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decuq\donnees_juin2023\travail\CAISSON NH3\Données_BDD_exploitation\Meta_Metha_ALFAM\"/>
    </mc:Choice>
  </mc:AlternateContent>
  <xr:revisionPtr revIDLastSave="0" documentId="13_ncr:1_{7C8CE274-31DD-4092-933C-32F98F761A5B}" xr6:coauthVersionLast="36" xr6:coauthVersionMax="36" xr10:uidLastSave="{00000000-0000-0000-0000-000000000000}"/>
  <bookViews>
    <workbookView xWindow="0" yWindow="0" windowWidth="23040" windowHeight="9060" tabRatio="1000" activeTab="12"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Emission weather" sheetId="12" r:id="rId12"/>
    <sheet name="Data ChangeLog" sheetId="13" r:id="rId13"/>
  </sheets>
  <definedNames>
    <definedName name="_xlnm._FilterDatabase" localSheetId="6">Emission!$A$5:$AI$14033</definedName>
    <definedName name="_xlnm._FilterDatabase" localSheetId="5">Plots!$A$5:$BB$16</definedName>
    <definedName name="DataRange" localSheetId="11">'Emission weather'!$D$5:$AI$14035</definedName>
    <definedName name="DataRange" localSheetId="5">Plots!$D$5:$BB$16</definedName>
    <definedName name="DataRange">Emission!$D$5:$AI$14033</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R125" i="7" l="1"/>
  <c r="J125" i="7"/>
  <c r="R124" i="7"/>
  <c r="J124" i="7"/>
  <c r="R123" i="7"/>
  <c r="J123" i="7"/>
  <c r="R122" i="7"/>
  <c r="J122" i="7"/>
  <c r="R121" i="7"/>
  <c r="J121" i="7"/>
  <c r="R120" i="7"/>
  <c r="J120" i="7"/>
  <c r="R119" i="7"/>
  <c r="J119" i="7"/>
  <c r="R118" i="7"/>
  <c r="J118" i="7"/>
  <c r="R117" i="7"/>
  <c r="J117" i="7"/>
  <c r="R116" i="7"/>
  <c r="J116" i="7"/>
  <c r="R115" i="7"/>
  <c r="J115" i="7"/>
  <c r="R114" i="7"/>
  <c r="J114" i="7"/>
  <c r="R113" i="7"/>
  <c r="J113" i="7"/>
  <c r="R112" i="7"/>
  <c r="J112" i="7"/>
  <c r="R111" i="7"/>
  <c r="J111" i="7"/>
  <c r="R110" i="7"/>
  <c r="J110" i="7"/>
  <c r="R109" i="7"/>
  <c r="J109" i="7"/>
  <c r="R108" i="7"/>
  <c r="J108" i="7"/>
  <c r="R107" i="7"/>
  <c r="J107" i="7"/>
  <c r="R106" i="7"/>
  <c r="J106" i="7"/>
  <c r="R105" i="7"/>
  <c r="J105" i="7"/>
  <c r="R104" i="7"/>
  <c r="J104" i="7"/>
  <c r="R103" i="7"/>
  <c r="J103" i="7"/>
  <c r="R102" i="7"/>
  <c r="J102" i="7"/>
  <c r="R101" i="7"/>
  <c r="J101" i="7"/>
  <c r="R100" i="7"/>
  <c r="J100" i="7"/>
  <c r="R99" i="7"/>
  <c r="J99" i="7"/>
  <c r="R98" i="7"/>
  <c r="J98" i="7"/>
  <c r="R97" i="7"/>
  <c r="J97" i="7"/>
  <c r="R96" i="7"/>
  <c r="J96" i="7"/>
  <c r="R95" i="7"/>
  <c r="J95" i="7"/>
  <c r="R94" i="7"/>
  <c r="J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J53" i="7"/>
  <c r="R52" i="7"/>
  <c r="J52" i="7"/>
  <c r="R51" i="7"/>
  <c r="J51" i="7"/>
  <c r="R50" i="7"/>
  <c r="J50" i="7"/>
  <c r="R49" i="7"/>
  <c r="J49" i="7"/>
  <c r="R48" i="7"/>
  <c r="J48" i="7"/>
  <c r="R47" i="7"/>
  <c r="J47" i="7"/>
  <c r="R46" i="7"/>
  <c r="J46" i="7"/>
  <c r="R45" i="7"/>
  <c r="J45" i="7"/>
  <c r="R44" i="7"/>
  <c r="J44" i="7"/>
  <c r="R43" i="7"/>
  <c r="J43" i="7"/>
  <c r="R42" i="7"/>
  <c r="J42" i="7"/>
  <c r="R41" i="7"/>
  <c r="J41" i="7"/>
  <c r="R40" i="7"/>
  <c r="J40" i="7"/>
  <c r="R39" i="7"/>
  <c r="J39" i="7"/>
  <c r="R38" i="7"/>
  <c r="J38" i="7"/>
  <c r="R37" i="7"/>
  <c r="J37" i="7"/>
  <c r="R36" i="7"/>
  <c r="J36" i="7"/>
  <c r="R35" i="7"/>
  <c r="J35" i="7"/>
  <c r="R34" i="7"/>
  <c r="J34" i="7"/>
  <c r="R33" i="7"/>
  <c r="J33" i="7"/>
  <c r="R32" i="7"/>
  <c r="J32" i="7"/>
  <c r="R31" i="7"/>
  <c r="J31" i="7"/>
  <c r="R30" i="7"/>
  <c r="J30" i="7"/>
  <c r="R29" i="7"/>
  <c r="J29" i="7"/>
  <c r="R28" i="7"/>
  <c r="J28" i="7"/>
  <c r="R27" i="7"/>
  <c r="J27" i="7"/>
  <c r="R26" i="7"/>
  <c r="J26" i="7"/>
  <c r="R25" i="7"/>
  <c r="J25" i="7"/>
  <c r="R24" i="7"/>
  <c r="J24" i="7"/>
  <c r="R23" i="7"/>
  <c r="J23" i="7"/>
  <c r="R22" i="7"/>
  <c r="J22" i="7"/>
  <c r="R21" i="7"/>
  <c r="J21" i="7"/>
  <c r="R20" i="7"/>
  <c r="J20" i="7"/>
  <c r="R19" i="7"/>
  <c r="J19" i="7"/>
  <c r="R18" i="7"/>
  <c r="J18" i="7"/>
  <c r="R17" i="7"/>
  <c r="J17" i="7"/>
  <c r="R16" i="7"/>
  <c r="J16" i="7"/>
  <c r="R15" i="7"/>
  <c r="J15" i="7"/>
  <c r="R14" i="7"/>
  <c r="J14" i="7"/>
  <c r="R13" i="7"/>
  <c r="J13" i="7"/>
  <c r="R12" i="7"/>
  <c r="J12" i="7"/>
  <c r="R11" i="7"/>
  <c r="J11" i="7"/>
  <c r="R10" i="7"/>
  <c r="J10" i="7"/>
  <c r="R9" i="7"/>
  <c r="J9" i="7"/>
  <c r="R8" i="7"/>
  <c r="J8" i="7"/>
  <c r="R7" i="7"/>
  <c r="J7" i="7"/>
  <c r="R6" i="7"/>
  <c r="J6" i="7"/>
  <c r="R5" i="7"/>
  <c r="J5" i="7"/>
  <c r="AQ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rPr>
          <t>The keys (ID variables) in this block must exactly relate to values in the Emission sheet.</t>
        </r>
      </text>
    </comment>
    <comment ref="D2" authorId="0" shapeId="0" xr:uid="{00000000-0006-0000-0500-000002000000}">
      <text>
        <r>
          <rPr>
            <sz val="10"/>
            <rFont val="Arial"/>
            <family val="2"/>
          </rPr>
          <t xml:space="preserve">One row per physical plot in this sheet. </t>
        </r>
      </text>
    </comment>
    <comment ref="Y2" authorId="0" shapeId="0" xr:uid="{00000000-0006-0000-0500-000004000000}">
      <text>
        <r>
          <rPr>
            <sz val="10"/>
            <rFont val="Arial"/>
            <family val="2"/>
          </rPr>
          <t>Optional details, e.g., type of cattle</t>
        </r>
      </text>
    </comment>
    <comment ref="AI2" authorId="0" shapeId="0" xr:uid="{00000000-0006-0000-0500-000005000000}">
      <text>
        <r>
          <rPr>
            <sz val="10"/>
            <rFont val="Arial"/>
            <family val="2"/>
          </rPr>
          <t>Total ammonia nitrogen.</t>
        </r>
      </text>
    </comment>
    <comment ref="AJ2" authorId="0" shapeId="0" xr:uid="{00000000-0006-0000-0500-000006000000}">
      <text>
        <r>
          <rPr>
            <sz val="10"/>
            <rFont val="Arial"/>
            <family val="2"/>
          </rPr>
          <t>Total inorganic carbon.</t>
        </r>
      </text>
    </comment>
    <comment ref="AM2" authorId="0" shapeId="0" xr:uid="{00000000-0006-0000-0500-000007000000}">
      <text>
        <r>
          <rPr>
            <sz val="10"/>
            <rFont val="Arial"/>
            <family val="2"/>
          </rPr>
          <t>If available, provide details on the measurements in the "Experiments" sheet.</t>
        </r>
      </text>
    </comment>
    <comment ref="AN2" authorId="0" shapeId="0" xr:uid="{00000000-0006-0000-0500-000008000000}">
      <text>
        <r>
          <rPr>
            <sz val="10"/>
            <rFont val="Arial"/>
            <family val="2"/>
          </rPr>
          <t>Application will be assumed to have been constant over this period, from start to end. Use notes to explain exceptions.</t>
        </r>
      </text>
    </comment>
    <comment ref="AS2" authorId="0" shapeId="0" xr:uid="{00000000-0006-0000-0500-000009000000}">
      <text>
        <r>
          <rPr>
            <sz val="10"/>
            <rFont val="Arial"/>
            <family val="2"/>
          </rPr>
          <t>This refers to incorporation that occurred after application.</t>
        </r>
      </text>
    </comment>
    <comment ref="AT2" authorId="0" shapeId="0" xr:uid="{00000000-0006-0000-0500-00000A000000}">
      <text>
        <r>
          <rPr>
            <sz val="10"/>
            <rFont val="Arial"/>
            <family val="2"/>
          </rPr>
          <t>How long after manure application was incorporation carried out?</t>
        </r>
      </text>
    </comment>
    <comment ref="AV2" authorId="0" shapeId="0" xr:uid="{00000000-0006-0000-0500-00000B000000}">
      <text>
        <r>
          <rPr>
            <sz val="10"/>
            <rFont val="Arial"/>
            <family val="2"/>
          </rPr>
          <t>Leave blank if this is not relevant to your application method.</t>
        </r>
      </text>
    </comment>
    <comment ref="AW2" authorId="0" shapeId="0" xr:uid="{00000000-0006-0000-0500-00000C000000}">
      <text>
        <r>
          <rPr>
            <sz val="10"/>
            <rFont val="Arial"/>
            <family val="2"/>
          </rPr>
          <t>Leave blank if this is not relevant to your application method.</t>
        </r>
      </text>
    </comment>
    <comment ref="AX2" authorId="0" shapeId="0" xr:uid="{00000000-0006-0000-0500-00000D000000}">
      <text>
        <r>
          <rPr>
            <sz val="10"/>
            <rFont val="Arial"/>
            <family val="2"/>
          </rPr>
          <t>Leave blank if this is not relevant to your application method.</t>
        </r>
      </text>
    </comment>
    <comment ref="U4" authorId="0" shapeId="0" xr:uid="{00000000-0006-0000-0500-000003000000}">
      <text>
        <r>
          <rPr>
            <sz val="10"/>
            <rFont val="Arial"/>
            <family val="2"/>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rPr>
          <t>This is not typically measured, but if you have it available, please include it!</t>
        </r>
      </text>
    </comment>
    <comment ref="S1" authorId="0" shapeId="0" xr:uid="{00000000-0006-0000-0600-00000D000000}">
      <text>
        <r>
          <rPr>
            <sz val="10"/>
            <rFont val="Arial"/>
            <family val="2"/>
          </rPr>
          <t>All values here should be averages for within the corresponding emission interval/shift.</t>
        </r>
      </text>
    </comment>
    <comment ref="B2" authorId="0" shapeId="0" xr:uid="{00000000-0006-0000-0600-000001000000}">
      <text>
        <r>
          <rPr>
            <sz val="10"/>
            <rFont val="Arial"/>
            <family val="2"/>
          </rPr>
          <t>This code should match a value in the "Experiments" and "Treatments" sheets.</t>
        </r>
      </text>
    </comment>
    <comment ref="E2" authorId="0" shapeId="0" xr:uid="{00000000-0006-0000-0600-000002000000}">
      <text>
        <r>
          <rPr>
            <sz val="10"/>
            <rFont val="Arial"/>
            <family val="2"/>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rPr>
          <t>Interval 1 should start when manure is applied. If measurements were made before, use negative numbers.</t>
        </r>
      </text>
    </comment>
    <comment ref="J2" authorId="0" shapeId="0" xr:uid="{00000000-0006-0000-0600-000004000000}">
      <text>
        <r>
          <rPr>
            <sz val="10"/>
            <rFont val="Arial"/>
            <family val="2"/>
          </rPr>
          <t>This is only needed if start date/time or end date/time is missing. Either format, e.g., 1:30 or 1.5, is acceptable.</t>
        </r>
      </text>
    </comment>
    <comment ref="K2" authorId="0" shapeId="0" xr:uid="{00000000-0006-0000-0600-000005000000}">
      <text>
        <r>
          <rPr>
            <sz val="10"/>
            <rFont val="Arial"/>
            <family val="2"/>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rPr>
          <t>Include blank rows for intervals with missing values. Be sure to include weather data.</t>
        </r>
      </text>
    </comment>
    <comment ref="AA2" authorId="0" shapeId="0" xr:uid="{00000000-0006-0000-0600-00000E000000}">
      <text>
        <r>
          <rPr>
            <sz val="10"/>
            <rFont val="Arial"/>
            <family val="2"/>
          </rPr>
          <t>Applicable to micromet methods only.</t>
        </r>
      </text>
    </comment>
    <comment ref="AB2" authorId="0" shapeId="0" xr:uid="{00000000-0006-0000-0600-00000F000000}">
      <text>
        <r>
          <rPr>
            <sz val="10"/>
            <rFont val="Arial"/>
            <family val="2"/>
          </rPr>
          <t>Applicable to micromet methods only.</t>
        </r>
      </text>
    </comment>
    <comment ref="AC2" authorId="0" shapeId="0" xr:uid="{00000000-0006-0000-0600-000010000000}">
      <text>
        <r>
          <rPr>
            <sz val="10"/>
            <rFont val="Arial"/>
            <family val="2"/>
          </rPr>
          <t xml:space="preserve">Applicable to micromet methods only.
</t>
        </r>
      </text>
    </comment>
    <comment ref="K4" authorId="0" shapeId="0" xr:uid="{00000000-0006-0000-0600-000006000000}">
      <text>
        <r>
          <rPr>
            <sz val="10"/>
            <rFont val="Arial"/>
            <family val="2"/>
          </rPr>
          <t>Required. Try to use options listed in “Input options”, otherwise add new entries along with description. For missing measurements that were estimated with a model, use the “Model” option.</t>
        </r>
      </text>
    </comment>
    <comment ref="L4" authorId="0" shapeId="0" xr:uid="{00000000-0006-0000-0600-000007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rPr>
          <t>Was the measured value below the detection limit or limit of quantitation?</t>
        </r>
      </text>
    </comment>
    <comment ref="N4" authorId="0" shapeId="0" xr:uid="{00000000-0006-0000-0600-000009000000}">
      <text>
        <r>
          <rPr>
            <sz val="10"/>
            <rFont val="Arial"/>
            <family val="2"/>
          </rPr>
          <t>The background concentration measured (or assumed).</t>
        </r>
      </text>
    </comment>
    <comment ref="O4" authorId="0" shapeId="0" xr:uid="{00000000-0006-0000-0600-00000A000000}">
      <text>
        <r>
          <rPr>
            <sz val="10"/>
            <rFont val="Arial"/>
            <family val="2"/>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rPr>
          <t>If you run out of space, just replace (type over) values above!</t>
        </r>
      </text>
    </comment>
    <comment ref="D21" authorId="0" shapeId="0" xr:uid="{00000000-0006-0000-0800-000002000000}">
      <text>
        <r>
          <rPr>
            <sz val="10"/>
            <rFont val="Arial"/>
            <family val="2"/>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rPr>
          <t>Enter any additional codes that should be interpreted as missing values. Blank cells are always included.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B00-00000C000000}">
      <text>
        <r>
          <rPr>
            <sz val="10"/>
            <rFont val="Arial"/>
            <family val="2"/>
          </rPr>
          <t>This is not typically measured, but if you have it available, please include it!</t>
        </r>
      </text>
    </comment>
    <comment ref="S1" authorId="0" shapeId="0" xr:uid="{00000000-0006-0000-0B00-00000D000000}">
      <text>
        <r>
          <rPr>
            <sz val="10"/>
            <rFont val="Arial"/>
            <family val="2"/>
          </rPr>
          <t>All values here should be averages for within the corresponding emission interval/shift.</t>
        </r>
      </text>
    </comment>
    <comment ref="B2" authorId="0" shapeId="0" xr:uid="{00000000-0006-0000-0B00-000001000000}">
      <text>
        <r>
          <rPr>
            <sz val="10"/>
            <rFont val="Arial"/>
            <family val="2"/>
          </rPr>
          <t>This code should match a value in the "Experiments" and "Treatments" sheets.</t>
        </r>
      </text>
    </comment>
    <comment ref="E2" authorId="0" shapeId="0" xr:uid="{00000000-0006-0000-0B00-000002000000}">
      <text>
        <r>
          <rPr>
            <sz val="10"/>
            <rFont val="Arial"/>
            <family val="2"/>
          </rPr>
          <t>This code is for the experimental treatment and should match the original data or publication. This code should always match one in the "Treatments" sheet.</t>
        </r>
      </text>
    </comment>
    <comment ref="G2" authorId="0" shapeId="0" xr:uid="{00000000-0006-0000-0B00-000003000000}">
      <text>
        <r>
          <rPr>
            <sz val="10"/>
            <rFont val="Arial"/>
            <family val="2"/>
          </rPr>
          <t>Interval 1 should start when manure is applied. If measurements were made before, use negative numbers.</t>
        </r>
      </text>
    </comment>
    <comment ref="J2" authorId="0" shapeId="0" xr:uid="{00000000-0006-0000-0B00-000004000000}">
      <text>
        <r>
          <rPr>
            <sz val="10"/>
            <rFont val="Arial"/>
            <family val="2"/>
          </rPr>
          <t>This is only needed if start date/time or end date/time is missing. Either format, e.g., 1:30 or 1.5, is acceptable.</t>
        </r>
      </text>
    </comment>
    <comment ref="K2" authorId="0" shapeId="0" xr:uid="{00000000-0006-0000-0B00-000005000000}">
      <text>
        <r>
          <rPr>
            <sz val="10"/>
            <rFont val="Arial"/>
            <family val="2"/>
          </rPr>
          <t>If you used a method not listed here, add it to the "Input options" sheet. “Type” should be the general type, while “Details” can have a name that includes more details.</t>
        </r>
      </text>
    </comment>
    <comment ref="P2" authorId="0" shapeId="0" xr:uid="{00000000-0006-0000-0B00-00000B000000}">
      <text>
        <r>
          <rPr>
            <sz val="10"/>
            <rFont val="Arial"/>
            <family val="2"/>
          </rPr>
          <t>Include blank rows for intervals with missing values. Be sure to include weather data.</t>
        </r>
      </text>
    </comment>
    <comment ref="AA2" authorId="0" shapeId="0" xr:uid="{00000000-0006-0000-0B00-00000E000000}">
      <text>
        <r>
          <rPr>
            <sz val="10"/>
            <rFont val="Arial"/>
            <family val="2"/>
          </rPr>
          <t>Applicable to micromet methods only.</t>
        </r>
      </text>
    </comment>
    <comment ref="AB2" authorId="0" shapeId="0" xr:uid="{00000000-0006-0000-0B00-00000F000000}">
      <text>
        <r>
          <rPr>
            <sz val="10"/>
            <rFont val="Arial"/>
            <family val="2"/>
          </rPr>
          <t>Applicable to micromet methods only.</t>
        </r>
      </text>
    </comment>
    <comment ref="AC2" authorId="0" shapeId="0" xr:uid="{00000000-0006-0000-0B00-000010000000}">
      <text>
        <r>
          <rPr>
            <sz val="10"/>
            <rFont val="Arial"/>
            <family val="2"/>
          </rPr>
          <t xml:space="preserve">Applicable to micromet methods only.
</t>
        </r>
      </text>
    </comment>
    <comment ref="K4" authorId="0" shapeId="0" xr:uid="{00000000-0006-0000-0B00-000006000000}">
      <text>
        <r>
          <rPr>
            <sz val="10"/>
            <rFont val="Arial"/>
            <family val="2"/>
          </rPr>
          <t>Required. Try to use options listed in “Input options”, otherwise add new entries along with description. For missing measurements that were estimated with a model, use the “Model” option.</t>
        </r>
      </text>
    </comment>
    <comment ref="L4" authorId="0" shapeId="0" xr:uid="{00000000-0006-0000-0B00-000007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B00-000008000000}">
      <text>
        <r>
          <rPr>
            <sz val="10"/>
            <rFont val="Arial"/>
            <family val="2"/>
          </rPr>
          <t>Was the measured value below the detection limit or limit of quantitation?</t>
        </r>
      </text>
    </comment>
    <comment ref="N4" authorId="0" shapeId="0" xr:uid="{00000000-0006-0000-0B00-000009000000}">
      <text>
        <r>
          <rPr>
            <sz val="10"/>
            <rFont val="Arial"/>
            <family val="2"/>
          </rPr>
          <t>The background concentration measured (or assumed).</t>
        </r>
      </text>
    </comment>
    <comment ref="O4" authorId="0" shapeId="0" xr:uid="{00000000-0006-0000-0B00-00000A000000}">
      <text>
        <r>
          <rPr>
            <sz val="10"/>
            <rFont val="Arial"/>
            <family val="2"/>
          </rPr>
          <t>If your data are in units not listed, just add to the "Input options" sheet.</t>
        </r>
      </text>
    </comment>
  </commentList>
</comments>
</file>

<file path=xl/sharedStrings.xml><?xml version="1.0" encoding="utf-8"?>
<sst xmlns="http://schemas.openxmlformats.org/spreadsheetml/2006/main" count="27136" uniqueCount="560">
  <si>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</si>
  <si>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</si>
  <si>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</si>
  <si>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</si>
  <si>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</si>
  <si>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7.0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</si>
  <si>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</si>
  <si>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</si>
  <si>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</si>
  <si>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</si>
  <si>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</si>
  <si>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</si>
  <si>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</si>
  <si>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</si>
  <si>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</si>
  <si>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</si>
  <si>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</si>
  <si>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</si>
  <si>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</si>
  <si>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</si>
  <si>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</si>
  <si>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</si>
  <si>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</si>
  <si>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INRAE</t>
  </si>
  <si>
    <t>Preferred institution abbreviation:</t>
  </si>
  <si>
    <t>Data entered by (last name, first others):</t>
  </si>
  <si>
    <t>Génermont, Sophie</t>
  </si>
  <si>
    <t>Version (for revisions/corrections):</t>
  </si>
  <si>
    <t>V1</t>
  </si>
  <si>
    <t>Date submitted:</t>
  </si>
  <si>
    <t>january 2024</t>
  </si>
  <si>
    <t>Contributor name (last, first others)</t>
  </si>
  <si>
    <t>Institution/affiliation</t>
  </si>
  <si>
    <t>Décuq, Céline</t>
  </si>
  <si>
    <t>Loubet, Benjamin</t>
  </si>
  <si>
    <t>Voylokova, Polina</t>
  </si>
  <si>
    <t>Savoie, Antoine</t>
  </si>
  <si>
    <t>Houot, Sabine</t>
  </si>
  <si>
    <t>Moinard,Victor</t>
  </si>
  <si>
    <t>Project name or code</t>
  </si>
  <si>
    <t>Experiment name or code</t>
  </si>
  <si>
    <t>Publication code (if published)</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</si>
  <si>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</si>
  <si>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</si>
  <si>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</si>
  <si>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</si>
  <si>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</si>
  <si>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</si>
  <si>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</si>
  <si>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MetaMetha</t>
  </si>
  <si>
    <t>MMX_year_month_treatment</t>
  </si>
  <si>
    <t>Moinard et al, under review</t>
  </si>
  <si>
    <t>N fertilizer efficiencies of animal effluents and digestates</t>
  </si>
  <si>
    <t>inversion dispersion with FIDES over small plots</t>
  </si>
  <si>
    <t>passive alpha badges</t>
  </si>
  <si>
    <t>Samples were taken during the application and stored at 4°C before analysis, pH method measurement NF ISO 10390</t>
  </si>
  <si>
    <t>soil pH measured in water</t>
  </si>
  <si>
    <t>anaerobic digester: continuous wet mesophilic process, one main digester, and one post-digester, with a total retention time of 100 days. The digester treats 7,500 t of waste per year (fresh weight), consisting of mesophilic bovine slurry (11% of fresh weight); cattle, sheep, and horse manure (17%); sewage sludge (29%); agroindustrial wastes (18%); grease (8%); cereal middlings (8%), site water runoff (9%) and a minor fraction of other wastes (e.g., grass silage, beet pulp)
the raw digestate is post-treated with phase separation using a screw press</t>
  </si>
  <si>
    <t>Treatment name or code</t>
  </si>
  <si>
    <t>Description of treatment, including detailed description of application method if relevant</t>
  </si>
  <si>
    <t>MM1_2017_march_LIS_1</t>
  </si>
  <si>
    <t>LIS_1</t>
  </si>
  <si>
    <t>cattle slurry with trailing hose</t>
  </si>
  <si>
    <t>MM1_2017_march_DIGL_1</t>
  </si>
  <si>
    <t>DIGL_1</t>
  </si>
  <si>
    <t>liquid phase of the wet digestate with trailing hose</t>
  </si>
  <si>
    <t>MM1_2017_march_DIGB_1</t>
  </si>
  <si>
    <t>DIGB_1</t>
  </si>
  <si>
    <t>raw wet digestate with trailing hose</t>
  </si>
  <si>
    <t>MM2_2017_april_LIS_2</t>
  </si>
  <si>
    <t>LIS_2</t>
  </si>
  <si>
    <t>MM2_2017_april_DIGL_2</t>
  </si>
  <si>
    <t>DIGL_2</t>
  </si>
  <si>
    <t>MM2_2017_april_DIGB_2</t>
  </si>
  <si>
    <t>DIGB_2</t>
  </si>
  <si>
    <t>MM3_2017_august_FUM_1</t>
  </si>
  <si>
    <t>FUM_1</t>
  </si>
  <si>
    <t>cattle farm yard manure broadcast</t>
  </si>
  <si>
    <t>MM3_2017_august_DIGS_1</t>
  </si>
  <si>
    <t>DIGS_1</t>
  </si>
  <si>
    <t>solid phase of the wet digestate broadcast</t>
  </si>
  <si>
    <t>MM3_2017_august_DIGB_3</t>
  </si>
  <si>
    <t>DIGB_3</t>
  </si>
  <si>
    <t>MM4_2018_march_LIS_3</t>
  </si>
  <si>
    <t>LIS_3</t>
  </si>
  <si>
    <t>MM4_2018_march_DIGL_3</t>
  </si>
  <si>
    <t>DIGL_3</t>
  </si>
  <si>
    <t>liquid phase of the raw digestate with trailing hose</t>
  </si>
  <si>
    <t>MM4_2018_march_DIGB_4</t>
  </si>
  <si>
    <t>DIGB_4</t>
  </si>
  <si>
    <t>MM5_2018_september_FUM_2</t>
  </si>
  <si>
    <t>FUM_2</t>
  </si>
  <si>
    <t>MM5_2018_september_DIGS_2</t>
  </si>
  <si>
    <t>DIGS_2</t>
  </si>
  <si>
    <t>MM5_2018_september_DIGB_5</t>
  </si>
  <si>
    <t>DIGB_5</t>
  </si>
  <si>
    <t>MM6_2019_february_LIS_4</t>
  </si>
  <si>
    <t>LIS_4</t>
  </si>
  <si>
    <t>MM6_2019_february_DIGL_4</t>
  </si>
  <si>
    <t>DIGL_4</t>
  </si>
  <si>
    <t>MM6_2019_february_DIGB_6</t>
  </si>
  <si>
    <t>DIGB_6</t>
  </si>
  <si>
    <t>MM7_2019_march_LIS_5</t>
  </si>
  <si>
    <t>LIS_5</t>
  </si>
  <si>
    <t>MM7_2019_march_DIGL_5</t>
  </si>
  <si>
    <t>DIGL_5</t>
  </si>
  <si>
    <t>MM7_2019_march_DIGB_7</t>
  </si>
  <si>
    <t>DIGB_7</t>
  </si>
  <si>
    <t>Identification</t>
  </si>
  <si>
    <t>Location</t>
  </si>
  <si>
    <t>Soil information</t>
  </si>
  <si>
    <t>Manure/fertilizer information (fresh weight basis)</t>
  </si>
  <si>
    <t>Manure application</t>
  </si>
  <si>
    <t>Crop information</t>
  </si>
  <si>
    <t>Notes</t>
  </si>
  <si>
    <t>Project</t>
  </si>
  <si>
    <t>Experiment</t>
  </si>
  <si>
    <t>Field</t>
  </si>
  <si>
    <t>Plot</t>
  </si>
  <si>
    <t>Replicate</t>
  </si>
  <si>
    <t>Plot size</t>
  </si>
  <si>
    <t>Latitude</t>
  </si>
  <si>
    <t>Longitude</t>
  </si>
  <si>
    <t>Country</t>
  </si>
  <si>
    <t>Topography</t>
  </si>
  <si>
    <t>Sampling</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</si>
  <si>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</si>
  <si>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</si>
  <si>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</si>
  <si>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</si>
  <si>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</si>
  <si>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</si>
  <si>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</si>
  <si>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</si>
  <si>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</si>
  <si>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</si>
  <si>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</si>
  <si>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</si>
  <si>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</si>
  <si>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</si>
  <si>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</si>
  <si>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</si>
  <si>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</si>
  <si>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</si>
  <si>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</si>
  <si>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</si>
  <si>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</si>
  <si>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</si>
  <si>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</si>
  <si>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</si>
  <si>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</si>
  <si>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</si>
  <si>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</si>
  <si>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</si>
  <si>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</si>
  <si>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</si>
  <si>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</si>
  <si>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</si>
  <si>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</si>
  <si>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</si>
  <si>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</si>
  <si>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</si>
  <si>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</si>
  <si>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</si>
  <si>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</si>
  <si>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</si>
  <si>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depth</t>
  </si>
  <si>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</si>
  <si>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</si>
  <si>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</si>
  <si>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</si>
  <si>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</si>
  <si>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</si>
  <si>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</si>
  <si>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</si>
  <si>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</si>
  <si>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</si>
  <si>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</si>
  <si>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</si>
  <si>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</si>
  <si>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</si>
  <si>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</si>
  <si>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</si>
  <si>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</si>
  <si>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</si>
  <si>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</si>
  <si>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</si>
  <si>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</si>
  <si>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</si>
  <si>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</si>
  <si>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</si>
  <si>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</si>
  <si>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</si>
  <si>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width</t>
  </si>
  <si>
    <t>type</t>
  </si>
  <si>
    <t>(cm)</t>
  </si>
  <si>
    <t>canopy</t>
  </si>
  <si>
    <t>area</t>
  </si>
  <si>
    <t>code</t>
  </si>
  <si>
    <t>or code</t>
  </si>
  <si>
    <t>(e.g., 0-10 cm)</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</si>
  <si>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</si>
  <si>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</si>
  <si>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</si>
  <si>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</si>
  <si>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</si>
  <si>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</si>
  <si>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</si>
  <si>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</si>
  <si>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</si>
  <si>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</si>
  <si>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</si>
  <si>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</si>
  <si>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</si>
  <si>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</si>
  <si>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</si>
  <si>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SOERE-PRO-NOUZILLY</t>
  </si>
  <si>
    <t>A</t>
  </si>
  <si>
    <t>France</t>
  </si>
  <si>
    <t>Flat</t>
  </si>
  <si>
    <t>0-20</t>
  </si>
  <si>
    <t>Loam</t>
  </si>
  <si>
    <t>No</t>
  </si>
  <si>
    <t>Cattle</t>
  </si>
  <si>
    <t>Dairy</t>
  </si>
  <si>
    <t>Liquid</t>
  </si>
  <si>
    <t>None</t>
  </si>
  <si>
    <t>22-03-2017 12:03</t>
  </si>
  <si>
    <t>22-03-2017 12:11</t>
  </si>
  <si>
    <t>Band spread or trailing hose</t>
  </si>
  <si>
    <t>t/ha</t>
  </si>
  <si>
    <t>Cereal</t>
  </si>
  <si>
    <t>crop height changes between measurement series: S1: 5; S2:5; S3:5; S4: 15; S5: 25; S6:35</t>
  </si>
  <si>
    <t>19-04-2017 10:25</t>
  </si>
  <si>
    <t>19-04-2017 10:36</t>
  </si>
  <si>
    <t>Yes</t>
  </si>
  <si>
    <t>Solid</t>
  </si>
  <si>
    <t>02-08-2017 10:26</t>
  </si>
  <si>
    <t>02-08-2017 12:14</t>
  </si>
  <si>
    <t>Broadcast</t>
  </si>
  <si>
    <t>Shallow</t>
  </si>
  <si>
    <t>29:00</t>
  </si>
  <si>
    <t>Bare soil</t>
  </si>
  <si>
    <t>Height (cm): 15 cm of crop residues, no plant present in the field</t>
  </si>
  <si>
    <t>21-03-2018 15:30</t>
  </si>
  <si>
    <t>NA</t>
  </si>
  <si>
    <t>Rapeseed</t>
  </si>
  <si>
    <t>crop height changes between measurement series: S1: 60; S2:35; S3:75; S4: 100; S5: 130</t>
  </si>
  <si>
    <t>19-09-2018 10:29</t>
  </si>
  <si>
    <t>19-09-2018 10:47</t>
  </si>
  <si>
    <t>24:00</t>
  </si>
  <si>
    <t>19-02-2019 16:15</t>
  </si>
  <si>
    <t>12-03-2019 13:10</t>
  </si>
  <si>
    <t>C</t>
  </si>
  <si>
    <t>Mix</t>
  </si>
  <si>
    <t>see "experiments"</t>
  </si>
  <si>
    <t>Anaerobic digestion</t>
  </si>
  <si>
    <t>Mechanical separation</t>
  </si>
  <si>
    <t>22-03-2017 11:37</t>
  </si>
  <si>
    <t>22-03-2017 11:38</t>
  </si>
  <si>
    <t>19-04-2017 11:11</t>
  </si>
  <si>
    <t>19-04-2017 11:20</t>
  </si>
  <si>
    <t>02-08-2017 14:29</t>
  </si>
  <si>
    <t>02-08-2017 15:07</t>
  </si>
  <si>
    <t>23:00</t>
  </si>
  <si>
    <t>15 cm of crop residues</t>
  </si>
  <si>
    <t>21-03-2018 14:15</t>
  </si>
  <si>
    <t>19-09-2018 11:29</t>
  </si>
  <si>
    <t>19-09-2018 11:49</t>
  </si>
  <si>
    <t>23:30</t>
  </si>
  <si>
    <t>19-02-2019 11:15</t>
  </si>
  <si>
    <t>12-03-2019 11:15</t>
  </si>
  <si>
    <t>E</t>
  </si>
  <si>
    <t>22-03-2017 10:06</t>
  </si>
  <si>
    <t>22-03-2017 10:19</t>
  </si>
  <si>
    <t>crop heights change between measurement series: S1: 5; S2:5; S3:5; S4: 15; S5: 25; S6:35</t>
  </si>
  <si>
    <t>19-04-2017 12:21</t>
  </si>
  <si>
    <t>19-04-2017 12:29</t>
  </si>
  <si>
    <t>02-08-2017 10:40</t>
  </si>
  <si>
    <t>02-08-2017 10:50</t>
  </si>
  <si>
    <t>27:00</t>
  </si>
  <si>
    <t>21-03-2018 11:45</t>
  </si>
  <si>
    <t>19-09-2018 12:33</t>
  </si>
  <si>
    <t>19-09-2018 12:41</t>
  </si>
  <si>
    <t>19-02-2019 15:45</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</si>
  <si>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</si>
  <si>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</si>
  <si>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</si>
  <si>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</si>
  <si>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</si>
  <si>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</si>
  <si>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</si>
  <si>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</si>
  <si>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</si>
  <si>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</si>
  <si>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</si>
  <si>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</si>
  <si>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</si>
  <si>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</si>
  <si>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</si>
  <si>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</si>
  <si>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</si>
  <si>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</si>
  <si>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</si>
  <si>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</si>
  <si>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</si>
  <si>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</si>
  <si>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</si>
  <si>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</si>
  <si>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</si>
  <si>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</si>
  <si>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</si>
  <si>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</si>
  <si>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</si>
  <si>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</si>
  <si>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</si>
  <si>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</si>
  <si>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</si>
  <si>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</si>
  <si>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</si>
  <si>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</si>
  <si>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</si>
  <si>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</si>
  <si>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</si>
  <si>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</si>
  <si>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</si>
  <si>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</si>
  <si>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</si>
  <si>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</si>
  <si>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</si>
  <si>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</si>
  <si>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</si>
  <si>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</si>
  <si>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</si>
  <si>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</si>
  <si>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</si>
  <si>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</si>
  <si>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</si>
  <si>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</si>
  <si>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</si>
  <si>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</si>
  <si>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Inversion Dispersion small plots</t>
  </si>
  <si>
    <t>see notes</t>
  </si>
  <si>
    <t>µg/m3</t>
  </si>
  <si>
    <t>kg N/ha</t>
  </si>
  <si>
    <t>Inversion with FIDES, 2 or 3 concentration measurement heights with 2 or 3 passive badges per measurement height, 3 places of measurement per treatment</t>
  </si>
  <si>
    <t>Publication code</t>
  </si>
  <si>
    <t>(matches values in "Plots" sheet)</t>
  </si>
  <si>
    <t>Citation</t>
  </si>
  <si>
    <t>Pasquier et al., 2019</t>
  </si>
  <si>
    <t>Pasquier C., Ayzac A., Carozzi M., Giot G., Goubard Delaunay Y., Moinard V., Savoie A., Houot S., Voylokov P., Génermont S., 2019. Metametha dataset.  Retrieved from https://hal.inrae.fr/hal-02790707</t>
  </si>
  <si>
    <t>Moinard, 2021</t>
  </si>
  <si>
    <t>Moinard V., 2021. Consequences of the anaerobic co-digestion of cattle effluents in a crop livestock farm on carbon and nitrogen cycles. Combination of experimentation and of modelling at the farm scale - Conséquences de l’introduction de la méthanisation dans une exploitation de polyculture-élevage sur les cycles du carbone et de l’azote. Combinaison de l’expérimentation et de la modélisation à l’échelle de la ferme. Université Paris-Saclay. Retrieved from https://pastel.archives-ouvertes.fr/tel-03485490  (2021UPASB049). https://pastel.archives-ouvertes.fr/tel-03485490</t>
  </si>
  <si>
    <t>Moinard et al., under review</t>
  </si>
  <si>
    <t>Moinard V., Savoie A., Pasquier C., Besnault A., Goubard Delaunay Y., Esnault B., Carozzi M., Voylokov P., Génermont S., Loubet B., Hénault C., Levavasseur F., Paillat J.M., Houot S., under review. N dynamics during a 3-year crop rotation fertilized with digestates and cattle effluents. Biogeosciences.</t>
  </si>
  <si>
    <t>Ammonia emission</t>
  </si>
  <si>
    <t>Weather data</t>
  </si>
  <si>
    <t>Manure information</t>
  </si>
  <si>
    <t>Measurement technique</t>
  </si>
  <si>
    <t>Additional information</t>
  </si>
  <si>
    <t>Wind speed location</t>
  </si>
  <si>
    <t>Manure type</t>
  </si>
  <si>
    <t>Application method</t>
  </si>
  <si>
    <t>Crop type</t>
  </si>
  <si>
    <t>Hilly</t>
  </si>
  <si>
    <t>Wind tunnel</t>
  </si>
  <si>
    <t>Use for liquid or solid</t>
  </si>
  <si>
    <t>IHF</t>
  </si>
  <si>
    <t>Micromet integrated horizontal flux</t>
  </si>
  <si>
    <t>Pig</t>
  </si>
  <si>
    <t>Grass</t>
  </si>
  <si>
    <t>ZINST</t>
  </si>
  <si>
    <t>Wilson 1982 Atmos. Env. 16, 1861</t>
  </si>
  <si>
    <t>Nearest station</t>
  </si>
  <si>
    <t>Poultry</t>
  </si>
  <si>
    <t>Trailing shoe</t>
  </si>
  <si>
    <t>Dynamic chamber</t>
  </si>
  <si>
    <t>Open slot injection</t>
  </si>
  <si>
    <t>Maize</t>
  </si>
  <si>
    <t>bLS</t>
  </si>
  <si>
    <t>Water</t>
  </si>
  <si>
    <t>e.g., flooded rice paddy</t>
  </si>
  <si>
    <t>Unknown</t>
  </si>
  <si>
    <t>Closed slot injection</t>
  </si>
  <si>
    <t>Slots closed, deeper injection than open</t>
  </si>
  <si>
    <t>Stubble</t>
  </si>
  <si>
    <t>AGM</t>
  </si>
  <si>
    <t>Aerodynamic gradient</t>
  </si>
  <si>
    <t>Model</t>
  </si>
  <si>
    <t>Not measured but calculated with model</t>
  </si>
  <si>
    <t>Air pressure</t>
  </si>
  <si>
    <t>Inversion Disperion small plots</t>
  </si>
  <si>
    <t>Loubet B., Carozzi M., Voylokov P., Cohan J.P., Trochard R., Génermont S., 2018. Evaluation of a new inference method for estimating ammonia volatilisation from multiple agronomic plots. Biogeosciences, 15 (11), 3439-3460. https://doi.org/10.5194/bg-15-3439-2018</t>
  </si>
  <si>
    <t>kPa</t>
  </si>
  <si>
    <t>Soil moisture</t>
  </si>
  <si>
    <t>hPa</t>
  </si>
  <si>
    <t>Manure consistency</t>
  </si>
  <si>
    <t>Background NH3 unit</t>
  </si>
  <si>
    <t>Wet</t>
  </si>
  <si>
    <t>atm</t>
  </si>
  <si>
    <t>Slurry</t>
  </si>
  <si>
    <t>Application rate unit</t>
  </si>
  <si>
    <t>mg/m3</t>
  </si>
  <si>
    <t>mg N per cubic meter</t>
  </si>
  <si>
    <t>metric tonnes per ha</t>
  </si>
  <si>
    <t>ppm</t>
  </si>
  <si>
    <t>Parts per million (volumetric)</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</si>
  <si>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</si>
  <si>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</si>
  <si>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</si>
  <si>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</si>
  <si>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</si>
  <si>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</si>
  <si>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</si>
  <si>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</si>
  <si>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</si>
  <si>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e.g., harrow, chisel plough</t>
  </si>
  <si>
    <t>Deep</t>
  </si>
  <si>
    <t>Mouldboard plough</t>
  </si>
  <si>
    <t>Emission rate unit</t>
  </si>
  <si>
    <t>Tillage?</t>
  </si>
  <si>
    <t>kg N/ha-hr</t>
  </si>
  <si>
    <t>kg of N per hectare per hour</t>
  </si>
  <si>
    <t>One week prior or closer</t>
  </si>
  <si>
    <t>Acidification</t>
  </si>
  <si>
    <t xml:space="preserve">kg of N per hectare </t>
  </si>
  <si>
    <t>Straw</t>
  </si>
  <si>
    <t>Sawdust</t>
  </si>
  <si>
    <t>Sawdust or wood chips</t>
  </si>
  <si>
    <t>Paper</t>
  </si>
  <si>
    <t>Missing value codes</t>
  </si>
  <si>
    <t>NaN</t>
  </si>
  <si>
    <t>.</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</si>
  <si>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</si>
  <si>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</si>
  <si>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</si>
  <si>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</si>
  <si>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</si>
  <si>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</si>
  <si>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</si>
  <si>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</si>
  <si>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</si>
  <si>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</si>
  <si>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</si>
  <si>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</si>
  <si>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</si>
  <si>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</si>
  <si>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</si>
  <si>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</si>
  <si>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</si>
  <si>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</si>
  <si>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</si>
  <si>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</si>
  <si>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</si>
  <si>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</si>
  <si>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</si>
  <si>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</si>
  <si>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</si>
  <si>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</si>
  <si>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</si>
  <si>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</si>
  <si>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</si>
  <si>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</si>
  <si>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</si>
  <si>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</si>
  <si>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</si>
  <si>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</si>
  <si>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</si>
  <si>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</si>
  <si>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</si>
  <si>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</si>
  <si>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</si>
  <si>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</si>
  <si>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</si>
  <si>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</si>
  <si>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</si>
  <si>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</si>
  <si>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</si>
  <si>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</si>
  <si>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</si>
  <si>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</si>
  <si>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</si>
  <si>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</si>
  <si>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</si>
  <si>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</si>
  <si>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</si>
  <si>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</si>
  <si>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</si>
  <si>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</si>
  <si>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</si>
  <si>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</si>
  <si>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</si>
  <si>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</si>
  <si>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</si>
  <si>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</si>
  <si>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</si>
  <si>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</si>
  <si>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</si>
  <si>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</si>
  <si>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</si>
  <si>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</si>
  <si>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</si>
  <si>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</si>
  <si>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</si>
  <si>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</si>
  <si>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</si>
  <si>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</si>
  <si>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</si>
  <si>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</si>
  <si>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</si>
  <si>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</si>
  <si>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</si>
  <si>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</si>
  <si>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</si>
  <si>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</si>
  <si>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</si>
  <si>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</si>
  <si>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</si>
  <si>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5 August 2022</t>
  </si>
  <si>
    <t>7.0</t>
  </si>
  <si>
    <t>Remove publication code column from Plots—only present in Experiments now.</t>
  </si>
  <si>
    <t>Plots sheet, add soil sampling depth column.</t>
  </si>
  <si>
    <t>Add water as “soil type” option for rice paddies</t>
  </si>
  <si>
    <t>Add “Model” option for measurement type</t>
  </si>
  <si>
    <r>
      <rPr>
        <strike/>
        <sz val="10"/>
        <rFont val="Arial"/>
        <family val="2"/>
        <charset val="1"/>
      </rPr>
      <t>(J/m</t>
    </r>
    <r>
      <rPr>
        <strike/>
        <vertAlign val="superscript"/>
        <sz val="10"/>
        <rFont val="Arial"/>
        <family val="2"/>
        <charset val="1"/>
      </rPr>
      <t>2</t>
    </r>
    <r>
      <rPr>
        <strike/>
        <sz val="10"/>
        <rFont val="Arial"/>
        <family val="2"/>
        <charset val="1"/>
      </rPr>
      <t xml:space="preserve">-s) </t>
    </r>
    <r>
      <rPr>
        <b/>
        <sz val="10"/>
        <color rgb="FFFF0000"/>
        <rFont val="Arial"/>
        <family val="2"/>
        <charset val="1"/>
      </rPr>
      <t>kW/m2</t>
    </r>
  </si>
  <si>
    <t>MM1_2017_march</t>
  </si>
  <si>
    <t>same weather for MM1_2017_march_LIS_1 /// MM1_2017_march_DIGL_1 /// MM1_2017_march_DIGB_1</t>
  </si>
  <si>
    <t>MM2_2017_april</t>
  </si>
  <si>
    <t>same weatther for MM2_2017_april_LIS_2 /// MM2_2017_april_DIGL_2 /// MM2_2017_april_DIGB_2</t>
  </si>
  <si>
    <t>MM3_2017_august</t>
  </si>
  <si>
    <t>same weather for MM3_2017_august_FUM_1 ///MM3_2017_august_DIGS_1 /// MM3_2017_august_DIGB_3</t>
  </si>
  <si>
    <t>MM4_2018_march</t>
  </si>
  <si>
    <t>same weather for MM4_2018_march_LIS_3 /// MM4_2018_march_DIGL_3 /// MM4_2018_march_DIGB_4</t>
  </si>
  <si>
    <t>MM5_2018_september</t>
  </si>
  <si>
    <t>same weather for MM5_2018_september_FUM_2 /// MM5_2018_september_DIGS_2 /// MM5_2018_september_DIGB_5</t>
  </si>
  <si>
    <t>MM6_2019_february</t>
  </si>
  <si>
    <t>same weather for MM6_2019_february_LIS_4 /// MM6_2019_february_DIGL_4 /// MM6_2019_february_DIGB_6</t>
  </si>
  <si>
    <t>MM7_2019_march</t>
  </si>
  <si>
    <t>same weather for MM7_2019_march_LIS_5 /// MM7_2019_march_DIGL_5 /// MM7_2019_march_DIGB_7</t>
  </si>
  <si>
    <t>File</t>
  </si>
  <si>
    <t>Sheet</t>
  </si>
  <si>
    <t>29 Jan 2024</t>
  </si>
  <si>
    <t>ALFAM2_template_7.0_META_METHA_Vf.xlsx</t>
  </si>
  <si>
    <t>Received file from Sophie via email</t>
  </si>
  <si>
    <t>Multiple</t>
  </si>
  <si>
    <t>Moved sheets around to match template order for reading it</t>
  </si>
  <si>
    <t>Emission</t>
  </si>
  <si>
    <t>Delete blank row 103, which seems to be a placeholder for missing first interval (had only first columns “MetaMetha MM6_2019_february_DIGB_6 SOERE-PRO-NOUZILLY E DIGB_6” and some notes.</t>
  </si>
  <si>
    <t>Delete row 90 as well, same issue above above</t>
  </si>
  <si>
    <t>Plots</t>
  </si>
  <si>
    <t>AN8, 15, 17, 18, 22, 24, 25 copied/pasted application end time in application start time column</t>
  </si>
  <si>
    <r>
      <rPr>
        <sz val="10"/>
        <rFont val="Arial"/>
        <family val="2"/>
      </rPr>
      <t>B17 replaced ‘</t>
    </r>
    <r>
      <rPr>
        <sz val="10"/>
        <rFont val="Arial"/>
        <family val="2"/>
        <charset val="1"/>
      </rPr>
      <t>MM1_2017_march_DIGL_1’ with ‘MM1_2017_march_DIGB_1’ based on later intervals and values in plots sheet</t>
    </r>
  </si>
  <si>
    <t>31 Jan 2024</t>
  </si>
  <si>
    <t>Columns S through AH, paste in means calculated by interval with script in “weather” subdir, plus some constant values. Will need updating once some interval times are corrected.</t>
  </si>
  <si>
    <t>ALFAM2_template_7.0_META_METHA_Vf_v2.xlsx</t>
  </si>
  <si>
    <t>Changed name to share with submitters for interval timing corrections</t>
  </si>
  <si>
    <t>27 feb 2024</t>
  </si>
  <si>
    <t xml:space="preserve">Céline </t>
  </si>
  <si>
    <t>Mistake corrected H56 through I88</t>
  </si>
  <si>
    <t>ALFAM2_template_7.0_META_METHA_Vf_v3.xlsx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</si>
</sst>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00"/>
    <numFmt numFmtId="166" formatCode="0.00000"/>
    <numFmt numFmtId="167" formatCode="0.000"/>
    <numFmt numFmtId="168" formatCode="m/d/yyyy\ h:mm"/>
    <numFmt numFmtId="169" formatCode="[hh]:mm:ss"/>
    <numFmt numFmtId="170" formatCode="#,##0.0"/>
    <numFmt numFmtId="171" formatCode="d/m/yy\ h:mm;@"/>
  </numFmts>
  <fonts count="17" x14ac:knownFonts="1">
    <font>
      <sz val="10"/>
      <name val="Arial"/>
      <charset val="1"/>
    </font>
    <font>
      <sz val="10"/>
      <name val="Arial"/>
      <family val="2"/>
    </font>
    <font>
      <sz val="10"/>
      <name val="Arial"/>
      <family val="2"/>
      <charset val="1"/>
    </font>
    <font>
      <sz val="11"/>
      <color rgb="FF000000"/>
      <name val="Calibri"/>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11"/>
      <name val="Calibri"/>
      <family val="2"/>
      <charset val="1"/>
    </font>
    <font>
      <vertAlign val="subscript"/>
      <sz val="10"/>
      <name val="Arial"/>
      <family val="2"/>
      <charset val="1"/>
    </font>
    <font>
      <b/>
      <vertAlign val="subscript"/>
      <sz val="10"/>
      <name val="Arial"/>
      <family val="2"/>
      <charset val="1"/>
    </font>
    <font>
      <strike/>
      <sz val="10"/>
      <name val="Arial"/>
      <family val="2"/>
      <charset val="1"/>
    </font>
    <font>
      <strike/>
      <vertAlign val="superscript"/>
      <sz val="10"/>
      <name val="Arial"/>
      <family val="2"/>
      <charset val="1"/>
    </font>
    <font>
      <b/>
      <sz val="10"/>
      <color rgb="FFFF000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4">
    <xf numFmtId="0" fontId="0" fillId="0" borderId="0"/>
    <xf numFmtId="0" fontId="2" fillId="0" borderId="0"/>
    <xf numFmtId="0" fontId="3" fillId="0" borderId="0"/>
    <xf numFmtId="0" fontId="4" fillId="0" borderId="0"/>
  </cellStyleXfs>
  <cellXfs count="148">
    <xf numFmtId="0" fontId="0" fillId="0" borderId="0" xfId="0"/>
    <xf numFmtId="0" fontId="0" fillId="2" borderId="0" xfId="0" applyFill="1"/>
    <xf numFmtId="0" fontId="0" fillId="2" borderId="0" xfId="0" applyFill="1" applyProtection="1">
      <protection locked="0"/>
    </xf>
    <xf numFmtId="0" fontId="5" fillId="2" borderId="0" xfId="0" applyFont="1" applyFill="1"/>
    <xf numFmtId="0" fontId="6" fillId="2" borderId="0" xfId="0" applyFont="1" applyFill="1"/>
    <xf numFmtId="0" fontId="2" fillId="3" borderId="1" xfId="0" applyFont="1" applyFill="1" applyBorder="1" applyAlignment="1">
      <alignment wrapText="1"/>
    </xf>
    <xf numFmtId="0" fontId="0" fillId="3" borderId="2" xfId="0" applyFill="1" applyBorder="1"/>
    <xf numFmtId="0" fontId="6" fillId="3" borderId="2" xfId="0" applyFont="1" applyFill="1" applyBorder="1" applyAlignment="1">
      <alignment wrapText="1"/>
    </xf>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2" fillId="0" borderId="5" xfId="0" applyFont="1" applyBorder="1"/>
    <xf numFmtId="0" fontId="2" fillId="0" borderId="3" xfId="0" applyFont="1" applyBorder="1"/>
    <xf numFmtId="0" fontId="2" fillId="4" borderId="0" xfId="0" applyFont="1" applyFill="1" applyBorder="1" applyAlignment="1">
      <alignment horizontal="right"/>
    </xf>
    <xf numFmtId="0" fontId="2" fillId="0" borderId="6" xfId="0" applyFont="1" applyBorder="1"/>
    <xf numFmtId="0" fontId="0" fillId="4" borderId="0" xfId="0" applyFont="1" applyFill="1" applyAlignment="1">
      <alignment horizontal="center"/>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0" fillId="0" borderId="0" xfId="0" applyBorder="1" applyProtection="1"/>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xf numFmtId="49" fontId="2" fillId="0" borderId="0" xfId="0" applyNumberFormat="1" applyFont="1" applyBorder="1" applyAlignment="1" applyProtection="1">
      <alignment horizontal="center"/>
      <protection locked="0"/>
    </xf>
    <xf numFmtId="0" fontId="7" fillId="2" borderId="15" xfId="0" applyFont="1" applyFill="1" applyBorder="1" applyAlignment="1">
      <alignment horizontal="center"/>
    </xf>
    <xf numFmtId="0" fontId="7" fillId="2" borderId="16" xfId="0" applyFont="1" applyFill="1" applyBorder="1" applyAlignment="1">
      <alignment horizontal="center"/>
    </xf>
    <xf numFmtId="0" fontId="7" fillId="2" borderId="1" xfId="0" applyFont="1" applyFill="1" applyBorder="1" applyAlignment="1">
      <alignment horizontal="center"/>
    </xf>
    <xf numFmtId="0" fontId="0" fillId="2" borderId="1" xfId="0" applyFont="1" applyFill="1" applyBorder="1" applyAlignment="1">
      <alignment horizontal="center"/>
    </xf>
    <xf numFmtId="0" fontId="0" fillId="0" borderId="1" xfId="0" applyFont="1" applyBorder="1" applyAlignment="1">
      <alignment horizontal="center"/>
    </xf>
    <xf numFmtId="49" fontId="0" fillId="2" borderId="2" xfId="0" applyNumberFormat="1"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0" fontId="2" fillId="0" borderId="2" xfId="0" applyFont="1" applyBorder="1" applyAlignment="1">
      <alignment horizontal="center"/>
    </xf>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0" fontId="0" fillId="0" borderId="2" xfId="0" applyFont="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2" fontId="2" fillId="2" borderId="2" xfId="0" applyNumberFormat="1" applyFont="1" applyFill="1" applyBorder="1" applyAlignment="1">
      <alignment horizontal="center"/>
    </xf>
    <xf numFmtId="0" fontId="11" fillId="0" borderId="0" xfId="0" applyFont="1" applyBorder="1" applyAlignment="1">
      <alignment horizontal="center" vertical="center"/>
    </xf>
    <xf numFmtId="1"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2" fontId="11" fillId="0" borderId="0" xfId="0" applyNumberFormat="1" applyFont="1" applyBorder="1" applyAlignment="1">
      <alignment horizontal="center" vertical="center"/>
    </xf>
    <xf numFmtId="0" fontId="0" fillId="0" borderId="0" xfId="0" applyBorder="1"/>
    <xf numFmtId="0" fontId="0" fillId="0" borderId="0" xfId="0" applyFont="1" applyAlignment="1">
      <alignment horizontal="center"/>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49" fontId="7" fillId="0" borderId="0" xfId="0" applyNumberFormat="1" applyFont="1" applyBorder="1" applyAlignment="1" applyProtection="1">
      <alignment horizontal="center"/>
      <protection locked="0"/>
    </xf>
    <xf numFmtId="1" fontId="2" fillId="0" borderId="0" xfId="0" applyNumberFormat="1" applyFont="1" applyBorder="1" applyAlignment="1" applyProtection="1">
      <alignment horizontal="left"/>
      <protection locked="0"/>
    </xf>
    <xf numFmtId="49" fontId="0" fillId="0" borderId="0" xfId="0" applyNumberFormat="1" applyBorder="1" applyAlignment="1" applyProtection="1">
      <alignment horizontal="center"/>
      <protection locked="0"/>
    </xf>
    <xf numFmtId="0" fontId="0" fillId="0" borderId="0" xfId="0" applyAlignment="1">
      <alignment horizontal="center"/>
    </xf>
    <xf numFmtId="164" fontId="0" fillId="0" borderId="0" xfId="0" applyNumberFormat="1"/>
    <xf numFmtId="0" fontId="2" fillId="2" borderId="18" xfId="0" applyFont="1" applyFill="1" applyBorder="1" applyAlignment="1">
      <alignment horizontal="center"/>
    </xf>
    <xf numFmtId="164" fontId="2" fillId="2" borderId="2" xfId="0" applyNumberFormat="1" applyFont="1" applyFill="1" applyBorder="1" applyAlignment="1">
      <alignment horizontal="center"/>
    </xf>
    <xf numFmtId="49" fontId="0" fillId="2" borderId="2" xfId="0" applyNumberFormat="1" applyFill="1" applyBorder="1" applyAlignment="1">
      <alignment horizontal="center"/>
    </xf>
    <xf numFmtId="0" fontId="0" fillId="0" borderId="0" xfId="0" applyBorder="1" applyAlignment="1">
      <alignment horizontal="center"/>
    </xf>
    <xf numFmtId="168" fontId="0" fillId="0" borderId="0" xfId="0" applyNumberFormat="1"/>
    <xf numFmtId="169" fontId="0" fillId="0" borderId="0" xfId="0" applyNumberFormat="1" applyBorder="1"/>
    <xf numFmtId="0" fontId="2" fillId="0" borderId="0" xfId="0" applyFont="1" applyBorder="1" applyAlignment="1">
      <alignment horizontal="center"/>
    </xf>
    <xf numFmtId="2" fontId="0" fillId="0" borderId="0" xfId="0" applyNumberFormat="1" applyFont="1" applyBorder="1" applyAlignment="1" applyProtection="1">
      <alignment horizontal="center"/>
      <protection locked="0"/>
    </xf>
    <xf numFmtId="164" fontId="0" fillId="0" borderId="0" xfId="0" applyNumberFormat="1" applyBorder="1" applyAlignment="1">
      <alignment horizontal="center"/>
    </xf>
    <xf numFmtId="0" fontId="0" fillId="0" borderId="0" xfId="0" applyFont="1" applyBorder="1" applyAlignment="1">
      <alignment horizontal="center"/>
    </xf>
    <xf numFmtId="170" fontId="0" fillId="0" borderId="0" xfId="0" applyNumberFormat="1" applyBorder="1" applyAlignment="1" applyProtection="1">
      <alignment horizontal="center"/>
      <protection locked="0"/>
    </xf>
    <xf numFmtId="164" fontId="0" fillId="0" borderId="0" xfId="0" applyNumberFormat="1" applyFont="1" applyBorder="1" applyAlignment="1" applyProtection="1">
      <alignment horizontal="center"/>
      <protection locked="0"/>
    </xf>
    <xf numFmtId="2" fontId="0" fillId="0" borderId="0" xfId="0" applyNumberFormat="1" applyBorder="1" applyAlignment="1">
      <alignment horizontal="center"/>
    </xf>
    <xf numFmtId="171" fontId="0" fillId="0" borderId="0" xfId="0" applyNumberFormat="1" applyBorder="1" applyAlignment="1">
      <alignment horizontal="center"/>
    </xf>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2" fillId="0" borderId="21" xfId="0" applyFont="1"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7" fillId="2" borderId="1" xfId="0" applyFont="1" applyFill="1" applyBorder="1" applyProtection="1"/>
    <xf numFmtId="0" fontId="7" fillId="5" borderId="16" xfId="0" applyFont="1" applyFill="1" applyBorder="1" applyProtection="1"/>
    <xf numFmtId="0" fontId="2" fillId="0" borderId="2" xfId="0" applyFont="1" applyBorder="1" applyProtection="1">
      <protection locked="0"/>
    </xf>
    <xf numFmtId="0" fontId="7" fillId="2" borderId="20" xfId="0" applyFont="1" applyFill="1" applyBorder="1" applyProtection="1"/>
    <xf numFmtId="0" fontId="7" fillId="2" borderId="17" xfId="0" applyFont="1" applyFill="1" applyBorder="1" applyProtection="1"/>
    <xf numFmtId="0" fontId="7"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5" xfId="0" applyBorder="1"/>
    <xf numFmtId="0" fontId="0" fillId="0" borderId="3" xfId="0" applyFont="1" applyBorder="1"/>
    <xf numFmtId="0" fontId="0" fillId="0" borderId="6" xfId="0" applyBorder="1"/>
    <xf numFmtId="49" fontId="0" fillId="0" borderId="0" xfId="0" applyNumberFormat="1"/>
    <xf numFmtId="49" fontId="2" fillId="0" borderId="0" xfId="0" applyNumberFormat="1" applyFont="1"/>
    <xf numFmtId="0" fontId="0" fillId="0" borderId="0" xfId="0" applyAlignment="1">
      <alignment horizontal="left"/>
    </xf>
    <xf numFmtId="0" fontId="14" fillId="2" borderId="2" xfId="0" applyFont="1" applyFill="1" applyBorder="1" applyAlignment="1">
      <alignment horizontal="center"/>
    </xf>
    <xf numFmtId="0" fontId="11" fillId="0" borderId="0" xfId="0" applyFont="1" applyBorder="1" applyAlignment="1">
      <alignment horizontal="left" vertical="center"/>
    </xf>
    <xf numFmtId="0" fontId="2" fillId="0" borderId="0" xfId="0" applyFont="1"/>
    <xf numFmtId="0" fontId="0" fillId="0" borderId="0" xfId="0" applyFont="1" applyBorder="1"/>
    <xf numFmtId="164" fontId="0" fillId="0" borderId="0" xfId="0" applyNumberFormat="1" applyBorder="1"/>
    <xf numFmtId="168" fontId="0" fillId="0" borderId="0" xfId="0" applyNumberFormat="1" applyBorder="1" applyAlignment="1">
      <alignment horizontal="center"/>
    </xf>
    <xf numFmtId="49" fontId="2" fillId="0" borderId="0" xfId="0" applyNumberFormat="1" applyFont="1" applyFill="1" applyBorder="1" applyAlignment="1" applyProtection="1">
      <alignment vertical="center"/>
      <protection locked="0"/>
    </xf>
    <xf numFmtId="0" fontId="0" fillId="6" borderId="0" xfId="0" applyFill="1" applyBorder="1" applyAlignment="1">
      <alignment horizontal="center"/>
    </xf>
    <xf numFmtId="0" fontId="7" fillId="2" borderId="16" xfId="0" applyFont="1" applyFill="1" applyBorder="1" applyAlignment="1">
      <alignment horizontal="center"/>
    </xf>
    <xf numFmtId="0" fontId="2" fillId="2" borderId="16" xfId="0" applyFont="1" applyFill="1" applyBorder="1" applyAlignment="1">
      <alignment horizontal="center"/>
    </xf>
    <xf numFmtId="0" fontId="7" fillId="2" borderId="15" xfId="0" applyFont="1" applyFill="1" applyBorder="1" applyAlignment="1">
      <alignment horizontal="center"/>
    </xf>
    <xf numFmtId="49" fontId="7" fillId="2" borderId="16" xfId="0" applyNumberFormat="1"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7" fillId="5" borderId="16" xfId="0" applyFont="1" applyFill="1" applyBorder="1" applyAlignment="1" applyProtection="1">
      <alignment horizontal="center"/>
    </xf>
    <xf numFmtId="0" fontId="1" fillId="0" borderId="0" xfId="0" applyFont="1"/>
  </cellXfs>
  <cellStyles count="4">
    <cellStyle name="Normal" xfId="0" builtinId="0"/>
    <cellStyle name="Normal 2" xfId="1" xr:uid="{00000000-0005-0000-0000-000006000000}"/>
    <cellStyle name="Normal 3" xfId="2" xr:uid="{00000000-0005-0000-0000-000007000000}"/>
    <cellStyle name="Standard_SMA" xfId="3" xr:uid="{00000000-0005-0000-0000-000008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topLeftCell="A22" zoomScaleNormal="100" workbookViewId="0">
      <selection activeCell="B12" sqref="B12"/>
    </sheetView>
  </sheetViews>
  <sheetFormatPr baseColWidth="10" defaultColWidth="9.109375" defaultRowHeight="13.2" x14ac:dyDescent="0.25"/>
  <cols>
    <col min="1" max="1" width="9.109375" style="1"/>
    <col min="2" max="2" width="95.88671875" style="1" customWidth="1"/>
    <col min="3" max="1024" width="9.109375" style="1"/>
  </cols>
  <sheetData>
    <row r="1" spans="1:2" x14ac:dyDescent="0.25">
      <c r="A1" s="2"/>
    </row>
    <row r="2" spans="1:2" ht="17.399999999999999" x14ac:dyDescent="0.3">
      <c r="A2" s="2"/>
      <c r="B2" s="3" t="s">
        <v>0</v>
      </c>
    </row>
    <row r="3" spans="1:2" x14ac:dyDescent="0.25">
      <c r="A3" s="2"/>
      <c r="B3" s="1" t="s">
        <v>1</v>
      </c>
    </row>
    <row r="4" spans="1:2" x14ac:dyDescent="0.25">
      <c r="A4" s="2"/>
      <c r="B4" s="4" t="s">
        <v>2</v>
      </c>
    </row>
    <row r="5" spans="1:2" x14ac:dyDescent="0.25">
      <c r="A5" s="2"/>
      <c r="B5" s="4"/>
    </row>
    <row r="6" spans="1:2" x14ac:dyDescent="0.25">
      <c r="A6" s="2"/>
    </row>
    <row r="7" spans="1:2" ht="26.4" x14ac:dyDescent="0.25">
      <c r="B7" s="5" t="s">
        <v>3</v>
      </c>
    </row>
    <row r="8" spans="1:2" x14ac:dyDescent="0.25">
      <c r="B8" s="6"/>
    </row>
    <row r="9" spans="1:2" x14ac:dyDescent="0.25">
      <c r="B9" s="6" t="s">
        <v>4</v>
      </c>
    </row>
    <row r="10" spans="1:2" x14ac:dyDescent="0.25">
      <c r="B10" s="7" t="s">
        <v>5</v>
      </c>
    </row>
    <row r="11" spans="1:2" x14ac:dyDescent="0.25">
      <c r="B11" s="6"/>
    </row>
    <row r="12" spans="1:2" ht="26.4" x14ac:dyDescent="0.25">
      <c r="B12" s="8" t="s">
        <v>6</v>
      </c>
    </row>
    <row r="13" spans="1:2" x14ac:dyDescent="0.25">
      <c r="B13" s="8"/>
    </row>
    <row r="14" spans="1:2" x14ac:dyDescent="0.25">
      <c r="B14" s="8" t="s">
        <v>7</v>
      </c>
    </row>
    <row r="15" spans="1:2" x14ac:dyDescent="0.25">
      <c r="B15" s="6"/>
    </row>
    <row r="16" spans="1:2" ht="39.6" x14ac:dyDescent="0.25">
      <c r="B16" s="8" t="s">
        <v>8</v>
      </c>
    </row>
    <row r="17" spans="2:2" x14ac:dyDescent="0.25">
      <c r="B17" s="8"/>
    </row>
    <row r="18" spans="2:2" ht="52.8" x14ac:dyDescent="0.25">
      <c r="B18" s="8" t="s">
        <v>9</v>
      </c>
    </row>
    <row r="19" spans="2:2" x14ac:dyDescent="0.25">
      <c r="B19" s="6"/>
    </row>
    <row r="20" spans="2:2" ht="66" x14ac:dyDescent="0.25">
      <c r="B20" s="9" t="s">
        <v>10</v>
      </c>
    </row>
    <row r="21" spans="2:2" x14ac:dyDescent="0.25">
      <c r="B21" s="6"/>
    </row>
    <row r="22" spans="2:2" ht="92.4" x14ac:dyDescent="0.25">
      <c r="B22" s="8" t="s">
        <v>11</v>
      </c>
    </row>
    <row r="23" spans="2:2" x14ac:dyDescent="0.25">
      <c r="B23" s="8"/>
    </row>
    <row r="24" spans="2:2" ht="26.4" x14ac:dyDescent="0.25">
      <c r="B24" s="8" t="s">
        <v>12</v>
      </c>
    </row>
    <row r="25" spans="2:2" x14ac:dyDescent="0.25">
      <c r="B25" s="8"/>
    </row>
    <row r="26" spans="2:2" ht="26.4" x14ac:dyDescent="0.25">
      <c r="B26" s="10" t="s">
        <v>13</v>
      </c>
    </row>
    <row r="27" spans="2:2" x14ac:dyDescent="0.25">
      <c r="B27" s="6"/>
    </row>
    <row r="28" spans="2:2" x14ac:dyDescent="0.25">
      <c r="B28" s="8" t="s">
        <v>14</v>
      </c>
    </row>
    <row r="29" spans="2:2" x14ac:dyDescent="0.25">
      <c r="B29" s="6" t="s">
        <v>15</v>
      </c>
    </row>
    <row r="30" spans="2:2" x14ac:dyDescent="0.25">
      <c r="B30" s="6" t="s">
        <v>16</v>
      </c>
    </row>
    <row r="31" spans="2:2" x14ac:dyDescent="0.25">
      <c r="B31" s="6" t="s">
        <v>17</v>
      </c>
    </row>
    <row r="32" spans="2:2" x14ac:dyDescent="0.25">
      <c r="B32" s="6" t="s">
        <v>18</v>
      </c>
    </row>
    <row r="33" spans="2:2" x14ac:dyDescent="0.25">
      <c r="B33" s="6" t="s">
        <v>19</v>
      </c>
    </row>
    <row r="34" spans="2:2" x14ac:dyDescent="0.25">
      <c r="B34" s="6" t="s">
        <v>20</v>
      </c>
    </row>
    <row r="35" spans="2:2" x14ac:dyDescent="0.25">
      <c r="B35" s="11" t="s">
        <v>21</v>
      </c>
    </row>
    <row r="38" spans="2:2" x14ac:dyDescent="0.25">
      <c r="B38" s="12"/>
    </row>
  </sheetData>
  <hyperlinks>
    <hyperlink ref="B4" r:id="rId1" xr:uid="{00000000-0004-0000-0000-000000000000}"/>
    <hyperlink ref="B10"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baseColWidth="10" defaultColWidth="11.5546875" defaultRowHeight="13.2" x14ac:dyDescent="0.25"/>
  <cols>
    <col min="1" max="1" width="10.33203125" style="13" customWidth="1"/>
    <col min="2" max="2" width="22.21875" style="14" customWidth="1"/>
    <col min="3" max="1017" width="11.5546875" style="14"/>
  </cols>
  <sheetData>
    <row r="1" spans="1:2" x14ac:dyDescent="0.25">
      <c r="A1" s="15"/>
      <c r="B1" s="14" t="s">
        <v>430</v>
      </c>
    </row>
    <row r="2" spans="1:2" x14ac:dyDescent="0.25">
      <c r="A2" s="16"/>
      <c r="B2" s="123"/>
    </row>
    <row r="3" spans="1:2" x14ac:dyDescent="0.25">
      <c r="A3" s="16"/>
      <c r="B3" s="124" t="s">
        <v>245</v>
      </c>
    </row>
    <row r="4" spans="1:2" x14ac:dyDescent="0.25">
      <c r="A4" s="16"/>
      <c r="B4" s="124" t="s">
        <v>431</v>
      </c>
    </row>
    <row r="5" spans="1:2" x14ac:dyDescent="0.25">
      <c r="A5" s="16"/>
      <c r="B5" s="124" t="s">
        <v>432</v>
      </c>
    </row>
    <row r="6" spans="1:2" x14ac:dyDescent="0.25">
      <c r="A6" s="16"/>
      <c r="B6" s="124"/>
    </row>
    <row r="7" spans="1:2" x14ac:dyDescent="0.25">
      <c r="A7" s="19"/>
      <c r="B7" s="124"/>
    </row>
    <row r="8" spans="1:2" x14ac:dyDescent="0.25">
      <c r="B8" s="12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
  <sheetViews>
    <sheetView topLeftCell="A4" zoomScaleNormal="100" workbookViewId="0">
      <selection activeCell="F43" sqref="F43"/>
    </sheetView>
  </sheetViews>
  <sheetFormatPr baseColWidth="10" defaultColWidth="9.21875" defaultRowHeight="13.2" x14ac:dyDescent="0.25"/>
  <cols>
    <col min="1" max="2" width="24.5546875" style="126" customWidth="1"/>
    <col min="3" max="3" width="13.44140625" style="126" customWidth="1"/>
    <col min="4" max="4" width="41.6640625" style="126" customWidth="1"/>
  </cols>
  <sheetData>
    <row r="1" spans="1:4" x14ac:dyDescent="0.25">
      <c r="A1" s="126" t="s">
        <v>433</v>
      </c>
      <c r="B1" s="126" t="s">
        <v>434</v>
      </c>
      <c r="C1" s="126" t="s">
        <v>435</v>
      </c>
      <c r="D1" s="126" t="s">
        <v>436</v>
      </c>
    </row>
    <row r="2" spans="1:4" x14ac:dyDescent="0.25">
      <c r="A2" s="127" t="s">
        <v>437</v>
      </c>
      <c r="B2" s="127" t="s">
        <v>438</v>
      </c>
      <c r="C2" s="127"/>
      <c r="D2" s="126" t="s">
        <v>439</v>
      </c>
    </row>
    <row r="3" spans="1:4" x14ac:dyDescent="0.25">
      <c r="A3" s="126" t="s">
        <v>440</v>
      </c>
      <c r="B3" s="126" t="s">
        <v>438</v>
      </c>
      <c r="D3" s="126" t="s">
        <v>441</v>
      </c>
    </row>
    <row r="4" spans="1:4" x14ac:dyDescent="0.25">
      <c r="A4" s="126" t="s">
        <v>442</v>
      </c>
      <c r="B4" s="126" t="s">
        <v>438</v>
      </c>
      <c r="D4" s="126" t="s">
        <v>443</v>
      </c>
    </row>
    <row r="5" spans="1:4" x14ac:dyDescent="0.25">
      <c r="A5" s="126" t="s">
        <v>444</v>
      </c>
      <c r="B5" s="126" t="s">
        <v>438</v>
      </c>
      <c r="D5" s="126" t="s">
        <v>445</v>
      </c>
    </row>
    <row r="6" spans="1:4" x14ac:dyDescent="0.25">
      <c r="A6" s="126" t="s">
        <v>446</v>
      </c>
      <c r="B6" s="126" t="s">
        <v>438</v>
      </c>
      <c r="D6" s="126" t="s">
        <v>447</v>
      </c>
    </row>
    <row r="7" spans="1:4" x14ac:dyDescent="0.25">
      <c r="A7" s="126" t="s">
        <v>446</v>
      </c>
      <c r="B7" s="126" t="s">
        <v>438</v>
      </c>
      <c r="C7" s="126" t="s">
        <v>448</v>
      </c>
      <c r="D7" s="126" t="s">
        <v>449</v>
      </c>
    </row>
    <row r="8" spans="1:4" x14ac:dyDescent="0.25">
      <c r="A8" s="126" t="s">
        <v>450</v>
      </c>
      <c r="B8" s="126" t="s">
        <v>438</v>
      </c>
      <c r="C8" s="126" t="s">
        <v>451</v>
      </c>
      <c r="D8" s="126" t="s">
        <v>452</v>
      </c>
    </row>
    <row r="9" spans="1:4" x14ac:dyDescent="0.25">
      <c r="A9" s="126" t="s">
        <v>453</v>
      </c>
      <c r="B9" s="126" t="s">
        <v>438</v>
      </c>
      <c r="C9" s="126" t="s">
        <v>454</v>
      </c>
      <c r="D9" s="126" t="s">
        <v>455</v>
      </c>
    </row>
    <row r="10" spans="1:4" x14ac:dyDescent="0.25">
      <c r="A10" s="126" t="s">
        <v>453</v>
      </c>
      <c r="B10" s="126" t="s">
        <v>438</v>
      </c>
      <c r="C10" s="126" t="s">
        <v>454</v>
      </c>
      <c r="D10" s="126" t="s">
        <v>456</v>
      </c>
    </row>
    <row r="11" spans="1:4" x14ac:dyDescent="0.25">
      <c r="A11" s="126" t="s">
        <v>457</v>
      </c>
      <c r="B11" s="126" t="s">
        <v>438</v>
      </c>
      <c r="C11" s="126" t="s">
        <v>458</v>
      </c>
    </row>
    <row r="12" spans="1:4" x14ac:dyDescent="0.25">
      <c r="A12" s="126" t="s">
        <v>459</v>
      </c>
      <c r="B12" s="126" t="s">
        <v>438</v>
      </c>
      <c r="C12" s="126" t="s">
        <v>460</v>
      </c>
      <c r="D12" s="126" t="s">
        <v>461</v>
      </c>
    </row>
    <row r="13" spans="1:4" x14ac:dyDescent="0.25">
      <c r="A13" s="126" t="s">
        <v>462</v>
      </c>
      <c r="B13" s="126" t="s">
        <v>438</v>
      </c>
      <c r="C13" s="126" t="s">
        <v>460</v>
      </c>
      <c r="D13" s="126" t="s">
        <v>463</v>
      </c>
    </row>
    <row r="14" spans="1:4" x14ac:dyDescent="0.25">
      <c r="A14" s="126" t="s">
        <v>464</v>
      </c>
      <c r="B14" s="126" t="s">
        <v>438</v>
      </c>
      <c r="C14" s="126" t="s">
        <v>460</v>
      </c>
      <c r="D14" s="126" t="s">
        <v>465</v>
      </c>
    </row>
    <row r="15" spans="1:4" x14ac:dyDescent="0.25">
      <c r="A15" s="126" t="s">
        <v>466</v>
      </c>
      <c r="B15" s="126" t="s">
        <v>438</v>
      </c>
      <c r="C15" s="126" t="s">
        <v>460</v>
      </c>
      <c r="D15" s="126" t="s">
        <v>467</v>
      </c>
    </row>
    <row r="16" spans="1:4" x14ac:dyDescent="0.25">
      <c r="A16" s="126" t="s">
        <v>466</v>
      </c>
      <c r="B16" s="126" t="s">
        <v>438</v>
      </c>
      <c r="C16" s="126" t="s">
        <v>468</v>
      </c>
      <c r="D16" s="126" t="s">
        <v>467</v>
      </c>
    </row>
    <row r="17" spans="1:4" x14ac:dyDescent="0.25">
      <c r="A17" s="126" t="s">
        <v>469</v>
      </c>
      <c r="B17" s="126" t="s">
        <v>438</v>
      </c>
      <c r="C17" s="126" t="s">
        <v>470</v>
      </c>
      <c r="D17" s="126" t="s">
        <v>471</v>
      </c>
    </row>
    <row r="18" spans="1:4" x14ac:dyDescent="0.25">
      <c r="A18" s="126" t="s">
        <v>472</v>
      </c>
      <c r="B18" s="126" t="s">
        <v>438</v>
      </c>
      <c r="C18" s="126" t="s">
        <v>473</v>
      </c>
      <c r="D18" s="126" t="s">
        <v>474</v>
      </c>
    </row>
    <row r="19" spans="1:4" x14ac:dyDescent="0.25">
      <c r="A19" s="126" t="s">
        <v>472</v>
      </c>
      <c r="B19" s="126" t="s">
        <v>438</v>
      </c>
      <c r="C19" s="126" t="s">
        <v>473</v>
      </c>
      <c r="D19" s="126" t="s">
        <v>475</v>
      </c>
    </row>
    <row r="20" spans="1:4" x14ac:dyDescent="0.25">
      <c r="A20" s="126" t="s">
        <v>472</v>
      </c>
      <c r="B20" s="126" t="s">
        <v>438</v>
      </c>
      <c r="C20" s="126" t="s">
        <v>473</v>
      </c>
      <c r="D20" s="126" t="s">
        <v>476</v>
      </c>
    </row>
    <row r="21" spans="1:4" x14ac:dyDescent="0.25">
      <c r="A21" s="126" t="s">
        <v>477</v>
      </c>
      <c r="B21" s="126" t="s">
        <v>438</v>
      </c>
      <c r="C21" s="126" t="s">
        <v>473</v>
      </c>
      <c r="D21" s="126" t="s">
        <v>478</v>
      </c>
    </row>
    <row r="22" spans="1:4" x14ac:dyDescent="0.25">
      <c r="A22" s="126" t="s">
        <v>477</v>
      </c>
      <c r="B22" s="126" t="s">
        <v>438</v>
      </c>
      <c r="C22" s="126" t="s">
        <v>473</v>
      </c>
      <c r="D22" s="126" t="s">
        <v>479</v>
      </c>
    </row>
    <row r="23" spans="1:4" x14ac:dyDescent="0.25">
      <c r="A23" s="126" t="s">
        <v>480</v>
      </c>
      <c r="B23" s="126" t="s">
        <v>438</v>
      </c>
      <c r="C23" s="126" t="s">
        <v>481</v>
      </c>
      <c r="D23" s="126" t="s">
        <v>482</v>
      </c>
    </row>
    <row r="24" spans="1:4" x14ac:dyDescent="0.25">
      <c r="A24" s="126" t="s">
        <v>480</v>
      </c>
      <c r="B24" s="126" t="s">
        <v>438</v>
      </c>
      <c r="C24" s="126" t="s">
        <v>481</v>
      </c>
      <c r="D24" s="126" t="s">
        <v>483</v>
      </c>
    </row>
    <row r="25" spans="1:4" x14ac:dyDescent="0.25">
      <c r="A25" s="126" t="s">
        <v>480</v>
      </c>
      <c r="B25" s="126" t="s">
        <v>438</v>
      </c>
      <c r="C25" s="126" t="s">
        <v>481</v>
      </c>
      <c r="D25" s="126" t="s">
        <v>484</v>
      </c>
    </row>
    <row r="26" spans="1:4" x14ac:dyDescent="0.25">
      <c r="A26" s="126" t="s">
        <v>485</v>
      </c>
      <c r="B26" s="126" t="s">
        <v>438</v>
      </c>
      <c r="C26" s="126" t="s">
        <v>486</v>
      </c>
      <c r="D26" s="126" t="s">
        <v>487</v>
      </c>
    </row>
    <row r="27" spans="1:4" x14ac:dyDescent="0.25">
      <c r="A27" s="126" t="s">
        <v>485</v>
      </c>
      <c r="B27" s="126" t="s">
        <v>438</v>
      </c>
      <c r="C27" s="126" t="s">
        <v>486</v>
      </c>
      <c r="D27" s="126" t="s">
        <v>488</v>
      </c>
    </row>
    <row r="28" spans="1:4" x14ac:dyDescent="0.25">
      <c r="A28" s="126" t="s">
        <v>485</v>
      </c>
      <c r="B28" s="126" t="s">
        <v>438</v>
      </c>
      <c r="C28" s="126" t="s">
        <v>489</v>
      </c>
      <c r="D28" s="126" t="s">
        <v>490</v>
      </c>
    </row>
    <row r="29" spans="1:4" x14ac:dyDescent="0.25">
      <c r="A29" s="126" t="s">
        <v>485</v>
      </c>
      <c r="B29" s="126" t="s">
        <v>438</v>
      </c>
      <c r="C29" s="126" t="s">
        <v>491</v>
      </c>
      <c r="D29" s="126" t="s">
        <v>492</v>
      </c>
    </row>
    <row r="30" spans="1:4" x14ac:dyDescent="0.25">
      <c r="A30" s="126" t="s">
        <v>485</v>
      </c>
      <c r="B30" s="126" t="s">
        <v>438</v>
      </c>
      <c r="C30" s="126" t="s">
        <v>493</v>
      </c>
      <c r="D30" s="126" t="s">
        <v>494</v>
      </c>
    </row>
    <row r="31" spans="1:4" x14ac:dyDescent="0.25">
      <c r="A31" s="126" t="s">
        <v>495</v>
      </c>
      <c r="B31" s="126" t="s">
        <v>438</v>
      </c>
      <c r="C31" s="126" t="s">
        <v>496</v>
      </c>
      <c r="D31" s="126" t="s">
        <v>497</v>
      </c>
    </row>
    <row r="32" spans="1:4" x14ac:dyDescent="0.25">
      <c r="A32" s="126" t="s">
        <v>495</v>
      </c>
      <c r="B32" s="126" t="s">
        <v>438</v>
      </c>
      <c r="C32" s="126" t="s">
        <v>496</v>
      </c>
      <c r="D32" s="126" t="s">
        <v>498</v>
      </c>
    </row>
    <row r="33" spans="1:8" x14ac:dyDescent="0.25">
      <c r="A33" s="126" t="s">
        <v>495</v>
      </c>
      <c r="B33" s="126" t="s">
        <v>438</v>
      </c>
      <c r="C33" s="126" t="s">
        <v>496</v>
      </c>
      <c r="D33" s="126" t="s">
        <v>499</v>
      </c>
    </row>
    <row r="34" spans="1:8" x14ac:dyDescent="0.25">
      <c r="A34" s="126" t="s">
        <v>500</v>
      </c>
      <c r="B34" s="126" t="s">
        <v>438</v>
      </c>
      <c r="C34" s="126" t="s">
        <v>501</v>
      </c>
      <c r="D34" s="126" t="s">
        <v>502</v>
      </c>
    </row>
    <row r="35" spans="1:8" x14ac:dyDescent="0.25">
      <c r="A35" s="126" t="s">
        <v>503</v>
      </c>
      <c r="B35" s="126" t="s">
        <v>438</v>
      </c>
      <c r="C35" s="126" t="s">
        <v>504</v>
      </c>
      <c r="D35" s="126" t="s">
        <v>505</v>
      </c>
    </row>
    <row r="36" spans="1:8" x14ac:dyDescent="0.25">
      <c r="A36" s="126" t="s">
        <v>506</v>
      </c>
      <c r="B36" s="126" t="s">
        <v>438</v>
      </c>
      <c r="C36" s="126" t="s">
        <v>507</v>
      </c>
      <c r="D36" s="126" t="s">
        <v>508</v>
      </c>
    </row>
    <row r="37" spans="1:8" x14ac:dyDescent="0.25">
      <c r="A37" s="126" t="s">
        <v>509</v>
      </c>
      <c r="B37" s="126" t="s">
        <v>438</v>
      </c>
      <c r="C37" s="126" t="s">
        <v>510</v>
      </c>
      <c r="D37" s="126" t="s">
        <v>511</v>
      </c>
    </row>
    <row r="38" spans="1:8" ht="15.6" x14ac:dyDescent="0.25">
      <c r="A38" s="126" t="s">
        <v>512</v>
      </c>
      <c r="B38" s="126" t="s">
        <v>438</v>
      </c>
      <c r="C38" s="126" t="s">
        <v>513</v>
      </c>
      <c r="D38" s="127" t="s">
        <v>514</v>
      </c>
      <c r="H38" s="126"/>
    </row>
    <row r="39" spans="1:8" x14ac:dyDescent="0.25">
      <c r="A39" s="126" t="s">
        <v>515</v>
      </c>
      <c r="B39" s="126" t="s">
        <v>438</v>
      </c>
      <c r="C39" s="126" t="s">
        <v>516</v>
      </c>
      <c r="D39" s="126" t="s">
        <v>517</v>
      </c>
    </row>
    <row r="40" spans="1:8" x14ac:dyDescent="0.25">
      <c r="A40" s="126" t="s">
        <v>518</v>
      </c>
      <c r="B40" s="126" t="s">
        <v>438</v>
      </c>
      <c r="C40" s="126" t="s">
        <v>519</v>
      </c>
      <c r="D40" s="126" t="s">
        <v>520</v>
      </c>
    </row>
    <row r="41" spans="1:8" x14ac:dyDescent="0.25">
      <c r="A41" s="126" t="s">
        <v>518</v>
      </c>
      <c r="B41" s="126" t="s">
        <v>438</v>
      </c>
      <c r="C41" s="126" t="s">
        <v>519</v>
      </c>
      <c r="D41" s="126" t="s">
        <v>521</v>
      </c>
    </row>
    <row r="42" spans="1:8" x14ac:dyDescent="0.25">
      <c r="A42" s="126" t="s">
        <v>518</v>
      </c>
      <c r="B42" s="126" t="s">
        <v>438</v>
      </c>
      <c r="C42" s="126" t="s">
        <v>519</v>
      </c>
      <c r="D42" s="126" t="s">
        <v>522</v>
      </c>
    </row>
    <row r="43" spans="1:8" x14ac:dyDescent="0.25">
      <c r="A43" s="126" t="s">
        <v>518</v>
      </c>
      <c r="B43" s="126" t="s">
        <v>438</v>
      </c>
      <c r="C43" s="126" t="s">
        <v>519</v>
      </c>
      <c r="D43" s="126" t="s">
        <v>523</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009"/>
  <sheetViews>
    <sheetView zoomScaleNormal="100" workbookViewId="0">
      <pane xSplit="7" ySplit="4" topLeftCell="H5" activePane="bottomRight" state="frozen"/>
      <selection pane="topRight" activeCell="H1" sqref="H1"/>
      <selection pane="bottomLeft" activeCell="A5" sqref="A5"/>
      <selection pane="bottomRight" activeCell="S5" sqref="S5"/>
    </sheetView>
  </sheetViews>
  <sheetFormatPr baseColWidth="10" defaultColWidth="9.21875" defaultRowHeight="13.2" x14ac:dyDescent="0.25"/>
  <cols>
    <col min="1" max="1" width="26.44140625" customWidth="1"/>
    <col min="2" max="2" width="18.33203125" customWidth="1"/>
    <col min="3" max="3" width="20.77734375" style="128" customWidth="1"/>
    <col min="4" max="4" width="9.5546875" customWidth="1"/>
    <col min="5" max="5" width="12.88671875" customWidth="1"/>
    <col min="6" max="6" width="13.88671875" customWidth="1"/>
    <col min="7" max="7" width="9.21875" style="79"/>
    <col min="8" max="8" width="21.109375" customWidth="1"/>
    <col min="9" max="10" width="19.5546875" customWidth="1"/>
    <col min="11" max="11" width="16.6640625" customWidth="1"/>
    <col min="12" max="13" width="14.6640625" customWidth="1"/>
    <col min="14" max="14" width="9.6640625" customWidth="1"/>
    <col min="15" max="15" width="7.88671875" customWidth="1"/>
    <col min="16" max="16" width="9.5546875" style="80" customWidth="1"/>
    <col min="17" max="17" width="11.33203125" customWidth="1"/>
    <col min="18" max="19" width="11.6640625" customWidth="1"/>
    <col min="20" max="20" width="9.88671875" customWidth="1"/>
    <col min="22" max="22" width="10" customWidth="1"/>
    <col min="23" max="23" width="12" customWidth="1"/>
    <col min="24" max="24" width="12.77734375" customWidth="1"/>
    <col min="25" max="25" width="11.6640625" customWidth="1"/>
    <col min="26" max="26" width="12" customWidth="1"/>
    <col min="27" max="27" width="11.33203125" customWidth="1"/>
    <col min="29" max="29" width="11.44140625" customWidth="1"/>
    <col min="30" max="30" width="7.5546875" customWidth="1"/>
    <col min="31" max="31" width="6.6640625" customWidth="1"/>
    <col min="32" max="32" width="11.33203125" customWidth="1"/>
    <col min="34" max="34" width="13.44140625" customWidth="1"/>
    <col min="35" max="35" width="15.44140625" customWidth="1"/>
    <col min="36" max="36" width="58.88671875" customWidth="1"/>
    <col min="990" max="1024" width="11.5546875" customWidth="1"/>
  </cols>
  <sheetData>
    <row r="1" spans="1:36" s="1" customFormat="1" x14ac:dyDescent="0.25">
      <c r="A1" s="139" t="s">
        <v>108</v>
      </c>
      <c r="B1" s="139"/>
      <c r="C1" s="139"/>
      <c r="D1" s="139"/>
      <c r="E1" s="139"/>
      <c r="F1" s="139"/>
      <c r="G1" s="137" t="s">
        <v>285</v>
      </c>
      <c r="H1" s="137"/>
      <c r="I1" s="137"/>
      <c r="J1" s="137"/>
      <c r="K1" s="137" t="s">
        <v>286</v>
      </c>
      <c r="L1" s="137"/>
      <c r="M1" s="137"/>
      <c r="N1" s="137"/>
      <c r="O1" s="137"/>
      <c r="P1" s="137"/>
      <c r="Q1" s="137"/>
      <c r="R1" s="43" t="s">
        <v>287</v>
      </c>
      <c r="S1" s="137" t="s">
        <v>288</v>
      </c>
      <c r="T1" s="137"/>
      <c r="U1" s="137"/>
      <c r="V1" s="137"/>
      <c r="W1" s="137"/>
      <c r="X1" s="137"/>
      <c r="Y1" s="137"/>
      <c r="Z1" s="137"/>
      <c r="AA1" s="137"/>
      <c r="AB1" s="137"/>
      <c r="AC1" s="137"/>
      <c r="AD1" s="137"/>
      <c r="AE1" s="137"/>
      <c r="AF1" s="137"/>
      <c r="AG1" s="137"/>
      <c r="AH1" s="137"/>
      <c r="AI1" s="137"/>
      <c r="AJ1" s="44" t="s">
        <v>114</v>
      </c>
    </row>
    <row r="2" spans="1:36" s="1" customFormat="1" ht="15.6" x14ac:dyDescent="0.35">
      <c r="A2" s="45" t="s">
        <v>115</v>
      </c>
      <c r="B2" s="45" t="s">
        <v>116</v>
      </c>
      <c r="C2" s="45" t="s">
        <v>117</v>
      </c>
      <c r="D2" s="45" t="s">
        <v>118</v>
      </c>
      <c r="E2" s="45" t="s">
        <v>139</v>
      </c>
      <c r="F2" s="45" t="s">
        <v>119</v>
      </c>
      <c r="G2" s="50" t="s">
        <v>289</v>
      </c>
      <c r="H2" s="45" t="s">
        <v>290</v>
      </c>
      <c r="I2" s="45" t="s">
        <v>291</v>
      </c>
      <c r="J2" s="50" t="s">
        <v>292</v>
      </c>
      <c r="K2" s="144" t="s">
        <v>293</v>
      </c>
      <c r="L2" s="144"/>
      <c r="M2" s="145" t="s">
        <v>294</v>
      </c>
      <c r="N2" s="145"/>
      <c r="O2" s="145"/>
      <c r="P2" s="145" t="s">
        <v>295</v>
      </c>
      <c r="Q2" s="145"/>
      <c r="R2" s="50" t="s">
        <v>296</v>
      </c>
      <c r="S2" s="50" t="s">
        <v>297</v>
      </c>
      <c r="T2" s="50" t="s">
        <v>297</v>
      </c>
      <c r="U2" s="50" t="s">
        <v>298</v>
      </c>
      <c r="V2" s="50" t="s">
        <v>298</v>
      </c>
      <c r="W2" s="50" t="s">
        <v>132</v>
      </c>
      <c r="X2" s="45" t="s">
        <v>299</v>
      </c>
      <c r="Y2" s="45" t="s">
        <v>300</v>
      </c>
      <c r="Z2" s="45" t="s">
        <v>301</v>
      </c>
      <c r="AA2" s="45" t="s">
        <v>302</v>
      </c>
      <c r="AB2" s="45" t="s">
        <v>303</v>
      </c>
      <c r="AC2" s="45" t="s">
        <v>304</v>
      </c>
      <c r="AD2" s="145" t="s">
        <v>305</v>
      </c>
      <c r="AE2" s="145"/>
      <c r="AF2" s="50" t="s">
        <v>306</v>
      </c>
      <c r="AG2" s="50" t="s">
        <v>307</v>
      </c>
      <c r="AH2" s="50" t="s">
        <v>308</v>
      </c>
      <c r="AI2" s="50" t="s">
        <v>309</v>
      </c>
      <c r="AJ2" s="52"/>
    </row>
    <row r="3" spans="1:36" s="1" customFormat="1" ht="15.6" x14ac:dyDescent="0.35">
      <c r="A3" s="49" t="s">
        <v>161</v>
      </c>
      <c r="B3" s="49" t="s">
        <v>161</v>
      </c>
      <c r="C3" s="49" t="s">
        <v>161</v>
      </c>
      <c r="D3" s="48" t="s">
        <v>162</v>
      </c>
      <c r="E3" s="48" t="s">
        <v>161</v>
      </c>
      <c r="F3" s="49" t="s">
        <v>162</v>
      </c>
      <c r="G3" s="49" t="s">
        <v>310</v>
      </c>
      <c r="H3" s="49" t="s">
        <v>211</v>
      </c>
      <c r="I3" s="49" t="s">
        <v>211</v>
      </c>
      <c r="J3" s="49" t="s">
        <v>311</v>
      </c>
      <c r="K3" s="141" t="s">
        <v>312</v>
      </c>
      <c r="L3" s="141"/>
      <c r="M3" s="142" t="s">
        <v>313</v>
      </c>
      <c r="N3" s="142"/>
      <c r="O3" s="142"/>
      <c r="P3" s="143" t="s">
        <v>314</v>
      </c>
      <c r="Q3" s="143"/>
      <c r="R3" s="49" t="s">
        <v>150</v>
      </c>
      <c r="S3" s="49" t="s">
        <v>315</v>
      </c>
      <c r="T3" s="49" t="s">
        <v>316</v>
      </c>
      <c r="U3" s="49" t="s">
        <v>315</v>
      </c>
      <c r="V3" s="49" t="s">
        <v>166</v>
      </c>
      <c r="W3" s="49" t="s">
        <v>317</v>
      </c>
      <c r="X3" s="49" t="s">
        <v>318</v>
      </c>
      <c r="Y3" s="48" t="s">
        <v>319</v>
      </c>
      <c r="Z3" s="49" t="s">
        <v>316</v>
      </c>
      <c r="AA3" s="49" t="s">
        <v>320</v>
      </c>
      <c r="AB3" s="49" t="s">
        <v>321</v>
      </c>
      <c r="AC3" s="49" t="s">
        <v>322</v>
      </c>
      <c r="AD3" s="143" t="s">
        <v>323</v>
      </c>
      <c r="AE3" s="143"/>
      <c r="AF3" s="49" t="s">
        <v>324</v>
      </c>
      <c r="AG3" s="49" t="s">
        <v>325</v>
      </c>
      <c r="AH3" s="49" t="s">
        <v>326</v>
      </c>
      <c r="AI3" s="49" t="s">
        <v>327</v>
      </c>
      <c r="AJ3" s="52"/>
    </row>
    <row r="4" spans="1:36" s="1" customFormat="1" ht="15.6" x14ac:dyDescent="0.25">
      <c r="A4" s="48" t="s">
        <v>198</v>
      </c>
      <c r="B4" s="48" t="s">
        <v>198</v>
      </c>
      <c r="C4" s="48" t="s">
        <v>198</v>
      </c>
      <c r="D4" s="48"/>
      <c r="E4" s="48" t="s">
        <v>198</v>
      </c>
      <c r="F4" s="48"/>
      <c r="G4" s="49" t="s">
        <v>162</v>
      </c>
      <c r="H4" s="48"/>
      <c r="I4" s="48"/>
      <c r="J4" s="49" t="s">
        <v>328</v>
      </c>
      <c r="K4" s="81" t="s">
        <v>329</v>
      </c>
      <c r="L4" s="81" t="s">
        <v>330</v>
      </c>
      <c r="M4" s="48" t="s">
        <v>331</v>
      </c>
      <c r="N4" s="49" t="s">
        <v>332</v>
      </c>
      <c r="O4" s="49" t="s">
        <v>333</v>
      </c>
      <c r="P4" s="82" t="s">
        <v>332</v>
      </c>
      <c r="Q4" s="49" t="s">
        <v>333</v>
      </c>
      <c r="R4" s="83"/>
      <c r="S4" s="48"/>
      <c r="T4" s="49" t="s">
        <v>334</v>
      </c>
      <c r="U4" s="48"/>
      <c r="V4" s="49" t="s">
        <v>334</v>
      </c>
      <c r="W4" s="49" t="s">
        <v>335</v>
      </c>
      <c r="X4" s="129" t="s">
        <v>524</v>
      </c>
      <c r="Y4" s="48"/>
      <c r="Z4" s="49" t="s">
        <v>334</v>
      </c>
      <c r="AA4" s="49" t="s">
        <v>337</v>
      </c>
      <c r="AB4" s="49" t="s">
        <v>319</v>
      </c>
      <c r="AC4" s="49" t="s">
        <v>334</v>
      </c>
      <c r="AD4" s="49" t="s">
        <v>332</v>
      </c>
      <c r="AE4" s="49" t="s">
        <v>333</v>
      </c>
      <c r="AF4" s="49" t="s">
        <v>338</v>
      </c>
      <c r="AG4" s="49" t="s">
        <v>167</v>
      </c>
      <c r="AH4" s="49" t="s">
        <v>339</v>
      </c>
      <c r="AI4" s="49" t="s">
        <v>340</v>
      </c>
      <c r="AJ4" s="52"/>
    </row>
    <row r="5" spans="1:36" s="71" customFormat="1" ht="14.4" x14ac:dyDescent="0.25">
      <c r="A5" s="35" t="s">
        <v>49</v>
      </c>
      <c r="B5" s="35" t="s">
        <v>525</v>
      </c>
      <c r="C5" s="130" t="s">
        <v>216</v>
      </c>
      <c r="D5" s="41"/>
      <c r="E5" s="41"/>
      <c r="F5" s="41"/>
      <c r="G5" s="84"/>
      <c r="H5" s="85"/>
      <c r="I5" s="85">
        <v>42816.395833333299</v>
      </c>
      <c r="L5" s="61"/>
      <c r="M5" s="67"/>
      <c r="N5" s="67"/>
      <c r="O5" s="67"/>
      <c r="P5" s="89"/>
      <c r="Q5" s="84"/>
      <c r="R5" s="69"/>
      <c r="S5" s="71">
        <v>5.1470000000000002</v>
      </c>
      <c r="T5" s="62">
        <v>2</v>
      </c>
      <c r="U5" s="131"/>
      <c r="V5" s="131"/>
      <c r="W5" s="131"/>
      <c r="X5" s="67">
        <v>0.10199999999999999</v>
      </c>
      <c r="Y5" s="67">
        <v>3.7010000000000001</v>
      </c>
      <c r="Z5" s="67">
        <v>1.3</v>
      </c>
      <c r="AA5" s="67">
        <v>-177.45028550000001</v>
      </c>
      <c r="AB5" s="67">
        <v>0.333497129</v>
      </c>
      <c r="AC5" s="67">
        <v>6.5000000000000002E-2</v>
      </c>
      <c r="AD5" s="67"/>
      <c r="AE5" s="67"/>
      <c r="AF5" s="66">
        <v>0</v>
      </c>
      <c r="AG5" s="66">
        <v>100</v>
      </c>
      <c r="AH5" s="92" t="s">
        <v>117</v>
      </c>
      <c r="AI5" s="92" t="s">
        <v>117</v>
      </c>
      <c r="AJ5" s="74" t="s">
        <v>526</v>
      </c>
    </row>
    <row r="6" spans="1:36" s="71" customFormat="1" ht="14.4" x14ac:dyDescent="0.25">
      <c r="A6" s="35" t="s">
        <v>49</v>
      </c>
      <c r="B6" s="71" t="s">
        <v>525</v>
      </c>
      <c r="C6" s="130" t="s">
        <v>216</v>
      </c>
      <c r="D6" s="41"/>
      <c r="E6" s="41"/>
      <c r="F6" s="41"/>
      <c r="G6" s="84"/>
      <c r="H6" s="85"/>
      <c r="I6" s="85">
        <v>42816.4375</v>
      </c>
      <c r="L6" s="61"/>
      <c r="M6" s="67"/>
      <c r="N6" s="67"/>
      <c r="O6" s="67"/>
      <c r="P6" s="89"/>
      <c r="Q6" s="84"/>
      <c r="R6" s="69"/>
      <c r="S6" s="71">
        <v>6.6870000000000003</v>
      </c>
      <c r="T6" s="62">
        <v>2</v>
      </c>
      <c r="U6" s="66"/>
      <c r="V6" s="91"/>
      <c r="W6" s="91"/>
      <c r="X6" s="67">
        <v>0.217</v>
      </c>
      <c r="Y6" s="67">
        <v>4.5720000000000001</v>
      </c>
      <c r="Z6" s="67">
        <v>1.3</v>
      </c>
      <c r="AA6" s="67">
        <v>-334.29766269999999</v>
      </c>
      <c r="AB6" s="67">
        <v>0.37305078000000003</v>
      </c>
      <c r="AC6" s="67">
        <v>6.5000000000000002E-2</v>
      </c>
      <c r="AD6" s="67"/>
      <c r="AE6" s="67"/>
      <c r="AF6" s="66">
        <v>0</v>
      </c>
      <c r="AG6" s="66">
        <v>93.6</v>
      </c>
      <c r="AH6" s="92" t="s">
        <v>117</v>
      </c>
      <c r="AI6" s="92" t="s">
        <v>117</v>
      </c>
      <c r="AJ6" s="74" t="s">
        <v>526</v>
      </c>
    </row>
    <row r="7" spans="1:36" s="71" customFormat="1" ht="14.4" x14ac:dyDescent="0.25">
      <c r="A7" s="35" t="s">
        <v>49</v>
      </c>
      <c r="B7" s="71" t="s">
        <v>525</v>
      </c>
      <c r="C7" s="130" t="s">
        <v>216</v>
      </c>
      <c r="D7" s="41"/>
      <c r="E7" s="41"/>
      <c r="F7" s="41"/>
      <c r="G7" s="84"/>
      <c r="H7" s="85"/>
      <c r="I7" s="85">
        <v>42816.479166666701</v>
      </c>
      <c r="L7" s="61"/>
      <c r="M7" s="67"/>
      <c r="N7" s="67"/>
      <c r="O7" s="67"/>
      <c r="P7" s="89"/>
      <c r="Q7" s="84"/>
      <c r="R7" s="69"/>
      <c r="S7" s="71">
        <v>7.2960000000000003</v>
      </c>
      <c r="T7" s="62">
        <v>2</v>
      </c>
      <c r="U7" s="66"/>
      <c r="V7" s="91"/>
      <c r="W7" s="91"/>
      <c r="X7" s="67">
        <v>0.23</v>
      </c>
      <c r="Y7" s="67">
        <v>4.9589999999999996</v>
      </c>
      <c r="Z7" s="67">
        <v>1.3</v>
      </c>
      <c r="AA7" s="67">
        <v>-354.81749439999999</v>
      </c>
      <c r="AB7" s="67">
        <v>0.31821331800000002</v>
      </c>
      <c r="AC7" s="67">
        <v>6.5000000000000002E-2</v>
      </c>
      <c r="AD7" s="67"/>
      <c r="AE7" s="67"/>
      <c r="AF7" s="66">
        <v>0</v>
      </c>
      <c r="AG7" s="66">
        <v>90.5</v>
      </c>
      <c r="AH7" s="92" t="s">
        <v>117</v>
      </c>
      <c r="AI7" s="92" t="s">
        <v>117</v>
      </c>
      <c r="AJ7" s="74" t="s">
        <v>526</v>
      </c>
    </row>
    <row r="8" spans="1:36" s="71" customFormat="1" ht="14.4" x14ac:dyDescent="0.25">
      <c r="A8" s="35" t="s">
        <v>49</v>
      </c>
      <c r="B8" s="71" t="s">
        <v>525</v>
      </c>
      <c r="C8" s="130" t="s">
        <v>216</v>
      </c>
      <c r="D8" s="41"/>
      <c r="E8" s="41"/>
      <c r="F8" s="41"/>
      <c r="G8" s="84"/>
      <c r="H8" s="85"/>
      <c r="I8" s="85">
        <v>42816.520833333299</v>
      </c>
      <c r="L8" s="61"/>
      <c r="M8" s="67"/>
      <c r="N8" s="67"/>
      <c r="O8" s="67"/>
      <c r="P8" s="89"/>
      <c r="Q8" s="84"/>
      <c r="R8" s="69"/>
      <c r="S8" s="71">
        <v>7.8860000000000001</v>
      </c>
      <c r="T8" s="62">
        <v>2</v>
      </c>
      <c r="U8" s="66"/>
      <c r="V8" s="91"/>
      <c r="W8" s="91"/>
      <c r="X8" s="67">
        <v>0.13600000000000001</v>
      </c>
      <c r="Y8" s="67">
        <v>4.4649999999999999</v>
      </c>
      <c r="Z8" s="67">
        <v>1.3</v>
      </c>
      <c r="AA8" s="67">
        <v>-51.789326490000001</v>
      </c>
      <c r="AB8" s="67">
        <v>0.14602794599999999</v>
      </c>
      <c r="AC8" s="67">
        <v>6.5000000000000002E-2</v>
      </c>
      <c r="AD8" s="67"/>
      <c r="AE8" s="67"/>
      <c r="AF8" s="66">
        <v>0</v>
      </c>
      <c r="AG8" s="66">
        <v>89.2</v>
      </c>
      <c r="AH8" s="92" t="s">
        <v>117</v>
      </c>
      <c r="AI8" s="92" t="s">
        <v>117</v>
      </c>
      <c r="AJ8" s="74" t="s">
        <v>526</v>
      </c>
    </row>
    <row r="9" spans="1:36" s="71" customFormat="1" ht="14.4" x14ac:dyDescent="0.25">
      <c r="A9" s="35" t="s">
        <v>49</v>
      </c>
      <c r="B9" s="71" t="s">
        <v>525</v>
      </c>
      <c r="C9" s="130" t="s">
        <v>216</v>
      </c>
      <c r="D9" s="41"/>
      <c r="E9" s="41"/>
      <c r="F9" s="41"/>
      <c r="G9" s="84"/>
      <c r="H9" s="85"/>
      <c r="I9" s="85">
        <v>42816.5625</v>
      </c>
      <c r="L9" s="61"/>
      <c r="M9" s="67"/>
      <c r="N9" s="67"/>
      <c r="O9" s="67"/>
      <c r="P9" s="89"/>
      <c r="Q9" s="84"/>
      <c r="R9" s="69"/>
      <c r="S9" s="71">
        <v>7.9630000000000001</v>
      </c>
      <c r="T9" s="62">
        <v>2</v>
      </c>
      <c r="U9" s="66"/>
      <c r="V9" s="91"/>
      <c r="W9" s="91"/>
      <c r="X9" s="67">
        <v>0.13800000000000001</v>
      </c>
      <c r="Y9" s="67">
        <v>3.8319999999999999</v>
      </c>
      <c r="Z9" s="67">
        <v>1.3</v>
      </c>
      <c r="AA9" s="67">
        <v>-69.29001839</v>
      </c>
      <c r="AB9" s="67">
        <v>0.23610694099999999</v>
      </c>
      <c r="AC9" s="67">
        <v>6.5000000000000002E-2</v>
      </c>
      <c r="AD9" s="67"/>
      <c r="AE9" s="67"/>
      <c r="AF9" s="66">
        <v>0.6</v>
      </c>
      <c r="AG9" s="66">
        <v>94.1</v>
      </c>
      <c r="AH9" s="92" t="s">
        <v>117</v>
      </c>
      <c r="AI9" s="92" t="s">
        <v>117</v>
      </c>
      <c r="AJ9" s="74" t="s">
        <v>526</v>
      </c>
    </row>
    <row r="10" spans="1:36" s="71" customFormat="1" ht="14.4" x14ac:dyDescent="0.25">
      <c r="A10" s="35" t="s">
        <v>49</v>
      </c>
      <c r="B10" s="71" t="s">
        <v>525</v>
      </c>
      <c r="C10" s="130" t="s">
        <v>216</v>
      </c>
      <c r="D10" s="41"/>
      <c r="E10" s="41"/>
      <c r="F10" s="41"/>
      <c r="G10" s="84"/>
      <c r="H10" s="85"/>
      <c r="I10" s="85">
        <v>42816.604166666701</v>
      </c>
      <c r="L10" s="61"/>
      <c r="M10" s="67"/>
      <c r="N10" s="67"/>
      <c r="O10" s="67"/>
      <c r="P10" s="89"/>
      <c r="Q10" s="84"/>
      <c r="R10" s="69"/>
      <c r="S10" s="71">
        <v>7.5739999999999998</v>
      </c>
      <c r="T10" s="62">
        <v>2</v>
      </c>
      <c r="U10" s="66"/>
      <c r="V10" s="91"/>
      <c r="W10" s="91"/>
      <c r="X10" s="67">
        <v>7.2999999999999995E-2</v>
      </c>
      <c r="Y10" s="67">
        <v>1.8320000000000001</v>
      </c>
      <c r="Z10" s="67">
        <v>1.3</v>
      </c>
      <c r="AA10" s="67">
        <v>-19.790131339999999</v>
      </c>
      <c r="AB10" s="67">
        <v>0.17498364299999999</v>
      </c>
      <c r="AC10" s="67">
        <v>6.5000000000000002E-2</v>
      </c>
      <c r="AD10" s="67"/>
      <c r="AE10" s="67"/>
      <c r="AF10" s="66">
        <v>3.2</v>
      </c>
      <c r="AG10" s="66">
        <v>98.4</v>
      </c>
      <c r="AH10" s="92" t="s">
        <v>117</v>
      </c>
      <c r="AI10" s="92" t="s">
        <v>117</v>
      </c>
      <c r="AJ10" s="74" t="s">
        <v>526</v>
      </c>
    </row>
    <row r="11" spans="1:36" s="71" customFormat="1" ht="14.4" x14ac:dyDescent="0.25">
      <c r="A11" s="35" t="s">
        <v>49</v>
      </c>
      <c r="B11" s="71" t="s">
        <v>525</v>
      </c>
      <c r="C11" s="130" t="s">
        <v>216</v>
      </c>
      <c r="D11" s="41"/>
      <c r="E11" s="60"/>
      <c r="F11" s="41"/>
      <c r="G11" s="84"/>
      <c r="H11" s="85"/>
      <c r="I11" s="85">
        <v>42816.645833333299</v>
      </c>
      <c r="L11" s="61"/>
      <c r="M11" s="67"/>
      <c r="N11" s="67"/>
      <c r="O11" s="67"/>
      <c r="P11" s="89"/>
      <c r="Q11" s="84"/>
      <c r="R11" s="69"/>
      <c r="S11" s="71">
        <v>7.4909999999999997</v>
      </c>
      <c r="T11" s="62">
        <v>2</v>
      </c>
      <c r="U11" s="66"/>
      <c r="V11" s="91"/>
      <c r="W11" s="91"/>
      <c r="X11" s="67">
        <v>0.156</v>
      </c>
      <c r="Y11" s="67">
        <v>2.75</v>
      </c>
      <c r="Z11" s="67">
        <v>1.3</v>
      </c>
      <c r="AA11" s="67">
        <v>-16.969901289999999</v>
      </c>
      <c r="AB11" s="67">
        <v>0.15547083</v>
      </c>
      <c r="AC11" s="67">
        <v>6.5000000000000002E-2</v>
      </c>
      <c r="AD11" s="67"/>
      <c r="AE11" s="67"/>
      <c r="AF11" s="66">
        <v>1</v>
      </c>
      <c r="AG11" s="66">
        <v>95.3</v>
      </c>
      <c r="AH11" s="92" t="s">
        <v>117</v>
      </c>
      <c r="AI11" s="92" t="s">
        <v>117</v>
      </c>
      <c r="AJ11" s="74" t="s">
        <v>526</v>
      </c>
    </row>
    <row r="12" spans="1:36" s="71" customFormat="1" ht="14.4" x14ac:dyDescent="0.25">
      <c r="A12" s="35" t="s">
        <v>49</v>
      </c>
      <c r="B12" s="71" t="s">
        <v>525</v>
      </c>
      <c r="C12" s="130" t="s">
        <v>216</v>
      </c>
      <c r="D12" s="41"/>
      <c r="E12" s="60"/>
      <c r="F12" s="41"/>
      <c r="G12" s="84"/>
      <c r="H12" s="85"/>
      <c r="I12" s="85">
        <v>42816.6875</v>
      </c>
      <c r="L12" s="61"/>
      <c r="M12" s="67"/>
      <c r="N12" s="67"/>
      <c r="O12" s="67"/>
      <c r="P12" s="89"/>
      <c r="Q12" s="84"/>
      <c r="R12" s="69"/>
      <c r="S12" s="71">
        <v>7.8380000000000001</v>
      </c>
      <c r="T12" s="62">
        <v>2</v>
      </c>
      <c r="U12" s="66"/>
      <c r="V12" s="91"/>
      <c r="W12" s="91"/>
      <c r="X12" s="67">
        <v>0.17199999999999999</v>
      </c>
      <c r="Y12" s="67">
        <v>2.2269999999999999</v>
      </c>
      <c r="Z12" s="67">
        <v>1.3</v>
      </c>
      <c r="AA12" s="67">
        <v>-6.818928895</v>
      </c>
      <c r="AB12" s="67">
        <v>8.9065230999999995E-2</v>
      </c>
      <c r="AC12" s="67">
        <v>6.5000000000000002E-2</v>
      </c>
      <c r="AD12" s="67"/>
      <c r="AE12" s="67"/>
      <c r="AF12" s="66">
        <v>0.4</v>
      </c>
      <c r="AG12" s="66">
        <v>95.7</v>
      </c>
      <c r="AH12" s="92" t="s">
        <v>117</v>
      </c>
      <c r="AI12" s="92" t="s">
        <v>117</v>
      </c>
      <c r="AJ12" s="74" t="s">
        <v>526</v>
      </c>
    </row>
    <row r="13" spans="1:36" s="71" customFormat="1" ht="14.4" x14ac:dyDescent="0.25">
      <c r="A13" s="35" t="s">
        <v>49</v>
      </c>
      <c r="B13" s="71" t="s">
        <v>525</v>
      </c>
      <c r="C13" s="130" t="s">
        <v>216</v>
      </c>
      <c r="D13" s="41"/>
      <c r="E13" s="60"/>
      <c r="F13" s="41"/>
      <c r="G13" s="84"/>
      <c r="H13" s="85"/>
      <c r="I13" s="85">
        <v>42816.729166666701</v>
      </c>
      <c r="L13" s="61"/>
      <c r="M13" s="67"/>
      <c r="N13" s="67"/>
      <c r="O13" s="67"/>
      <c r="P13" s="89"/>
      <c r="Q13" s="84"/>
      <c r="R13" s="69"/>
      <c r="S13" s="71">
        <v>8.2200000000000006</v>
      </c>
      <c r="T13" s="62">
        <v>2</v>
      </c>
      <c r="U13" s="66"/>
      <c r="V13" s="91"/>
      <c r="W13" s="91"/>
      <c r="X13" s="67">
        <v>0.157</v>
      </c>
      <c r="Y13" s="67">
        <v>1.792</v>
      </c>
      <c r="Z13" s="67">
        <v>1.3</v>
      </c>
      <c r="AA13" s="67">
        <v>76.843825379999998</v>
      </c>
      <c r="AB13" s="67">
        <v>0.128389911</v>
      </c>
      <c r="AC13" s="67">
        <v>6.5000000000000002E-2</v>
      </c>
      <c r="AD13" s="67"/>
      <c r="AE13" s="67"/>
      <c r="AF13" s="66">
        <v>0</v>
      </c>
      <c r="AG13" s="66">
        <v>93.9</v>
      </c>
      <c r="AH13" s="92" t="s">
        <v>117</v>
      </c>
      <c r="AI13" s="92" t="s">
        <v>117</v>
      </c>
      <c r="AJ13" s="74" t="s">
        <v>526</v>
      </c>
    </row>
    <row r="14" spans="1:36" s="71" customFormat="1" ht="14.4" x14ac:dyDescent="0.25">
      <c r="A14" s="35" t="s">
        <v>49</v>
      </c>
      <c r="B14" s="71" t="s">
        <v>525</v>
      </c>
      <c r="C14" s="130" t="s">
        <v>216</v>
      </c>
      <c r="D14" s="41"/>
      <c r="E14" s="60"/>
      <c r="F14" s="41"/>
      <c r="G14" s="84"/>
      <c r="H14" s="85"/>
      <c r="I14" s="85">
        <v>42816.770833333299</v>
      </c>
      <c r="L14" s="61"/>
      <c r="M14" s="67"/>
      <c r="N14" s="67"/>
      <c r="O14" s="67"/>
      <c r="P14" s="89"/>
      <c r="Q14" s="84"/>
      <c r="R14" s="69"/>
      <c r="S14" s="71">
        <v>7.98</v>
      </c>
      <c r="T14" s="62">
        <v>2</v>
      </c>
      <c r="U14" s="66"/>
      <c r="V14" s="91"/>
      <c r="W14" s="91"/>
      <c r="X14" s="67">
        <v>5.6000000000000001E-2</v>
      </c>
      <c r="Y14" s="67">
        <v>1.069</v>
      </c>
      <c r="Z14" s="67">
        <v>1.3</v>
      </c>
      <c r="AA14" s="67">
        <v>-21.73910454</v>
      </c>
      <c r="AB14" s="67">
        <v>0.13941123599999999</v>
      </c>
      <c r="AC14" s="67">
        <v>6.5000000000000002E-2</v>
      </c>
      <c r="AD14" s="67"/>
      <c r="AE14" s="67"/>
      <c r="AF14" s="66">
        <v>0.2</v>
      </c>
      <c r="AG14" s="66">
        <v>96.4</v>
      </c>
      <c r="AH14" s="92" t="s">
        <v>117</v>
      </c>
      <c r="AI14" s="92" t="s">
        <v>117</v>
      </c>
      <c r="AJ14" s="74" t="s">
        <v>526</v>
      </c>
    </row>
    <row r="15" spans="1:36" s="71" customFormat="1" ht="14.4" x14ac:dyDescent="0.25">
      <c r="A15" s="35" t="s">
        <v>49</v>
      </c>
      <c r="B15" s="71" t="s">
        <v>525</v>
      </c>
      <c r="C15" s="130" t="s">
        <v>216</v>
      </c>
      <c r="D15" s="41"/>
      <c r="E15" s="60"/>
      <c r="F15" s="41"/>
      <c r="G15" s="84"/>
      <c r="H15" s="85"/>
      <c r="I15" s="85">
        <v>42816.8125</v>
      </c>
      <c r="L15" s="61"/>
      <c r="M15" s="67"/>
      <c r="N15" s="67"/>
      <c r="O15" s="67"/>
      <c r="P15" s="89"/>
      <c r="Q15" s="84"/>
      <c r="R15" s="69"/>
      <c r="S15" s="71">
        <v>6.8120000000000003</v>
      </c>
      <c r="T15" s="62">
        <v>2</v>
      </c>
      <c r="U15" s="66"/>
      <c r="V15" s="91"/>
      <c r="W15" s="91"/>
      <c r="X15" s="67">
        <v>5.0000000000000001E-3</v>
      </c>
      <c r="Y15" s="67">
        <v>1.224</v>
      </c>
      <c r="Z15" s="67">
        <v>1.3</v>
      </c>
      <c r="AA15" s="67">
        <v>-72.092061560000005</v>
      </c>
      <c r="AB15" s="67">
        <v>8.5220001000000004E-2</v>
      </c>
      <c r="AC15" s="67">
        <v>6.5000000000000002E-2</v>
      </c>
      <c r="AD15" s="67"/>
      <c r="AE15" s="67"/>
      <c r="AF15" s="66">
        <v>4</v>
      </c>
      <c r="AG15" s="66">
        <v>100</v>
      </c>
      <c r="AH15" s="92" t="s">
        <v>117</v>
      </c>
      <c r="AI15" s="92" t="s">
        <v>117</v>
      </c>
      <c r="AJ15" s="74" t="s">
        <v>526</v>
      </c>
    </row>
    <row r="16" spans="1:36" s="71" customFormat="1" ht="14.4" x14ac:dyDescent="0.25">
      <c r="A16" s="35" t="s">
        <v>49</v>
      </c>
      <c r="B16" s="71" t="s">
        <v>525</v>
      </c>
      <c r="C16" s="130" t="s">
        <v>216</v>
      </c>
      <c r="D16" s="41"/>
      <c r="E16" s="60"/>
      <c r="F16" s="41"/>
      <c r="G16" s="84"/>
      <c r="H16" s="85"/>
      <c r="I16" s="85">
        <v>42816.854166666701</v>
      </c>
      <c r="L16" s="61"/>
      <c r="M16" s="67"/>
      <c r="N16" s="67"/>
      <c r="O16" s="67"/>
      <c r="P16" s="89"/>
      <c r="Q16" s="84"/>
      <c r="R16" s="69"/>
      <c r="S16" s="71">
        <v>6.3090000000000002</v>
      </c>
      <c r="T16" s="62">
        <v>2</v>
      </c>
      <c r="U16" s="66"/>
      <c r="V16" s="91"/>
      <c r="W16" s="91"/>
      <c r="X16" s="67">
        <v>1E-3</v>
      </c>
      <c r="Y16" s="67">
        <v>1.5720000000000001</v>
      </c>
      <c r="Z16" s="67">
        <v>1.3</v>
      </c>
      <c r="AA16" s="67">
        <v>5.4908706560000002</v>
      </c>
      <c r="AB16" s="67">
        <v>2.8679868000000001E-2</v>
      </c>
      <c r="AC16" s="67">
        <v>6.5000000000000002E-2</v>
      </c>
      <c r="AD16" s="67"/>
      <c r="AE16" s="67"/>
      <c r="AF16" s="66">
        <v>0.8</v>
      </c>
      <c r="AG16" s="66">
        <v>98</v>
      </c>
      <c r="AH16" s="92" t="s">
        <v>117</v>
      </c>
      <c r="AI16" s="92" t="s">
        <v>117</v>
      </c>
      <c r="AJ16" s="74" t="s">
        <v>526</v>
      </c>
    </row>
    <row r="17" spans="1:36" s="71" customFormat="1" ht="14.4" x14ac:dyDescent="0.25">
      <c r="A17" s="35" t="s">
        <v>49</v>
      </c>
      <c r="B17" s="71" t="s">
        <v>525</v>
      </c>
      <c r="C17" s="130" t="s">
        <v>216</v>
      </c>
      <c r="D17" s="41"/>
      <c r="E17" s="60"/>
      <c r="F17" s="41"/>
      <c r="G17" s="84"/>
      <c r="H17" s="85"/>
      <c r="I17" s="85">
        <v>42816.895833333299</v>
      </c>
      <c r="L17" s="61"/>
      <c r="M17" s="67"/>
      <c r="N17" s="67"/>
      <c r="O17" s="67"/>
      <c r="P17" s="89"/>
      <c r="Q17" s="84"/>
      <c r="R17" s="69"/>
      <c r="S17" s="71">
        <v>5.8949999999999996</v>
      </c>
      <c r="T17" s="62">
        <v>2</v>
      </c>
      <c r="U17" s="66"/>
      <c r="V17" s="91"/>
      <c r="W17" s="91"/>
      <c r="X17" s="67">
        <v>0</v>
      </c>
      <c r="Y17" s="67">
        <v>0.68200000000000005</v>
      </c>
      <c r="Z17" s="67">
        <v>1.3</v>
      </c>
      <c r="AA17" s="67">
        <v>-18.720595280000001</v>
      </c>
      <c r="AB17" s="67">
        <v>4.9050663000000001E-2</v>
      </c>
      <c r="AC17" s="67">
        <v>6.5000000000000002E-2</v>
      </c>
      <c r="AD17" s="67"/>
      <c r="AE17" s="67"/>
      <c r="AF17" s="66">
        <v>0</v>
      </c>
      <c r="AG17" s="66">
        <v>100</v>
      </c>
      <c r="AH17" s="92" t="s">
        <v>117</v>
      </c>
      <c r="AI17" s="92" t="s">
        <v>117</v>
      </c>
      <c r="AJ17" s="74" t="s">
        <v>526</v>
      </c>
    </row>
    <row r="18" spans="1:36" s="71" customFormat="1" ht="14.4" x14ac:dyDescent="0.25">
      <c r="A18" s="35" t="s">
        <v>49</v>
      </c>
      <c r="B18" s="71" t="s">
        <v>525</v>
      </c>
      <c r="C18" s="130" t="s">
        <v>216</v>
      </c>
      <c r="D18" s="41"/>
      <c r="E18" s="60"/>
      <c r="F18" s="41"/>
      <c r="G18" s="84"/>
      <c r="H18" s="85"/>
      <c r="I18" s="85">
        <v>42816.9375</v>
      </c>
      <c r="L18" s="61"/>
      <c r="M18" s="67"/>
      <c r="N18" s="67"/>
      <c r="O18" s="67"/>
      <c r="P18" s="89"/>
      <c r="Q18" s="84"/>
      <c r="R18" s="69"/>
      <c r="S18" s="71">
        <v>4.899</v>
      </c>
      <c r="T18" s="62">
        <v>2</v>
      </c>
      <c r="U18" s="66"/>
      <c r="V18" s="91"/>
      <c r="W18" s="91"/>
      <c r="X18" s="67">
        <v>0</v>
      </c>
      <c r="Y18" s="67">
        <v>0.36699999999999999</v>
      </c>
      <c r="Z18" s="67">
        <v>1.3</v>
      </c>
      <c r="AA18" s="67">
        <v>1.9942963970000001</v>
      </c>
      <c r="AB18" s="67">
        <v>4.0840177999999998E-2</v>
      </c>
      <c r="AC18" s="67">
        <v>6.5000000000000002E-2</v>
      </c>
      <c r="AD18" s="67"/>
      <c r="AE18" s="67"/>
      <c r="AF18" s="66">
        <v>0</v>
      </c>
      <c r="AG18" s="66">
        <v>100</v>
      </c>
      <c r="AH18" s="92" t="s">
        <v>117</v>
      </c>
      <c r="AI18" s="92" t="s">
        <v>117</v>
      </c>
      <c r="AJ18" s="74" t="s">
        <v>526</v>
      </c>
    </row>
    <row r="19" spans="1:36" s="71" customFormat="1" ht="14.4" x14ac:dyDescent="0.25">
      <c r="A19" s="35" t="s">
        <v>49</v>
      </c>
      <c r="B19" s="71" t="s">
        <v>525</v>
      </c>
      <c r="C19" s="130" t="s">
        <v>216</v>
      </c>
      <c r="D19" s="41"/>
      <c r="E19" s="60"/>
      <c r="F19" s="41"/>
      <c r="G19" s="84"/>
      <c r="H19" s="85"/>
      <c r="I19" s="85">
        <v>42816.979166666701</v>
      </c>
      <c r="L19" s="61"/>
      <c r="M19" s="67"/>
      <c r="N19" s="67"/>
      <c r="O19" s="67"/>
      <c r="P19" s="89"/>
      <c r="Q19" s="84"/>
      <c r="R19" s="69"/>
      <c r="S19" s="71">
        <v>4.2510000000000003</v>
      </c>
      <c r="T19" s="62">
        <v>2</v>
      </c>
      <c r="U19" s="66"/>
      <c r="V19" s="91"/>
      <c r="W19" s="91"/>
      <c r="X19" s="67">
        <v>0</v>
      </c>
      <c r="Y19" s="67">
        <v>0.14799999999999999</v>
      </c>
      <c r="Z19" s="67">
        <v>1.3</v>
      </c>
      <c r="AA19" s="67">
        <v>-3.4707967389999999</v>
      </c>
      <c r="AB19" s="67">
        <v>2.3391074000000001E-2</v>
      </c>
      <c r="AC19" s="67">
        <v>6.5000000000000002E-2</v>
      </c>
      <c r="AD19" s="67"/>
      <c r="AE19" s="67"/>
      <c r="AF19" s="66">
        <v>0</v>
      </c>
      <c r="AG19" s="66">
        <v>100</v>
      </c>
      <c r="AH19" s="92" t="s">
        <v>117</v>
      </c>
      <c r="AI19" s="92" t="s">
        <v>117</v>
      </c>
      <c r="AJ19" s="74" t="s">
        <v>526</v>
      </c>
    </row>
    <row r="20" spans="1:36" s="71" customFormat="1" ht="14.4" x14ac:dyDescent="0.25">
      <c r="A20" s="35" t="s">
        <v>49</v>
      </c>
      <c r="B20" s="71" t="s">
        <v>525</v>
      </c>
      <c r="C20" s="130" t="s">
        <v>216</v>
      </c>
      <c r="D20" s="41"/>
      <c r="E20" s="60"/>
      <c r="F20" s="41"/>
      <c r="G20" s="84"/>
      <c r="H20" s="85"/>
      <c r="I20" s="85">
        <v>42817.020833333299</v>
      </c>
      <c r="L20" s="61"/>
      <c r="M20" s="67"/>
      <c r="N20" s="67"/>
      <c r="O20" s="67"/>
      <c r="P20" s="89"/>
      <c r="Q20" s="84"/>
      <c r="R20" s="69"/>
      <c r="S20" s="71">
        <v>4.45</v>
      </c>
      <c r="T20" s="62">
        <v>2</v>
      </c>
      <c r="U20" s="66"/>
      <c r="V20" s="91"/>
      <c r="W20" s="91"/>
      <c r="X20" s="67">
        <v>0</v>
      </c>
      <c r="Y20" s="67">
        <v>0.52100000000000002</v>
      </c>
      <c r="Z20" s="67">
        <v>1.3</v>
      </c>
      <c r="AA20" s="67">
        <v>-2.8019810089999999</v>
      </c>
      <c r="AB20" s="67">
        <v>3.1253538999999997E-2</v>
      </c>
      <c r="AC20" s="67">
        <v>6.5000000000000002E-2</v>
      </c>
      <c r="AD20" s="67"/>
      <c r="AE20" s="67"/>
      <c r="AF20" s="66">
        <v>0</v>
      </c>
      <c r="AG20" s="66">
        <v>100</v>
      </c>
      <c r="AH20" s="92" t="s">
        <v>117</v>
      </c>
      <c r="AI20" s="92" t="s">
        <v>117</v>
      </c>
      <c r="AJ20" s="74" t="s">
        <v>526</v>
      </c>
    </row>
    <row r="21" spans="1:36" s="71" customFormat="1" ht="14.4" x14ac:dyDescent="0.25">
      <c r="A21" s="35" t="s">
        <v>49</v>
      </c>
      <c r="B21" s="71" t="s">
        <v>525</v>
      </c>
      <c r="C21" s="130" t="s">
        <v>216</v>
      </c>
      <c r="D21" s="41"/>
      <c r="E21" s="60"/>
      <c r="F21" s="41"/>
      <c r="G21" s="84"/>
      <c r="H21" s="85"/>
      <c r="I21" s="85">
        <v>42817.0625</v>
      </c>
      <c r="L21" s="61"/>
      <c r="M21" s="67"/>
      <c r="N21" s="67"/>
      <c r="O21" s="67"/>
      <c r="P21" s="89"/>
      <c r="Q21" s="84"/>
      <c r="R21" s="69"/>
      <c r="S21" s="71">
        <v>4.4089999999999998</v>
      </c>
      <c r="T21" s="62">
        <v>2</v>
      </c>
      <c r="U21" s="66"/>
      <c r="V21" s="91"/>
      <c r="W21" s="91"/>
      <c r="X21" s="67">
        <v>0</v>
      </c>
      <c r="Y21" s="67">
        <v>0.313</v>
      </c>
      <c r="Z21" s="67">
        <v>1.3</v>
      </c>
      <c r="AA21" s="67">
        <v>-10.75003018</v>
      </c>
      <c r="AB21" s="67">
        <v>5.1693564999999997E-2</v>
      </c>
      <c r="AC21" s="67">
        <v>6.5000000000000002E-2</v>
      </c>
      <c r="AD21" s="67"/>
      <c r="AE21" s="67"/>
      <c r="AF21" s="66">
        <v>0</v>
      </c>
      <c r="AG21" s="66">
        <v>100</v>
      </c>
      <c r="AH21" s="92" t="s">
        <v>117</v>
      </c>
      <c r="AI21" s="92" t="s">
        <v>117</v>
      </c>
      <c r="AJ21" s="74" t="s">
        <v>526</v>
      </c>
    </row>
    <row r="22" spans="1:36" s="71" customFormat="1" ht="14.4" x14ac:dyDescent="0.25">
      <c r="A22" s="35" t="s">
        <v>49</v>
      </c>
      <c r="B22" s="71" t="s">
        <v>525</v>
      </c>
      <c r="C22" s="130" t="s">
        <v>216</v>
      </c>
      <c r="D22" s="41"/>
      <c r="E22" s="60"/>
      <c r="F22" s="41"/>
      <c r="G22" s="84"/>
      <c r="H22" s="85"/>
      <c r="I22" s="85">
        <v>42817.104166666701</v>
      </c>
      <c r="L22" s="61"/>
      <c r="M22" s="67"/>
      <c r="N22" s="67"/>
      <c r="O22" s="67"/>
      <c r="P22" s="89"/>
      <c r="Q22" s="84"/>
      <c r="R22" s="69"/>
      <c r="S22" s="71">
        <v>4.468</v>
      </c>
      <c r="T22" s="62">
        <v>2</v>
      </c>
      <c r="U22" s="66"/>
      <c r="V22" s="91"/>
      <c r="W22" s="91"/>
      <c r="X22" s="67">
        <v>0</v>
      </c>
      <c r="Y22" s="67">
        <v>0.35</v>
      </c>
      <c r="Z22" s="67">
        <v>1.3</v>
      </c>
      <c r="AA22" s="67">
        <v>-0.38437471099999998</v>
      </c>
      <c r="AB22" s="67">
        <v>1.9868693999999999E-2</v>
      </c>
      <c r="AC22" s="67">
        <v>6.5000000000000002E-2</v>
      </c>
      <c r="AD22" s="67"/>
      <c r="AE22" s="67"/>
      <c r="AF22" s="66">
        <v>0</v>
      </c>
      <c r="AG22" s="66">
        <v>100</v>
      </c>
      <c r="AH22" s="92" t="s">
        <v>117</v>
      </c>
      <c r="AI22" s="92" t="s">
        <v>117</v>
      </c>
      <c r="AJ22" s="74" t="s">
        <v>526</v>
      </c>
    </row>
    <row r="23" spans="1:36" s="71" customFormat="1" ht="14.4" x14ac:dyDescent="0.25">
      <c r="A23" s="35" t="s">
        <v>49</v>
      </c>
      <c r="B23" s="71" t="s">
        <v>525</v>
      </c>
      <c r="C23" s="130" t="s">
        <v>216</v>
      </c>
      <c r="D23" s="41"/>
      <c r="E23" s="60"/>
      <c r="F23" s="41"/>
      <c r="G23" s="84"/>
      <c r="H23" s="85"/>
      <c r="I23" s="85">
        <v>42817.145833333299</v>
      </c>
      <c r="L23" s="61"/>
      <c r="M23" s="67"/>
      <c r="N23" s="93"/>
      <c r="O23" s="67"/>
      <c r="P23" s="66"/>
      <c r="Q23" s="84"/>
      <c r="R23" s="69"/>
      <c r="S23" s="71">
        <v>4.625</v>
      </c>
      <c r="T23" s="62">
        <v>2</v>
      </c>
      <c r="U23" s="66"/>
      <c r="V23" s="91"/>
      <c r="W23" s="91"/>
      <c r="X23" s="67">
        <v>0</v>
      </c>
      <c r="Y23" s="67">
        <v>0.312</v>
      </c>
      <c r="Z23" s="67">
        <v>1.3</v>
      </c>
      <c r="AA23" s="67">
        <v>15.511362699999999</v>
      </c>
      <c r="AB23" s="67">
        <v>7.6045210000000002E-2</v>
      </c>
      <c r="AC23" s="67">
        <v>6.5000000000000002E-2</v>
      </c>
      <c r="AD23" s="67"/>
      <c r="AE23" s="67"/>
      <c r="AF23" s="66">
        <v>0</v>
      </c>
      <c r="AG23" s="66">
        <v>100</v>
      </c>
      <c r="AH23" s="92" t="s">
        <v>117</v>
      </c>
      <c r="AI23" s="92" t="s">
        <v>117</v>
      </c>
      <c r="AJ23" s="74" t="s">
        <v>526</v>
      </c>
    </row>
    <row r="24" spans="1:36" s="71" customFormat="1" ht="14.4" x14ac:dyDescent="0.25">
      <c r="A24" s="35" t="s">
        <v>49</v>
      </c>
      <c r="B24" s="71" t="s">
        <v>525</v>
      </c>
      <c r="C24" s="130" t="s">
        <v>216</v>
      </c>
      <c r="D24" s="41"/>
      <c r="E24" s="60"/>
      <c r="F24" s="41"/>
      <c r="G24" s="84"/>
      <c r="H24" s="85"/>
      <c r="I24" s="85">
        <v>42817.1875</v>
      </c>
      <c r="L24" s="61"/>
      <c r="M24" s="67"/>
      <c r="N24" s="93"/>
      <c r="O24" s="67"/>
      <c r="P24" s="66"/>
      <c r="Q24" s="84"/>
      <c r="R24" s="69"/>
      <c r="S24" s="71">
        <v>4.835</v>
      </c>
      <c r="T24" s="62">
        <v>2</v>
      </c>
      <c r="U24" s="66"/>
      <c r="V24" s="91"/>
      <c r="W24" s="91"/>
      <c r="X24" s="67">
        <v>0</v>
      </c>
      <c r="Y24" s="67">
        <v>0</v>
      </c>
      <c r="Z24" s="67">
        <v>1.3</v>
      </c>
      <c r="AA24" s="67">
        <v>-47.17529321</v>
      </c>
      <c r="AB24" s="67">
        <v>4.5990100999999999E-2</v>
      </c>
      <c r="AC24" s="67">
        <v>6.5000000000000002E-2</v>
      </c>
      <c r="AD24" s="67"/>
      <c r="AE24" s="67"/>
      <c r="AF24" s="66">
        <v>1.8</v>
      </c>
      <c r="AG24" s="66">
        <v>100</v>
      </c>
      <c r="AH24" s="92" t="s">
        <v>117</v>
      </c>
      <c r="AI24" s="92" t="s">
        <v>117</v>
      </c>
      <c r="AJ24" s="74" t="s">
        <v>526</v>
      </c>
    </row>
    <row r="25" spans="1:36" s="71" customFormat="1" ht="14.4" x14ac:dyDescent="0.25">
      <c r="A25" s="35" t="s">
        <v>49</v>
      </c>
      <c r="B25" s="71" t="s">
        <v>525</v>
      </c>
      <c r="C25" s="130" t="s">
        <v>216</v>
      </c>
      <c r="D25" s="41"/>
      <c r="E25" s="60"/>
      <c r="F25" s="41"/>
      <c r="G25" s="84"/>
      <c r="H25" s="85"/>
      <c r="I25" s="85">
        <v>42817.229166666701</v>
      </c>
      <c r="L25" s="61"/>
      <c r="M25" s="67"/>
      <c r="N25" s="93"/>
      <c r="O25" s="67"/>
      <c r="P25" s="66"/>
      <c r="Q25" s="84"/>
      <c r="R25" s="69"/>
      <c r="S25" s="71">
        <v>5.1059999999999999</v>
      </c>
      <c r="T25" s="62">
        <v>2</v>
      </c>
      <c r="U25" s="66"/>
      <c r="V25" s="91"/>
      <c r="W25" s="91"/>
      <c r="X25" s="67">
        <v>0</v>
      </c>
      <c r="Y25" s="67">
        <v>0.69699999999999995</v>
      </c>
      <c r="Z25" s="67">
        <v>1.3</v>
      </c>
      <c r="AA25" s="67">
        <v>-46.920611270000002</v>
      </c>
      <c r="AB25" s="67">
        <v>0.106119097</v>
      </c>
      <c r="AC25" s="67">
        <v>6.5000000000000002E-2</v>
      </c>
      <c r="AD25" s="67"/>
      <c r="AE25" s="67"/>
      <c r="AF25" s="66">
        <v>1.4</v>
      </c>
      <c r="AG25" s="66">
        <v>100</v>
      </c>
      <c r="AH25" s="92" t="s">
        <v>117</v>
      </c>
      <c r="AI25" s="92" t="s">
        <v>117</v>
      </c>
      <c r="AJ25" s="74" t="s">
        <v>526</v>
      </c>
    </row>
    <row r="26" spans="1:36" s="71" customFormat="1" ht="14.4" x14ac:dyDescent="0.25">
      <c r="A26" s="35" t="s">
        <v>49</v>
      </c>
      <c r="B26" s="71" t="s">
        <v>525</v>
      </c>
      <c r="C26" s="130" t="s">
        <v>216</v>
      </c>
      <c r="D26" s="41"/>
      <c r="E26" s="60"/>
      <c r="F26" s="41"/>
      <c r="G26" s="84"/>
      <c r="H26" s="85"/>
      <c r="I26" s="85">
        <v>42817.270833333299</v>
      </c>
      <c r="L26" s="61"/>
      <c r="M26" s="67"/>
      <c r="N26" s="93"/>
      <c r="O26" s="67"/>
      <c r="P26" s="66"/>
      <c r="Q26" s="84"/>
      <c r="R26" s="69"/>
      <c r="S26" s="71">
        <v>5.1459999999999999</v>
      </c>
      <c r="T26" s="62">
        <v>2</v>
      </c>
      <c r="U26" s="66"/>
      <c r="V26" s="91"/>
      <c r="W26" s="91"/>
      <c r="X26" s="67">
        <v>0</v>
      </c>
      <c r="Y26" s="67">
        <v>0.253</v>
      </c>
      <c r="Z26" s="67">
        <v>1.3</v>
      </c>
      <c r="AA26" s="67">
        <v>-60.689792189999999</v>
      </c>
      <c r="AB26" s="67">
        <v>0.104184475</v>
      </c>
      <c r="AC26" s="67">
        <v>6.5000000000000002E-2</v>
      </c>
      <c r="AD26" s="67"/>
      <c r="AE26" s="67"/>
      <c r="AF26" s="66">
        <v>0.2</v>
      </c>
      <c r="AG26" s="66">
        <v>100</v>
      </c>
      <c r="AH26" s="92" t="s">
        <v>117</v>
      </c>
      <c r="AI26" s="92" t="s">
        <v>117</v>
      </c>
      <c r="AJ26" s="74" t="s">
        <v>526</v>
      </c>
    </row>
    <row r="27" spans="1:36" s="71" customFormat="1" ht="14.4" x14ac:dyDescent="0.25">
      <c r="A27" s="35" t="s">
        <v>49</v>
      </c>
      <c r="B27" s="71" t="s">
        <v>525</v>
      </c>
      <c r="C27" s="130" t="s">
        <v>216</v>
      </c>
      <c r="D27" s="41"/>
      <c r="E27" s="60"/>
      <c r="F27" s="41"/>
      <c r="G27" s="84"/>
      <c r="H27" s="85"/>
      <c r="I27" s="85">
        <v>42817.3125</v>
      </c>
      <c r="L27" s="61"/>
      <c r="M27" s="67"/>
      <c r="N27" s="93"/>
      <c r="O27" s="67"/>
      <c r="P27" s="66"/>
      <c r="Q27" s="84"/>
      <c r="R27" s="69"/>
      <c r="S27" s="71">
        <v>5.1159999999999997</v>
      </c>
      <c r="T27" s="62">
        <v>2</v>
      </c>
      <c r="U27" s="66"/>
      <c r="V27" s="91"/>
      <c r="W27" s="91"/>
      <c r="X27" s="67">
        <v>0</v>
      </c>
      <c r="Y27" s="67">
        <v>1.0760000000000001</v>
      </c>
      <c r="Z27" s="67">
        <v>1.3</v>
      </c>
      <c r="AA27" s="67">
        <v>-6.2815914900000003</v>
      </c>
      <c r="AB27" s="67">
        <v>5.2001745000000002E-2</v>
      </c>
      <c r="AC27" s="67">
        <v>6.5000000000000002E-2</v>
      </c>
      <c r="AD27" s="67"/>
      <c r="AE27" s="67"/>
      <c r="AF27" s="66">
        <v>0.2</v>
      </c>
      <c r="AG27" s="66">
        <v>100</v>
      </c>
      <c r="AH27" s="92" t="s">
        <v>117</v>
      </c>
      <c r="AI27" s="92" t="s">
        <v>117</v>
      </c>
      <c r="AJ27" s="74" t="s">
        <v>526</v>
      </c>
    </row>
    <row r="28" spans="1:36" s="71" customFormat="1" ht="14.4" x14ac:dyDescent="0.25">
      <c r="A28" s="35" t="s">
        <v>49</v>
      </c>
      <c r="B28" s="71" t="s">
        <v>525</v>
      </c>
      <c r="C28" s="130" t="s">
        <v>216</v>
      </c>
      <c r="D28" s="41"/>
      <c r="E28" s="60"/>
      <c r="F28" s="41"/>
      <c r="G28" s="84"/>
      <c r="H28" s="85"/>
      <c r="I28" s="85">
        <v>42817.354166666701</v>
      </c>
      <c r="L28" s="61"/>
      <c r="M28" s="67"/>
      <c r="N28" s="93"/>
      <c r="O28" s="67"/>
      <c r="P28" s="66"/>
      <c r="Q28" s="84"/>
      <c r="R28" s="69"/>
      <c r="S28" s="71">
        <v>5.141</v>
      </c>
      <c r="T28" s="62">
        <v>2</v>
      </c>
      <c r="U28" s="66"/>
      <c r="V28" s="91"/>
      <c r="W28" s="91"/>
      <c r="X28" s="67">
        <v>1.4E-2</v>
      </c>
      <c r="Y28" s="67">
        <v>1.0029999999999999</v>
      </c>
      <c r="Z28" s="67">
        <v>1.3</v>
      </c>
      <c r="AA28" s="67">
        <v>-28.161235659999999</v>
      </c>
      <c r="AB28" s="67">
        <v>0.15718110499999999</v>
      </c>
      <c r="AC28" s="67">
        <v>6.5000000000000002E-2</v>
      </c>
      <c r="AD28" s="67"/>
      <c r="AE28" s="67"/>
      <c r="AF28" s="66">
        <v>0</v>
      </c>
      <c r="AG28" s="66">
        <v>100</v>
      </c>
      <c r="AH28" s="92" t="s">
        <v>117</v>
      </c>
      <c r="AI28" s="92" t="s">
        <v>117</v>
      </c>
      <c r="AJ28" s="74" t="s">
        <v>526</v>
      </c>
    </row>
    <row r="29" spans="1:36" s="71" customFormat="1" ht="14.4" x14ac:dyDescent="0.25">
      <c r="A29" s="35" t="s">
        <v>49</v>
      </c>
      <c r="B29" s="71" t="s">
        <v>525</v>
      </c>
      <c r="C29" s="130" t="s">
        <v>216</v>
      </c>
      <c r="D29" s="41"/>
      <c r="E29" s="60"/>
      <c r="F29" s="41"/>
      <c r="G29" s="84"/>
      <c r="H29" s="85"/>
      <c r="I29" s="85">
        <v>42817.395833333299</v>
      </c>
      <c r="L29" s="61"/>
      <c r="M29" s="67"/>
      <c r="N29" s="93"/>
      <c r="O29" s="67"/>
      <c r="P29" s="66"/>
      <c r="Q29" s="84"/>
      <c r="R29" s="69"/>
      <c r="S29" s="71">
        <v>5.4340000000000002</v>
      </c>
      <c r="T29" s="62">
        <v>2</v>
      </c>
      <c r="U29" s="66"/>
      <c r="V29" s="91"/>
      <c r="W29" s="91"/>
      <c r="X29" s="67">
        <v>5.1999999999999998E-2</v>
      </c>
      <c r="Y29" s="67">
        <v>0.72099999999999997</v>
      </c>
      <c r="Z29" s="67">
        <v>1.3</v>
      </c>
      <c r="AA29" s="67">
        <v>-21.030733609999999</v>
      </c>
      <c r="AB29" s="67">
        <v>0.13428747599999999</v>
      </c>
      <c r="AC29" s="67">
        <v>6.5000000000000002E-2</v>
      </c>
      <c r="AD29" s="67"/>
      <c r="AE29" s="67"/>
      <c r="AF29" s="66">
        <v>0</v>
      </c>
      <c r="AG29" s="66">
        <v>100</v>
      </c>
      <c r="AH29" s="92" t="s">
        <v>117</v>
      </c>
      <c r="AI29" s="92" t="s">
        <v>117</v>
      </c>
      <c r="AJ29" s="74" t="s">
        <v>526</v>
      </c>
    </row>
    <row r="30" spans="1:36" s="71" customFormat="1" ht="14.4" x14ac:dyDescent="0.25">
      <c r="A30" s="35" t="s">
        <v>49</v>
      </c>
      <c r="B30" s="71" t="s">
        <v>525</v>
      </c>
      <c r="C30" s="130" t="s">
        <v>216</v>
      </c>
      <c r="D30" s="41"/>
      <c r="E30" s="60"/>
      <c r="F30" s="41"/>
      <c r="G30" s="84"/>
      <c r="H30" s="85"/>
      <c r="I30" s="85">
        <v>42817.4375</v>
      </c>
      <c r="L30" s="61"/>
      <c r="M30" s="67"/>
      <c r="N30" s="93"/>
      <c r="O30" s="67"/>
      <c r="P30" s="89"/>
      <c r="Q30" s="84"/>
      <c r="R30" s="69"/>
      <c r="S30" s="71">
        <v>5.6449999999999996</v>
      </c>
      <c r="T30" s="62">
        <v>2</v>
      </c>
      <c r="U30" s="66"/>
      <c r="V30" s="91"/>
      <c r="W30" s="91"/>
      <c r="X30" s="67">
        <v>6.4000000000000001E-2</v>
      </c>
      <c r="Y30" s="67">
        <v>1.0549999999999999</v>
      </c>
      <c r="Z30" s="67">
        <v>1.3</v>
      </c>
      <c r="AA30" s="67">
        <v>-1.4252137229999999</v>
      </c>
      <c r="AB30" s="67">
        <v>8.1205158999999999E-2</v>
      </c>
      <c r="AC30" s="67">
        <v>6.5000000000000002E-2</v>
      </c>
      <c r="AD30" s="67"/>
      <c r="AE30" s="67"/>
      <c r="AF30" s="66">
        <v>0</v>
      </c>
      <c r="AG30" s="66">
        <v>100</v>
      </c>
      <c r="AH30" s="92" t="s">
        <v>117</v>
      </c>
      <c r="AI30" s="92" t="s">
        <v>117</v>
      </c>
      <c r="AJ30" s="74" t="s">
        <v>526</v>
      </c>
    </row>
    <row r="31" spans="1:36" s="71" customFormat="1" ht="14.4" x14ac:dyDescent="0.25">
      <c r="A31" s="35" t="s">
        <v>49</v>
      </c>
      <c r="B31" s="71" t="s">
        <v>525</v>
      </c>
      <c r="C31" s="130" t="s">
        <v>216</v>
      </c>
      <c r="D31" s="41"/>
      <c r="E31" s="60"/>
      <c r="F31" s="41"/>
      <c r="G31" s="84"/>
      <c r="H31" s="85"/>
      <c r="I31" s="85">
        <v>42817.479166666701</v>
      </c>
      <c r="L31" s="61"/>
      <c r="M31" s="67"/>
      <c r="N31" s="93"/>
      <c r="O31" s="67"/>
      <c r="P31" s="89"/>
      <c r="Q31" s="84"/>
      <c r="R31" s="69"/>
      <c r="S31" s="71">
        <v>5.61</v>
      </c>
      <c r="T31" s="62">
        <v>2</v>
      </c>
      <c r="U31" s="66"/>
      <c r="V31" s="91"/>
      <c r="W31" s="91"/>
      <c r="X31" s="67">
        <v>9.1999999999999998E-2</v>
      </c>
      <c r="Y31" s="67">
        <v>1.0880000000000001</v>
      </c>
      <c r="Z31" s="67">
        <v>1.3</v>
      </c>
      <c r="AA31" s="67">
        <v>-0.72410138800000001</v>
      </c>
      <c r="AB31" s="67">
        <v>6.2015778000000001E-2</v>
      </c>
      <c r="AC31" s="67">
        <v>6.5000000000000002E-2</v>
      </c>
      <c r="AD31" s="67"/>
      <c r="AE31" s="67"/>
      <c r="AF31" s="66">
        <v>0.8</v>
      </c>
      <c r="AG31" s="66">
        <v>99.9</v>
      </c>
      <c r="AH31" s="92" t="s">
        <v>117</v>
      </c>
      <c r="AI31" s="92" t="s">
        <v>117</v>
      </c>
      <c r="AJ31" s="74" t="s">
        <v>526</v>
      </c>
    </row>
    <row r="32" spans="1:36" s="71" customFormat="1" ht="14.4" x14ac:dyDescent="0.25">
      <c r="A32" s="35" t="s">
        <v>49</v>
      </c>
      <c r="B32" s="71" t="s">
        <v>525</v>
      </c>
      <c r="C32" s="130" t="s">
        <v>216</v>
      </c>
      <c r="D32" s="41"/>
      <c r="E32" s="60"/>
      <c r="F32" s="41"/>
      <c r="G32" s="84"/>
      <c r="H32" s="85"/>
      <c r="I32" s="85">
        <v>42817.520833333299</v>
      </c>
      <c r="L32" s="61"/>
      <c r="M32" s="67"/>
      <c r="N32" s="93"/>
      <c r="O32" s="67"/>
      <c r="P32" s="89"/>
      <c r="Q32" s="84"/>
      <c r="R32" s="69"/>
      <c r="S32" s="71">
        <v>6.8220000000000001</v>
      </c>
      <c r="T32" s="62">
        <v>2</v>
      </c>
      <c r="U32" s="66"/>
      <c r="V32" s="91"/>
      <c r="W32" s="91"/>
      <c r="X32" s="67">
        <v>0.28599999999999998</v>
      </c>
      <c r="Y32" s="67">
        <v>0.65800000000000003</v>
      </c>
      <c r="Z32" s="67">
        <v>1.3</v>
      </c>
      <c r="AA32" s="67">
        <v>-4.077459825</v>
      </c>
      <c r="AB32" s="67">
        <v>8.5036229000000005E-2</v>
      </c>
      <c r="AC32" s="67">
        <v>6.5000000000000002E-2</v>
      </c>
      <c r="AD32" s="67"/>
      <c r="AE32" s="67"/>
      <c r="AF32" s="66">
        <v>0</v>
      </c>
      <c r="AG32" s="66">
        <v>91.1</v>
      </c>
      <c r="AH32" s="92" t="s">
        <v>117</v>
      </c>
      <c r="AI32" s="92" t="s">
        <v>117</v>
      </c>
      <c r="AJ32" s="74" t="s">
        <v>526</v>
      </c>
    </row>
    <row r="33" spans="1:36" s="71" customFormat="1" ht="14.4" x14ac:dyDescent="0.25">
      <c r="A33" s="35" t="s">
        <v>49</v>
      </c>
      <c r="B33" s="71" t="s">
        <v>525</v>
      </c>
      <c r="C33" s="130" t="s">
        <v>216</v>
      </c>
      <c r="D33" s="41"/>
      <c r="E33" s="60"/>
      <c r="F33" s="41"/>
      <c r="G33" s="84"/>
      <c r="H33" s="85"/>
      <c r="I33" s="85">
        <v>42817.5625</v>
      </c>
      <c r="L33" s="61"/>
      <c r="M33" s="67"/>
      <c r="N33" s="93"/>
      <c r="O33" s="67"/>
      <c r="P33" s="89"/>
      <c r="Q33" s="84"/>
      <c r="R33" s="69"/>
      <c r="S33" s="71">
        <v>7.085</v>
      </c>
      <c r="T33" s="62">
        <v>2</v>
      </c>
      <c r="U33" s="66"/>
      <c r="V33" s="91"/>
      <c r="W33" s="91"/>
      <c r="X33" s="67">
        <v>0.11799999999999999</v>
      </c>
      <c r="Y33" s="67">
        <v>0.94799999999999995</v>
      </c>
      <c r="Z33" s="67">
        <v>1.3</v>
      </c>
      <c r="AA33" s="67">
        <v>-11.60065925</v>
      </c>
      <c r="AB33" s="67">
        <v>0.12723665200000001</v>
      </c>
      <c r="AC33" s="67">
        <v>6.5000000000000002E-2</v>
      </c>
      <c r="AD33" s="67"/>
      <c r="AE33" s="67"/>
      <c r="AF33" s="66">
        <v>0</v>
      </c>
      <c r="AG33" s="66">
        <v>95</v>
      </c>
      <c r="AH33" s="92" t="s">
        <v>117</v>
      </c>
      <c r="AI33" s="92" t="s">
        <v>117</v>
      </c>
      <c r="AJ33" s="74" t="s">
        <v>526</v>
      </c>
    </row>
    <row r="34" spans="1:36" s="71" customFormat="1" ht="14.4" x14ac:dyDescent="0.25">
      <c r="A34" s="35" t="s">
        <v>49</v>
      </c>
      <c r="B34" s="71" t="s">
        <v>525</v>
      </c>
      <c r="C34" s="130" t="s">
        <v>216</v>
      </c>
      <c r="D34" s="41"/>
      <c r="E34" s="60"/>
      <c r="F34" s="41"/>
      <c r="G34" s="84"/>
      <c r="H34" s="85"/>
      <c r="I34" s="85">
        <v>42817.604166666701</v>
      </c>
      <c r="L34" s="61"/>
      <c r="M34" s="67"/>
      <c r="N34" s="93"/>
      <c r="O34" s="67"/>
      <c r="P34" s="89"/>
      <c r="Q34" s="84"/>
      <c r="R34" s="69"/>
      <c r="S34" s="71">
        <v>6.9370000000000003</v>
      </c>
      <c r="T34" s="62">
        <v>2</v>
      </c>
      <c r="U34" s="66"/>
      <c r="V34" s="91"/>
      <c r="W34" s="91"/>
      <c r="X34" s="67">
        <v>9.0999999999999998E-2</v>
      </c>
      <c r="Y34" s="67">
        <v>1.034</v>
      </c>
      <c r="Z34" s="67">
        <v>1.3</v>
      </c>
      <c r="AA34" s="67">
        <v>-8.2670970419999996</v>
      </c>
      <c r="AB34" s="67">
        <v>0.13745334000000001</v>
      </c>
      <c r="AC34" s="67">
        <v>6.5000000000000002E-2</v>
      </c>
      <c r="AD34" s="67"/>
      <c r="AE34" s="67"/>
      <c r="AF34" s="66">
        <v>0</v>
      </c>
      <c r="AG34" s="66">
        <v>94.4</v>
      </c>
      <c r="AH34" s="92" t="s">
        <v>117</v>
      </c>
      <c r="AI34" s="92" t="s">
        <v>117</v>
      </c>
      <c r="AJ34" s="74" t="s">
        <v>526</v>
      </c>
    </row>
    <row r="35" spans="1:36" s="71" customFormat="1" ht="14.4" x14ac:dyDescent="0.25">
      <c r="A35" s="35" t="s">
        <v>49</v>
      </c>
      <c r="B35" s="71" t="s">
        <v>525</v>
      </c>
      <c r="C35" s="130" t="s">
        <v>216</v>
      </c>
      <c r="D35" s="41"/>
      <c r="E35" s="60"/>
      <c r="F35" s="41"/>
      <c r="G35" s="84"/>
      <c r="H35" s="85"/>
      <c r="I35" s="85">
        <v>42817.645833333299</v>
      </c>
      <c r="L35" s="61"/>
      <c r="M35" s="67"/>
      <c r="N35" s="93"/>
      <c r="O35" s="67"/>
      <c r="P35" s="89"/>
      <c r="Q35" s="84"/>
      <c r="R35" s="69"/>
      <c r="S35" s="71">
        <v>6.9279999999999999</v>
      </c>
      <c r="T35" s="62">
        <v>2</v>
      </c>
      <c r="U35" s="66"/>
      <c r="V35" s="91"/>
      <c r="W35" s="91"/>
      <c r="X35" s="67">
        <v>0.14000000000000001</v>
      </c>
      <c r="Y35" s="67">
        <v>1.64</v>
      </c>
      <c r="Z35" s="67">
        <v>1.3</v>
      </c>
      <c r="AA35" s="67">
        <v>-9.6010275899999993</v>
      </c>
      <c r="AB35" s="67">
        <v>0.134101782</v>
      </c>
      <c r="AC35" s="67">
        <v>6.5000000000000002E-2</v>
      </c>
      <c r="AD35" s="67"/>
      <c r="AE35" s="67"/>
      <c r="AF35" s="66">
        <v>0.4</v>
      </c>
      <c r="AG35" s="66">
        <v>95</v>
      </c>
      <c r="AH35" s="92" t="s">
        <v>117</v>
      </c>
      <c r="AI35" s="92" t="s">
        <v>117</v>
      </c>
      <c r="AJ35" s="74" t="s">
        <v>526</v>
      </c>
    </row>
    <row r="36" spans="1:36" s="71" customFormat="1" ht="14.4" x14ac:dyDescent="0.25">
      <c r="A36" s="35" t="s">
        <v>49</v>
      </c>
      <c r="B36" s="71" t="s">
        <v>525</v>
      </c>
      <c r="C36" s="130" t="s">
        <v>216</v>
      </c>
      <c r="D36" s="41"/>
      <c r="E36" s="60"/>
      <c r="F36" s="41"/>
      <c r="G36" s="84"/>
      <c r="H36" s="85"/>
      <c r="I36" s="85">
        <v>42817.6875</v>
      </c>
      <c r="L36" s="61"/>
      <c r="M36" s="67"/>
      <c r="N36" s="93"/>
      <c r="O36" s="67"/>
      <c r="P36" s="89"/>
      <c r="Q36" s="84"/>
      <c r="R36" s="69"/>
      <c r="S36" s="71">
        <v>7.274</v>
      </c>
      <c r="T36" s="62">
        <v>2</v>
      </c>
      <c r="U36" s="66"/>
      <c r="V36" s="91"/>
      <c r="W36" s="91"/>
      <c r="X36" s="67">
        <v>0.182</v>
      </c>
      <c r="Y36" s="67">
        <v>1.784</v>
      </c>
      <c r="Z36" s="67">
        <v>1.3</v>
      </c>
      <c r="AA36" s="67">
        <v>-29.891392490000001</v>
      </c>
      <c r="AB36" s="67">
        <v>0.18303069</v>
      </c>
      <c r="AC36" s="67">
        <v>6.5000000000000002E-2</v>
      </c>
      <c r="AD36" s="67"/>
      <c r="AE36" s="67"/>
      <c r="AF36" s="66">
        <v>0.2</v>
      </c>
      <c r="AG36" s="66">
        <v>94.5</v>
      </c>
      <c r="AH36" s="92" t="s">
        <v>117</v>
      </c>
      <c r="AI36" s="92" t="s">
        <v>117</v>
      </c>
      <c r="AJ36" s="74" t="s">
        <v>526</v>
      </c>
    </row>
    <row r="37" spans="1:36" s="71" customFormat="1" ht="14.4" x14ac:dyDescent="0.25">
      <c r="A37" s="35" t="s">
        <v>49</v>
      </c>
      <c r="B37" s="71" t="s">
        <v>525</v>
      </c>
      <c r="C37" s="130" t="s">
        <v>216</v>
      </c>
      <c r="D37" s="41"/>
      <c r="E37" s="60"/>
      <c r="F37" s="41"/>
      <c r="G37" s="84"/>
      <c r="H37" s="85"/>
      <c r="I37" s="85">
        <v>42817.729166666701</v>
      </c>
      <c r="L37" s="61"/>
      <c r="M37" s="67"/>
      <c r="N37" s="93"/>
      <c r="O37" s="67"/>
      <c r="P37" s="89"/>
      <c r="Q37" s="84"/>
      <c r="R37" s="69"/>
      <c r="S37" s="71">
        <v>7.3339999999999996</v>
      </c>
      <c r="T37" s="62">
        <v>2</v>
      </c>
      <c r="U37" s="66"/>
      <c r="V37" s="91"/>
      <c r="W37" s="91"/>
      <c r="X37" s="67">
        <v>0.13500000000000001</v>
      </c>
      <c r="Y37" s="67">
        <v>1.4379999999999999</v>
      </c>
      <c r="Z37" s="67">
        <v>1.3</v>
      </c>
      <c r="AA37" s="67">
        <v>-149.0466581</v>
      </c>
      <c r="AB37" s="67">
        <v>0.198533866</v>
      </c>
      <c r="AC37" s="67">
        <v>6.5000000000000002E-2</v>
      </c>
      <c r="AD37" s="67"/>
      <c r="AE37" s="67"/>
      <c r="AF37" s="66">
        <v>0</v>
      </c>
      <c r="AG37" s="66">
        <v>91.6</v>
      </c>
      <c r="AH37" s="92" t="s">
        <v>117</v>
      </c>
      <c r="AI37" s="92" t="s">
        <v>117</v>
      </c>
      <c r="AJ37" s="74" t="s">
        <v>526</v>
      </c>
    </row>
    <row r="38" spans="1:36" s="71" customFormat="1" ht="14.4" x14ac:dyDescent="0.25">
      <c r="A38" s="35" t="s">
        <v>49</v>
      </c>
      <c r="B38" s="71" t="s">
        <v>525</v>
      </c>
      <c r="C38" s="130" t="s">
        <v>216</v>
      </c>
      <c r="D38" s="41"/>
      <c r="E38" s="60"/>
      <c r="F38" s="41"/>
      <c r="G38" s="84"/>
      <c r="H38" s="85"/>
      <c r="I38" s="85">
        <v>42817.770833333299</v>
      </c>
      <c r="L38" s="61"/>
      <c r="M38" s="67"/>
      <c r="N38" s="93"/>
      <c r="O38" s="67"/>
      <c r="P38" s="89"/>
      <c r="Q38" s="84"/>
      <c r="R38" s="69"/>
      <c r="S38" s="71">
        <v>7.6150000000000002</v>
      </c>
      <c r="T38" s="62">
        <v>2</v>
      </c>
      <c r="U38" s="66"/>
      <c r="V38" s="91"/>
      <c r="W38" s="91"/>
      <c r="X38" s="67">
        <v>9.8000000000000004E-2</v>
      </c>
      <c r="Y38" s="67">
        <v>1.7250000000000001</v>
      </c>
      <c r="Z38" s="67">
        <v>1.3</v>
      </c>
      <c r="AA38" s="67">
        <v>-1070.3622339999999</v>
      </c>
      <c r="AB38" s="67">
        <v>0.175456323</v>
      </c>
      <c r="AC38" s="67">
        <v>6.5000000000000002E-2</v>
      </c>
      <c r="AD38" s="67"/>
      <c r="AE38" s="67"/>
      <c r="AF38" s="66">
        <v>0</v>
      </c>
      <c r="AG38" s="66">
        <v>91.3</v>
      </c>
      <c r="AH38" s="92" t="s">
        <v>117</v>
      </c>
      <c r="AI38" s="92" t="s">
        <v>117</v>
      </c>
      <c r="AJ38" s="74" t="s">
        <v>526</v>
      </c>
    </row>
    <row r="39" spans="1:36" s="71" customFormat="1" ht="14.4" x14ac:dyDescent="0.25">
      <c r="A39" s="35" t="s">
        <v>49</v>
      </c>
      <c r="B39" s="71" t="s">
        <v>525</v>
      </c>
      <c r="C39" s="130" t="s">
        <v>216</v>
      </c>
      <c r="D39" s="41"/>
      <c r="E39" s="60"/>
      <c r="F39" s="41"/>
      <c r="G39" s="84"/>
      <c r="H39" s="85"/>
      <c r="I39" s="85">
        <v>42817.8125</v>
      </c>
      <c r="L39" s="61"/>
      <c r="M39" s="67"/>
      <c r="N39" s="93"/>
      <c r="O39" s="67"/>
      <c r="P39" s="89"/>
      <c r="Q39" s="84"/>
      <c r="R39" s="69"/>
      <c r="S39" s="71">
        <v>7.1639999999999997</v>
      </c>
      <c r="T39" s="62">
        <v>2</v>
      </c>
      <c r="U39" s="66"/>
      <c r="V39" s="91"/>
      <c r="W39" s="91"/>
      <c r="X39" s="67">
        <v>1.7999999999999999E-2</v>
      </c>
      <c r="Y39" s="67">
        <v>2.1309999999999998</v>
      </c>
      <c r="Z39" s="67">
        <v>1.3</v>
      </c>
      <c r="AA39" s="67">
        <v>33.023690860000002</v>
      </c>
      <c r="AB39" s="67">
        <v>0.108921427</v>
      </c>
      <c r="AC39" s="67">
        <v>6.5000000000000002E-2</v>
      </c>
      <c r="AD39" s="67"/>
      <c r="AE39" s="67"/>
      <c r="AF39" s="66">
        <v>0</v>
      </c>
      <c r="AG39" s="66">
        <v>94.8</v>
      </c>
      <c r="AH39" s="92" t="s">
        <v>117</v>
      </c>
      <c r="AI39" s="92" t="s">
        <v>117</v>
      </c>
      <c r="AJ39" s="74" t="s">
        <v>526</v>
      </c>
    </row>
    <row r="40" spans="1:36" s="71" customFormat="1" ht="14.4" x14ac:dyDescent="0.25">
      <c r="A40" s="35" t="s">
        <v>49</v>
      </c>
      <c r="B40" s="71" t="s">
        <v>525</v>
      </c>
      <c r="C40" s="130" t="s">
        <v>216</v>
      </c>
      <c r="D40" s="41"/>
      <c r="E40" s="60"/>
      <c r="F40" s="41"/>
      <c r="G40" s="84"/>
      <c r="H40" s="85"/>
      <c r="I40" s="85">
        <v>42817.854166666701</v>
      </c>
      <c r="L40" s="61"/>
      <c r="M40" s="67"/>
      <c r="N40" s="93"/>
      <c r="O40" s="67"/>
      <c r="P40" s="89"/>
      <c r="Q40" s="84"/>
      <c r="R40" s="69"/>
      <c r="S40" s="71">
        <v>6.6079999999999997</v>
      </c>
      <c r="T40" s="62">
        <v>2</v>
      </c>
      <c r="U40" s="66"/>
      <c r="V40" s="91"/>
      <c r="W40" s="91"/>
      <c r="X40" s="67">
        <v>0</v>
      </c>
      <c r="Y40" s="67">
        <v>1.6080000000000001</v>
      </c>
      <c r="Z40" s="67">
        <v>1.3</v>
      </c>
      <c r="AA40" s="67">
        <v>3.6743917480000001</v>
      </c>
      <c r="AB40" s="67">
        <v>8.1267467999999995E-2</v>
      </c>
      <c r="AC40" s="67">
        <v>6.5000000000000002E-2</v>
      </c>
      <c r="AD40" s="67"/>
      <c r="AE40" s="67"/>
      <c r="AF40" s="66">
        <v>0</v>
      </c>
      <c r="AG40" s="66">
        <v>98.4</v>
      </c>
      <c r="AH40" s="92" t="s">
        <v>117</v>
      </c>
      <c r="AI40" s="92" t="s">
        <v>117</v>
      </c>
      <c r="AJ40" s="74" t="s">
        <v>526</v>
      </c>
    </row>
    <row r="41" spans="1:36" s="71" customFormat="1" ht="14.4" x14ac:dyDescent="0.25">
      <c r="A41" s="35" t="s">
        <v>49</v>
      </c>
      <c r="B41" s="71" t="s">
        <v>525</v>
      </c>
      <c r="C41" s="130" t="s">
        <v>216</v>
      </c>
      <c r="D41" s="41"/>
      <c r="E41" s="60"/>
      <c r="F41" s="41"/>
      <c r="G41" s="84"/>
      <c r="H41" s="85"/>
      <c r="I41" s="85">
        <v>42817.895833333299</v>
      </c>
      <c r="L41" s="61"/>
      <c r="M41" s="67"/>
      <c r="N41" s="93"/>
      <c r="O41" s="67"/>
      <c r="P41" s="89"/>
      <c r="Q41" s="84"/>
      <c r="R41" s="69"/>
      <c r="S41" s="71">
        <v>5.8869999999999996</v>
      </c>
      <c r="T41" s="62">
        <v>2</v>
      </c>
      <c r="U41" s="66"/>
      <c r="V41" s="91"/>
      <c r="W41" s="91"/>
      <c r="X41" s="67">
        <v>0</v>
      </c>
      <c r="Y41" s="67">
        <v>0.95799999999999996</v>
      </c>
      <c r="Z41" s="67">
        <v>1.3</v>
      </c>
      <c r="AA41" s="67">
        <v>3.2913191560000001</v>
      </c>
      <c r="AB41" s="67">
        <v>6.1695049000000002E-2</v>
      </c>
      <c r="AC41" s="67">
        <v>6.5000000000000002E-2</v>
      </c>
      <c r="AD41" s="67"/>
      <c r="AE41" s="67"/>
      <c r="AF41" s="66">
        <v>0</v>
      </c>
      <c r="AG41" s="66">
        <v>99.4</v>
      </c>
      <c r="AH41" s="92" t="s">
        <v>117</v>
      </c>
      <c r="AI41" s="92" t="s">
        <v>117</v>
      </c>
      <c r="AJ41" s="74" t="s">
        <v>526</v>
      </c>
    </row>
    <row r="42" spans="1:36" s="71" customFormat="1" ht="14.4" x14ac:dyDescent="0.25">
      <c r="A42" s="35" t="s">
        <v>49</v>
      </c>
      <c r="B42" s="71" t="s">
        <v>525</v>
      </c>
      <c r="C42" s="130" t="s">
        <v>216</v>
      </c>
      <c r="D42" s="41"/>
      <c r="E42" s="60"/>
      <c r="F42" s="41"/>
      <c r="G42" s="84"/>
      <c r="H42" s="85"/>
      <c r="I42" s="85">
        <v>42817.9375</v>
      </c>
      <c r="L42" s="61"/>
      <c r="M42" s="67"/>
      <c r="N42" s="93"/>
      <c r="O42" s="67"/>
      <c r="P42" s="89"/>
      <c r="Q42" s="84"/>
      <c r="R42" s="69"/>
      <c r="S42" s="71">
        <v>4.633</v>
      </c>
      <c r="T42" s="62">
        <v>2</v>
      </c>
      <c r="U42" s="66"/>
      <c r="V42" s="91"/>
      <c r="W42" s="91"/>
      <c r="X42" s="67">
        <v>0</v>
      </c>
      <c r="Y42" s="67">
        <v>0.80400000000000005</v>
      </c>
      <c r="Z42" s="67">
        <v>1.3</v>
      </c>
      <c r="AA42" s="67">
        <v>4.0689450809999999</v>
      </c>
      <c r="AB42" s="67">
        <v>3.156482E-2</v>
      </c>
      <c r="AC42" s="67">
        <v>6.5000000000000002E-2</v>
      </c>
      <c r="AD42" s="67"/>
      <c r="AE42" s="67"/>
      <c r="AF42" s="66">
        <v>0</v>
      </c>
      <c r="AG42" s="66">
        <v>100</v>
      </c>
      <c r="AH42" s="92" t="s">
        <v>117</v>
      </c>
      <c r="AI42" s="92" t="s">
        <v>117</v>
      </c>
      <c r="AJ42" s="74" t="s">
        <v>526</v>
      </c>
    </row>
    <row r="43" spans="1:36" s="71" customFormat="1" ht="14.4" x14ac:dyDescent="0.25">
      <c r="A43" s="35" t="s">
        <v>49</v>
      </c>
      <c r="B43" s="71" t="s">
        <v>525</v>
      </c>
      <c r="C43" s="130" t="s">
        <v>216</v>
      </c>
      <c r="D43" s="41"/>
      <c r="E43" s="60"/>
      <c r="F43" s="41"/>
      <c r="G43" s="84"/>
      <c r="H43" s="85"/>
      <c r="I43" s="85">
        <v>42817.979166666701</v>
      </c>
      <c r="L43" s="61"/>
      <c r="M43" s="67"/>
      <c r="N43" s="93"/>
      <c r="O43" s="67"/>
      <c r="P43" s="89"/>
      <c r="Q43" s="84"/>
      <c r="R43" s="69"/>
      <c r="S43" s="71">
        <v>3.8719999999999999</v>
      </c>
      <c r="T43" s="62">
        <v>2</v>
      </c>
      <c r="U43" s="66"/>
      <c r="V43" s="91"/>
      <c r="W43" s="91"/>
      <c r="X43" s="67">
        <v>0</v>
      </c>
      <c r="Y43" s="67">
        <v>0.73299999999999998</v>
      </c>
      <c r="Z43" s="67">
        <v>1.3</v>
      </c>
      <c r="AA43" s="67">
        <v>7.0042402690000003</v>
      </c>
      <c r="AB43" s="67">
        <v>4.9886186999999999E-2</v>
      </c>
      <c r="AC43" s="67">
        <v>6.5000000000000002E-2</v>
      </c>
      <c r="AD43" s="67"/>
      <c r="AE43" s="67"/>
      <c r="AF43" s="66">
        <v>0</v>
      </c>
      <c r="AG43" s="66">
        <v>100</v>
      </c>
      <c r="AH43" s="92" t="s">
        <v>117</v>
      </c>
      <c r="AI43" s="92" t="s">
        <v>117</v>
      </c>
      <c r="AJ43" s="74" t="s">
        <v>526</v>
      </c>
    </row>
    <row r="44" spans="1:36" s="71" customFormat="1" ht="14.4" x14ac:dyDescent="0.25">
      <c r="A44" s="35" t="s">
        <v>49</v>
      </c>
      <c r="B44" s="71" t="s">
        <v>525</v>
      </c>
      <c r="C44" s="130" t="s">
        <v>216</v>
      </c>
      <c r="D44" s="41"/>
      <c r="E44" s="60"/>
      <c r="F44" s="41"/>
      <c r="G44" s="84"/>
      <c r="H44" s="85"/>
      <c r="I44" s="85">
        <v>42818.020833333299</v>
      </c>
      <c r="L44" s="61"/>
      <c r="M44" s="67"/>
      <c r="N44" s="67"/>
      <c r="O44" s="67"/>
      <c r="P44" s="89"/>
      <c r="Q44" s="84"/>
      <c r="R44" s="69"/>
      <c r="S44" s="71">
        <v>2.82</v>
      </c>
      <c r="T44" s="62">
        <v>2</v>
      </c>
      <c r="U44" s="66"/>
      <c r="V44" s="91"/>
      <c r="W44" s="91"/>
      <c r="X44" s="67">
        <v>0</v>
      </c>
      <c r="Y44" s="67">
        <v>0.69399999999999995</v>
      </c>
      <c r="Z44" s="67">
        <v>1.3</v>
      </c>
      <c r="AA44" s="67">
        <v>4.9308536619999996</v>
      </c>
      <c r="AB44" s="67">
        <v>9.8050026999999998E-2</v>
      </c>
      <c r="AC44" s="67">
        <v>6.5000000000000002E-2</v>
      </c>
      <c r="AD44" s="67"/>
      <c r="AE44" s="67"/>
      <c r="AF44" s="66">
        <v>0</v>
      </c>
      <c r="AG44" s="66">
        <v>100</v>
      </c>
      <c r="AH44" s="92" t="s">
        <v>117</v>
      </c>
      <c r="AI44" s="92" t="s">
        <v>117</v>
      </c>
      <c r="AJ44" s="74" t="s">
        <v>526</v>
      </c>
    </row>
    <row r="45" spans="1:36" s="71" customFormat="1" ht="14.4" x14ac:dyDescent="0.25">
      <c r="A45" s="35" t="s">
        <v>49</v>
      </c>
      <c r="B45" s="71" t="s">
        <v>525</v>
      </c>
      <c r="C45" s="130" t="s">
        <v>216</v>
      </c>
      <c r="D45" s="41"/>
      <c r="E45" s="60"/>
      <c r="F45" s="41"/>
      <c r="G45" s="84"/>
      <c r="H45" s="85"/>
      <c r="I45" s="85">
        <v>42818.0625</v>
      </c>
      <c r="L45" s="61"/>
      <c r="M45" s="67"/>
      <c r="N45" s="67"/>
      <c r="O45" s="67"/>
      <c r="P45" s="89"/>
      <c r="Q45" s="84"/>
      <c r="R45" s="69"/>
      <c r="S45" s="71">
        <v>2.3559999999999999</v>
      </c>
      <c r="T45" s="62">
        <v>2</v>
      </c>
      <c r="U45" s="66"/>
      <c r="V45" s="91"/>
      <c r="W45" s="91"/>
      <c r="X45" s="67">
        <v>0</v>
      </c>
      <c r="Y45" s="67">
        <v>0.69499999999999995</v>
      </c>
      <c r="Z45" s="67">
        <v>1.3</v>
      </c>
      <c r="AA45" s="67">
        <v>-0.17342579</v>
      </c>
      <c r="AB45" s="67">
        <v>2.9204731000000001E-2</v>
      </c>
      <c r="AC45" s="67">
        <v>6.5000000000000002E-2</v>
      </c>
      <c r="AD45" s="67"/>
      <c r="AE45" s="67"/>
      <c r="AF45" s="66">
        <v>0</v>
      </c>
      <c r="AG45" s="66">
        <v>100</v>
      </c>
      <c r="AH45" s="92" t="s">
        <v>117</v>
      </c>
      <c r="AI45" s="92" t="s">
        <v>117</v>
      </c>
      <c r="AJ45" s="74" t="s">
        <v>526</v>
      </c>
    </row>
    <row r="46" spans="1:36" s="71" customFormat="1" ht="14.4" x14ac:dyDescent="0.25">
      <c r="A46" s="35" t="s">
        <v>49</v>
      </c>
      <c r="B46" s="71" t="s">
        <v>525</v>
      </c>
      <c r="C46" s="130" t="s">
        <v>216</v>
      </c>
      <c r="D46" s="41"/>
      <c r="E46" s="60"/>
      <c r="F46" s="41"/>
      <c r="G46" s="84"/>
      <c r="H46" s="85"/>
      <c r="I46" s="85">
        <v>42818.104166666701</v>
      </c>
      <c r="L46" s="61"/>
      <c r="M46" s="67"/>
      <c r="N46" s="67"/>
      <c r="O46" s="67"/>
      <c r="P46" s="89"/>
      <c r="Q46" s="84"/>
      <c r="R46" s="69"/>
      <c r="S46" s="71">
        <v>2.1269999999999998</v>
      </c>
      <c r="T46" s="62">
        <v>2</v>
      </c>
      <c r="U46" s="66"/>
      <c r="V46" s="91"/>
      <c r="W46" s="91"/>
      <c r="X46" s="67">
        <v>0</v>
      </c>
      <c r="Y46" s="67">
        <v>0.94699999999999995</v>
      </c>
      <c r="Z46" s="67">
        <v>1.3</v>
      </c>
      <c r="AA46" s="67">
        <v>0.50571359000000005</v>
      </c>
      <c r="AB46" s="67">
        <v>2.8986850000000002E-2</v>
      </c>
      <c r="AC46" s="67">
        <v>6.5000000000000002E-2</v>
      </c>
      <c r="AD46" s="67"/>
      <c r="AE46" s="67"/>
      <c r="AF46" s="66">
        <v>0</v>
      </c>
      <c r="AG46" s="66">
        <v>100</v>
      </c>
      <c r="AH46" s="92" t="s">
        <v>117</v>
      </c>
      <c r="AI46" s="92" t="s">
        <v>117</v>
      </c>
      <c r="AJ46" s="74" t="s">
        <v>526</v>
      </c>
    </row>
    <row r="47" spans="1:36" s="71" customFormat="1" ht="14.4" x14ac:dyDescent="0.25">
      <c r="A47" s="35" t="s">
        <v>49</v>
      </c>
      <c r="B47" s="71" t="s">
        <v>525</v>
      </c>
      <c r="C47" s="130" t="s">
        <v>216</v>
      </c>
      <c r="D47" s="41"/>
      <c r="E47" s="60"/>
      <c r="F47" s="41"/>
      <c r="G47" s="84"/>
      <c r="H47" s="85"/>
      <c r="I47" s="85">
        <v>42818.145833333299</v>
      </c>
      <c r="L47" s="61"/>
      <c r="M47" s="67"/>
      <c r="N47" s="67"/>
      <c r="O47" s="67"/>
      <c r="P47" s="89"/>
      <c r="Q47" s="84"/>
      <c r="R47" s="69"/>
      <c r="S47" s="71">
        <v>1.5649999999999999</v>
      </c>
      <c r="T47" s="62">
        <v>2</v>
      </c>
      <c r="U47" s="66"/>
      <c r="V47" s="91"/>
      <c r="W47" s="91"/>
      <c r="X47" s="67">
        <v>0</v>
      </c>
      <c r="Y47" s="67">
        <v>0.751</v>
      </c>
      <c r="Z47" s="67">
        <v>1.3</v>
      </c>
      <c r="AA47" s="67">
        <v>6.6259715449999996</v>
      </c>
      <c r="AB47" s="67">
        <v>0.108891611</v>
      </c>
      <c r="AC47" s="67">
        <v>6.5000000000000002E-2</v>
      </c>
      <c r="AD47" s="67"/>
      <c r="AE47" s="67"/>
      <c r="AF47" s="66">
        <v>0</v>
      </c>
      <c r="AG47" s="66">
        <v>100</v>
      </c>
      <c r="AH47" s="92" t="s">
        <v>117</v>
      </c>
      <c r="AI47" s="92" t="s">
        <v>117</v>
      </c>
      <c r="AJ47" s="74" t="s">
        <v>526</v>
      </c>
    </row>
    <row r="48" spans="1:36" s="71" customFormat="1" ht="14.4" x14ac:dyDescent="0.25">
      <c r="A48" s="35" t="s">
        <v>49</v>
      </c>
      <c r="B48" s="132" t="s">
        <v>525</v>
      </c>
      <c r="C48" s="130" t="s">
        <v>216</v>
      </c>
      <c r="D48" s="87"/>
      <c r="E48" s="60"/>
      <c r="F48" s="62"/>
      <c r="G48" s="84"/>
      <c r="H48" s="85"/>
      <c r="I48" s="85">
        <v>42818.1875</v>
      </c>
      <c r="L48" s="61"/>
      <c r="M48" s="67"/>
      <c r="N48" s="67"/>
      <c r="O48" s="67"/>
      <c r="P48" s="89"/>
      <c r="Q48" s="84"/>
      <c r="R48" s="69"/>
      <c r="S48" s="71">
        <v>0.88900000000000001</v>
      </c>
      <c r="T48" s="62">
        <v>2</v>
      </c>
      <c r="U48" s="66"/>
      <c r="V48" s="91"/>
      <c r="W48" s="91"/>
      <c r="X48" s="67">
        <v>0</v>
      </c>
      <c r="Y48" s="67">
        <v>0.71699999999999997</v>
      </c>
      <c r="Z48" s="67">
        <v>1.3</v>
      </c>
      <c r="AA48" s="67">
        <v>0.95115875800000005</v>
      </c>
      <c r="AB48" s="67">
        <v>5.0174794000000002E-2</v>
      </c>
      <c r="AC48" s="67">
        <v>6.5000000000000002E-2</v>
      </c>
      <c r="AD48" s="67"/>
      <c r="AE48" s="67"/>
      <c r="AF48" s="66">
        <v>0</v>
      </c>
      <c r="AG48" s="66">
        <v>100</v>
      </c>
      <c r="AH48" s="92" t="s">
        <v>117</v>
      </c>
      <c r="AI48" s="92" t="s">
        <v>117</v>
      </c>
      <c r="AJ48" s="74" t="s">
        <v>526</v>
      </c>
    </row>
    <row r="49" spans="1:36" s="71" customFormat="1" ht="14.4" x14ac:dyDescent="0.25">
      <c r="A49" s="35" t="s">
        <v>49</v>
      </c>
      <c r="B49" s="132" t="s">
        <v>525</v>
      </c>
      <c r="C49" s="130" t="s">
        <v>216</v>
      </c>
      <c r="D49" s="87"/>
      <c r="E49" s="60"/>
      <c r="F49" s="62"/>
      <c r="G49" s="84"/>
      <c r="H49" s="85"/>
      <c r="I49" s="85">
        <v>42818.229166666701</v>
      </c>
      <c r="L49" s="61"/>
      <c r="M49" s="67"/>
      <c r="N49" s="67"/>
      <c r="O49" s="67"/>
      <c r="P49" s="89"/>
      <c r="Q49" s="84"/>
      <c r="R49" s="69"/>
      <c r="S49" s="71">
        <v>2.0009999999999999</v>
      </c>
      <c r="T49" s="62">
        <v>2</v>
      </c>
      <c r="U49" s="66"/>
      <c r="V49" s="91"/>
      <c r="W49" s="91"/>
      <c r="X49" s="67">
        <v>0</v>
      </c>
      <c r="Y49" s="67">
        <v>0.76</v>
      </c>
      <c r="Z49" s="67">
        <v>1.3</v>
      </c>
      <c r="AA49" s="67">
        <v>1.4193896779999999</v>
      </c>
      <c r="AB49" s="67">
        <v>6.3115533000000001E-2</v>
      </c>
      <c r="AC49" s="67">
        <v>6.5000000000000002E-2</v>
      </c>
      <c r="AD49" s="67"/>
      <c r="AE49" s="67"/>
      <c r="AF49" s="66">
        <v>0</v>
      </c>
      <c r="AG49" s="66">
        <v>100</v>
      </c>
      <c r="AH49" s="92" t="s">
        <v>117</v>
      </c>
      <c r="AI49" s="92" t="s">
        <v>117</v>
      </c>
      <c r="AJ49" s="74" t="s">
        <v>526</v>
      </c>
    </row>
    <row r="50" spans="1:36" s="71" customFormat="1" ht="14.4" x14ac:dyDescent="0.25">
      <c r="A50" s="35" t="s">
        <v>49</v>
      </c>
      <c r="B50" s="132" t="s">
        <v>525</v>
      </c>
      <c r="C50" s="130" t="s">
        <v>216</v>
      </c>
      <c r="D50" s="87"/>
      <c r="E50" s="60"/>
      <c r="F50" s="62"/>
      <c r="G50" s="84"/>
      <c r="H50" s="85"/>
      <c r="I50" s="85">
        <v>42818.270833333299</v>
      </c>
      <c r="L50" s="61"/>
      <c r="M50" s="67"/>
      <c r="N50" s="67"/>
      <c r="O50" s="67"/>
      <c r="P50" s="89"/>
      <c r="Q50" s="84"/>
      <c r="R50" s="69"/>
      <c r="S50" s="71">
        <v>1.7849999999999999</v>
      </c>
      <c r="T50" s="62">
        <v>2</v>
      </c>
      <c r="U50" s="66"/>
      <c r="V50" s="91"/>
      <c r="W50" s="91"/>
      <c r="X50" s="67">
        <v>0</v>
      </c>
      <c r="Y50" s="67">
        <v>0.61099999999999999</v>
      </c>
      <c r="Z50" s="67">
        <v>1.3</v>
      </c>
      <c r="AA50" s="67">
        <v>9.2208193479999991</v>
      </c>
      <c r="AB50" s="67">
        <v>9.7189212999999997E-2</v>
      </c>
      <c r="AC50" s="67">
        <v>6.5000000000000002E-2</v>
      </c>
      <c r="AD50" s="67"/>
      <c r="AE50" s="67"/>
      <c r="AF50" s="66">
        <v>0</v>
      </c>
      <c r="AG50" s="66">
        <v>100</v>
      </c>
      <c r="AH50" s="92" t="s">
        <v>117</v>
      </c>
      <c r="AI50" s="92" t="s">
        <v>117</v>
      </c>
      <c r="AJ50" s="74" t="s">
        <v>526</v>
      </c>
    </row>
    <row r="51" spans="1:36" s="71" customFormat="1" ht="14.4" x14ac:dyDescent="0.25">
      <c r="A51" s="35" t="s">
        <v>49</v>
      </c>
      <c r="B51" s="132" t="s">
        <v>525</v>
      </c>
      <c r="C51" s="130" t="s">
        <v>216</v>
      </c>
      <c r="D51" s="87"/>
      <c r="E51" s="60"/>
      <c r="F51" s="62"/>
      <c r="G51" s="84"/>
      <c r="H51" s="85"/>
      <c r="I51" s="85">
        <v>42818.3125</v>
      </c>
      <c r="L51" s="61"/>
      <c r="M51" s="67"/>
      <c r="N51" s="67"/>
      <c r="O51" s="67"/>
      <c r="P51" s="89"/>
      <c r="Q51" s="84"/>
      <c r="R51" s="69"/>
      <c r="S51" s="71">
        <v>2.3639999999999999</v>
      </c>
      <c r="T51" s="62">
        <v>2</v>
      </c>
      <c r="U51" s="66"/>
      <c r="V51" s="91"/>
      <c r="W51" s="91"/>
      <c r="X51" s="67">
        <v>0</v>
      </c>
      <c r="Y51" s="67">
        <v>0.82099999999999995</v>
      </c>
      <c r="Z51" s="67">
        <v>1.3</v>
      </c>
      <c r="AA51" s="67">
        <v>63.560403970000003</v>
      </c>
      <c r="AB51" s="67">
        <v>0.15854674299999999</v>
      </c>
      <c r="AC51" s="67">
        <v>6.5000000000000002E-2</v>
      </c>
      <c r="AD51" s="67"/>
      <c r="AE51" s="67"/>
      <c r="AF51" s="66">
        <v>0</v>
      </c>
      <c r="AG51" s="66">
        <v>100</v>
      </c>
      <c r="AH51" s="92" t="s">
        <v>117</v>
      </c>
      <c r="AI51" s="92" t="s">
        <v>117</v>
      </c>
      <c r="AJ51" s="74" t="s">
        <v>526</v>
      </c>
    </row>
    <row r="52" spans="1:36" s="71" customFormat="1" ht="14.4" x14ac:dyDescent="0.25">
      <c r="A52" s="35" t="s">
        <v>49</v>
      </c>
      <c r="B52" s="132" t="s">
        <v>525</v>
      </c>
      <c r="C52" s="130" t="s">
        <v>216</v>
      </c>
      <c r="D52" s="87"/>
      <c r="E52" s="60"/>
      <c r="F52" s="62"/>
      <c r="G52" s="84"/>
      <c r="H52" s="85"/>
      <c r="I52" s="85">
        <v>42818.354166666701</v>
      </c>
      <c r="L52" s="61"/>
      <c r="M52" s="67"/>
      <c r="N52" s="67"/>
      <c r="O52" s="67"/>
      <c r="P52" s="89"/>
      <c r="Q52" s="84"/>
      <c r="R52" s="69"/>
      <c r="S52" s="71">
        <v>3.3740000000000001</v>
      </c>
      <c r="T52" s="62">
        <v>2</v>
      </c>
      <c r="U52" s="66"/>
      <c r="V52" s="91"/>
      <c r="W52" s="91"/>
      <c r="X52" s="67">
        <v>1.4999999999999999E-2</v>
      </c>
      <c r="Y52" s="67">
        <v>1.034</v>
      </c>
      <c r="Z52" s="67">
        <v>1.3</v>
      </c>
      <c r="AA52" s="67">
        <v>-37.687317999999998</v>
      </c>
      <c r="AB52" s="67">
        <v>0.130457617</v>
      </c>
      <c r="AC52" s="67">
        <v>6.5000000000000002E-2</v>
      </c>
      <c r="AD52" s="67"/>
      <c r="AE52" s="67"/>
      <c r="AF52" s="66">
        <v>0</v>
      </c>
      <c r="AG52" s="66">
        <v>100</v>
      </c>
      <c r="AH52" s="92" t="s">
        <v>117</v>
      </c>
      <c r="AI52" s="92" t="s">
        <v>117</v>
      </c>
      <c r="AJ52" s="74" t="s">
        <v>526</v>
      </c>
    </row>
    <row r="53" spans="1:36" s="71" customFormat="1" ht="14.4" x14ac:dyDescent="0.25">
      <c r="A53" s="35" t="s">
        <v>49</v>
      </c>
      <c r="B53" s="132" t="s">
        <v>525</v>
      </c>
      <c r="C53" s="130" t="s">
        <v>216</v>
      </c>
      <c r="D53" s="87"/>
      <c r="E53" s="60"/>
      <c r="F53" s="62"/>
      <c r="G53" s="84"/>
      <c r="H53" s="85"/>
      <c r="I53" s="85">
        <v>42818.395833333299</v>
      </c>
      <c r="L53" s="61"/>
      <c r="M53" s="67"/>
      <c r="N53" s="67"/>
      <c r="O53" s="67"/>
      <c r="P53" s="89"/>
      <c r="Q53" s="84"/>
      <c r="R53" s="69"/>
      <c r="S53" s="71">
        <v>4.6580000000000004</v>
      </c>
      <c r="T53" s="62">
        <v>2</v>
      </c>
      <c r="U53" s="66"/>
      <c r="V53" s="91"/>
      <c r="W53" s="91"/>
      <c r="X53" s="67">
        <v>5.7000000000000002E-2</v>
      </c>
      <c r="Y53" s="67">
        <v>1.4510000000000001</v>
      </c>
      <c r="Z53" s="67">
        <v>1.3</v>
      </c>
      <c r="AA53" s="67">
        <v>-73.258542399999996</v>
      </c>
      <c r="AB53" s="67">
        <v>0.15749690599999999</v>
      </c>
      <c r="AC53" s="67">
        <v>6.5046827761165396E-2</v>
      </c>
      <c r="AD53" s="67"/>
      <c r="AE53" s="67"/>
      <c r="AF53" s="66">
        <v>0</v>
      </c>
      <c r="AG53" s="66">
        <v>100</v>
      </c>
      <c r="AH53" s="92" t="s">
        <v>117</v>
      </c>
      <c r="AI53" s="92" t="s">
        <v>117</v>
      </c>
      <c r="AJ53" s="74" t="s">
        <v>526</v>
      </c>
    </row>
    <row r="54" spans="1:36" s="71" customFormat="1" ht="14.4" x14ac:dyDescent="0.25">
      <c r="A54" s="35" t="s">
        <v>49</v>
      </c>
      <c r="B54" s="132" t="s">
        <v>525</v>
      </c>
      <c r="C54" s="130" t="s">
        <v>216</v>
      </c>
      <c r="D54" s="87"/>
      <c r="E54" s="60"/>
      <c r="F54" s="62"/>
      <c r="G54" s="84"/>
      <c r="H54" s="85"/>
      <c r="I54" s="85">
        <v>42818.4375</v>
      </c>
      <c r="L54" s="61"/>
      <c r="M54" s="67"/>
      <c r="N54" s="67"/>
      <c r="O54" s="67"/>
      <c r="P54" s="89"/>
      <c r="Q54" s="84"/>
      <c r="R54" s="69"/>
      <c r="S54" s="71">
        <v>5.74</v>
      </c>
      <c r="T54" s="62">
        <v>2</v>
      </c>
      <c r="U54" s="66"/>
      <c r="V54" s="91"/>
      <c r="W54" s="91"/>
      <c r="X54" s="67">
        <v>0.14000000000000001</v>
      </c>
      <c r="Y54" s="67">
        <v>1.504</v>
      </c>
      <c r="Z54" s="67">
        <v>1.3</v>
      </c>
      <c r="AA54" s="67">
        <v>-23.753636090000001</v>
      </c>
      <c r="AB54" s="67">
        <v>0.17769469299999999</v>
      </c>
      <c r="AC54" s="67">
        <v>6.5632450209858403E-2</v>
      </c>
      <c r="AD54" s="67"/>
      <c r="AE54" s="67"/>
      <c r="AF54" s="66">
        <v>0</v>
      </c>
      <c r="AG54" s="66">
        <v>95.5</v>
      </c>
      <c r="AH54" s="92" t="s">
        <v>117</v>
      </c>
      <c r="AI54" s="92" t="s">
        <v>117</v>
      </c>
      <c r="AJ54" s="74" t="s">
        <v>526</v>
      </c>
    </row>
    <row r="55" spans="1:36" s="71" customFormat="1" ht="14.4" x14ac:dyDescent="0.25">
      <c r="A55" s="35" t="s">
        <v>49</v>
      </c>
      <c r="B55" s="132" t="s">
        <v>525</v>
      </c>
      <c r="C55" s="130" t="s">
        <v>216</v>
      </c>
      <c r="D55" s="87"/>
      <c r="E55" s="60"/>
      <c r="F55" s="62"/>
      <c r="G55" s="84"/>
      <c r="H55" s="85"/>
      <c r="I55" s="85">
        <v>42818.479166666701</v>
      </c>
      <c r="L55" s="61"/>
      <c r="M55" s="67"/>
      <c r="N55" s="67"/>
      <c r="O55" s="67"/>
      <c r="P55" s="89"/>
      <c r="Q55" s="84"/>
      <c r="R55" s="69"/>
      <c r="S55" s="71">
        <v>6.9059999999999997</v>
      </c>
      <c r="T55" s="62">
        <v>2</v>
      </c>
      <c r="U55" s="66"/>
      <c r="V55" s="91"/>
      <c r="W55" s="91"/>
      <c r="X55" s="67">
        <v>0.187</v>
      </c>
      <c r="Y55" s="67">
        <v>1.1559999999999999</v>
      </c>
      <c r="Z55" s="67">
        <v>1.3</v>
      </c>
      <c r="AA55" s="67">
        <v>-61.389473649999999</v>
      </c>
      <c r="AB55" s="67">
        <v>0.32957294799999998</v>
      </c>
      <c r="AC55" s="67">
        <v>6.6347246924370898E-2</v>
      </c>
      <c r="AD55" s="67"/>
      <c r="AE55" s="67"/>
      <c r="AF55" s="66">
        <v>0</v>
      </c>
      <c r="AG55" s="66">
        <v>93.3</v>
      </c>
      <c r="AH55" s="92" t="s">
        <v>117</v>
      </c>
      <c r="AI55" s="92" t="s">
        <v>117</v>
      </c>
      <c r="AJ55" s="74" t="s">
        <v>526</v>
      </c>
    </row>
    <row r="56" spans="1:36" s="71" customFormat="1" ht="14.4" x14ac:dyDescent="0.25">
      <c r="A56" s="35" t="s">
        <v>49</v>
      </c>
      <c r="B56" s="132" t="s">
        <v>525</v>
      </c>
      <c r="C56" s="130" t="s">
        <v>216</v>
      </c>
      <c r="D56" s="87"/>
      <c r="E56" s="41"/>
      <c r="F56" s="62"/>
      <c r="G56" s="84"/>
      <c r="H56" s="85"/>
      <c r="I56" s="85">
        <v>42818.520833333299</v>
      </c>
      <c r="L56" s="61"/>
      <c r="M56" s="67"/>
      <c r="N56" s="67"/>
      <c r="O56" s="67"/>
      <c r="P56" s="89"/>
      <c r="Q56" s="84"/>
      <c r="R56" s="69"/>
      <c r="S56" s="71">
        <v>8.5399999999999991</v>
      </c>
      <c r="T56" s="62">
        <v>2</v>
      </c>
      <c r="U56" s="66"/>
      <c r="V56" s="91"/>
      <c r="W56" s="91"/>
      <c r="X56" s="67">
        <v>0.314</v>
      </c>
      <c r="Y56" s="67">
        <v>2.1859999999999999</v>
      </c>
      <c r="Z56" s="67">
        <v>1.3</v>
      </c>
      <c r="AA56" s="67">
        <v>-64.978414360000002</v>
      </c>
      <c r="AB56" s="67">
        <v>0.29358599600000002</v>
      </c>
      <c r="AC56" s="67">
        <v>6.7062043638883295E-2</v>
      </c>
      <c r="AD56" s="67"/>
      <c r="AE56" s="67"/>
      <c r="AF56" s="66">
        <v>0</v>
      </c>
      <c r="AG56" s="66">
        <v>89.6</v>
      </c>
      <c r="AH56" s="92" t="s">
        <v>117</v>
      </c>
      <c r="AI56" s="92" t="s">
        <v>117</v>
      </c>
      <c r="AJ56" s="74" t="s">
        <v>526</v>
      </c>
    </row>
    <row r="57" spans="1:36" s="71" customFormat="1" ht="14.4" x14ac:dyDescent="0.25">
      <c r="A57" s="35" t="s">
        <v>49</v>
      </c>
      <c r="B57" s="132" t="s">
        <v>525</v>
      </c>
      <c r="C57" s="130" t="s">
        <v>216</v>
      </c>
      <c r="D57" s="87"/>
      <c r="E57" s="41"/>
      <c r="F57" s="62"/>
      <c r="G57" s="84"/>
      <c r="H57" s="85"/>
      <c r="I57" s="85">
        <v>42818.5625</v>
      </c>
      <c r="L57" s="61"/>
      <c r="M57" s="67"/>
      <c r="N57" s="67"/>
      <c r="O57" s="67"/>
      <c r="P57" s="89"/>
      <c r="Q57" s="84"/>
      <c r="R57" s="69"/>
      <c r="S57" s="71">
        <v>9.9700000000000006</v>
      </c>
      <c r="T57" s="62">
        <v>2</v>
      </c>
      <c r="U57" s="66"/>
      <c r="V57" s="91"/>
      <c r="W57" s="91"/>
      <c r="X57" s="67">
        <v>0.32100000000000001</v>
      </c>
      <c r="Y57" s="67">
        <v>3.2559999999999998</v>
      </c>
      <c r="Z57" s="67">
        <v>1.3</v>
      </c>
      <c r="AA57" s="67">
        <v>-390.43682200000001</v>
      </c>
      <c r="AB57" s="67">
        <v>0.38157016500000002</v>
      </c>
      <c r="AC57" s="67">
        <v>6.7776840353395804E-2</v>
      </c>
      <c r="AD57" s="67"/>
      <c r="AE57" s="67"/>
      <c r="AF57" s="66">
        <v>0</v>
      </c>
      <c r="AG57" s="66">
        <v>88</v>
      </c>
      <c r="AH57" s="92" t="s">
        <v>117</v>
      </c>
      <c r="AI57" s="92" t="s">
        <v>117</v>
      </c>
      <c r="AJ57" s="74" t="s">
        <v>526</v>
      </c>
    </row>
    <row r="58" spans="1:36" s="71" customFormat="1" ht="14.4" x14ac:dyDescent="0.25">
      <c r="A58" s="35" t="s">
        <v>49</v>
      </c>
      <c r="B58" s="132" t="s">
        <v>525</v>
      </c>
      <c r="C58" s="130" t="s">
        <v>216</v>
      </c>
      <c r="D58" s="87"/>
      <c r="E58" s="41"/>
      <c r="F58" s="62"/>
      <c r="G58" s="84"/>
      <c r="H58" s="85"/>
      <c r="I58" s="85">
        <v>42818.604166666701</v>
      </c>
      <c r="L58" s="61"/>
      <c r="M58" s="67"/>
      <c r="N58" s="67"/>
      <c r="O58" s="67"/>
      <c r="P58" s="89"/>
      <c r="Q58" s="84"/>
      <c r="R58" s="69"/>
      <c r="S58" s="71">
        <v>10.88</v>
      </c>
      <c r="T58" s="62">
        <v>2</v>
      </c>
      <c r="U58" s="66"/>
      <c r="V58" s="91"/>
      <c r="W58" s="91"/>
      <c r="X58" s="67">
        <v>0.28299999999999997</v>
      </c>
      <c r="Y58" s="67">
        <v>3.2429999999999999</v>
      </c>
      <c r="Z58" s="67">
        <v>1.3</v>
      </c>
      <c r="AA58" s="67">
        <v>-142.8995769</v>
      </c>
      <c r="AB58" s="67">
        <v>0.31471587099999998</v>
      </c>
      <c r="AC58" s="67">
        <v>6.8491637067908201E-2</v>
      </c>
      <c r="AD58" s="67"/>
      <c r="AE58" s="67"/>
      <c r="AF58" s="66">
        <v>0.2</v>
      </c>
      <c r="AG58" s="66">
        <v>87.1</v>
      </c>
      <c r="AH58" s="92" t="s">
        <v>117</v>
      </c>
      <c r="AI58" s="92" t="s">
        <v>117</v>
      </c>
      <c r="AJ58" s="74" t="s">
        <v>526</v>
      </c>
    </row>
    <row r="59" spans="1:36" s="71" customFormat="1" ht="14.4" x14ac:dyDescent="0.25">
      <c r="A59" s="35" t="s">
        <v>49</v>
      </c>
      <c r="B59" s="132" t="s">
        <v>525</v>
      </c>
      <c r="C59" s="130" t="s">
        <v>216</v>
      </c>
      <c r="D59" s="87"/>
      <c r="E59" s="41"/>
      <c r="F59" s="62"/>
      <c r="G59" s="84"/>
      <c r="H59" s="85"/>
      <c r="I59" s="85">
        <v>42818.645833333299</v>
      </c>
      <c r="L59" s="61"/>
      <c r="M59" s="67"/>
      <c r="N59" s="67"/>
      <c r="O59" s="67"/>
      <c r="P59" s="89"/>
      <c r="Q59" s="84"/>
      <c r="R59" s="69"/>
      <c r="S59" s="71">
        <v>10.66</v>
      </c>
      <c r="T59" s="62">
        <v>2</v>
      </c>
      <c r="U59" s="66"/>
      <c r="V59" s="91"/>
      <c r="W59" s="91"/>
      <c r="X59" s="67">
        <v>0.13900000000000001</v>
      </c>
      <c r="Y59" s="67">
        <v>3.569</v>
      </c>
      <c r="Z59" s="67">
        <v>1.3</v>
      </c>
      <c r="AA59" s="67">
        <v>561.05923489999998</v>
      </c>
      <c r="AB59" s="67">
        <v>0.246818551</v>
      </c>
      <c r="AC59" s="67">
        <v>6.9206433782420598E-2</v>
      </c>
      <c r="AD59" s="67"/>
      <c r="AE59" s="67"/>
      <c r="AF59" s="66">
        <v>0</v>
      </c>
      <c r="AG59" s="66">
        <v>89.4</v>
      </c>
      <c r="AH59" s="92" t="s">
        <v>117</v>
      </c>
      <c r="AI59" s="92" t="s">
        <v>117</v>
      </c>
      <c r="AJ59" s="74" t="s">
        <v>526</v>
      </c>
    </row>
    <row r="60" spans="1:36" s="71" customFormat="1" ht="14.4" x14ac:dyDescent="0.25">
      <c r="A60" s="35" t="s">
        <v>49</v>
      </c>
      <c r="B60" s="132" t="s">
        <v>525</v>
      </c>
      <c r="C60" s="130" t="s">
        <v>216</v>
      </c>
      <c r="D60" s="87"/>
      <c r="E60" s="41"/>
      <c r="F60" s="62"/>
      <c r="G60" s="84"/>
      <c r="H60" s="85"/>
      <c r="I60" s="85">
        <v>42818.6875</v>
      </c>
      <c r="L60" s="61"/>
      <c r="M60" s="67"/>
      <c r="N60" s="67"/>
      <c r="O60" s="67"/>
      <c r="P60" s="89"/>
      <c r="Q60" s="84"/>
      <c r="R60" s="69"/>
      <c r="S60" s="71">
        <v>10.92</v>
      </c>
      <c r="T60" s="62">
        <v>2</v>
      </c>
      <c r="U60" s="66"/>
      <c r="V60" s="91"/>
      <c r="W60" s="91"/>
      <c r="X60" s="67">
        <v>0.188</v>
      </c>
      <c r="Y60" s="67">
        <v>2.8679999999999999</v>
      </c>
      <c r="Z60" s="67">
        <v>1.3</v>
      </c>
      <c r="AA60" s="67">
        <v>308.02655490000001</v>
      </c>
      <c r="AB60" s="67">
        <v>0.23663484700000001</v>
      </c>
      <c r="AC60" s="67">
        <v>6.9921230496933107E-2</v>
      </c>
      <c r="AD60" s="67"/>
      <c r="AE60" s="67"/>
      <c r="AF60" s="66">
        <v>0</v>
      </c>
      <c r="AG60" s="66">
        <v>82.9</v>
      </c>
      <c r="AH60" s="92" t="s">
        <v>117</v>
      </c>
      <c r="AI60" s="92" t="s">
        <v>117</v>
      </c>
      <c r="AJ60" s="74" t="s">
        <v>526</v>
      </c>
    </row>
    <row r="61" spans="1:36" s="71" customFormat="1" ht="14.4" x14ac:dyDescent="0.25">
      <c r="A61" s="35" t="s">
        <v>49</v>
      </c>
      <c r="B61" s="132" t="s">
        <v>525</v>
      </c>
      <c r="C61" s="130" t="s">
        <v>216</v>
      </c>
      <c r="D61" s="87"/>
      <c r="E61" s="41"/>
      <c r="F61" s="62"/>
      <c r="G61" s="84"/>
      <c r="H61" s="85"/>
      <c r="I61" s="85">
        <v>42818.729166666701</v>
      </c>
      <c r="L61" s="61"/>
      <c r="M61" s="67"/>
      <c r="N61" s="67"/>
      <c r="O61" s="67"/>
      <c r="P61" s="89"/>
      <c r="Q61" s="84"/>
      <c r="R61" s="69"/>
      <c r="S61" s="71">
        <v>11.86</v>
      </c>
      <c r="T61" s="62">
        <v>2</v>
      </c>
      <c r="U61" s="66"/>
      <c r="V61" s="91"/>
      <c r="W61" s="91"/>
      <c r="X61" s="67">
        <v>0.16</v>
      </c>
      <c r="Y61" s="67">
        <v>2.0830000000000002</v>
      </c>
      <c r="Z61" s="67">
        <v>1.3</v>
      </c>
      <c r="AA61" s="67">
        <v>54.993874849999997</v>
      </c>
      <c r="AB61" s="67">
        <v>0.22645114199999999</v>
      </c>
      <c r="AC61" s="67">
        <v>7.0636027211445504E-2</v>
      </c>
      <c r="AD61" s="67"/>
      <c r="AE61" s="67"/>
      <c r="AF61" s="66">
        <v>0</v>
      </c>
      <c r="AG61" s="66">
        <v>79.63</v>
      </c>
      <c r="AH61" s="92" t="s">
        <v>117</v>
      </c>
      <c r="AI61" s="92" t="s">
        <v>117</v>
      </c>
      <c r="AJ61" s="74" t="s">
        <v>526</v>
      </c>
    </row>
    <row r="62" spans="1:36" s="71" customFormat="1" ht="14.4" x14ac:dyDescent="0.25">
      <c r="A62" s="35" t="s">
        <v>49</v>
      </c>
      <c r="B62" s="132" t="s">
        <v>525</v>
      </c>
      <c r="C62" s="130" t="s">
        <v>216</v>
      </c>
      <c r="D62" s="87"/>
      <c r="E62" s="41"/>
      <c r="F62" s="62"/>
      <c r="G62" s="84"/>
      <c r="H62" s="85"/>
      <c r="I62" s="85">
        <v>42818.770833333299</v>
      </c>
      <c r="L62" s="61"/>
      <c r="M62" s="67"/>
      <c r="N62" s="67"/>
      <c r="O62" s="67"/>
      <c r="P62" s="89"/>
      <c r="Q62" s="84"/>
      <c r="R62" s="69"/>
      <c r="S62" s="71">
        <v>12.11</v>
      </c>
      <c r="T62" s="62">
        <v>2</v>
      </c>
      <c r="U62" s="66"/>
      <c r="V62" s="91"/>
      <c r="W62" s="91"/>
      <c r="X62" s="67">
        <v>9.2999999999999999E-2</v>
      </c>
      <c r="Y62" s="67">
        <v>1.8320000000000001</v>
      </c>
      <c r="Z62" s="67">
        <v>1.3</v>
      </c>
      <c r="AA62" s="67">
        <v>61.846012170000002</v>
      </c>
      <c r="AB62" s="67">
        <v>0.27747123400000001</v>
      </c>
      <c r="AC62" s="67">
        <v>7.1350823925957998E-2</v>
      </c>
      <c r="AD62" s="67"/>
      <c r="AE62" s="67"/>
      <c r="AF62" s="66">
        <v>0</v>
      </c>
      <c r="AG62" s="66">
        <v>85.8</v>
      </c>
      <c r="AH62" s="92" t="s">
        <v>117</v>
      </c>
      <c r="AI62" s="92" t="s">
        <v>117</v>
      </c>
      <c r="AJ62" s="74" t="s">
        <v>526</v>
      </c>
    </row>
    <row r="63" spans="1:36" s="71" customFormat="1" ht="14.4" x14ac:dyDescent="0.25">
      <c r="A63" s="35" t="s">
        <v>49</v>
      </c>
      <c r="B63" s="132" t="s">
        <v>525</v>
      </c>
      <c r="C63" s="130" t="s">
        <v>216</v>
      </c>
      <c r="D63" s="87"/>
      <c r="E63" s="41"/>
      <c r="F63" s="62"/>
      <c r="G63" s="84"/>
      <c r="H63" s="85"/>
      <c r="I63" s="85">
        <v>42818.8125</v>
      </c>
      <c r="L63" s="61"/>
      <c r="M63" s="67"/>
      <c r="N63" s="67"/>
      <c r="O63" s="67"/>
      <c r="P63" s="89"/>
      <c r="Q63" s="84"/>
      <c r="R63" s="69"/>
      <c r="S63" s="71">
        <v>11.69</v>
      </c>
      <c r="T63" s="62">
        <v>2</v>
      </c>
      <c r="U63" s="66"/>
      <c r="V63" s="91"/>
      <c r="W63" s="91"/>
      <c r="X63" s="67">
        <v>3.5999999999999997E-2</v>
      </c>
      <c r="Y63" s="67">
        <v>1.5640000000000001</v>
      </c>
      <c r="Z63" s="67">
        <v>1.3</v>
      </c>
      <c r="AA63" s="67">
        <v>63.005323359999998</v>
      </c>
      <c r="AB63" s="67">
        <v>0.26301996700000002</v>
      </c>
      <c r="AC63" s="67">
        <v>7.2065620640470396E-2</v>
      </c>
      <c r="AD63" s="67"/>
      <c r="AE63" s="67"/>
      <c r="AF63" s="66">
        <v>0</v>
      </c>
      <c r="AG63" s="66">
        <v>88.7</v>
      </c>
      <c r="AH63" s="92" t="s">
        <v>117</v>
      </c>
      <c r="AI63" s="92" t="s">
        <v>117</v>
      </c>
      <c r="AJ63" s="74" t="s">
        <v>526</v>
      </c>
    </row>
    <row r="64" spans="1:36" s="71" customFormat="1" ht="14.4" x14ac:dyDescent="0.25">
      <c r="A64" s="35" t="s">
        <v>49</v>
      </c>
      <c r="B64" s="132" t="s">
        <v>525</v>
      </c>
      <c r="C64" s="130" t="s">
        <v>216</v>
      </c>
      <c r="D64" s="87"/>
      <c r="E64" s="41"/>
      <c r="F64" s="62"/>
      <c r="G64" s="84"/>
      <c r="H64" s="85"/>
      <c r="I64" s="85">
        <v>42818.854166666701</v>
      </c>
      <c r="L64" s="61"/>
      <c r="M64" s="67"/>
      <c r="N64" s="67"/>
      <c r="O64" s="67"/>
      <c r="P64" s="89"/>
      <c r="Q64" s="84"/>
      <c r="R64" s="69"/>
      <c r="S64" s="71">
        <v>11.24</v>
      </c>
      <c r="T64" s="62">
        <v>2</v>
      </c>
      <c r="U64" s="66"/>
      <c r="V64" s="91"/>
      <c r="W64" s="91"/>
      <c r="X64" s="67">
        <v>2E-3</v>
      </c>
      <c r="Y64" s="67">
        <v>1.8979999999999999</v>
      </c>
      <c r="Z64" s="67">
        <v>1.3</v>
      </c>
      <c r="AA64" s="67">
        <v>105.33265539999999</v>
      </c>
      <c r="AB64" s="67">
        <v>0.32271561900000001</v>
      </c>
      <c r="AC64" s="67">
        <v>7.2780417354982904E-2</v>
      </c>
      <c r="AD64" s="67"/>
      <c r="AE64" s="67"/>
      <c r="AF64" s="66">
        <v>0</v>
      </c>
      <c r="AG64" s="66">
        <v>88.2</v>
      </c>
      <c r="AH64" s="92" t="s">
        <v>117</v>
      </c>
      <c r="AI64" s="92" t="s">
        <v>117</v>
      </c>
      <c r="AJ64" s="74" t="s">
        <v>526</v>
      </c>
    </row>
    <row r="65" spans="1:36" s="71" customFormat="1" ht="14.4" x14ac:dyDescent="0.25">
      <c r="A65" s="35" t="s">
        <v>49</v>
      </c>
      <c r="B65" s="132" t="s">
        <v>525</v>
      </c>
      <c r="C65" s="130" t="s">
        <v>216</v>
      </c>
      <c r="D65" s="87"/>
      <c r="E65" s="41"/>
      <c r="F65" s="62"/>
      <c r="G65" s="84"/>
      <c r="H65" s="85"/>
      <c r="I65" s="85">
        <v>42818.895833333299</v>
      </c>
      <c r="L65" s="61"/>
      <c r="M65" s="67"/>
      <c r="N65" s="67"/>
      <c r="O65" s="67"/>
      <c r="P65" s="89"/>
      <c r="Q65" s="84"/>
      <c r="R65" s="69"/>
      <c r="S65" s="71">
        <v>10.6</v>
      </c>
      <c r="T65" s="62">
        <v>2</v>
      </c>
      <c r="U65" s="66"/>
      <c r="V65" s="91"/>
      <c r="W65" s="91"/>
      <c r="X65" s="67">
        <v>0</v>
      </c>
      <c r="Y65" s="67">
        <v>2.5499999999999998</v>
      </c>
      <c r="Z65" s="67">
        <v>1.3</v>
      </c>
      <c r="AA65" s="67">
        <v>147.35584499999999</v>
      </c>
      <c r="AB65" s="67">
        <v>0.31145477300000002</v>
      </c>
      <c r="AC65" s="67">
        <v>7.3495214069495302E-2</v>
      </c>
      <c r="AD65" s="67"/>
      <c r="AE65" s="67"/>
      <c r="AF65" s="66">
        <v>0</v>
      </c>
      <c r="AG65" s="66">
        <v>91.2</v>
      </c>
      <c r="AH65" s="92" t="s">
        <v>117</v>
      </c>
      <c r="AI65" s="92" t="s">
        <v>117</v>
      </c>
      <c r="AJ65" s="74" t="s">
        <v>526</v>
      </c>
    </row>
    <row r="66" spans="1:36" s="71" customFormat="1" ht="14.4" x14ac:dyDescent="0.25">
      <c r="A66" s="35" t="s">
        <v>49</v>
      </c>
      <c r="B66" s="132" t="s">
        <v>525</v>
      </c>
      <c r="C66" s="130" t="s">
        <v>216</v>
      </c>
      <c r="D66" s="87"/>
      <c r="E66" s="41"/>
      <c r="F66" s="62"/>
      <c r="G66" s="84"/>
      <c r="H66" s="85"/>
      <c r="I66" s="85">
        <v>42818.9375</v>
      </c>
      <c r="L66" s="61"/>
      <c r="M66" s="67"/>
      <c r="N66" s="67"/>
      <c r="O66" s="67"/>
      <c r="P66" s="89"/>
      <c r="Q66" s="84"/>
      <c r="R66" s="69"/>
      <c r="S66" s="71">
        <v>9.9600000000000009</v>
      </c>
      <c r="T66" s="62">
        <v>2</v>
      </c>
      <c r="U66" s="66"/>
      <c r="V66" s="91"/>
      <c r="W66" s="91"/>
      <c r="X66" s="67">
        <v>0</v>
      </c>
      <c r="Y66" s="67">
        <v>3.0129999999999999</v>
      </c>
      <c r="Z66" s="67">
        <v>1.3</v>
      </c>
      <c r="AA66" s="67">
        <v>198.38778099999999</v>
      </c>
      <c r="AB66" s="67">
        <v>0.33796735700000002</v>
      </c>
      <c r="AC66" s="67">
        <v>7.4210010784007796E-2</v>
      </c>
      <c r="AD66" s="67"/>
      <c r="AE66" s="67"/>
      <c r="AF66" s="66">
        <v>0</v>
      </c>
      <c r="AG66" s="66">
        <v>89.7</v>
      </c>
      <c r="AH66" s="92" t="s">
        <v>117</v>
      </c>
      <c r="AI66" s="92" t="s">
        <v>117</v>
      </c>
      <c r="AJ66" s="74" t="s">
        <v>526</v>
      </c>
    </row>
    <row r="67" spans="1:36" s="71" customFormat="1" ht="14.4" x14ac:dyDescent="0.25">
      <c r="A67" s="35" t="s">
        <v>49</v>
      </c>
      <c r="B67" s="132" t="s">
        <v>525</v>
      </c>
      <c r="C67" s="130" t="s">
        <v>216</v>
      </c>
      <c r="D67" s="87"/>
      <c r="E67" s="41"/>
      <c r="F67" s="62"/>
      <c r="G67" s="84"/>
      <c r="H67" s="85"/>
      <c r="I67" s="85">
        <v>42818.979166666701</v>
      </c>
      <c r="L67" s="61"/>
      <c r="M67" s="67"/>
      <c r="N67" s="67"/>
      <c r="O67" s="67"/>
      <c r="P67" s="89"/>
      <c r="Q67" s="84"/>
      <c r="R67" s="69"/>
      <c r="S67" s="71">
        <v>9.86</v>
      </c>
      <c r="T67" s="62">
        <v>2</v>
      </c>
      <c r="U67" s="66"/>
      <c r="V67" s="91"/>
      <c r="W67" s="91"/>
      <c r="X67" s="67">
        <v>0</v>
      </c>
      <c r="Y67" s="67">
        <v>3.0550000000000002</v>
      </c>
      <c r="Z67" s="67">
        <v>1.3</v>
      </c>
      <c r="AA67" s="67">
        <v>214.77377100000001</v>
      </c>
      <c r="AB67" s="67">
        <v>0.35188845800000002</v>
      </c>
      <c r="AC67" s="67">
        <v>7.4924807498520193E-2</v>
      </c>
      <c r="AD67" s="67"/>
      <c r="AE67" s="67"/>
      <c r="AF67" s="66">
        <v>0</v>
      </c>
      <c r="AG67" s="66">
        <v>89.8</v>
      </c>
      <c r="AH67" s="92" t="s">
        <v>117</v>
      </c>
      <c r="AI67" s="92" t="s">
        <v>117</v>
      </c>
      <c r="AJ67" s="74" t="s">
        <v>526</v>
      </c>
    </row>
    <row r="68" spans="1:36" s="71" customFormat="1" ht="14.4" x14ac:dyDescent="0.25">
      <c r="A68" s="35" t="s">
        <v>49</v>
      </c>
      <c r="B68" s="132" t="s">
        <v>525</v>
      </c>
      <c r="C68" s="130" t="s">
        <v>216</v>
      </c>
      <c r="D68" s="87"/>
      <c r="E68" s="41"/>
      <c r="F68" s="62"/>
      <c r="G68" s="84"/>
      <c r="H68" s="85"/>
      <c r="I68" s="85">
        <v>42819.020833333299</v>
      </c>
      <c r="L68" s="61"/>
      <c r="M68" s="67"/>
      <c r="N68" s="67"/>
      <c r="O68" s="67"/>
      <c r="P68" s="89"/>
      <c r="Q68" s="84"/>
      <c r="R68" s="69"/>
      <c r="S68" s="71">
        <v>9.74</v>
      </c>
      <c r="T68" s="62">
        <v>2</v>
      </c>
      <c r="U68" s="66"/>
      <c r="V68" s="91"/>
      <c r="W68" s="91"/>
      <c r="X68" s="67">
        <v>0</v>
      </c>
      <c r="Y68" s="67">
        <v>2.915</v>
      </c>
      <c r="Z68" s="67">
        <v>1.3</v>
      </c>
      <c r="AA68" s="67">
        <v>130.91855699999999</v>
      </c>
      <c r="AB68" s="67">
        <v>0.35694469400000001</v>
      </c>
      <c r="AC68" s="67">
        <v>7.5639604213032702E-2</v>
      </c>
      <c r="AD68" s="67"/>
      <c r="AE68" s="67"/>
      <c r="AF68" s="66">
        <v>0</v>
      </c>
      <c r="AG68" s="66">
        <v>91.1</v>
      </c>
      <c r="AH68" s="92" t="s">
        <v>117</v>
      </c>
      <c r="AI68" s="92" t="s">
        <v>117</v>
      </c>
      <c r="AJ68" s="74" t="s">
        <v>526</v>
      </c>
    </row>
    <row r="69" spans="1:36" s="71" customFormat="1" ht="14.4" x14ac:dyDescent="0.25">
      <c r="A69" s="35" t="s">
        <v>49</v>
      </c>
      <c r="B69" s="132" t="s">
        <v>525</v>
      </c>
      <c r="C69" s="130" t="s">
        <v>216</v>
      </c>
      <c r="D69" s="87"/>
      <c r="E69" s="41"/>
      <c r="F69" s="62"/>
      <c r="G69" s="84"/>
      <c r="H69" s="85"/>
      <c r="I69" s="85">
        <v>42819.0625</v>
      </c>
      <c r="L69" s="61"/>
      <c r="M69" s="67"/>
      <c r="N69" s="67"/>
      <c r="O69" s="67"/>
      <c r="P69" s="89"/>
      <c r="Q69" s="84"/>
      <c r="R69" s="69"/>
      <c r="S69" s="71">
        <v>9.11</v>
      </c>
      <c r="T69" s="62">
        <v>2</v>
      </c>
      <c r="U69" s="66"/>
      <c r="V69" s="91"/>
      <c r="W69" s="91"/>
      <c r="X69" s="67">
        <v>0</v>
      </c>
      <c r="Y69" s="67">
        <v>2.5459999999999998</v>
      </c>
      <c r="Z69" s="67">
        <v>1.3</v>
      </c>
      <c r="AA69" s="67">
        <v>97.887171030000005</v>
      </c>
      <c r="AB69" s="67">
        <v>0.27688820400000003</v>
      </c>
      <c r="AC69" s="67">
        <v>7.6354400927545099E-2</v>
      </c>
      <c r="AD69" s="67"/>
      <c r="AE69" s="67"/>
      <c r="AF69" s="66">
        <v>0</v>
      </c>
      <c r="AG69" s="66">
        <v>92.8</v>
      </c>
      <c r="AH69" s="92" t="s">
        <v>117</v>
      </c>
      <c r="AI69" s="92" t="s">
        <v>117</v>
      </c>
      <c r="AJ69" s="74" t="s">
        <v>526</v>
      </c>
    </row>
    <row r="70" spans="1:36" s="71" customFormat="1" ht="14.4" x14ac:dyDescent="0.25">
      <c r="A70" s="35" t="s">
        <v>49</v>
      </c>
      <c r="B70" s="132" t="s">
        <v>525</v>
      </c>
      <c r="C70" s="130" t="s">
        <v>216</v>
      </c>
      <c r="D70" s="87"/>
      <c r="E70" s="41"/>
      <c r="F70" s="62"/>
      <c r="G70" s="84"/>
      <c r="H70" s="85"/>
      <c r="I70" s="85">
        <v>42819.104166666701</v>
      </c>
      <c r="L70" s="61"/>
      <c r="M70" s="67"/>
      <c r="N70" s="67"/>
      <c r="O70" s="67"/>
      <c r="P70" s="89"/>
      <c r="Q70" s="84"/>
      <c r="R70" s="69"/>
      <c r="S70" s="71">
        <v>8.39</v>
      </c>
      <c r="T70" s="62">
        <v>2</v>
      </c>
      <c r="U70" s="66"/>
      <c r="V70" s="91"/>
      <c r="W70" s="91"/>
      <c r="X70" s="67">
        <v>0</v>
      </c>
      <c r="Y70" s="67">
        <v>2.339</v>
      </c>
      <c r="Z70" s="67">
        <v>1.3</v>
      </c>
      <c r="AA70" s="67">
        <v>49.3202681</v>
      </c>
      <c r="AB70" s="67">
        <v>0.25046516899999999</v>
      </c>
      <c r="AC70" s="67">
        <v>7.7069197642057594E-2</v>
      </c>
      <c r="AD70" s="67"/>
      <c r="AE70" s="67"/>
      <c r="AF70" s="66">
        <v>0</v>
      </c>
      <c r="AG70" s="66">
        <v>91.5</v>
      </c>
      <c r="AH70" s="92" t="s">
        <v>117</v>
      </c>
      <c r="AI70" s="92" t="s">
        <v>117</v>
      </c>
      <c r="AJ70" s="74" t="s">
        <v>526</v>
      </c>
    </row>
    <row r="71" spans="1:36" s="71" customFormat="1" ht="14.4" x14ac:dyDescent="0.25">
      <c r="A71" s="35" t="s">
        <v>49</v>
      </c>
      <c r="B71" s="132" t="s">
        <v>525</v>
      </c>
      <c r="C71" s="130" t="s">
        <v>216</v>
      </c>
      <c r="D71" s="87"/>
      <c r="E71" s="60"/>
      <c r="F71" s="62"/>
      <c r="G71" s="84"/>
      <c r="H71" s="85"/>
      <c r="I71" s="85">
        <v>42819.145833333299</v>
      </c>
      <c r="L71" s="61"/>
      <c r="M71" s="67"/>
      <c r="N71" s="67"/>
      <c r="O71" s="67"/>
      <c r="P71" s="89"/>
      <c r="Q71" s="84"/>
      <c r="R71" s="69"/>
      <c r="S71" s="71">
        <v>8.33</v>
      </c>
      <c r="T71" s="62">
        <v>2</v>
      </c>
      <c r="U71" s="66"/>
      <c r="V71" s="91"/>
      <c r="W71" s="91"/>
      <c r="X71" s="67">
        <v>0</v>
      </c>
      <c r="Y71" s="67">
        <v>2.0870000000000002</v>
      </c>
      <c r="Z71" s="67">
        <v>1.3</v>
      </c>
      <c r="AA71" s="67">
        <v>159.15060349999999</v>
      </c>
      <c r="AB71" s="67">
        <v>0.34427755999999998</v>
      </c>
      <c r="AC71" s="67">
        <v>7.7783994356570005E-2</v>
      </c>
      <c r="AD71" s="67"/>
      <c r="AE71" s="67"/>
      <c r="AF71" s="66">
        <v>0</v>
      </c>
      <c r="AG71" s="66">
        <v>92.6</v>
      </c>
      <c r="AH71" s="92" t="s">
        <v>117</v>
      </c>
      <c r="AI71" s="92" t="s">
        <v>117</v>
      </c>
      <c r="AJ71" s="74" t="s">
        <v>526</v>
      </c>
    </row>
    <row r="72" spans="1:36" s="71" customFormat="1" ht="14.4" x14ac:dyDescent="0.25">
      <c r="A72" s="35" t="s">
        <v>49</v>
      </c>
      <c r="B72" s="132" t="s">
        <v>525</v>
      </c>
      <c r="C72" s="130" t="s">
        <v>216</v>
      </c>
      <c r="D72" s="87"/>
      <c r="E72" s="60"/>
      <c r="F72" s="62"/>
      <c r="G72" s="84"/>
      <c r="H72" s="85"/>
      <c r="I72" s="85">
        <v>42819.1875</v>
      </c>
      <c r="L72" s="61"/>
      <c r="M72" s="67"/>
      <c r="N72" s="67"/>
      <c r="O72" s="67"/>
      <c r="P72" s="89"/>
      <c r="Q72" s="84"/>
      <c r="R72" s="69"/>
      <c r="S72" s="71">
        <v>7.8109999999999999</v>
      </c>
      <c r="T72" s="62">
        <v>2</v>
      </c>
      <c r="U72" s="66"/>
      <c r="V72" s="91"/>
      <c r="W72" s="91"/>
      <c r="X72" s="67">
        <v>0</v>
      </c>
      <c r="Y72" s="67">
        <v>1.946</v>
      </c>
      <c r="Z72" s="67">
        <v>1.3</v>
      </c>
      <c r="AA72" s="67">
        <v>186.58091820000001</v>
      </c>
      <c r="AB72" s="67">
        <v>0.39272388000000003</v>
      </c>
      <c r="AC72" s="67">
        <v>7.8498791071082499E-2</v>
      </c>
      <c r="AD72" s="67"/>
      <c r="AE72" s="67"/>
      <c r="AF72" s="66">
        <v>0</v>
      </c>
      <c r="AG72" s="66">
        <v>92.3</v>
      </c>
      <c r="AH72" s="92" t="s">
        <v>117</v>
      </c>
      <c r="AI72" s="92" t="s">
        <v>117</v>
      </c>
      <c r="AJ72" s="74" t="s">
        <v>526</v>
      </c>
    </row>
    <row r="73" spans="1:36" s="71" customFormat="1" ht="14.4" x14ac:dyDescent="0.25">
      <c r="A73" s="35" t="s">
        <v>49</v>
      </c>
      <c r="B73" s="132" t="s">
        <v>525</v>
      </c>
      <c r="C73" s="130" t="s">
        <v>216</v>
      </c>
      <c r="D73" s="87"/>
      <c r="E73" s="60"/>
      <c r="F73" s="62"/>
      <c r="G73" s="84"/>
      <c r="H73" s="85"/>
      <c r="I73" s="85">
        <v>42819.229166666701</v>
      </c>
      <c r="L73" s="61"/>
      <c r="M73" s="67"/>
      <c r="N73" s="67"/>
      <c r="O73" s="67"/>
      <c r="P73" s="89"/>
      <c r="Q73" s="84"/>
      <c r="R73" s="69"/>
      <c r="S73" s="71">
        <v>7.7670000000000003</v>
      </c>
      <c r="T73" s="62">
        <v>2</v>
      </c>
      <c r="U73" s="66"/>
      <c r="V73" s="91"/>
      <c r="W73" s="91"/>
      <c r="X73" s="67">
        <v>0</v>
      </c>
      <c r="Y73" s="67">
        <v>2.536</v>
      </c>
      <c r="Z73" s="67">
        <v>1.3</v>
      </c>
      <c r="AA73" s="67">
        <v>98.635730510000002</v>
      </c>
      <c r="AB73" s="67">
        <v>0.31941952200000001</v>
      </c>
      <c r="AC73" s="67">
        <v>7.9213587785594897E-2</v>
      </c>
      <c r="AD73" s="67"/>
      <c r="AE73" s="67"/>
      <c r="AF73" s="66">
        <v>0</v>
      </c>
      <c r="AG73" s="66">
        <v>91.5</v>
      </c>
      <c r="AH73" s="92" t="s">
        <v>117</v>
      </c>
      <c r="AI73" s="92" t="s">
        <v>117</v>
      </c>
      <c r="AJ73" s="74" t="s">
        <v>526</v>
      </c>
    </row>
    <row r="74" spans="1:36" s="71" customFormat="1" ht="14.4" x14ac:dyDescent="0.25">
      <c r="A74" s="35" t="s">
        <v>49</v>
      </c>
      <c r="B74" s="132" t="s">
        <v>525</v>
      </c>
      <c r="C74" s="130" t="s">
        <v>216</v>
      </c>
      <c r="D74" s="87"/>
      <c r="E74" s="60"/>
      <c r="F74" s="62"/>
      <c r="G74" s="84"/>
      <c r="H74" s="85"/>
      <c r="I74" s="85">
        <v>42819.270833333299</v>
      </c>
      <c r="L74" s="61"/>
      <c r="M74" s="67"/>
      <c r="N74" s="67"/>
      <c r="O74" s="67"/>
      <c r="P74" s="89"/>
      <c r="Q74" s="84"/>
      <c r="R74" s="69"/>
      <c r="S74" s="71">
        <v>7.6840000000000002</v>
      </c>
      <c r="T74" s="62">
        <v>2</v>
      </c>
      <c r="U74" s="66"/>
      <c r="V74" s="91"/>
      <c r="W74" s="91"/>
      <c r="X74" s="67">
        <v>0</v>
      </c>
      <c r="Y74" s="67">
        <v>2.855</v>
      </c>
      <c r="Z74" s="67">
        <v>1.3</v>
      </c>
      <c r="AA74" s="67">
        <v>155.93081720000001</v>
      </c>
      <c r="AB74" s="67">
        <v>0.37545063099999998</v>
      </c>
      <c r="AC74" s="67">
        <v>7.9928384500107405E-2</v>
      </c>
      <c r="AD74" s="67"/>
      <c r="AE74" s="67"/>
      <c r="AF74" s="66">
        <v>0</v>
      </c>
      <c r="AG74" s="66">
        <v>91.7</v>
      </c>
      <c r="AH74" s="92" t="s">
        <v>117</v>
      </c>
      <c r="AI74" s="92" t="s">
        <v>117</v>
      </c>
      <c r="AJ74" s="74" t="s">
        <v>526</v>
      </c>
    </row>
    <row r="75" spans="1:36" s="71" customFormat="1" ht="14.4" x14ac:dyDescent="0.25">
      <c r="A75" s="35" t="s">
        <v>49</v>
      </c>
      <c r="B75" s="132" t="s">
        <v>525</v>
      </c>
      <c r="C75" s="130" t="s">
        <v>216</v>
      </c>
      <c r="D75" s="87"/>
      <c r="E75" s="60"/>
      <c r="F75" s="62"/>
      <c r="G75" s="84"/>
      <c r="H75" s="85"/>
      <c r="I75" s="85">
        <v>42819.3125</v>
      </c>
      <c r="L75" s="61"/>
      <c r="M75" s="67"/>
      <c r="N75" s="67"/>
      <c r="O75" s="67"/>
      <c r="P75" s="89"/>
      <c r="Q75" s="84"/>
      <c r="R75" s="69"/>
      <c r="S75" s="71">
        <v>7.1130000000000004</v>
      </c>
      <c r="T75" s="62">
        <v>2</v>
      </c>
      <c r="U75" s="66"/>
      <c r="V75" s="91"/>
      <c r="W75" s="91"/>
      <c r="X75" s="67">
        <v>1E-3</v>
      </c>
      <c r="Y75" s="67">
        <v>2.3199999999999998</v>
      </c>
      <c r="Z75" s="67">
        <v>1.3</v>
      </c>
      <c r="AA75" s="67">
        <v>314.40588059999999</v>
      </c>
      <c r="AB75" s="67">
        <v>0.340113412</v>
      </c>
      <c r="AC75" s="67">
        <v>8.0643181214619802E-2</v>
      </c>
      <c r="AD75" s="67"/>
      <c r="AE75" s="67"/>
      <c r="AF75" s="66">
        <v>0</v>
      </c>
      <c r="AG75" s="66">
        <v>92.6</v>
      </c>
      <c r="AH75" s="92" t="s">
        <v>117</v>
      </c>
      <c r="AI75" s="92" t="s">
        <v>117</v>
      </c>
      <c r="AJ75" s="74" t="s">
        <v>526</v>
      </c>
    </row>
    <row r="76" spans="1:36" s="71" customFormat="1" ht="14.4" x14ac:dyDescent="0.25">
      <c r="A76" s="35" t="s">
        <v>49</v>
      </c>
      <c r="B76" s="132" t="s">
        <v>525</v>
      </c>
      <c r="C76" s="130" t="s">
        <v>216</v>
      </c>
      <c r="D76" s="87"/>
      <c r="E76" s="60"/>
      <c r="F76" s="62"/>
      <c r="G76" s="84"/>
      <c r="H76" s="85"/>
      <c r="I76" s="85">
        <v>42819.354166666701</v>
      </c>
      <c r="L76" s="61"/>
      <c r="M76" s="67"/>
      <c r="N76" s="67"/>
      <c r="O76" s="67"/>
      <c r="P76" s="89"/>
      <c r="Q76" s="84"/>
      <c r="R76" s="69"/>
      <c r="S76" s="71">
        <v>7.0720000000000001</v>
      </c>
      <c r="T76" s="62">
        <v>2</v>
      </c>
      <c r="U76" s="66"/>
      <c r="V76" s="91"/>
      <c r="W76" s="91"/>
      <c r="X76" s="67">
        <v>5.8999999999999997E-2</v>
      </c>
      <c r="Y76" s="67">
        <v>2.8679999999999999</v>
      </c>
      <c r="Z76" s="67">
        <v>1.3</v>
      </c>
      <c r="AA76" s="67">
        <v>-227.53566029999999</v>
      </c>
      <c r="AB76" s="67">
        <v>0.45171979699999998</v>
      </c>
      <c r="AC76" s="67">
        <v>8.13579779291322E-2</v>
      </c>
      <c r="AD76" s="67"/>
      <c r="AE76" s="67"/>
      <c r="AF76" s="66">
        <v>0</v>
      </c>
      <c r="AG76" s="66">
        <v>90</v>
      </c>
      <c r="AH76" s="92" t="s">
        <v>117</v>
      </c>
      <c r="AI76" s="92" t="s">
        <v>117</v>
      </c>
      <c r="AJ76" s="74" t="s">
        <v>526</v>
      </c>
    </row>
    <row r="77" spans="1:36" s="71" customFormat="1" ht="14.4" x14ac:dyDescent="0.25">
      <c r="A77" s="35" t="s">
        <v>49</v>
      </c>
      <c r="B77" s="132" t="s">
        <v>525</v>
      </c>
      <c r="C77" s="130" t="s">
        <v>216</v>
      </c>
      <c r="D77" s="87"/>
      <c r="E77" s="60"/>
      <c r="F77" s="62"/>
      <c r="G77" s="84"/>
      <c r="H77" s="85"/>
      <c r="I77" s="85">
        <v>42819.395833333299</v>
      </c>
      <c r="L77" s="61"/>
      <c r="M77" s="67"/>
      <c r="N77" s="67"/>
      <c r="O77" s="67"/>
      <c r="P77" s="89"/>
      <c r="Q77" s="84"/>
      <c r="R77" s="69"/>
      <c r="S77" s="71">
        <v>7.6340000000000003</v>
      </c>
      <c r="T77" s="62">
        <v>2</v>
      </c>
      <c r="U77" s="66"/>
      <c r="V77" s="91"/>
      <c r="W77" s="91"/>
      <c r="X77" s="67">
        <v>0.14399999999999999</v>
      </c>
      <c r="Y77" s="67">
        <v>3.0790000000000002</v>
      </c>
      <c r="Z77" s="67">
        <v>1.3</v>
      </c>
      <c r="AA77" s="67">
        <v>-84.856092329999996</v>
      </c>
      <c r="AB77" s="67">
        <v>0.375278006</v>
      </c>
      <c r="AC77" s="67">
        <v>8.2072774643644694E-2</v>
      </c>
      <c r="AD77" s="67"/>
      <c r="AE77" s="67"/>
      <c r="AF77" s="66">
        <v>0</v>
      </c>
      <c r="AG77" s="66">
        <v>88</v>
      </c>
      <c r="AH77" s="92" t="s">
        <v>117</v>
      </c>
      <c r="AI77" s="92" t="s">
        <v>117</v>
      </c>
      <c r="AJ77" s="74" t="s">
        <v>526</v>
      </c>
    </row>
    <row r="78" spans="1:36" s="71" customFormat="1" ht="14.4" x14ac:dyDescent="0.25">
      <c r="A78" s="35" t="s">
        <v>49</v>
      </c>
      <c r="B78" s="132" t="s">
        <v>525</v>
      </c>
      <c r="C78" s="130" t="s">
        <v>216</v>
      </c>
      <c r="D78" s="87"/>
      <c r="E78" s="60"/>
      <c r="F78" s="62"/>
      <c r="G78" s="84"/>
      <c r="H78" s="85"/>
      <c r="I78" s="85">
        <v>42819.4375</v>
      </c>
      <c r="L78" s="61"/>
      <c r="M78" s="67"/>
      <c r="N78" s="67"/>
      <c r="O78" s="67"/>
      <c r="P78" s="89"/>
      <c r="Q78" s="84"/>
      <c r="R78" s="69"/>
      <c r="S78" s="71">
        <v>8.74</v>
      </c>
      <c r="T78" s="62">
        <v>2</v>
      </c>
      <c r="U78" s="66"/>
      <c r="V78" s="91"/>
      <c r="W78" s="91"/>
      <c r="X78" s="67">
        <v>0.33500000000000002</v>
      </c>
      <c r="Y78" s="67">
        <v>3.113</v>
      </c>
      <c r="Z78" s="67">
        <v>1.3</v>
      </c>
      <c r="AA78" s="67">
        <v>-73.899464429999995</v>
      </c>
      <c r="AB78" s="67">
        <v>0.43348550699999999</v>
      </c>
      <c r="AC78" s="67">
        <v>8.2787571358157105E-2</v>
      </c>
      <c r="AD78" s="67"/>
      <c r="AE78" s="67"/>
      <c r="AF78" s="66">
        <v>0</v>
      </c>
      <c r="AG78" s="66">
        <v>83.7</v>
      </c>
      <c r="AH78" s="92" t="s">
        <v>117</v>
      </c>
      <c r="AI78" s="92" t="s">
        <v>117</v>
      </c>
      <c r="AJ78" s="74" t="s">
        <v>526</v>
      </c>
    </row>
    <row r="79" spans="1:36" s="71" customFormat="1" ht="14.4" x14ac:dyDescent="0.25">
      <c r="A79" s="35" t="s">
        <v>49</v>
      </c>
      <c r="B79" s="132" t="s">
        <v>525</v>
      </c>
      <c r="C79" s="130" t="s">
        <v>216</v>
      </c>
      <c r="D79" s="87"/>
      <c r="E79" s="60"/>
      <c r="F79" s="62"/>
      <c r="G79" s="84"/>
      <c r="H79" s="85"/>
      <c r="I79" s="85">
        <v>42819.479166666701</v>
      </c>
      <c r="L79" s="61"/>
      <c r="M79" s="67"/>
      <c r="N79" s="67"/>
      <c r="O79" s="67"/>
      <c r="P79" s="89"/>
      <c r="Q79" s="84"/>
      <c r="R79" s="69"/>
      <c r="S79" s="71">
        <v>9.7799999999999994</v>
      </c>
      <c r="T79" s="62">
        <v>2</v>
      </c>
      <c r="U79" s="66"/>
      <c r="V79" s="91"/>
      <c r="W79" s="91"/>
      <c r="X79" s="67">
        <v>0.46200000000000002</v>
      </c>
      <c r="Y79" s="67">
        <v>3.508</v>
      </c>
      <c r="Z79" s="67">
        <v>1.3</v>
      </c>
      <c r="AA79" s="67">
        <v>-50.385308029999997</v>
      </c>
      <c r="AB79" s="67">
        <v>0.42074217600000002</v>
      </c>
      <c r="AC79" s="67">
        <v>8.35023680726696E-2</v>
      </c>
      <c r="AD79" s="67"/>
      <c r="AE79" s="67"/>
      <c r="AF79" s="66">
        <v>0</v>
      </c>
      <c r="AG79" s="66">
        <v>80.3</v>
      </c>
      <c r="AH79" s="92" t="s">
        <v>117</v>
      </c>
      <c r="AI79" s="92" t="s">
        <v>117</v>
      </c>
      <c r="AJ79" s="74" t="s">
        <v>526</v>
      </c>
    </row>
    <row r="80" spans="1:36" s="71" customFormat="1" ht="14.4" x14ac:dyDescent="0.25">
      <c r="A80" s="35" t="s">
        <v>49</v>
      </c>
      <c r="B80" s="132" t="s">
        <v>525</v>
      </c>
      <c r="C80" s="130" t="s">
        <v>216</v>
      </c>
      <c r="D80" s="87"/>
      <c r="E80" s="60"/>
      <c r="F80" s="62"/>
      <c r="G80" s="84"/>
      <c r="H80" s="85"/>
      <c r="I80" s="85">
        <v>42819.520833333299</v>
      </c>
      <c r="L80" s="61"/>
      <c r="M80" s="67"/>
      <c r="N80" s="67"/>
      <c r="O80" s="67"/>
      <c r="P80" s="89"/>
      <c r="Q80" s="84"/>
      <c r="R80" s="69"/>
      <c r="S80" s="71">
        <v>11.1</v>
      </c>
      <c r="T80" s="62">
        <v>2</v>
      </c>
      <c r="U80" s="66"/>
      <c r="V80" s="91"/>
      <c r="W80" s="91"/>
      <c r="X80" s="67">
        <v>0.61699999999999999</v>
      </c>
      <c r="Y80" s="67">
        <v>3.6669999999999998</v>
      </c>
      <c r="Z80" s="67">
        <v>1.3</v>
      </c>
      <c r="AA80" s="67">
        <v>-40.680053540000003</v>
      </c>
      <c r="AB80" s="67">
        <v>0.37884525299999999</v>
      </c>
      <c r="AC80" s="67">
        <v>8.4217164787181997E-2</v>
      </c>
      <c r="AD80" s="67"/>
      <c r="AE80" s="67"/>
      <c r="AF80" s="66">
        <v>0</v>
      </c>
      <c r="AG80" s="66">
        <v>77.27</v>
      </c>
      <c r="AH80" s="92" t="s">
        <v>117</v>
      </c>
      <c r="AI80" s="92" t="s">
        <v>117</v>
      </c>
      <c r="AJ80" s="74" t="s">
        <v>526</v>
      </c>
    </row>
    <row r="81" spans="1:36" s="71" customFormat="1" ht="14.4" x14ac:dyDescent="0.25">
      <c r="A81" s="35" t="s">
        <v>49</v>
      </c>
      <c r="B81" s="132" t="s">
        <v>525</v>
      </c>
      <c r="C81" s="130" t="s">
        <v>216</v>
      </c>
      <c r="D81" s="87"/>
      <c r="E81" s="60"/>
      <c r="F81" s="62"/>
      <c r="G81" s="84"/>
      <c r="H81" s="85"/>
      <c r="I81" s="85">
        <v>42819.5625</v>
      </c>
      <c r="L81" s="61"/>
      <c r="M81" s="67"/>
      <c r="N81" s="67"/>
      <c r="O81" s="67"/>
      <c r="P81" s="89"/>
      <c r="Q81" s="84"/>
      <c r="R81" s="69"/>
      <c r="S81" s="71">
        <v>12.61</v>
      </c>
      <c r="T81" s="62">
        <v>2</v>
      </c>
      <c r="U81" s="66"/>
      <c r="V81" s="91"/>
      <c r="W81" s="91"/>
      <c r="X81" s="67">
        <v>0.68700000000000006</v>
      </c>
      <c r="Y81" s="67">
        <v>3.6930000000000001</v>
      </c>
      <c r="Z81" s="67">
        <v>1.3</v>
      </c>
      <c r="AA81" s="67">
        <v>-49.452553219999999</v>
      </c>
      <c r="AB81" s="67">
        <v>0.36988970999999998</v>
      </c>
      <c r="AC81" s="67">
        <v>8.4931961501694506E-2</v>
      </c>
      <c r="AD81" s="67"/>
      <c r="AE81" s="67"/>
      <c r="AF81" s="66">
        <v>0</v>
      </c>
      <c r="AG81" s="66">
        <v>70.25</v>
      </c>
      <c r="AH81" s="92" t="s">
        <v>117</v>
      </c>
      <c r="AI81" s="92" t="s">
        <v>117</v>
      </c>
      <c r="AJ81" s="74" t="s">
        <v>526</v>
      </c>
    </row>
    <row r="82" spans="1:36" s="71" customFormat="1" ht="14.4" x14ac:dyDescent="0.25">
      <c r="A82" s="35" t="s">
        <v>49</v>
      </c>
      <c r="B82" s="132" t="s">
        <v>525</v>
      </c>
      <c r="C82" s="130" t="s">
        <v>216</v>
      </c>
      <c r="D82" s="87"/>
      <c r="E82" s="60"/>
      <c r="F82" s="62"/>
      <c r="G82" s="84"/>
      <c r="H82" s="85"/>
      <c r="I82" s="85">
        <v>42819.604166666701</v>
      </c>
      <c r="L82" s="61"/>
      <c r="M82" s="67"/>
      <c r="N82" s="67"/>
      <c r="O82" s="67"/>
      <c r="P82" s="89"/>
      <c r="Q82" s="84"/>
      <c r="R82" s="69"/>
      <c r="S82" s="71">
        <v>13.83</v>
      </c>
      <c r="T82" s="62">
        <v>2</v>
      </c>
      <c r="U82" s="66"/>
      <c r="V82" s="91"/>
      <c r="W82" s="91"/>
      <c r="X82" s="67">
        <v>0.67100000000000004</v>
      </c>
      <c r="Y82" s="67">
        <v>3.415</v>
      </c>
      <c r="Z82" s="67">
        <v>1.3</v>
      </c>
      <c r="AA82" s="67">
        <v>-68.877241380000001</v>
      </c>
      <c r="AB82" s="67">
        <v>0.40420673200000001</v>
      </c>
      <c r="AC82" s="67">
        <v>8.5646758216206903E-2</v>
      </c>
      <c r="AD82" s="67"/>
      <c r="AE82" s="67"/>
      <c r="AF82" s="66">
        <v>0</v>
      </c>
      <c r="AG82" s="66">
        <v>70.09</v>
      </c>
      <c r="AH82" s="92" t="s">
        <v>117</v>
      </c>
      <c r="AI82" s="92" t="s">
        <v>117</v>
      </c>
      <c r="AJ82" s="74" t="s">
        <v>526</v>
      </c>
    </row>
    <row r="83" spans="1:36" s="71" customFormat="1" ht="14.4" x14ac:dyDescent="0.25">
      <c r="A83" s="35" t="s">
        <v>49</v>
      </c>
      <c r="B83" s="132" t="s">
        <v>525</v>
      </c>
      <c r="C83" s="130" t="s">
        <v>216</v>
      </c>
      <c r="D83" s="87"/>
      <c r="E83" s="60"/>
      <c r="F83" s="62"/>
      <c r="G83" s="84"/>
      <c r="H83" s="85"/>
      <c r="I83" s="85">
        <v>42819.645833333299</v>
      </c>
      <c r="L83" s="61"/>
      <c r="M83" s="67"/>
      <c r="N83" s="67"/>
      <c r="O83" s="67"/>
      <c r="P83" s="89"/>
      <c r="Q83" s="84"/>
      <c r="R83" s="69"/>
      <c r="S83" s="71">
        <v>14.91</v>
      </c>
      <c r="T83" s="62">
        <v>2</v>
      </c>
      <c r="U83" s="66"/>
      <c r="V83" s="91"/>
      <c r="W83" s="91"/>
      <c r="X83" s="67">
        <v>0.61099999999999999</v>
      </c>
      <c r="Y83" s="67">
        <v>3.53</v>
      </c>
      <c r="Z83" s="67">
        <v>1.3</v>
      </c>
      <c r="AA83" s="67">
        <v>-158.6499599</v>
      </c>
      <c r="AB83" s="67">
        <v>0.44372154800000002</v>
      </c>
      <c r="AC83" s="67">
        <v>8.6361554930719397E-2</v>
      </c>
      <c r="AD83" s="67"/>
      <c r="AE83" s="67"/>
      <c r="AF83" s="66">
        <v>0</v>
      </c>
      <c r="AG83" s="66">
        <v>66.61</v>
      </c>
      <c r="AH83" s="92" t="s">
        <v>117</v>
      </c>
      <c r="AI83" s="92" t="s">
        <v>117</v>
      </c>
      <c r="AJ83" s="74" t="s">
        <v>526</v>
      </c>
    </row>
    <row r="84" spans="1:36" s="71" customFormat="1" ht="14.4" x14ac:dyDescent="0.25">
      <c r="A84" s="35" t="s">
        <v>49</v>
      </c>
      <c r="B84" s="71" t="s">
        <v>525</v>
      </c>
      <c r="C84" s="130" t="s">
        <v>216</v>
      </c>
      <c r="D84" s="87"/>
      <c r="E84" s="60"/>
      <c r="F84" s="62"/>
      <c r="G84" s="84"/>
      <c r="H84" s="85"/>
      <c r="I84" s="85">
        <v>42819.6875</v>
      </c>
      <c r="J84" s="41"/>
      <c r="K84" s="61"/>
      <c r="L84" s="61"/>
      <c r="M84" s="67"/>
      <c r="N84" s="67"/>
      <c r="O84" s="67"/>
      <c r="P84" s="66"/>
      <c r="Q84" s="84"/>
      <c r="R84" s="69"/>
      <c r="S84" s="71">
        <v>15.84</v>
      </c>
      <c r="T84" s="62">
        <v>2</v>
      </c>
      <c r="U84" s="66"/>
      <c r="V84" s="91"/>
      <c r="W84" s="91"/>
      <c r="X84" s="67">
        <v>0.53400000000000003</v>
      </c>
      <c r="Y84" s="67">
        <v>4.4320000000000004</v>
      </c>
      <c r="Z84" s="67">
        <v>1.3</v>
      </c>
      <c r="AA84" s="67">
        <v>-574.34173009999995</v>
      </c>
      <c r="AB84" s="67">
        <v>0.34402137199999999</v>
      </c>
      <c r="AC84" s="67">
        <v>8.7076351645231795E-2</v>
      </c>
      <c r="AD84" s="67"/>
      <c r="AE84" s="67"/>
      <c r="AF84" s="66">
        <v>0</v>
      </c>
      <c r="AG84" s="66">
        <v>64.25</v>
      </c>
      <c r="AH84" s="92" t="s">
        <v>117</v>
      </c>
      <c r="AI84" s="92" t="s">
        <v>117</v>
      </c>
      <c r="AJ84" s="74" t="s">
        <v>526</v>
      </c>
    </row>
    <row r="85" spans="1:36" s="71" customFormat="1" ht="14.4" x14ac:dyDescent="0.25">
      <c r="A85" s="35" t="s">
        <v>49</v>
      </c>
      <c r="B85" s="71" t="s">
        <v>525</v>
      </c>
      <c r="C85" s="130" t="s">
        <v>216</v>
      </c>
      <c r="D85" s="87"/>
      <c r="E85" s="60"/>
      <c r="F85" s="62"/>
      <c r="G85" s="84"/>
      <c r="H85" s="85"/>
      <c r="I85" s="85">
        <v>42819.729166666701</v>
      </c>
      <c r="J85" s="41"/>
      <c r="K85" s="61"/>
      <c r="L85" s="61"/>
      <c r="M85" s="67"/>
      <c r="N85" s="67"/>
      <c r="O85" s="67"/>
      <c r="P85" s="66"/>
      <c r="Q85" s="84"/>
      <c r="R85" s="69"/>
      <c r="S85" s="71">
        <v>15.81</v>
      </c>
      <c r="T85" s="62">
        <v>2</v>
      </c>
      <c r="U85" s="66"/>
      <c r="V85" s="91"/>
      <c r="W85" s="91"/>
      <c r="X85" s="67">
        <v>0.38500000000000001</v>
      </c>
      <c r="Y85" s="67">
        <v>4.41</v>
      </c>
      <c r="Z85" s="67">
        <v>1.3</v>
      </c>
      <c r="AA85" s="67">
        <v>82.040579030000004</v>
      </c>
      <c r="AB85" s="67">
        <v>0.30038408599999999</v>
      </c>
      <c r="AC85" s="67">
        <v>8.7791148359744303E-2</v>
      </c>
      <c r="AD85" s="67"/>
      <c r="AE85" s="67"/>
      <c r="AF85" s="66">
        <v>0</v>
      </c>
      <c r="AG85" s="66">
        <v>64.78</v>
      </c>
      <c r="AH85" s="92" t="s">
        <v>117</v>
      </c>
      <c r="AI85" s="92" t="s">
        <v>117</v>
      </c>
      <c r="AJ85" s="74" t="s">
        <v>526</v>
      </c>
    </row>
    <row r="86" spans="1:36" s="71" customFormat="1" ht="14.4" x14ac:dyDescent="0.25">
      <c r="A86" s="35" t="s">
        <v>49</v>
      </c>
      <c r="B86" s="71" t="s">
        <v>525</v>
      </c>
      <c r="C86" s="130" t="s">
        <v>216</v>
      </c>
      <c r="D86" s="87"/>
      <c r="E86" s="60"/>
      <c r="F86" s="62"/>
      <c r="G86" s="84"/>
      <c r="H86" s="85"/>
      <c r="I86" s="85">
        <v>42819.770833333299</v>
      </c>
      <c r="J86" s="41"/>
      <c r="K86" s="61"/>
      <c r="L86" s="61"/>
      <c r="M86" s="67"/>
      <c r="N86" s="67"/>
      <c r="O86" s="67"/>
      <c r="P86" s="66"/>
      <c r="Q86" s="84"/>
      <c r="R86" s="69"/>
      <c r="S86" s="71">
        <v>15.72</v>
      </c>
      <c r="T86" s="62">
        <v>2</v>
      </c>
      <c r="U86" s="66"/>
      <c r="V86" s="91"/>
      <c r="W86" s="91"/>
      <c r="X86" s="67">
        <v>0.221</v>
      </c>
      <c r="Y86" s="67">
        <v>3.2759999999999998</v>
      </c>
      <c r="Z86" s="67">
        <v>1.3</v>
      </c>
      <c r="AA86" s="67">
        <v>24.23893941</v>
      </c>
      <c r="AB86" s="67">
        <v>0.23355206100000001</v>
      </c>
      <c r="AC86" s="67">
        <v>8.8505945074256701E-2</v>
      </c>
      <c r="AD86" s="67"/>
      <c r="AE86" s="67"/>
      <c r="AF86" s="66">
        <v>0</v>
      </c>
      <c r="AG86" s="66">
        <v>64.48</v>
      </c>
      <c r="AH86" s="92" t="s">
        <v>117</v>
      </c>
      <c r="AI86" s="92" t="s">
        <v>117</v>
      </c>
      <c r="AJ86" s="74" t="s">
        <v>526</v>
      </c>
    </row>
    <row r="87" spans="1:36" s="71" customFormat="1" ht="14.4" x14ac:dyDescent="0.25">
      <c r="A87" s="35" t="s">
        <v>49</v>
      </c>
      <c r="B87" s="71" t="s">
        <v>525</v>
      </c>
      <c r="C87" s="130" t="s">
        <v>216</v>
      </c>
      <c r="D87" s="87"/>
      <c r="E87" s="60"/>
      <c r="F87" s="62"/>
      <c r="G87" s="84"/>
      <c r="H87" s="85"/>
      <c r="I87" s="85">
        <v>42819.8125</v>
      </c>
      <c r="J87" s="41"/>
      <c r="K87" s="61"/>
      <c r="L87" s="61"/>
      <c r="M87" s="67"/>
      <c r="N87" s="67"/>
      <c r="O87" s="67"/>
      <c r="P87" s="66"/>
      <c r="Q87" s="84"/>
      <c r="R87" s="69"/>
      <c r="S87" s="71">
        <v>14.96</v>
      </c>
      <c r="T87" s="62">
        <v>2</v>
      </c>
      <c r="U87" s="66"/>
      <c r="V87" s="91"/>
      <c r="W87" s="91"/>
      <c r="X87" s="67">
        <v>7.5999999999999998E-2</v>
      </c>
      <c r="Y87" s="67">
        <v>2.141</v>
      </c>
      <c r="Z87" s="67">
        <v>1.3</v>
      </c>
      <c r="AA87" s="67">
        <v>22.623279159999999</v>
      </c>
      <c r="AB87" s="67">
        <v>0.19852971599999999</v>
      </c>
      <c r="AC87" s="67">
        <v>8.9220741788769195E-2</v>
      </c>
      <c r="AD87" s="67"/>
      <c r="AE87" s="67"/>
      <c r="AF87" s="66">
        <v>0</v>
      </c>
      <c r="AG87" s="66">
        <v>65.86</v>
      </c>
      <c r="AH87" s="92" t="s">
        <v>117</v>
      </c>
      <c r="AI87" s="92" t="s">
        <v>117</v>
      </c>
      <c r="AJ87" s="74" t="s">
        <v>526</v>
      </c>
    </row>
    <row r="88" spans="1:36" s="71" customFormat="1" ht="14.4" x14ac:dyDescent="0.25">
      <c r="A88" s="35" t="s">
        <v>49</v>
      </c>
      <c r="B88" s="71" t="s">
        <v>525</v>
      </c>
      <c r="C88" s="130" t="s">
        <v>216</v>
      </c>
      <c r="D88" s="87"/>
      <c r="E88" s="60"/>
      <c r="F88" s="62"/>
      <c r="G88" s="84"/>
      <c r="H88" s="85"/>
      <c r="I88" s="85">
        <v>42819.854166666701</v>
      </c>
      <c r="J88" s="41"/>
      <c r="K88" s="61"/>
      <c r="L88" s="61"/>
      <c r="M88" s="67"/>
      <c r="N88" s="67"/>
      <c r="O88" s="67"/>
      <c r="P88" s="66"/>
      <c r="Q88" s="84"/>
      <c r="R88" s="69"/>
      <c r="S88" s="71">
        <v>13.71</v>
      </c>
      <c r="T88" s="62">
        <v>2</v>
      </c>
      <c r="U88" s="66"/>
      <c r="V88" s="91"/>
      <c r="W88" s="91"/>
      <c r="X88" s="67">
        <v>4.0000000000000001E-3</v>
      </c>
      <c r="Y88" s="67">
        <v>1.6519999999999999</v>
      </c>
      <c r="Z88" s="67">
        <v>1.3</v>
      </c>
      <c r="AA88" s="67">
        <v>4.5136618100000003</v>
      </c>
      <c r="AB88" s="67">
        <v>0.11221379300000001</v>
      </c>
      <c r="AC88" s="67">
        <v>8.9935538503281606E-2</v>
      </c>
      <c r="AD88" s="67"/>
      <c r="AE88" s="67"/>
      <c r="AF88" s="66">
        <v>0</v>
      </c>
      <c r="AG88" s="66">
        <v>69.150000000000006</v>
      </c>
      <c r="AH88" s="92" t="s">
        <v>117</v>
      </c>
      <c r="AI88" s="92" t="s">
        <v>117</v>
      </c>
      <c r="AJ88" s="74" t="s">
        <v>526</v>
      </c>
    </row>
    <row r="89" spans="1:36" s="132" customFormat="1" ht="14.4" x14ac:dyDescent="0.25">
      <c r="A89" s="35" t="s">
        <v>49</v>
      </c>
      <c r="B89" s="132" t="s">
        <v>525</v>
      </c>
      <c r="C89" s="130" t="s">
        <v>216</v>
      </c>
      <c r="D89" s="61"/>
      <c r="E89" s="41"/>
      <c r="F89" s="62"/>
      <c r="G89" s="62"/>
      <c r="I89" s="85">
        <v>42819.895833333299</v>
      </c>
      <c r="P89" s="133"/>
      <c r="Q89" s="84"/>
      <c r="R89" s="69"/>
      <c r="S89" s="71">
        <v>12.64</v>
      </c>
      <c r="T89" s="62">
        <v>2</v>
      </c>
      <c r="U89" s="66"/>
      <c r="V89" s="91"/>
      <c r="W89" s="91"/>
      <c r="X89" s="67">
        <v>0</v>
      </c>
      <c r="Y89" s="67">
        <v>1.492</v>
      </c>
      <c r="Z89" s="67">
        <v>1.3</v>
      </c>
      <c r="AA89" s="67">
        <v>3.5049304000000001</v>
      </c>
      <c r="AB89" s="67">
        <v>0.114551024</v>
      </c>
      <c r="AC89" s="67">
        <v>9.0650335217794101E-2</v>
      </c>
      <c r="AD89" s="67"/>
      <c r="AE89" s="67"/>
      <c r="AF89" s="66">
        <v>0</v>
      </c>
      <c r="AG89" s="66">
        <v>78.8</v>
      </c>
      <c r="AH89" s="92" t="s">
        <v>117</v>
      </c>
      <c r="AI89" s="92" t="s">
        <v>117</v>
      </c>
      <c r="AJ89" s="74" t="s">
        <v>526</v>
      </c>
    </row>
    <row r="90" spans="1:36" s="71" customFormat="1" ht="14.4" x14ac:dyDescent="0.25">
      <c r="A90" s="35" t="s">
        <v>49</v>
      </c>
      <c r="B90" s="71" t="s">
        <v>525</v>
      </c>
      <c r="C90" s="130" t="s">
        <v>216</v>
      </c>
      <c r="D90" s="61"/>
      <c r="E90" s="41"/>
      <c r="F90" s="62"/>
      <c r="G90" s="62"/>
      <c r="H90" s="85"/>
      <c r="I90" s="85">
        <v>42819.9375</v>
      </c>
      <c r="J90" s="94"/>
      <c r="K90" s="94"/>
      <c r="L90" s="94"/>
      <c r="M90" s="94"/>
      <c r="N90" s="67"/>
      <c r="O90" s="67"/>
      <c r="P90" s="66"/>
      <c r="Q90" s="84"/>
      <c r="R90" s="69"/>
      <c r="S90" s="71">
        <v>11.24</v>
      </c>
      <c r="T90" s="62">
        <v>2</v>
      </c>
      <c r="U90" s="66"/>
      <c r="V90" s="91"/>
      <c r="W90" s="91"/>
      <c r="X90" s="67">
        <v>0</v>
      </c>
      <c r="Y90" s="67">
        <v>1.0529999999999999</v>
      </c>
      <c r="Z90" s="67">
        <v>1.3</v>
      </c>
      <c r="AA90" s="67">
        <v>2.6257925860000002</v>
      </c>
      <c r="AB90" s="67">
        <v>7.9073920000000006E-2</v>
      </c>
      <c r="AC90" s="67">
        <v>9.1365131932306498E-2</v>
      </c>
      <c r="AD90" s="67"/>
      <c r="AE90" s="67"/>
      <c r="AF90" s="66">
        <v>0</v>
      </c>
      <c r="AG90" s="66">
        <v>79.650000000000006</v>
      </c>
      <c r="AH90" s="92" t="s">
        <v>117</v>
      </c>
      <c r="AI90" s="92" t="s">
        <v>117</v>
      </c>
      <c r="AJ90" s="74" t="s">
        <v>526</v>
      </c>
    </row>
    <row r="91" spans="1:36" s="71" customFormat="1" ht="14.4" x14ac:dyDescent="0.25">
      <c r="A91" s="35" t="s">
        <v>49</v>
      </c>
      <c r="B91" s="71" t="s">
        <v>525</v>
      </c>
      <c r="C91" s="130" t="s">
        <v>216</v>
      </c>
      <c r="D91" s="61"/>
      <c r="E91" s="41"/>
      <c r="F91" s="62"/>
      <c r="G91" s="62"/>
      <c r="H91" s="85"/>
      <c r="I91" s="85">
        <v>42819.979166666701</v>
      </c>
      <c r="J91" s="94"/>
      <c r="K91" s="94"/>
      <c r="L91" s="94"/>
      <c r="M91" s="94"/>
      <c r="N91" s="67"/>
      <c r="O91" s="67"/>
      <c r="P91" s="66"/>
      <c r="Q91" s="84"/>
      <c r="R91" s="69"/>
      <c r="S91" s="71">
        <v>10.14</v>
      </c>
      <c r="T91" s="62">
        <v>2</v>
      </c>
      <c r="U91" s="66"/>
      <c r="V91" s="91"/>
      <c r="W91" s="91"/>
      <c r="X91" s="67">
        <v>0</v>
      </c>
      <c r="Y91" s="67">
        <v>0.92</v>
      </c>
      <c r="Z91" s="67">
        <v>1.3</v>
      </c>
      <c r="AA91" s="67">
        <v>5.0657036279999996</v>
      </c>
      <c r="AB91" s="67">
        <v>8.3753464E-2</v>
      </c>
      <c r="AC91" s="67">
        <v>9.2079928646818895E-2</v>
      </c>
      <c r="AD91" s="67"/>
      <c r="AE91" s="67"/>
      <c r="AF91" s="66">
        <v>0</v>
      </c>
      <c r="AG91" s="66">
        <v>81.900000000000006</v>
      </c>
      <c r="AH91" s="92" t="s">
        <v>117</v>
      </c>
      <c r="AI91" s="92" t="s">
        <v>117</v>
      </c>
      <c r="AJ91" s="74" t="s">
        <v>526</v>
      </c>
    </row>
    <row r="92" spans="1:36" s="71" customFormat="1" ht="14.4" x14ac:dyDescent="0.25">
      <c r="A92" s="35" t="s">
        <v>49</v>
      </c>
      <c r="B92" s="71" t="s">
        <v>525</v>
      </c>
      <c r="C92" s="130" t="s">
        <v>216</v>
      </c>
      <c r="D92" s="61"/>
      <c r="E92" s="41"/>
      <c r="F92" s="62"/>
      <c r="G92" s="62"/>
      <c r="H92" s="85"/>
      <c r="I92" s="85">
        <v>42820.020833333299</v>
      </c>
      <c r="J92" s="94"/>
      <c r="K92" s="94"/>
      <c r="L92" s="94"/>
      <c r="M92" s="94"/>
      <c r="N92" s="67"/>
      <c r="O92" s="67"/>
      <c r="P92" s="66"/>
      <c r="Q92" s="84"/>
      <c r="R92" s="69"/>
      <c r="S92" s="71">
        <v>9.24</v>
      </c>
      <c r="T92" s="62">
        <v>2</v>
      </c>
      <c r="U92" s="66"/>
      <c r="V92" s="91"/>
      <c r="W92" s="91"/>
      <c r="X92" s="67">
        <v>0</v>
      </c>
      <c r="Y92" s="67">
        <v>0.50700000000000001</v>
      </c>
      <c r="Z92" s="67">
        <v>1.3</v>
      </c>
      <c r="AA92" s="67">
        <v>-15.296884390000001</v>
      </c>
      <c r="AB92" s="67">
        <v>4.3010804999999999E-2</v>
      </c>
      <c r="AC92" s="67">
        <v>9.2794725361331404E-2</v>
      </c>
      <c r="AD92" s="67"/>
      <c r="AE92" s="67"/>
      <c r="AF92" s="66">
        <v>0</v>
      </c>
      <c r="AG92" s="66">
        <v>88.2</v>
      </c>
      <c r="AH92" s="92" t="s">
        <v>117</v>
      </c>
      <c r="AI92" s="92" t="s">
        <v>117</v>
      </c>
      <c r="AJ92" s="74" t="s">
        <v>526</v>
      </c>
    </row>
    <row r="93" spans="1:36" s="71" customFormat="1" ht="14.4" x14ac:dyDescent="0.25">
      <c r="A93" s="35" t="s">
        <v>49</v>
      </c>
      <c r="B93" s="71" t="s">
        <v>525</v>
      </c>
      <c r="C93" s="130" t="s">
        <v>216</v>
      </c>
      <c r="D93" s="61"/>
      <c r="E93" s="41"/>
      <c r="F93" s="62"/>
      <c r="G93" s="62"/>
      <c r="H93" s="85"/>
      <c r="I93" s="85">
        <v>42820.0625</v>
      </c>
      <c r="J93" s="94"/>
      <c r="K93" s="94"/>
      <c r="L93" s="94"/>
      <c r="M93" s="94"/>
      <c r="N93" s="67"/>
      <c r="O93" s="67"/>
      <c r="P93" s="66"/>
      <c r="Q93" s="84"/>
      <c r="R93" s="69"/>
      <c r="S93" s="71">
        <v>9.4499999999999993</v>
      </c>
      <c r="T93" s="62">
        <v>2</v>
      </c>
      <c r="U93" s="66"/>
      <c r="V93" s="91"/>
      <c r="W93" s="91"/>
      <c r="X93" s="67">
        <v>0</v>
      </c>
      <c r="Y93" s="67">
        <v>0.68899999999999995</v>
      </c>
      <c r="Z93" s="67">
        <v>1.3</v>
      </c>
      <c r="AA93" s="67">
        <v>-3.0748786909999999</v>
      </c>
      <c r="AB93" s="67">
        <v>2.5719655000000001E-2</v>
      </c>
      <c r="AC93" s="67">
        <v>9.3509522075843801E-2</v>
      </c>
      <c r="AD93" s="67"/>
      <c r="AE93" s="67"/>
      <c r="AF93" s="66">
        <v>0</v>
      </c>
      <c r="AG93" s="66">
        <v>87.9</v>
      </c>
      <c r="AH93" s="92" t="s">
        <v>117</v>
      </c>
      <c r="AI93" s="92" t="s">
        <v>117</v>
      </c>
      <c r="AJ93" s="74" t="s">
        <v>526</v>
      </c>
    </row>
    <row r="94" spans="1:36" s="71" customFormat="1" ht="14.4" x14ac:dyDescent="0.25">
      <c r="A94" s="35" t="s">
        <v>49</v>
      </c>
      <c r="B94" s="71" t="s">
        <v>525</v>
      </c>
      <c r="C94" s="130" t="s">
        <v>216</v>
      </c>
      <c r="D94" s="61"/>
      <c r="E94" s="41"/>
      <c r="F94" s="62"/>
      <c r="G94" s="62"/>
      <c r="H94" s="85"/>
      <c r="I94" s="85">
        <v>42820.104166666701</v>
      </c>
      <c r="J94" s="94"/>
      <c r="K94" s="94"/>
      <c r="L94" s="94"/>
      <c r="M94" s="94"/>
      <c r="N94" s="67"/>
      <c r="O94" s="67"/>
      <c r="P94" s="66"/>
      <c r="Q94" s="84"/>
      <c r="R94" s="69"/>
      <c r="S94" s="71">
        <v>8.91</v>
      </c>
      <c r="T94" s="62">
        <v>2</v>
      </c>
      <c r="U94" s="66"/>
      <c r="V94" s="91"/>
      <c r="W94" s="91"/>
      <c r="X94" s="67">
        <v>0</v>
      </c>
      <c r="Y94" s="67">
        <v>0.35899999999999999</v>
      </c>
      <c r="Z94" s="67">
        <v>1.3</v>
      </c>
      <c r="AA94" s="67">
        <v>-0.98538787000000005</v>
      </c>
      <c r="AB94" s="67">
        <v>2.7780328E-2</v>
      </c>
      <c r="AC94" s="67">
        <v>9.4224318790356296E-2</v>
      </c>
      <c r="AD94" s="67"/>
      <c r="AE94" s="67"/>
      <c r="AF94" s="66">
        <v>0</v>
      </c>
      <c r="AG94" s="66">
        <v>92.5</v>
      </c>
      <c r="AH94" s="92" t="s">
        <v>117</v>
      </c>
      <c r="AI94" s="92" t="s">
        <v>117</v>
      </c>
      <c r="AJ94" s="74" t="s">
        <v>526</v>
      </c>
    </row>
    <row r="95" spans="1:36" s="71" customFormat="1" ht="14.4" x14ac:dyDescent="0.25">
      <c r="A95" s="35" t="s">
        <v>49</v>
      </c>
      <c r="B95" s="71" t="s">
        <v>525</v>
      </c>
      <c r="C95" s="130" t="s">
        <v>216</v>
      </c>
      <c r="D95" s="61"/>
      <c r="E95" s="41"/>
      <c r="F95" s="62"/>
      <c r="G95" s="62"/>
      <c r="H95" s="85"/>
      <c r="I95" s="85">
        <v>42820.145833333299</v>
      </c>
      <c r="J95" s="94"/>
      <c r="K95" s="94"/>
      <c r="L95" s="94"/>
      <c r="M95" s="94"/>
      <c r="N95" s="67"/>
      <c r="O95" s="67"/>
      <c r="P95" s="66"/>
      <c r="Q95" s="84"/>
      <c r="R95" s="69"/>
      <c r="S95" s="71">
        <v>7.0549999999999997</v>
      </c>
      <c r="T95" s="62">
        <v>2</v>
      </c>
      <c r="U95" s="66"/>
      <c r="V95" s="91"/>
      <c r="W95" s="91"/>
      <c r="X95" s="67">
        <v>0</v>
      </c>
      <c r="Y95" s="67">
        <v>0.45500000000000002</v>
      </c>
      <c r="Z95" s="67">
        <v>1.3</v>
      </c>
      <c r="AA95" s="67">
        <v>1.1041029499999999</v>
      </c>
      <c r="AB95" s="67">
        <v>2.9841000999999999E-2</v>
      </c>
      <c r="AC95" s="67">
        <v>9.4939115504868707E-2</v>
      </c>
      <c r="AD95" s="67"/>
      <c r="AE95" s="67"/>
      <c r="AF95" s="66">
        <v>0</v>
      </c>
      <c r="AG95" s="66">
        <v>96.1</v>
      </c>
      <c r="AH95" s="92" t="s">
        <v>117</v>
      </c>
      <c r="AI95" s="92" t="s">
        <v>117</v>
      </c>
      <c r="AJ95" s="74" t="s">
        <v>526</v>
      </c>
    </row>
    <row r="96" spans="1:36" s="71" customFormat="1" ht="14.4" x14ac:dyDescent="0.25">
      <c r="A96" s="35" t="s">
        <v>49</v>
      </c>
      <c r="B96" s="71" t="s">
        <v>525</v>
      </c>
      <c r="C96" s="130" t="s">
        <v>216</v>
      </c>
      <c r="D96" s="61"/>
      <c r="E96" s="41"/>
      <c r="F96" s="62"/>
      <c r="G96" s="62"/>
      <c r="H96" s="85"/>
      <c r="I96" s="85">
        <v>42820.1875</v>
      </c>
      <c r="J96" s="94"/>
      <c r="K96" s="94"/>
      <c r="L96" s="94"/>
      <c r="M96" s="94"/>
      <c r="N96" s="67"/>
      <c r="O96" s="67"/>
      <c r="P96" s="66"/>
      <c r="Q96" s="84"/>
      <c r="R96" s="69"/>
      <c r="S96" s="71">
        <v>6.3419999999999996</v>
      </c>
      <c r="T96" s="62">
        <v>2</v>
      </c>
      <c r="U96" s="66"/>
      <c r="V96" s="91"/>
      <c r="W96" s="91"/>
      <c r="X96" s="67">
        <v>0</v>
      </c>
      <c r="Y96" s="67">
        <v>0.39600000000000002</v>
      </c>
      <c r="Z96" s="67">
        <v>1.3</v>
      </c>
      <c r="AA96" s="67">
        <v>-1.1077849870000001</v>
      </c>
      <c r="AB96" s="67">
        <v>3.2153359999999999E-2</v>
      </c>
      <c r="AC96" s="67">
        <v>9.5653912219381201E-2</v>
      </c>
      <c r="AD96" s="67"/>
      <c r="AE96" s="67"/>
      <c r="AF96" s="66">
        <v>0</v>
      </c>
      <c r="AG96" s="66">
        <v>96.8</v>
      </c>
      <c r="AH96" s="92" t="s">
        <v>117</v>
      </c>
      <c r="AI96" s="92" t="s">
        <v>117</v>
      </c>
      <c r="AJ96" s="74" t="s">
        <v>526</v>
      </c>
    </row>
    <row r="97" spans="1:36" s="71" customFormat="1" ht="14.4" x14ac:dyDescent="0.25">
      <c r="A97" s="35" t="s">
        <v>49</v>
      </c>
      <c r="B97" s="71" t="s">
        <v>525</v>
      </c>
      <c r="C97" s="130" t="s">
        <v>216</v>
      </c>
      <c r="D97" s="61"/>
      <c r="E97" s="41"/>
      <c r="F97" s="62"/>
      <c r="G97" s="62"/>
      <c r="H97" s="85"/>
      <c r="I97" s="85">
        <v>42820.229166666701</v>
      </c>
      <c r="J97" s="94"/>
      <c r="K97" s="94"/>
      <c r="L97" s="94"/>
      <c r="M97" s="94"/>
      <c r="N97" s="67"/>
      <c r="O97" s="67"/>
      <c r="P97" s="66"/>
      <c r="Q97" s="84"/>
      <c r="R97" s="69"/>
      <c r="S97" s="71">
        <v>5.7969999999999997</v>
      </c>
      <c r="T97" s="62">
        <v>2</v>
      </c>
      <c r="U97" s="66"/>
      <c r="V97" s="91"/>
      <c r="W97" s="91"/>
      <c r="X97" s="67">
        <v>0</v>
      </c>
      <c r="Y97" s="67">
        <v>6.5000000000000002E-2</v>
      </c>
      <c r="Z97" s="67">
        <v>1.3</v>
      </c>
      <c r="AA97" s="67">
        <v>-2.4693507769999998</v>
      </c>
      <c r="AB97" s="67">
        <v>2.7053574E-2</v>
      </c>
      <c r="AC97" s="67">
        <v>9.6368708933893599E-2</v>
      </c>
      <c r="AD97" s="67"/>
      <c r="AE97" s="67"/>
      <c r="AF97" s="66">
        <v>0</v>
      </c>
      <c r="AG97" s="66">
        <v>97.5</v>
      </c>
      <c r="AH97" s="92" t="s">
        <v>117</v>
      </c>
      <c r="AI97" s="92" t="s">
        <v>117</v>
      </c>
      <c r="AJ97" s="74" t="s">
        <v>526</v>
      </c>
    </row>
    <row r="98" spans="1:36" s="71" customFormat="1" ht="14.4" x14ac:dyDescent="0.25">
      <c r="A98" s="35" t="s">
        <v>49</v>
      </c>
      <c r="B98" s="71" t="s">
        <v>525</v>
      </c>
      <c r="C98" s="130" t="s">
        <v>216</v>
      </c>
      <c r="D98" s="61"/>
      <c r="E98" s="41"/>
      <c r="F98" s="62"/>
      <c r="G98" s="62"/>
      <c r="H98" s="85"/>
      <c r="I98" s="85">
        <v>42820.270833333299</v>
      </c>
      <c r="J98" s="94"/>
      <c r="K98" s="94"/>
      <c r="L98" s="94"/>
      <c r="M98" s="94"/>
      <c r="N98" s="67"/>
      <c r="O98" s="67"/>
      <c r="P98" s="66"/>
      <c r="Q98" s="84"/>
      <c r="R98" s="69"/>
      <c r="S98" s="71">
        <v>5.4</v>
      </c>
      <c r="T98" s="62">
        <v>2</v>
      </c>
      <c r="U98" s="66"/>
      <c r="V98" s="91"/>
      <c r="W98" s="91"/>
      <c r="X98" s="67">
        <v>0</v>
      </c>
      <c r="Y98" s="67">
        <v>0.51500000000000001</v>
      </c>
      <c r="Z98" s="67">
        <v>1.3</v>
      </c>
      <c r="AA98" s="67">
        <v>8.4537003669999997</v>
      </c>
      <c r="AB98" s="67">
        <v>2.6613264000000001E-2</v>
      </c>
      <c r="AC98" s="67">
        <v>9.7083505648406093E-2</v>
      </c>
      <c r="AD98" s="67"/>
      <c r="AE98" s="67"/>
      <c r="AF98" s="66">
        <v>0</v>
      </c>
      <c r="AG98" s="66">
        <v>98.1</v>
      </c>
      <c r="AH98" s="92" t="s">
        <v>117</v>
      </c>
      <c r="AI98" s="92" t="s">
        <v>117</v>
      </c>
      <c r="AJ98" s="74" t="s">
        <v>526</v>
      </c>
    </row>
    <row r="99" spans="1:36" s="71" customFormat="1" ht="14.4" x14ac:dyDescent="0.25">
      <c r="A99" s="35" t="s">
        <v>49</v>
      </c>
      <c r="B99" s="71" t="s">
        <v>525</v>
      </c>
      <c r="C99" s="130" t="s">
        <v>216</v>
      </c>
      <c r="D99" s="61"/>
      <c r="E99" s="41"/>
      <c r="F99" s="62"/>
      <c r="G99" s="62"/>
      <c r="H99" s="85"/>
      <c r="I99" s="85">
        <v>42820.3125</v>
      </c>
      <c r="J99" s="94"/>
      <c r="K99" s="94"/>
      <c r="L99" s="94"/>
      <c r="M99" s="94"/>
      <c r="N99" s="67"/>
      <c r="O99" s="67"/>
      <c r="P99" s="66"/>
      <c r="Q99" s="84"/>
      <c r="R99" s="69"/>
      <c r="S99" s="71">
        <v>4.4400000000000004</v>
      </c>
      <c r="T99" s="62">
        <v>2</v>
      </c>
      <c r="U99" s="66"/>
      <c r="V99" s="91"/>
      <c r="W99" s="91"/>
      <c r="X99" s="67">
        <v>2E-3</v>
      </c>
      <c r="Y99" s="67">
        <v>0.57199999999999995</v>
      </c>
      <c r="Z99" s="67">
        <v>1.3</v>
      </c>
      <c r="AA99" s="67">
        <v>5.3375528289999998</v>
      </c>
      <c r="AB99" s="67">
        <v>3.2260850000000001E-2</v>
      </c>
      <c r="AC99" s="67">
        <v>9.7798302362918504E-2</v>
      </c>
      <c r="AD99" s="67"/>
      <c r="AE99" s="67"/>
      <c r="AF99" s="66">
        <v>0</v>
      </c>
      <c r="AG99" s="66">
        <v>99.9</v>
      </c>
      <c r="AH99" s="92" t="s">
        <v>117</v>
      </c>
      <c r="AI99" s="92" t="s">
        <v>117</v>
      </c>
      <c r="AJ99" s="74" t="s">
        <v>526</v>
      </c>
    </row>
    <row r="100" spans="1:36" s="71" customFormat="1" ht="14.4" x14ac:dyDescent="0.25">
      <c r="A100" s="35" t="s">
        <v>49</v>
      </c>
      <c r="B100" s="71" t="s">
        <v>525</v>
      </c>
      <c r="C100" s="130" t="s">
        <v>216</v>
      </c>
      <c r="D100" s="61"/>
      <c r="E100" s="41"/>
      <c r="F100" s="62"/>
      <c r="G100" s="62"/>
      <c r="H100" s="85"/>
      <c r="I100" s="85">
        <v>42820.354166666701</v>
      </c>
      <c r="J100" s="94"/>
      <c r="K100" s="94"/>
      <c r="L100" s="94"/>
      <c r="M100" s="94"/>
      <c r="N100" s="67"/>
      <c r="O100" s="67"/>
      <c r="P100" s="66"/>
      <c r="Q100" s="84"/>
      <c r="R100" s="69"/>
      <c r="S100" s="71">
        <v>4.4880000000000004</v>
      </c>
      <c r="T100" s="62">
        <v>2</v>
      </c>
      <c r="U100" s="66"/>
      <c r="V100" s="91"/>
      <c r="W100" s="91"/>
      <c r="X100" s="67">
        <v>3.7999999999999999E-2</v>
      </c>
      <c r="Y100" s="67">
        <v>0.27200000000000002</v>
      </c>
      <c r="Z100" s="67">
        <v>1.3</v>
      </c>
      <c r="AA100" s="67">
        <v>-13.22465523</v>
      </c>
      <c r="AB100" s="67">
        <v>3.9255848000000003E-2</v>
      </c>
      <c r="AC100" s="67">
        <v>9.8513099077430999E-2</v>
      </c>
      <c r="AD100" s="67"/>
      <c r="AE100" s="67"/>
      <c r="AF100" s="66">
        <v>0</v>
      </c>
      <c r="AG100" s="66">
        <v>100</v>
      </c>
      <c r="AH100" s="92" t="s">
        <v>117</v>
      </c>
      <c r="AI100" s="92" t="s">
        <v>117</v>
      </c>
      <c r="AJ100" s="74" t="s">
        <v>526</v>
      </c>
    </row>
    <row r="101" spans="1:36" s="71" customFormat="1" ht="14.4" x14ac:dyDescent="0.25">
      <c r="A101" s="35" t="s">
        <v>49</v>
      </c>
      <c r="B101" s="71" t="s">
        <v>525</v>
      </c>
      <c r="C101" s="130" t="s">
        <v>216</v>
      </c>
      <c r="D101" s="61"/>
      <c r="E101" s="41"/>
      <c r="F101" s="62"/>
      <c r="G101" s="62"/>
      <c r="H101" s="85"/>
      <c r="I101" s="85">
        <v>42820.395833333299</v>
      </c>
      <c r="J101" s="94"/>
      <c r="K101" s="94"/>
      <c r="L101" s="94"/>
      <c r="M101" s="94"/>
      <c r="N101" s="67"/>
      <c r="O101" s="67"/>
      <c r="P101" s="66"/>
      <c r="Q101" s="84"/>
      <c r="R101" s="69"/>
      <c r="S101" s="71">
        <v>6.62</v>
      </c>
      <c r="T101" s="62">
        <v>2</v>
      </c>
      <c r="U101" s="66"/>
      <c r="V101" s="91"/>
      <c r="W101" s="91"/>
      <c r="X101" s="67">
        <v>4.8000000000000001E-2</v>
      </c>
      <c r="Y101" s="67">
        <v>0.32900000000000001</v>
      </c>
      <c r="Z101" s="67">
        <v>1.3</v>
      </c>
      <c r="AA101" s="67">
        <v>-24.71157638</v>
      </c>
      <c r="AB101" s="67">
        <v>8.5867198000000006E-2</v>
      </c>
      <c r="AC101" s="67">
        <v>9.9227895791943396E-2</v>
      </c>
      <c r="AD101" s="67"/>
      <c r="AE101" s="67"/>
      <c r="AF101" s="66">
        <v>0</v>
      </c>
      <c r="AG101" s="66">
        <v>97</v>
      </c>
      <c r="AH101" s="92" t="s">
        <v>117</v>
      </c>
      <c r="AI101" s="92" t="s">
        <v>117</v>
      </c>
      <c r="AJ101" s="74" t="s">
        <v>526</v>
      </c>
    </row>
    <row r="102" spans="1:36" s="71" customFormat="1" ht="14.4" x14ac:dyDescent="0.25">
      <c r="A102" s="35" t="s">
        <v>49</v>
      </c>
      <c r="B102" s="71" t="s">
        <v>525</v>
      </c>
      <c r="C102" s="130" t="s">
        <v>216</v>
      </c>
      <c r="D102" s="61"/>
      <c r="E102" s="41"/>
      <c r="F102" s="62"/>
      <c r="G102" s="62"/>
      <c r="H102" s="85"/>
      <c r="I102" s="85">
        <v>42820.4375</v>
      </c>
      <c r="J102" s="94"/>
      <c r="K102" s="94"/>
      <c r="L102" s="94"/>
      <c r="M102" s="94"/>
      <c r="N102" s="67"/>
      <c r="O102" s="67"/>
      <c r="P102" s="66"/>
      <c r="Q102" s="84"/>
      <c r="R102" s="69"/>
      <c r="S102" s="71">
        <v>7.5419999999999998</v>
      </c>
      <c r="T102" s="62">
        <v>2</v>
      </c>
      <c r="U102" s="66"/>
      <c r="V102" s="91"/>
      <c r="W102" s="91"/>
      <c r="X102" s="67">
        <v>5.3999999999999999E-2</v>
      </c>
      <c r="Y102" s="67">
        <v>0.51</v>
      </c>
      <c r="Z102" s="67">
        <v>1.3</v>
      </c>
      <c r="AA102" s="67">
        <v>-22.199544490000001</v>
      </c>
      <c r="AB102" s="67">
        <v>9.5253315000000005E-2</v>
      </c>
      <c r="AC102" s="67">
        <v>9.9942692506455905E-2</v>
      </c>
      <c r="AD102" s="67"/>
      <c r="AE102" s="67"/>
      <c r="AF102" s="66">
        <v>0</v>
      </c>
      <c r="AG102" s="66">
        <v>95.4</v>
      </c>
      <c r="AH102" s="92" t="s">
        <v>117</v>
      </c>
      <c r="AI102" s="92" t="s">
        <v>117</v>
      </c>
      <c r="AJ102" s="74" t="s">
        <v>526</v>
      </c>
    </row>
    <row r="103" spans="1:36" s="71" customFormat="1" ht="14.4" x14ac:dyDescent="0.25">
      <c r="A103" s="35" t="s">
        <v>49</v>
      </c>
      <c r="B103" s="71" t="s">
        <v>525</v>
      </c>
      <c r="C103" s="130" t="s">
        <v>216</v>
      </c>
      <c r="D103" s="61"/>
      <c r="E103" s="41"/>
      <c r="F103" s="62"/>
      <c r="G103" s="62"/>
      <c r="H103" s="85"/>
      <c r="I103" s="85">
        <v>42820.479166666701</v>
      </c>
      <c r="J103" s="94"/>
      <c r="K103" s="94"/>
      <c r="L103" s="94"/>
      <c r="M103" s="94"/>
      <c r="N103" s="67"/>
      <c r="O103" s="94"/>
      <c r="P103" s="66"/>
      <c r="Q103" s="84"/>
      <c r="R103" s="69"/>
      <c r="S103" s="71">
        <v>8.2799999999999994</v>
      </c>
      <c r="T103" s="62">
        <v>2</v>
      </c>
      <c r="U103" s="66"/>
      <c r="V103" s="91"/>
      <c r="W103" s="91"/>
      <c r="X103" s="67">
        <v>0.13600000000000001</v>
      </c>
      <c r="Y103" s="67">
        <v>0.86799999999999999</v>
      </c>
      <c r="Z103" s="67">
        <v>1.3</v>
      </c>
      <c r="AA103" s="67">
        <v>-22.004083099999999</v>
      </c>
      <c r="AB103" s="67">
        <v>0.13021269499999999</v>
      </c>
      <c r="AC103" s="67">
        <v>0.100657489220968</v>
      </c>
      <c r="AD103" s="67"/>
      <c r="AE103" s="67"/>
      <c r="AF103" s="66">
        <v>0</v>
      </c>
      <c r="AG103" s="66">
        <v>92</v>
      </c>
      <c r="AH103" s="92" t="s">
        <v>117</v>
      </c>
      <c r="AI103" s="92" t="s">
        <v>117</v>
      </c>
      <c r="AJ103" s="74" t="s">
        <v>526</v>
      </c>
    </row>
    <row r="104" spans="1:36" s="71" customFormat="1" ht="14.4" x14ac:dyDescent="0.25">
      <c r="A104" s="35" t="s">
        <v>49</v>
      </c>
      <c r="B104" s="71" t="s">
        <v>525</v>
      </c>
      <c r="C104" s="130" t="s">
        <v>216</v>
      </c>
      <c r="D104" s="61"/>
      <c r="E104" s="41"/>
      <c r="F104" s="62"/>
      <c r="G104" s="62"/>
      <c r="H104" s="85"/>
      <c r="I104" s="85">
        <v>42820.520833333299</v>
      </c>
      <c r="J104" s="94"/>
      <c r="K104" s="94"/>
      <c r="L104" s="94"/>
      <c r="M104" s="94"/>
      <c r="N104" s="67"/>
      <c r="O104" s="67"/>
      <c r="P104" s="66"/>
      <c r="Q104" s="84"/>
      <c r="R104" s="69"/>
      <c r="S104" s="71">
        <v>9.39</v>
      </c>
      <c r="T104" s="62">
        <v>2</v>
      </c>
      <c r="U104" s="66"/>
      <c r="V104" s="91"/>
      <c r="W104" s="91"/>
      <c r="X104" s="67">
        <v>0.14499999999999999</v>
      </c>
      <c r="Y104" s="67">
        <v>1.139</v>
      </c>
      <c r="Z104" s="67">
        <v>1.3</v>
      </c>
      <c r="AA104" s="67">
        <v>-17.34250643</v>
      </c>
      <c r="AB104" s="67">
        <v>0.12971300299999999</v>
      </c>
      <c r="AC104" s="67">
        <v>0.101372285935481</v>
      </c>
      <c r="AD104" s="67"/>
      <c r="AE104" s="67"/>
      <c r="AF104" s="66">
        <v>0</v>
      </c>
      <c r="AG104" s="66">
        <v>87.8</v>
      </c>
      <c r="AH104" s="92" t="s">
        <v>117</v>
      </c>
      <c r="AI104" s="92" t="s">
        <v>117</v>
      </c>
      <c r="AJ104" s="74" t="s">
        <v>526</v>
      </c>
    </row>
    <row r="105" spans="1:36" s="71" customFormat="1" ht="14.4" x14ac:dyDescent="0.25">
      <c r="A105" s="35" t="s">
        <v>49</v>
      </c>
      <c r="B105" s="71" t="s">
        <v>525</v>
      </c>
      <c r="C105" s="130" t="s">
        <v>216</v>
      </c>
      <c r="D105" s="61"/>
      <c r="E105" s="41"/>
      <c r="F105" s="62"/>
      <c r="G105" s="62"/>
      <c r="H105" s="85"/>
      <c r="I105" s="85">
        <v>42820.5625</v>
      </c>
      <c r="J105" s="94"/>
      <c r="K105" s="94"/>
      <c r="L105" s="94"/>
      <c r="M105" s="94"/>
      <c r="N105" s="67"/>
      <c r="O105" s="67"/>
      <c r="P105" s="66"/>
      <c r="Q105" s="84"/>
      <c r="R105" s="69"/>
      <c r="S105" s="71">
        <v>12.2</v>
      </c>
      <c r="T105" s="62">
        <v>2</v>
      </c>
      <c r="U105" s="66"/>
      <c r="V105" s="91"/>
      <c r="W105" s="91"/>
      <c r="X105" s="67">
        <v>0.46300000000000002</v>
      </c>
      <c r="Y105" s="67">
        <v>0.877</v>
      </c>
      <c r="Z105" s="67">
        <v>1.3</v>
      </c>
      <c r="AA105" s="67">
        <v>-6.6014191440000003</v>
      </c>
      <c r="AB105" s="67">
        <v>0.16112671000000001</v>
      </c>
      <c r="AC105" s="67">
        <v>0.102087082649993</v>
      </c>
      <c r="AD105" s="67"/>
      <c r="AE105" s="67"/>
      <c r="AF105" s="66">
        <v>0</v>
      </c>
      <c r="AG105" s="66">
        <v>65.08</v>
      </c>
      <c r="AH105" s="92" t="s">
        <v>117</v>
      </c>
      <c r="AI105" s="92" t="s">
        <v>117</v>
      </c>
      <c r="AJ105" s="74" t="s">
        <v>526</v>
      </c>
    </row>
    <row r="106" spans="1:36" s="71" customFormat="1" ht="14.4" x14ac:dyDescent="0.25">
      <c r="A106" s="35" t="s">
        <v>49</v>
      </c>
      <c r="B106" s="71" t="s">
        <v>525</v>
      </c>
      <c r="C106" s="130" t="s">
        <v>216</v>
      </c>
      <c r="D106" s="61"/>
      <c r="E106" s="41"/>
      <c r="F106" s="62"/>
      <c r="G106" s="62"/>
      <c r="H106" s="85"/>
      <c r="I106" s="85">
        <v>42820.604166666701</v>
      </c>
      <c r="J106" s="94"/>
      <c r="K106" s="94"/>
      <c r="L106" s="94"/>
      <c r="M106" s="94"/>
      <c r="N106" s="67"/>
      <c r="O106" s="67"/>
      <c r="P106" s="66"/>
      <c r="Q106" s="84"/>
      <c r="R106" s="69"/>
      <c r="S106" s="71">
        <v>14.65</v>
      </c>
      <c r="T106" s="62">
        <v>2</v>
      </c>
      <c r="U106" s="66"/>
      <c r="V106" s="91"/>
      <c r="W106" s="91"/>
      <c r="X106" s="67">
        <v>0.57799999999999996</v>
      </c>
      <c r="Y106" s="67">
        <v>1.548</v>
      </c>
      <c r="Z106" s="67">
        <v>1.3</v>
      </c>
      <c r="AA106" s="67">
        <v>-18.33951253</v>
      </c>
      <c r="AB106" s="67">
        <v>0.214162186</v>
      </c>
      <c r="AC106" s="67">
        <v>0.10280187936450599</v>
      </c>
      <c r="AD106" s="67"/>
      <c r="AE106" s="67"/>
      <c r="AF106" s="66">
        <v>0</v>
      </c>
      <c r="AG106" s="66">
        <v>61.86</v>
      </c>
      <c r="AH106" s="92" t="s">
        <v>117</v>
      </c>
      <c r="AI106" s="92" t="s">
        <v>117</v>
      </c>
      <c r="AJ106" s="74" t="s">
        <v>526</v>
      </c>
    </row>
    <row r="107" spans="1:36" s="71" customFormat="1" ht="14.4" x14ac:dyDescent="0.25">
      <c r="A107" s="35" t="s">
        <v>49</v>
      </c>
      <c r="B107" s="71" t="s">
        <v>525</v>
      </c>
      <c r="C107" s="130" t="s">
        <v>216</v>
      </c>
      <c r="D107" s="61"/>
      <c r="E107" s="41"/>
      <c r="F107" s="62"/>
      <c r="G107" s="62"/>
      <c r="H107" s="85"/>
      <c r="I107" s="85">
        <v>42820.645833333299</v>
      </c>
      <c r="J107" s="94"/>
      <c r="K107" s="94"/>
      <c r="L107" s="94"/>
      <c r="M107" s="94"/>
      <c r="N107" s="67"/>
      <c r="O107" s="67"/>
      <c r="P107" s="66"/>
      <c r="Q107" s="84"/>
      <c r="R107" s="69"/>
      <c r="S107" s="71">
        <v>14.98</v>
      </c>
      <c r="T107" s="62">
        <v>2</v>
      </c>
      <c r="U107" s="66"/>
      <c r="V107" s="91"/>
      <c r="W107" s="91"/>
      <c r="X107" s="67">
        <v>0.51900000000000002</v>
      </c>
      <c r="Y107" s="67">
        <v>1.738</v>
      </c>
      <c r="Z107" s="67">
        <v>1.3</v>
      </c>
      <c r="AA107" s="67">
        <v>-8.9518170050000005</v>
      </c>
      <c r="AB107" s="67">
        <v>0.19793218100000001</v>
      </c>
      <c r="AC107" s="67">
        <v>0.103516676079018</v>
      </c>
      <c r="AD107" s="67"/>
      <c r="AE107" s="67"/>
      <c r="AF107" s="66">
        <v>0</v>
      </c>
      <c r="AG107" s="66">
        <v>59.07</v>
      </c>
      <c r="AH107" s="92" t="s">
        <v>117</v>
      </c>
      <c r="AI107" s="92" t="s">
        <v>117</v>
      </c>
      <c r="AJ107" s="74" t="s">
        <v>526</v>
      </c>
    </row>
    <row r="108" spans="1:36" s="71" customFormat="1" ht="14.4" x14ac:dyDescent="0.25">
      <c r="A108" s="35" t="s">
        <v>49</v>
      </c>
      <c r="B108" s="71" t="s">
        <v>525</v>
      </c>
      <c r="C108" s="130" t="s">
        <v>216</v>
      </c>
      <c r="D108" s="61"/>
      <c r="E108" s="41"/>
      <c r="F108" s="62"/>
      <c r="G108" s="62"/>
      <c r="H108" s="85"/>
      <c r="I108" s="85">
        <v>42820.6875</v>
      </c>
      <c r="J108" s="94"/>
      <c r="K108" s="94"/>
      <c r="L108" s="94"/>
      <c r="M108" s="94"/>
      <c r="N108" s="67"/>
      <c r="O108" s="67"/>
      <c r="P108" s="66"/>
      <c r="Q108" s="84"/>
      <c r="R108" s="69"/>
      <c r="S108" s="71">
        <v>16.2</v>
      </c>
      <c r="T108" s="62">
        <v>2</v>
      </c>
      <c r="U108" s="66"/>
      <c r="V108" s="91"/>
      <c r="W108" s="91"/>
      <c r="X108" s="67">
        <v>0.56100000000000005</v>
      </c>
      <c r="Y108" s="67">
        <v>1.7709999999999999</v>
      </c>
      <c r="Z108" s="67">
        <v>1.3</v>
      </c>
      <c r="AA108" s="67">
        <v>-7.4393772230000001</v>
      </c>
      <c r="AB108" s="67">
        <v>0.15852468</v>
      </c>
      <c r="AC108" s="67">
        <v>0.10423147279353</v>
      </c>
      <c r="AD108" s="67"/>
      <c r="AE108" s="67"/>
      <c r="AF108" s="66">
        <v>0</v>
      </c>
      <c r="AG108" s="66">
        <v>53.44</v>
      </c>
      <c r="AH108" s="92" t="s">
        <v>117</v>
      </c>
      <c r="AI108" s="92" t="s">
        <v>117</v>
      </c>
      <c r="AJ108" s="74" t="s">
        <v>526</v>
      </c>
    </row>
    <row r="109" spans="1:36" s="71" customFormat="1" ht="14.4" x14ac:dyDescent="0.25">
      <c r="A109" s="35" t="s">
        <v>49</v>
      </c>
      <c r="B109" s="71" t="s">
        <v>525</v>
      </c>
      <c r="C109" s="130" t="s">
        <v>216</v>
      </c>
      <c r="D109" s="61"/>
      <c r="E109" s="41"/>
      <c r="F109" s="62"/>
      <c r="G109" s="62"/>
      <c r="H109" s="85"/>
      <c r="I109" s="85">
        <v>42820.729166666701</v>
      </c>
      <c r="J109" s="94"/>
      <c r="K109" s="94"/>
      <c r="L109" s="94"/>
      <c r="M109" s="94"/>
      <c r="N109" s="67"/>
      <c r="O109" s="67"/>
      <c r="P109" s="66"/>
      <c r="Q109" s="84"/>
      <c r="R109" s="69"/>
      <c r="S109" s="71">
        <v>16.739999999999998</v>
      </c>
      <c r="T109" s="62">
        <v>2</v>
      </c>
      <c r="U109" s="66"/>
      <c r="V109" s="91"/>
      <c r="W109" s="91"/>
      <c r="X109" s="67">
        <v>0.42299999999999999</v>
      </c>
      <c r="Y109" s="67">
        <v>1.915</v>
      </c>
      <c r="Z109" s="67">
        <v>1.3</v>
      </c>
      <c r="AA109" s="67">
        <v>-44.716844909999999</v>
      </c>
      <c r="AB109" s="67">
        <v>0.21902707599999999</v>
      </c>
      <c r="AC109" s="67">
        <v>0.10494626950804301</v>
      </c>
      <c r="AD109" s="67"/>
      <c r="AE109" s="67"/>
      <c r="AF109" s="66">
        <v>0</v>
      </c>
      <c r="AG109" s="66">
        <v>53.8</v>
      </c>
      <c r="AH109" s="92" t="s">
        <v>117</v>
      </c>
      <c r="AI109" s="92" t="s">
        <v>117</v>
      </c>
      <c r="AJ109" s="74" t="s">
        <v>526</v>
      </c>
    </row>
    <row r="110" spans="1:36" s="71" customFormat="1" ht="14.4" x14ac:dyDescent="0.25">
      <c r="A110" s="35" t="s">
        <v>49</v>
      </c>
      <c r="B110" s="71" t="s">
        <v>525</v>
      </c>
      <c r="C110" s="130" t="s">
        <v>216</v>
      </c>
      <c r="D110" s="61"/>
      <c r="E110" s="41"/>
      <c r="F110" s="62"/>
      <c r="G110" s="62"/>
      <c r="H110" s="85"/>
      <c r="I110" s="85">
        <v>42820.770833333299</v>
      </c>
      <c r="J110" s="41"/>
      <c r="K110" s="61"/>
      <c r="L110" s="61"/>
      <c r="M110" s="67"/>
      <c r="N110" s="67"/>
      <c r="O110" s="67"/>
      <c r="P110" s="66"/>
      <c r="Q110" s="84"/>
      <c r="R110" s="69"/>
      <c r="S110" s="71">
        <v>16.86</v>
      </c>
      <c r="T110" s="62">
        <v>2</v>
      </c>
      <c r="U110" s="66"/>
      <c r="V110" s="91"/>
      <c r="W110" s="91"/>
      <c r="X110" s="67">
        <v>0.25700000000000001</v>
      </c>
      <c r="Y110" s="67">
        <v>1.93</v>
      </c>
      <c r="Z110" s="67">
        <v>1.3</v>
      </c>
      <c r="AA110" s="67">
        <v>50.89679572</v>
      </c>
      <c r="AB110" s="67">
        <v>0.131165747</v>
      </c>
      <c r="AC110" s="67">
        <v>0.105661066222555</v>
      </c>
      <c r="AD110" s="67"/>
      <c r="AE110" s="67"/>
      <c r="AF110" s="66">
        <v>0</v>
      </c>
      <c r="AG110" s="66">
        <v>53.55</v>
      </c>
      <c r="AH110" s="92" t="s">
        <v>117</v>
      </c>
      <c r="AI110" s="92" t="s">
        <v>117</v>
      </c>
      <c r="AJ110" s="74" t="s">
        <v>526</v>
      </c>
    </row>
    <row r="111" spans="1:36" s="71" customFormat="1" ht="14.4" x14ac:dyDescent="0.25">
      <c r="A111" s="35" t="s">
        <v>49</v>
      </c>
      <c r="B111" s="71" t="s">
        <v>525</v>
      </c>
      <c r="C111" s="130" t="s">
        <v>216</v>
      </c>
      <c r="D111" s="61"/>
      <c r="E111" s="41"/>
      <c r="F111" s="62"/>
      <c r="G111" s="62"/>
      <c r="H111" s="85"/>
      <c r="I111" s="85">
        <v>42820.8125</v>
      </c>
      <c r="J111" s="41"/>
      <c r="K111" s="61"/>
      <c r="L111" s="61"/>
      <c r="M111" s="67"/>
      <c r="N111" s="67"/>
      <c r="O111" s="67"/>
      <c r="P111" s="66"/>
      <c r="Q111" s="84"/>
      <c r="R111" s="69"/>
      <c r="S111" s="71">
        <v>15.71</v>
      </c>
      <c r="T111" s="62">
        <v>2</v>
      </c>
      <c r="U111" s="66"/>
      <c r="V111" s="91"/>
      <c r="W111" s="91"/>
      <c r="X111" s="67">
        <v>0.1</v>
      </c>
      <c r="Y111" s="67">
        <v>1.091</v>
      </c>
      <c r="Z111" s="67">
        <v>1.3</v>
      </c>
      <c r="AA111" s="67">
        <v>3.5539702260000001</v>
      </c>
      <c r="AB111" s="67">
        <v>7.0146497000000002E-2</v>
      </c>
      <c r="AC111" s="67">
        <v>0.10637586293706799</v>
      </c>
      <c r="AD111" s="67"/>
      <c r="AE111" s="67"/>
      <c r="AF111" s="66">
        <v>0</v>
      </c>
      <c r="AG111" s="66">
        <v>62.92</v>
      </c>
      <c r="AH111" s="92" t="s">
        <v>117</v>
      </c>
      <c r="AI111" s="92" t="s">
        <v>117</v>
      </c>
      <c r="AJ111" s="74" t="s">
        <v>526</v>
      </c>
    </row>
    <row r="112" spans="1:36" s="71" customFormat="1" ht="14.4" x14ac:dyDescent="0.25">
      <c r="A112" s="35" t="s">
        <v>49</v>
      </c>
      <c r="B112" s="71" t="s">
        <v>525</v>
      </c>
      <c r="C112" s="130" t="s">
        <v>216</v>
      </c>
      <c r="D112" s="61"/>
      <c r="E112" s="41"/>
      <c r="F112" s="62"/>
      <c r="G112" s="62"/>
      <c r="H112" s="85"/>
      <c r="I112" s="85">
        <v>42820.854166666701</v>
      </c>
      <c r="J112" s="41"/>
      <c r="K112" s="61"/>
      <c r="L112" s="61"/>
      <c r="M112" s="67"/>
      <c r="N112" s="67"/>
      <c r="O112" s="67"/>
      <c r="P112" s="66"/>
      <c r="Q112" s="84"/>
      <c r="R112" s="69"/>
      <c r="S112" s="71">
        <v>12.03</v>
      </c>
      <c r="T112" s="62">
        <v>2</v>
      </c>
      <c r="U112" s="66"/>
      <c r="V112" s="91"/>
      <c r="W112" s="91"/>
      <c r="X112" s="67">
        <v>7.0000000000000001E-3</v>
      </c>
      <c r="Y112" s="67">
        <v>0.67400000000000004</v>
      </c>
      <c r="Z112" s="67">
        <v>1.3</v>
      </c>
      <c r="AA112" s="67">
        <v>0.35811665999999998</v>
      </c>
      <c r="AB112" s="67">
        <v>3.7844516000000002E-2</v>
      </c>
      <c r="AC112" s="67">
        <v>0.10709065965158</v>
      </c>
      <c r="AD112" s="67"/>
      <c r="AE112" s="67"/>
      <c r="AF112" s="66">
        <v>0</v>
      </c>
      <c r="AG112" s="66">
        <v>77.5</v>
      </c>
      <c r="AH112" s="92" t="s">
        <v>117</v>
      </c>
      <c r="AI112" s="92" t="s">
        <v>117</v>
      </c>
      <c r="AJ112" s="74" t="s">
        <v>526</v>
      </c>
    </row>
    <row r="113" spans="1:36" s="71" customFormat="1" ht="14.4" x14ac:dyDescent="0.25">
      <c r="A113" s="35" t="s">
        <v>49</v>
      </c>
      <c r="B113" s="71" t="s">
        <v>525</v>
      </c>
      <c r="C113" s="130" t="s">
        <v>216</v>
      </c>
      <c r="D113" s="61"/>
      <c r="E113" s="41"/>
      <c r="F113" s="62"/>
      <c r="G113" s="62"/>
      <c r="H113" s="85"/>
      <c r="I113" s="85">
        <v>42820.895833333299</v>
      </c>
      <c r="J113" s="41"/>
      <c r="K113" s="61"/>
      <c r="L113" s="61"/>
      <c r="M113" s="67"/>
      <c r="N113" s="67"/>
      <c r="O113" s="67"/>
      <c r="P113" s="66"/>
      <c r="Q113" s="84"/>
      <c r="R113" s="69"/>
      <c r="S113" s="71">
        <v>10</v>
      </c>
      <c r="T113" s="62">
        <v>2</v>
      </c>
      <c r="U113" s="66"/>
      <c r="V113" s="91"/>
      <c r="W113" s="91"/>
      <c r="X113" s="67">
        <v>0</v>
      </c>
      <c r="Y113" s="67">
        <v>0.72599999999999998</v>
      </c>
      <c r="Z113" s="67">
        <v>1.3</v>
      </c>
      <c r="AA113" s="67">
        <v>1.050675668</v>
      </c>
      <c r="AB113" s="67">
        <v>4.3460960999999999E-2</v>
      </c>
      <c r="AC113" s="67">
        <v>0.107805456366093</v>
      </c>
      <c r="AD113" s="67"/>
      <c r="AE113" s="67"/>
      <c r="AF113" s="66">
        <v>0</v>
      </c>
      <c r="AG113" s="66">
        <v>81.900000000000006</v>
      </c>
      <c r="AH113" s="92" t="s">
        <v>117</v>
      </c>
      <c r="AI113" s="92" t="s">
        <v>117</v>
      </c>
      <c r="AJ113" s="74" t="s">
        <v>526</v>
      </c>
    </row>
    <row r="114" spans="1:36" s="71" customFormat="1" ht="14.4" x14ac:dyDescent="0.25">
      <c r="A114" s="35" t="s">
        <v>49</v>
      </c>
      <c r="B114" s="71" t="s">
        <v>525</v>
      </c>
      <c r="C114" s="130" t="s">
        <v>216</v>
      </c>
      <c r="D114" s="61"/>
      <c r="E114" s="41"/>
      <c r="F114" s="62"/>
      <c r="G114" s="62"/>
      <c r="H114" s="85"/>
      <c r="I114" s="85">
        <v>42820.9375</v>
      </c>
      <c r="J114" s="41"/>
      <c r="K114" s="61"/>
      <c r="L114" s="61"/>
      <c r="M114" s="67"/>
      <c r="N114" s="67"/>
      <c r="O114" s="67"/>
      <c r="P114" s="66"/>
      <c r="Q114" s="84"/>
      <c r="R114" s="69"/>
      <c r="S114" s="71">
        <v>8.76</v>
      </c>
      <c r="T114" s="62">
        <v>2</v>
      </c>
      <c r="U114" s="66"/>
      <c r="V114" s="91"/>
      <c r="W114" s="91"/>
      <c r="X114" s="67">
        <v>0</v>
      </c>
      <c r="Y114" s="67">
        <v>0.64</v>
      </c>
      <c r="Z114" s="67">
        <v>1.3</v>
      </c>
      <c r="AA114" s="67">
        <v>2.2602015510000002</v>
      </c>
      <c r="AB114" s="67">
        <v>6.8839486000000005E-2</v>
      </c>
      <c r="AC114" s="67">
        <v>0.10852025308060501</v>
      </c>
      <c r="AD114" s="67"/>
      <c r="AE114" s="67"/>
      <c r="AF114" s="66">
        <v>0</v>
      </c>
      <c r="AG114" s="66">
        <v>83.3</v>
      </c>
      <c r="AH114" s="92" t="s">
        <v>117</v>
      </c>
      <c r="AI114" s="92" t="s">
        <v>117</v>
      </c>
      <c r="AJ114" s="74" t="s">
        <v>526</v>
      </c>
    </row>
    <row r="115" spans="1:36" s="71" customFormat="1" ht="14.4" x14ac:dyDescent="0.25">
      <c r="A115" s="35" t="s">
        <v>49</v>
      </c>
      <c r="B115" s="71" t="s">
        <v>525</v>
      </c>
      <c r="C115" s="130" t="s">
        <v>216</v>
      </c>
      <c r="D115" s="61"/>
      <c r="E115" s="41"/>
      <c r="F115" s="62"/>
      <c r="G115" s="62"/>
      <c r="H115" s="85"/>
      <c r="I115" s="85">
        <v>42820.979166666701</v>
      </c>
      <c r="J115" s="41"/>
      <c r="K115" s="61"/>
      <c r="L115" s="61"/>
      <c r="M115" s="67"/>
      <c r="N115" s="67"/>
      <c r="O115" s="67"/>
      <c r="P115" s="66"/>
      <c r="Q115" s="84"/>
      <c r="R115" s="69"/>
      <c r="S115" s="71">
        <v>8.58</v>
      </c>
      <c r="T115" s="62">
        <v>2</v>
      </c>
      <c r="U115" s="66"/>
      <c r="V115" s="91"/>
      <c r="W115" s="91"/>
      <c r="X115" s="67">
        <v>0</v>
      </c>
      <c r="Y115" s="67">
        <v>0.55200000000000005</v>
      </c>
      <c r="Z115" s="67">
        <v>1.3</v>
      </c>
      <c r="AA115" s="67">
        <v>2.8313016420000001</v>
      </c>
      <c r="AB115" s="67">
        <v>6.3642468999999993E-2</v>
      </c>
      <c r="AC115" s="67">
        <v>0.109235049795118</v>
      </c>
      <c r="AD115" s="67"/>
      <c r="AE115" s="67"/>
      <c r="AF115" s="66">
        <v>0</v>
      </c>
      <c r="AG115" s="66">
        <v>81.099999999999994</v>
      </c>
      <c r="AH115" s="92" t="s">
        <v>117</v>
      </c>
      <c r="AI115" s="92" t="s">
        <v>117</v>
      </c>
      <c r="AJ115" s="74" t="s">
        <v>526</v>
      </c>
    </row>
    <row r="116" spans="1:36" s="71" customFormat="1" ht="14.4" x14ac:dyDescent="0.25">
      <c r="A116" s="35" t="s">
        <v>49</v>
      </c>
      <c r="B116" s="71" t="s">
        <v>525</v>
      </c>
      <c r="C116" s="130" t="s">
        <v>216</v>
      </c>
      <c r="D116" s="61"/>
      <c r="E116" s="41"/>
      <c r="F116" s="62"/>
      <c r="G116" s="62"/>
      <c r="H116" s="85"/>
      <c r="I116" s="85">
        <v>42821.020833333299</v>
      </c>
      <c r="J116" s="41"/>
      <c r="K116" s="61"/>
      <c r="L116" s="61"/>
      <c r="M116" s="67"/>
      <c r="N116" s="67"/>
      <c r="O116" s="67"/>
      <c r="P116" s="66"/>
      <c r="Q116" s="84"/>
      <c r="R116" s="69"/>
      <c r="S116" s="71">
        <v>8.0399999999999991</v>
      </c>
      <c r="T116" s="62">
        <v>2</v>
      </c>
      <c r="U116" s="66"/>
      <c r="V116" s="91"/>
      <c r="W116" s="91"/>
      <c r="X116" s="67">
        <v>0</v>
      </c>
      <c r="Y116" s="67">
        <v>0.86399999999999999</v>
      </c>
      <c r="Z116" s="67">
        <v>1.3</v>
      </c>
      <c r="AA116" s="67">
        <v>1.9900081460000001</v>
      </c>
      <c r="AB116" s="67">
        <v>8.0842165999999993E-2</v>
      </c>
      <c r="AC116" s="67">
        <v>0.10994984650962999</v>
      </c>
      <c r="AD116" s="67"/>
      <c r="AE116" s="67"/>
      <c r="AF116" s="66">
        <v>0</v>
      </c>
      <c r="AG116" s="66">
        <v>88.1</v>
      </c>
      <c r="AH116" s="92" t="s">
        <v>117</v>
      </c>
      <c r="AI116" s="92" t="s">
        <v>117</v>
      </c>
      <c r="AJ116" s="74" t="s">
        <v>526</v>
      </c>
    </row>
    <row r="117" spans="1:36" s="71" customFormat="1" ht="14.4" x14ac:dyDescent="0.25">
      <c r="A117" s="35" t="s">
        <v>49</v>
      </c>
      <c r="B117" s="71" t="s">
        <v>525</v>
      </c>
      <c r="C117" s="130" t="s">
        <v>216</v>
      </c>
      <c r="D117" s="61"/>
      <c r="E117" s="41"/>
      <c r="F117" s="62"/>
      <c r="G117" s="62"/>
      <c r="H117" s="85"/>
      <c r="I117" s="85">
        <v>42821.0625</v>
      </c>
      <c r="J117" s="41"/>
      <c r="K117" s="61"/>
      <c r="L117" s="61"/>
      <c r="M117" s="67"/>
      <c r="N117" s="67"/>
      <c r="O117" s="67"/>
      <c r="P117" s="66"/>
      <c r="Q117" s="84"/>
      <c r="R117" s="69"/>
      <c r="S117" s="71">
        <v>7.0810000000000004</v>
      </c>
      <c r="T117" s="62">
        <v>2</v>
      </c>
      <c r="U117" s="66"/>
      <c r="V117" s="91"/>
      <c r="W117" s="91"/>
      <c r="X117" s="67">
        <v>0</v>
      </c>
      <c r="Y117" s="67">
        <v>0.89500000000000002</v>
      </c>
      <c r="Z117" s="67">
        <v>1.3</v>
      </c>
      <c r="AA117" s="67">
        <v>1.472221794</v>
      </c>
      <c r="AB117" s="67">
        <v>6.0150041000000001E-2</v>
      </c>
      <c r="AC117" s="67">
        <v>0.110664643224143</v>
      </c>
      <c r="AD117" s="67"/>
      <c r="AE117" s="67"/>
      <c r="AF117" s="66">
        <v>0</v>
      </c>
      <c r="AG117" s="66">
        <v>87.5</v>
      </c>
      <c r="AH117" s="92" t="s">
        <v>117</v>
      </c>
      <c r="AI117" s="92" t="s">
        <v>117</v>
      </c>
      <c r="AJ117" s="74" t="s">
        <v>526</v>
      </c>
    </row>
    <row r="118" spans="1:36" s="71" customFormat="1" ht="14.4" x14ac:dyDescent="0.25">
      <c r="A118" s="35" t="s">
        <v>49</v>
      </c>
      <c r="B118" s="71" t="s">
        <v>525</v>
      </c>
      <c r="C118" s="130" t="s">
        <v>216</v>
      </c>
      <c r="D118" s="61"/>
      <c r="E118" s="41"/>
      <c r="F118" s="62"/>
      <c r="G118" s="62"/>
      <c r="H118" s="85"/>
      <c r="I118" s="85">
        <v>42821.104166666701</v>
      </c>
      <c r="J118" s="41"/>
      <c r="K118" s="61"/>
      <c r="L118" s="61"/>
      <c r="M118" s="67"/>
      <c r="N118" s="67"/>
      <c r="O118" s="67"/>
      <c r="P118" s="66"/>
      <c r="Q118" s="84"/>
      <c r="R118" s="69"/>
      <c r="S118" s="71">
        <v>6.3869999999999996</v>
      </c>
      <c r="T118" s="62">
        <v>2</v>
      </c>
      <c r="U118" s="66"/>
      <c r="V118" s="91"/>
      <c r="W118" s="91"/>
      <c r="X118" s="67">
        <v>0</v>
      </c>
      <c r="Y118" s="67">
        <v>0.86099999999999999</v>
      </c>
      <c r="Z118" s="67">
        <v>1.3</v>
      </c>
      <c r="AA118" s="67">
        <v>2.9576072249999998</v>
      </c>
      <c r="AB118" s="67">
        <v>0.111917655</v>
      </c>
      <c r="AC118" s="67">
        <v>0.111379439938655</v>
      </c>
      <c r="AD118" s="67"/>
      <c r="AE118" s="67"/>
      <c r="AF118" s="66">
        <v>0</v>
      </c>
      <c r="AG118" s="66">
        <v>89.6</v>
      </c>
      <c r="AH118" s="92" t="s">
        <v>117</v>
      </c>
      <c r="AI118" s="92" t="s">
        <v>117</v>
      </c>
      <c r="AJ118" s="74" t="s">
        <v>526</v>
      </c>
    </row>
    <row r="119" spans="1:36" s="71" customFormat="1" ht="14.4" x14ac:dyDescent="0.25">
      <c r="A119" s="35" t="s">
        <v>49</v>
      </c>
      <c r="B119" s="71" t="s">
        <v>525</v>
      </c>
      <c r="C119" s="130" t="s">
        <v>216</v>
      </c>
      <c r="D119" s="61"/>
      <c r="E119" s="41"/>
      <c r="F119" s="62"/>
      <c r="G119" s="62"/>
      <c r="H119" s="85"/>
      <c r="I119" s="85">
        <v>42821.145833333299</v>
      </c>
      <c r="J119" s="41"/>
      <c r="K119" s="61"/>
      <c r="L119" s="61"/>
      <c r="M119" s="67"/>
      <c r="N119" s="67"/>
      <c r="O119" s="67"/>
      <c r="P119" s="66"/>
      <c r="Q119" s="84"/>
      <c r="R119" s="69"/>
      <c r="S119" s="71">
        <v>6.1680000000000001</v>
      </c>
      <c r="T119" s="62">
        <v>2</v>
      </c>
      <c r="U119" s="66"/>
      <c r="V119" s="91"/>
      <c r="W119" s="91"/>
      <c r="X119" s="67">
        <v>0</v>
      </c>
      <c r="Y119" s="67">
        <v>0.81499999999999995</v>
      </c>
      <c r="Z119" s="67">
        <v>1.3</v>
      </c>
      <c r="AA119" s="67">
        <v>0.61106433800000004</v>
      </c>
      <c r="AB119" s="67">
        <v>5.8503434999999999E-2</v>
      </c>
      <c r="AC119" s="67">
        <v>0.11209423665316801</v>
      </c>
      <c r="AD119" s="67"/>
      <c r="AE119" s="67"/>
      <c r="AF119" s="66">
        <v>0</v>
      </c>
      <c r="AG119" s="66">
        <v>91.2</v>
      </c>
      <c r="AH119" s="92" t="s">
        <v>117</v>
      </c>
      <c r="AI119" s="92" t="s">
        <v>117</v>
      </c>
      <c r="AJ119" s="74" t="s">
        <v>526</v>
      </c>
    </row>
    <row r="120" spans="1:36" s="71" customFormat="1" ht="14.4" x14ac:dyDescent="0.25">
      <c r="A120" s="35" t="s">
        <v>49</v>
      </c>
      <c r="B120" s="71" t="s">
        <v>525</v>
      </c>
      <c r="C120" s="130" t="s">
        <v>216</v>
      </c>
      <c r="D120" s="61"/>
      <c r="E120" s="41"/>
      <c r="F120" s="62"/>
      <c r="G120" s="62"/>
      <c r="H120" s="85"/>
      <c r="I120" s="85">
        <v>42821.1875</v>
      </c>
      <c r="J120" s="41"/>
      <c r="K120" s="61"/>
      <c r="L120" s="61"/>
      <c r="M120" s="67"/>
      <c r="N120" s="67"/>
      <c r="O120" s="67"/>
      <c r="P120" s="66"/>
      <c r="Q120" s="84"/>
      <c r="R120" s="69"/>
      <c r="S120" s="71">
        <v>7.8760000000000003</v>
      </c>
      <c r="T120" s="62">
        <v>2</v>
      </c>
      <c r="U120" s="66"/>
      <c r="V120" s="91"/>
      <c r="W120" s="91"/>
      <c r="X120" s="67">
        <v>0</v>
      </c>
      <c r="Y120" s="67">
        <v>0.77</v>
      </c>
      <c r="Z120" s="67">
        <v>1.3</v>
      </c>
      <c r="AA120" s="67">
        <v>6.2505868429999998</v>
      </c>
      <c r="AB120" s="67">
        <v>0.118271158</v>
      </c>
      <c r="AC120" s="67">
        <v>0.11280903336768</v>
      </c>
      <c r="AD120" s="67"/>
      <c r="AE120" s="67"/>
      <c r="AF120" s="66">
        <v>0</v>
      </c>
      <c r="AG120" s="66">
        <v>85.5</v>
      </c>
      <c r="AH120" s="92" t="s">
        <v>117</v>
      </c>
      <c r="AI120" s="92" t="s">
        <v>117</v>
      </c>
      <c r="AJ120" s="74" t="s">
        <v>526</v>
      </c>
    </row>
    <row r="121" spans="1:36" s="71" customFormat="1" ht="14.4" x14ac:dyDescent="0.25">
      <c r="A121" s="35" t="s">
        <v>49</v>
      </c>
      <c r="B121" s="71" t="s">
        <v>525</v>
      </c>
      <c r="C121" s="130" t="s">
        <v>216</v>
      </c>
      <c r="D121" s="61"/>
      <c r="E121" s="41"/>
      <c r="F121" s="62"/>
      <c r="G121" s="62"/>
      <c r="H121" s="85"/>
      <c r="I121" s="85">
        <v>42821.229166666701</v>
      </c>
      <c r="J121" s="41"/>
      <c r="K121" s="61"/>
      <c r="L121" s="61"/>
      <c r="M121" s="67"/>
      <c r="N121" s="67"/>
      <c r="O121" s="67"/>
      <c r="P121" s="66"/>
      <c r="Q121" s="84"/>
      <c r="R121" s="69"/>
      <c r="S121" s="71">
        <v>7.6260000000000003</v>
      </c>
      <c r="T121" s="62">
        <v>2</v>
      </c>
      <c r="U121" s="66"/>
      <c r="V121" s="91"/>
      <c r="W121" s="91"/>
      <c r="X121" s="67">
        <v>0</v>
      </c>
      <c r="Y121" s="67">
        <v>0.71599999999999997</v>
      </c>
      <c r="Z121" s="67">
        <v>1.3</v>
      </c>
      <c r="AA121" s="67">
        <v>3.235938601</v>
      </c>
      <c r="AB121" s="67">
        <v>8.6464825999999995E-2</v>
      </c>
      <c r="AC121" s="67">
        <v>0.113523830082192</v>
      </c>
      <c r="AD121" s="67"/>
      <c r="AE121" s="67"/>
      <c r="AF121" s="66">
        <v>0</v>
      </c>
      <c r="AG121" s="66">
        <v>92.3</v>
      </c>
      <c r="AH121" s="92" t="s">
        <v>117</v>
      </c>
      <c r="AI121" s="92" t="s">
        <v>117</v>
      </c>
      <c r="AJ121" s="74" t="s">
        <v>526</v>
      </c>
    </row>
    <row r="122" spans="1:36" s="71" customFormat="1" ht="14.4" x14ac:dyDescent="0.25">
      <c r="A122" s="35" t="s">
        <v>49</v>
      </c>
      <c r="B122" s="71" t="s">
        <v>525</v>
      </c>
      <c r="C122" s="130" t="s">
        <v>216</v>
      </c>
      <c r="D122" s="61"/>
      <c r="E122" s="41"/>
      <c r="F122" s="62"/>
      <c r="G122" s="62"/>
      <c r="H122" s="85"/>
      <c r="I122" s="85">
        <v>42821.270833333299</v>
      </c>
      <c r="J122" s="41"/>
      <c r="K122" s="61"/>
      <c r="L122" s="61"/>
      <c r="M122" s="67"/>
      <c r="N122" s="67"/>
      <c r="O122" s="67"/>
      <c r="P122" s="66"/>
      <c r="Q122" s="84"/>
      <c r="R122" s="69"/>
      <c r="S122" s="71">
        <v>5.6619999999999999</v>
      </c>
      <c r="T122" s="62">
        <v>2</v>
      </c>
      <c r="U122" s="66"/>
      <c r="V122" s="91"/>
      <c r="W122" s="91"/>
      <c r="X122" s="67">
        <v>0</v>
      </c>
      <c r="Y122" s="67">
        <v>0.92400000000000004</v>
      </c>
      <c r="Z122" s="67">
        <v>1.3</v>
      </c>
      <c r="AA122" s="67">
        <v>8.3368741279999998</v>
      </c>
      <c r="AB122" s="67">
        <v>0.12225457000000001</v>
      </c>
      <c r="AC122" s="67">
        <v>0.114238626796705</v>
      </c>
      <c r="AD122" s="67"/>
      <c r="AE122" s="67"/>
      <c r="AF122" s="66">
        <v>0</v>
      </c>
      <c r="AG122" s="66">
        <v>95</v>
      </c>
      <c r="AH122" s="92" t="s">
        <v>117</v>
      </c>
      <c r="AI122" s="92" t="s">
        <v>117</v>
      </c>
      <c r="AJ122" s="74" t="s">
        <v>526</v>
      </c>
    </row>
    <row r="123" spans="1:36" s="71" customFormat="1" ht="14.4" x14ac:dyDescent="0.25">
      <c r="A123" s="35" t="s">
        <v>49</v>
      </c>
      <c r="B123" s="71" t="s">
        <v>525</v>
      </c>
      <c r="C123" s="130" t="s">
        <v>216</v>
      </c>
      <c r="D123" s="61"/>
      <c r="E123" s="41"/>
      <c r="F123" s="62"/>
      <c r="G123" s="62"/>
      <c r="H123" s="85"/>
      <c r="I123" s="85">
        <v>42821.3125</v>
      </c>
      <c r="J123" s="41"/>
      <c r="K123" s="61"/>
      <c r="L123" s="61"/>
      <c r="M123" s="67"/>
      <c r="N123" s="67"/>
      <c r="O123" s="67"/>
      <c r="P123" s="66"/>
      <c r="Q123" s="84"/>
      <c r="R123" s="69"/>
      <c r="S123" s="71">
        <v>5.2149999999999999</v>
      </c>
      <c r="T123" s="62">
        <v>2</v>
      </c>
      <c r="U123" s="66"/>
      <c r="V123" s="91"/>
      <c r="W123" s="91"/>
      <c r="X123" s="67">
        <v>2E-3</v>
      </c>
      <c r="Y123" s="67">
        <v>1.0229999999999999</v>
      </c>
      <c r="Z123" s="67">
        <v>1.3</v>
      </c>
      <c r="AA123" s="67">
        <v>3.2910281709999998</v>
      </c>
      <c r="AB123" s="67">
        <v>8.5765948999999994E-2</v>
      </c>
      <c r="AC123" s="67">
        <v>0.114953423511217</v>
      </c>
      <c r="AD123" s="67"/>
      <c r="AE123" s="67"/>
      <c r="AF123" s="66">
        <v>0</v>
      </c>
      <c r="AG123" s="66">
        <v>95.4</v>
      </c>
      <c r="AH123" s="92" t="s">
        <v>117</v>
      </c>
      <c r="AI123" s="92" t="s">
        <v>117</v>
      </c>
      <c r="AJ123" s="74" t="s">
        <v>526</v>
      </c>
    </row>
    <row r="124" spans="1:36" s="71" customFormat="1" ht="14.4" x14ac:dyDescent="0.25">
      <c r="A124" s="35" t="s">
        <v>49</v>
      </c>
      <c r="B124" s="71" t="s">
        <v>525</v>
      </c>
      <c r="C124" s="130" t="s">
        <v>216</v>
      </c>
      <c r="D124" s="61"/>
      <c r="E124" s="41"/>
      <c r="F124" s="62"/>
      <c r="G124" s="62"/>
      <c r="H124" s="85"/>
      <c r="I124" s="85">
        <v>42821.354166666701</v>
      </c>
      <c r="J124" s="41"/>
      <c r="K124" s="61"/>
      <c r="L124" s="61"/>
      <c r="M124" s="67"/>
      <c r="N124" s="67"/>
      <c r="O124" s="67"/>
      <c r="P124" s="66"/>
      <c r="Q124" s="84"/>
      <c r="R124" s="69"/>
      <c r="S124" s="71">
        <v>5.62</v>
      </c>
      <c r="T124" s="62">
        <v>2</v>
      </c>
      <c r="U124" s="66"/>
      <c r="V124" s="91"/>
      <c r="W124" s="91"/>
      <c r="X124" s="67">
        <v>8.2000000000000003E-2</v>
      </c>
      <c r="Y124" s="67">
        <v>0.66200000000000003</v>
      </c>
      <c r="Z124" s="67">
        <v>1.3</v>
      </c>
      <c r="AA124" s="67">
        <v>-360.3936453</v>
      </c>
      <c r="AB124" s="67">
        <v>0.123224932</v>
      </c>
      <c r="AC124" s="67">
        <v>0.11566822022573001</v>
      </c>
      <c r="AD124" s="67"/>
      <c r="AE124" s="67"/>
      <c r="AF124" s="66">
        <v>0</v>
      </c>
      <c r="AG124" s="66">
        <v>93</v>
      </c>
      <c r="AH124" s="92" t="s">
        <v>117</v>
      </c>
      <c r="AI124" s="92" t="s">
        <v>117</v>
      </c>
      <c r="AJ124" s="74" t="s">
        <v>526</v>
      </c>
    </row>
    <row r="125" spans="1:36" s="71" customFormat="1" ht="14.4" x14ac:dyDescent="0.25">
      <c r="A125" s="35" t="s">
        <v>49</v>
      </c>
      <c r="B125" s="71" t="s">
        <v>525</v>
      </c>
      <c r="C125" s="130" t="s">
        <v>216</v>
      </c>
      <c r="D125" s="61"/>
      <c r="E125" s="41"/>
      <c r="F125" s="62"/>
      <c r="G125" s="62"/>
      <c r="H125" s="85"/>
      <c r="I125" s="85">
        <v>42821.395833333299</v>
      </c>
      <c r="J125" s="41"/>
      <c r="K125" s="61"/>
      <c r="L125" s="61"/>
      <c r="M125" s="67"/>
      <c r="N125" s="67"/>
      <c r="O125" s="67"/>
      <c r="P125" s="66"/>
      <c r="Q125" s="84"/>
      <c r="R125" s="69"/>
      <c r="S125" s="71">
        <v>9.19</v>
      </c>
      <c r="T125" s="62">
        <v>2</v>
      </c>
      <c r="U125" s="66"/>
      <c r="V125" s="91"/>
      <c r="W125" s="91"/>
      <c r="X125" s="67">
        <v>0.22900000000000001</v>
      </c>
      <c r="Y125" s="67">
        <v>1.107</v>
      </c>
      <c r="Z125" s="67">
        <v>1.3</v>
      </c>
      <c r="AA125" s="67">
        <v>-22.608624939999999</v>
      </c>
      <c r="AB125" s="67">
        <v>0.18448626200000001</v>
      </c>
      <c r="AC125" s="67">
        <v>0.116383016940242</v>
      </c>
      <c r="AD125" s="67"/>
      <c r="AE125" s="67"/>
      <c r="AF125" s="66">
        <v>0</v>
      </c>
      <c r="AG125" s="66">
        <v>81</v>
      </c>
      <c r="AH125" s="92" t="s">
        <v>117</v>
      </c>
      <c r="AI125" s="92" t="s">
        <v>117</v>
      </c>
      <c r="AJ125" s="74" t="s">
        <v>526</v>
      </c>
    </row>
    <row r="126" spans="1:36" s="71" customFormat="1" ht="14.4" x14ac:dyDescent="0.25">
      <c r="A126" s="35" t="s">
        <v>49</v>
      </c>
      <c r="B126" s="71" t="s">
        <v>525</v>
      </c>
      <c r="C126" s="130" t="s">
        <v>216</v>
      </c>
      <c r="D126" s="61"/>
      <c r="E126" s="41"/>
      <c r="F126" s="62"/>
      <c r="G126" s="62"/>
      <c r="H126" s="85"/>
      <c r="I126" s="85">
        <v>42821.4375</v>
      </c>
      <c r="J126" s="41"/>
      <c r="K126" s="61"/>
      <c r="L126" s="61"/>
      <c r="M126" s="67"/>
      <c r="N126" s="67"/>
      <c r="O126" s="67"/>
      <c r="P126" s="66"/>
      <c r="Q126" s="84"/>
      <c r="R126" s="69"/>
      <c r="S126" s="71">
        <v>11.74</v>
      </c>
      <c r="T126" s="62">
        <v>2</v>
      </c>
      <c r="U126" s="66"/>
      <c r="V126" s="91"/>
      <c r="W126" s="91"/>
      <c r="X126" s="67">
        <v>0.39500000000000002</v>
      </c>
      <c r="Y126" s="67">
        <v>1.9650000000000001</v>
      </c>
      <c r="Z126" s="67">
        <v>1.3</v>
      </c>
      <c r="AA126" s="67">
        <v>-22.20877509</v>
      </c>
      <c r="AB126" s="67">
        <v>0.234733991</v>
      </c>
      <c r="AC126" s="67">
        <v>0.117097813654755</v>
      </c>
      <c r="AD126" s="67"/>
      <c r="AE126" s="67"/>
      <c r="AF126" s="66">
        <v>0</v>
      </c>
      <c r="AG126" s="66">
        <v>75.84</v>
      </c>
      <c r="AH126" s="92" t="s">
        <v>117</v>
      </c>
      <c r="AI126" s="92" t="s">
        <v>117</v>
      </c>
      <c r="AJ126" s="74" t="s">
        <v>526</v>
      </c>
    </row>
    <row r="127" spans="1:36" s="71" customFormat="1" ht="14.4" x14ac:dyDescent="0.25">
      <c r="A127" s="35" t="s">
        <v>49</v>
      </c>
      <c r="B127" s="71" t="s">
        <v>525</v>
      </c>
      <c r="C127" s="130" t="s">
        <v>216</v>
      </c>
      <c r="D127" s="61"/>
      <c r="E127" s="41"/>
      <c r="F127" s="62"/>
      <c r="G127" s="62"/>
      <c r="H127" s="85"/>
      <c r="I127" s="85">
        <v>42821.479166666701</v>
      </c>
      <c r="J127" s="41"/>
      <c r="K127" s="61"/>
      <c r="L127" s="61"/>
      <c r="M127" s="67"/>
      <c r="N127" s="67"/>
      <c r="O127" s="67"/>
      <c r="P127" s="66"/>
      <c r="Q127" s="84"/>
      <c r="R127" s="69"/>
      <c r="S127" s="71">
        <v>14.04</v>
      </c>
      <c r="T127" s="62">
        <v>2</v>
      </c>
      <c r="U127" s="66"/>
      <c r="V127" s="91"/>
      <c r="W127" s="91"/>
      <c r="X127" s="67">
        <v>0.53800000000000003</v>
      </c>
      <c r="Y127" s="67">
        <v>2.5779999999999998</v>
      </c>
      <c r="Z127" s="67">
        <v>1.3</v>
      </c>
      <c r="AA127" s="67">
        <v>-33.367763770000003</v>
      </c>
      <c r="AB127" s="67">
        <v>0.29916938100000001</v>
      </c>
      <c r="AC127" s="67">
        <v>0.117812610369267</v>
      </c>
      <c r="AD127" s="67"/>
      <c r="AE127" s="67"/>
      <c r="AF127" s="66">
        <v>0</v>
      </c>
      <c r="AG127" s="66">
        <v>66.42</v>
      </c>
      <c r="AH127" s="92" t="s">
        <v>117</v>
      </c>
      <c r="AI127" s="92" t="s">
        <v>117</v>
      </c>
      <c r="AJ127" s="74" t="s">
        <v>526</v>
      </c>
    </row>
    <row r="128" spans="1:36" s="71" customFormat="1" ht="14.4" x14ac:dyDescent="0.25">
      <c r="A128" s="35" t="s">
        <v>49</v>
      </c>
      <c r="B128" s="71" t="s">
        <v>525</v>
      </c>
      <c r="C128" s="130" t="s">
        <v>216</v>
      </c>
      <c r="D128" s="62"/>
      <c r="E128" s="61"/>
      <c r="F128" s="62"/>
      <c r="G128" s="62"/>
      <c r="H128" s="41"/>
      <c r="I128" s="85">
        <v>42821.520833333299</v>
      </c>
      <c r="J128" s="41"/>
      <c r="K128" s="61"/>
      <c r="L128" s="61"/>
      <c r="M128" s="67"/>
      <c r="N128" s="67"/>
      <c r="O128" s="67"/>
      <c r="P128" s="66"/>
      <c r="Q128" s="69"/>
      <c r="R128" s="69"/>
      <c r="S128" s="71">
        <v>15.86</v>
      </c>
      <c r="T128" s="62">
        <v>2</v>
      </c>
      <c r="U128" s="66"/>
      <c r="V128" s="91"/>
      <c r="W128" s="91"/>
      <c r="X128" s="67">
        <v>0.64200000000000002</v>
      </c>
      <c r="Y128" s="67">
        <v>2.8170000000000002</v>
      </c>
      <c r="Z128" s="67">
        <v>1.3</v>
      </c>
      <c r="AA128" s="67">
        <v>-38.878208229999998</v>
      </c>
      <c r="AB128" s="67">
        <v>0.324713419</v>
      </c>
      <c r="AC128" s="67">
        <v>0.11852740708378</v>
      </c>
      <c r="AD128" s="67"/>
      <c r="AE128" s="67"/>
      <c r="AF128" s="66">
        <v>0</v>
      </c>
      <c r="AG128" s="66">
        <v>58.23</v>
      </c>
      <c r="AH128" s="92" t="s">
        <v>117</v>
      </c>
      <c r="AI128" s="92" t="s">
        <v>117</v>
      </c>
      <c r="AJ128" s="74" t="s">
        <v>526</v>
      </c>
    </row>
    <row r="129" spans="1:36" s="71" customFormat="1" ht="14.4" x14ac:dyDescent="0.25">
      <c r="A129" s="35" t="s">
        <v>49</v>
      </c>
      <c r="B129" s="71" t="s">
        <v>525</v>
      </c>
      <c r="C129" s="130" t="s">
        <v>216</v>
      </c>
      <c r="D129" s="62"/>
      <c r="E129" s="61"/>
      <c r="F129" s="62"/>
      <c r="G129" s="62"/>
      <c r="H129" s="41"/>
      <c r="I129" s="85">
        <v>42821.5625</v>
      </c>
      <c r="J129" s="41"/>
      <c r="K129" s="61"/>
      <c r="L129" s="61"/>
      <c r="M129" s="67"/>
      <c r="N129" s="67"/>
      <c r="O129" s="67"/>
      <c r="P129" s="66"/>
      <c r="Q129" s="69"/>
      <c r="R129" s="69"/>
      <c r="S129" s="71">
        <v>16.84</v>
      </c>
      <c r="T129" s="62">
        <v>2</v>
      </c>
      <c r="U129" s="66"/>
      <c r="V129" s="91"/>
      <c r="W129" s="91"/>
      <c r="X129" s="67">
        <v>0.68799999999999994</v>
      </c>
      <c r="Y129" s="67">
        <v>3.476</v>
      </c>
      <c r="Z129" s="67">
        <v>1.3</v>
      </c>
      <c r="AA129" s="67">
        <v>-24.788084810000001</v>
      </c>
      <c r="AB129" s="67">
        <v>0.28147443300000002</v>
      </c>
      <c r="AC129" s="67">
        <v>0.11924220379829201</v>
      </c>
      <c r="AD129" s="67"/>
      <c r="AE129" s="67"/>
      <c r="AF129" s="66">
        <v>0</v>
      </c>
      <c r="AG129" s="66">
        <v>56.35</v>
      </c>
      <c r="AH129" s="92" t="s">
        <v>117</v>
      </c>
      <c r="AI129" s="92" t="s">
        <v>117</v>
      </c>
      <c r="AJ129" s="74" t="s">
        <v>526</v>
      </c>
    </row>
    <row r="130" spans="1:36" s="71" customFormat="1" ht="14.4" x14ac:dyDescent="0.25">
      <c r="A130" s="35" t="s">
        <v>49</v>
      </c>
      <c r="B130" s="71" t="s">
        <v>525</v>
      </c>
      <c r="C130" s="130" t="s">
        <v>216</v>
      </c>
      <c r="D130" s="62"/>
      <c r="E130" s="61"/>
      <c r="F130" s="62"/>
      <c r="G130" s="62"/>
      <c r="H130" s="41"/>
      <c r="I130" s="85">
        <v>42821.604166666701</v>
      </c>
      <c r="J130" s="41"/>
      <c r="K130" s="61"/>
      <c r="L130" s="61"/>
      <c r="M130" s="67"/>
      <c r="N130" s="67"/>
      <c r="O130" s="67"/>
      <c r="P130" s="66"/>
      <c r="Q130" s="69"/>
      <c r="R130" s="69"/>
      <c r="S130" s="71">
        <v>18.22</v>
      </c>
      <c r="T130" s="62">
        <v>2</v>
      </c>
      <c r="U130" s="66"/>
      <c r="V130" s="91"/>
      <c r="W130" s="91"/>
      <c r="X130" s="67">
        <v>0.70599999999999996</v>
      </c>
      <c r="Y130" s="67">
        <v>2.5070000000000001</v>
      </c>
      <c r="Z130" s="67">
        <v>1.3</v>
      </c>
      <c r="AA130" s="67">
        <v>-11.81117689</v>
      </c>
      <c r="AB130" s="67">
        <v>0.21734329699999999</v>
      </c>
      <c r="AC130" s="67">
        <v>0.119957000512804</v>
      </c>
      <c r="AD130" s="67"/>
      <c r="AE130" s="67"/>
      <c r="AF130" s="66">
        <v>0</v>
      </c>
      <c r="AG130" s="66">
        <v>47.66</v>
      </c>
      <c r="AH130" s="92" t="s">
        <v>117</v>
      </c>
      <c r="AI130" s="92" t="s">
        <v>117</v>
      </c>
      <c r="AJ130" s="74" t="s">
        <v>526</v>
      </c>
    </row>
    <row r="131" spans="1:36" s="71" customFormat="1" ht="14.4" x14ac:dyDescent="0.25">
      <c r="A131" s="35" t="s">
        <v>49</v>
      </c>
      <c r="B131" s="71" t="s">
        <v>525</v>
      </c>
      <c r="C131" s="130" t="s">
        <v>216</v>
      </c>
      <c r="D131" s="62"/>
      <c r="E131" s="61"/>
      <c r="F131" s="62"/>
      <c r="G131" s="62"/>
      <c r="H131" s="41"/>
      <c r="I131" s="85">
        <v>42821.645833333299</v>
      </c>
      <c r="J131" s="41"/>
      <c r="K131" s="61"/>
      <c r="L131" s="61"/>
      <c r="M131" s="67"/>
      <c r="N131" s="67"/>
      <c r="O131" s="67"/>
      <c r="P131" s="66"/>
      <c r="Q131" s="69"/>
      <c r="R131" s="69"/>
      <c r="S131" s="71">
        <v>18.64</v>
      </c>
      <c r="T131" s="62">
        <v>2</v>
      </c>
      <c r="U131" s="66"/>
      <c r="V131" s="91"/>
      <c r="W131" s="91"/>
      <c r="X131" s="67">
        <v>0.64300000000000002</v>
      </c>
      <c r="Y131" s="67">
        <v>2.1989999999999998</v>
      </c>
      <c r="Z131" s="67">
        <v>1.3</v>
      </c>
      <c r="AA131" s="67">
        <v>-24.688778419999998</v>
      </c>
      <c r="AB131" s="67">
        <v>0.23522952599999999</v>
      </c>
      <c r="AC131" s="67">
        <v>0.120671797227317</v>
      </c>
      <c r="AD131" s="67"/>
      <c r="AE131" s="67"/>
      <c r="AF131" s="66">
        <v>0</v>
      </c>
      <c r="AG131" s="66">
        <v>50.57</v>
      </c>
      <c r="AH131" s="92" t="s">
        <v>117</v>
      </c>
      <c r="AI131" s="92" t="s">
        <v>117</v>
      </c>
      <c r="AJ131" s="74" t="s">
        <v>526</v>
      </c>
    </row>
    <row r="132" spans="1:36" s="71" customFormat="1" ht="14.4" x14ac:dyDescent="0.25">
      <c r="A132" s="35" t="s">
        <v>49</v>
      </c>
      <c r="B132" s="71" t="s">
        <v>525</v>
      </c>
      <c r="C132" s="130" t="s">
        <v>216</v>
      </c>
      <c r="D132" s="62"/>
      <c r="E132" s="61"/>
      <c r="F132" s="62"/>
      <c r="G132" s="62"/>
      <c r="H132" s="41"/>
      <c r="I132" s="85">
        <v>42821.6875</v>
      </c>
      <c r="J132" s="41"/>
      <c r="K132" s="61"/>
      <c r="L132" s="61"/>
      <c r="M132" s="67"/>
      <c r="N132" s="67"/>
      <c r="O132" s="67"/>
      <c r="P132" s="66"/>
      <c r="Q132" s="69"/>
      <c r="R132" s="69"/>
      <c r="S132" s="71">
        <v>19.239999999999998</v>
      </c>
      <c r="T132" s="62">
        <v>2</v>
      </c>
      <c r="U132" s="66"/>
      <c r="V132" s="91"/>
      <c r="W132" s="91"/>
      <c r="X132" s="67">
        <v>0.55000000000000004</v>
      </c>
      <c r="Y132" s="67">
        <v>2.202</v>
      </c>
      <c r="Z132" s="67">
        <v>1.3</v>
      </c>
      <c r="AA132" s="67">
        <v>-37.566379939999997</v>
      </c>
      <c r="AB132" s="67">
        <v>0.25311575400000003</v>
      </c>
      <c r="AC132" s="67">
        <v>0.121386593941829</v>
      </c>
      <c r="AD132" s="67"/>
      <c r="AE132" s="67"/>
      <c r="AF132" s="66">
        <v>0</v>
      </c>
      <c r="AG132" s="66">
        <v>49.41</v>
      </c>
      <c r="AH132" s="92" t="s">
        <v>117</v>
      </c>
      <c r="AI132" s="92" t="s">
        <v>117</v>
      </c>
      <c r="AJ132" s="74" t="s">
        <v>526</v>
      </c>
    </row>
    <row r="133" spans="1:36" s="71" customFormat="1" ht="14.4" x14ac:dyDescent="0.25">
      <c r="A133" s="35" t="s">
        <v>49</v>
      </c>
      <c r="B133" s="71" t="s">
        <v>525</v>
      </c>
      <c r="C133" s="130" t="s">
        <v>216</v>
      </c>
      <c r="D133" s="62"/>
      <c r="E133" s="61"/>
      <c r="F133" s="62"/>
      <c r="G133" s="62"/>
      <c r="H133" s="41"/>
      <c r="I133" s="85">
        <v>42821.729166666701</v>
      </c>
      <c r="J133" s="41"/>
      <c r="K133" s="61"/>
      <c r="L133" s="61"/>
      <c r="M133" s="67"/>
      <c r="N133" s="67"/>
      <c r="O133" s="67"/>
      <c r="P133" s="66"/>
      <c r="Q133" s="69"/>
      <c r="R133" s="69"/>
      <c r="S133" s="71">
        <v>18.7</v>
      </c>
      <c r="T133" s="62">
        <v>2</v>
      </c>
      <c r="U133" s="66"/>
      <c r="V133" s="91"/>
      <c r="W133" s="91"/>
      <c r="X133" s="67">
        <v>0.32100000000000001</v>
      </c>
      <c r="Y133" s="67">
        <v>2.6280000000000001</v>
      </c>
      <c r="Z133" s="67">
        <v>1.3</v>
      </c>
      <c r="AA133" s="67">
        <v>-35.677685539999999</v>
      </c>
      <c r="AB133" s="67">
        <v>0.17073438699999999</v>
      </c>
      <c r="AC133" s="67">
        <v>0.122101390656342</v>
      </c>
      <c r="AD133" s="67"/>
      <c r="AE133" s="67"/>
      <c r="AF133" s="66">
        <v>0</v>
      </c>
      <c r="AG133" s="66">
        <v>47.77</v>
      </c>
      <c r="AH133" s="92" t="s">
        <v>117</v>
      </c>
      <c r="AI133" s="92" t="s">
        <v>117</v>
      </c>
      <c r="AJ133" s="74" t="s">
        <v>526</v>
      </c>
    </row>
    <row r="134" spans="1:36" s="71" customFormat="1" ht="14.4" x14ac:dyDescent="0.25">
      <c r="A134" s="35" t="s">
        <v>49</v>
      </c>
      <c r="B134" s="71" t="s">
        <v>525</v>
      </c>
      <c r="C134" s="130" t="s">
        <v>216</v>
      </c>
      <c r="D134" s="62"/>
      <c r="E134" s="61"/>
      <c r="F134" s="62"/>
      <c r="G134" s="62"/>
      <c r="H134" s="41"/>
      <c r="I134" s="85">
        <v>42821.770833333299</v>
      </c>
      <c r="J134" s="41"/>
      <c r="K134" s="61"/>
      <c r="L134" s="61"/>
      <c r="M134" s="67"/>
      <c r="N134" s="67"/>
      <c r="O134" s="67"/>
      <c r="P134" s="66"/>
      <c r="Q134" s="69"/>
      <c r="R134" s="69"/>
      <c r="S134" s="71">
        <v>18.809999999999999</v>
      </c>
      <c r="T134" s="62">
        <v>2</v>
      </c>
      <c r="U134" s="66"/>
      <c r="V134" s="91"/>
      <c r="W134" s="91"/>
      <c r="X134" s="67">
        <v>0.20399999999999999</v>
      </c>
      <c r="Y134" s="67">
        <v>1.5720000000000001</v>
      </c>
      <c r="Z134" s="67">
        <v>1.3</v>
      </c>
      <c r="AA134" s="67">
        <v>16.369612610000001</v>
      </c>
      <c r="AB134" s="67">
        <v>0.10305932299999999</v>
      </c>
      <c r="AC134" s="67">
        <v>0.12281618737085399</v>
      </c>
      <c r="AD134" s="67"/>
      <c r="AE134" s="67"/>
      <c r="AF134" s="66">
        <v>0</v>
      </c>
      <c r="AG134" s="66">
        <v>55.82</v>
      </c>
      <c r="AH134" s="92" t="s">
        <v>117</v>
      </c>
      <c r="AI134" s="92" t="s">
        <v>117</v>
      </c>
      <c r="AJ134" s="74" t="s">
        <v>526</v>
      </c>
    </row>
    <row r="135" spans="1:36" s="71" customFormat="1" ht="14.4" x14ac:dyDescent="0.25">
      <c r="A135" s="35" t="s">
        <v>49</v>
      </c>
      <c r="B135" s="71" t="s">
        <v>525</v>
      </c>
      <c r="C135" s="130" t="s">
        <v>216</v>
      </c>
      <c r="D135" s="62"/>
      <c r="E135" s="61"/>
      <c r="F135" s="62"/>
      <c r="G135" s="62"/>
      <c r="H135" s="41"/>
      <c r="I135" s="85">
        <v>42821.8125</v>
      </c>
      <c r="J135" s="41"/>
      <c r="K135" s="61"/>
      <c r="L135" s="61"/>
      <c r="M135" s="67"/>
      <c r="N135" s="67"/>
      <c r="O135" s="67"/>
      <c r="P135" s="66"/>
      <c r="Q135" s="69"/>
      <c r="R135" s="69"/>
      <c r="S135" s="71">
        <v>17.77</v>
      </c>
      <c r="T135" s="62">
        <v>2</v>
      </c>
      <c r="U135" s="66"/>
      <c r="V135" s="91"/>
      <c r="W135" s="91"/>
      <c r="X135" s="67">
        <v>0.10299999999999999</v>
      </c>
      <c r="Y135" s="67">
        <v>0.95599999999999996</v>
      </c>
      <c r="Z135" s="67">
        <v>1.3</v>
      </c>
      <c r="AA135" s="67">
        <v>1.43602611</v>
      </c>
      <c r="AB135" s="67">
        <v>4.4086637999999997E-2</v>
      </c>
      <c r="AC135" s="67">
        <v>0.123530984085367</v>
      </c>
      <c r="AD135" s="67"/>
      <c r="AE135" s="67"/>
      <c r="AF135" s="66">
        <v>0</v>
      </c>
      <c r="AG135" s="66">
        <v>50.43</v>
      </c>
      <c r="AH135" s="92" t="s">
        <v>117</v>
      </c>
      <c r="AI135" s="92" t="s">
        <v>117</v>
      </c>
      <c r="AJ135" s="74" t="s">
        <v>526</v>
      </c>
    </row>
    <row r="136" spans="1:36" s="71" customFormat="1" ht="14.4" x14ac:dyDescent="0.25">
      <c r="A136" s="35" t="s">
        <v>49</v>
      </c>
      <c r="B136" s="71" t="s">
        <v>525</v>
      </c>
      <c r="C136" s="130" t="s">
        <v>216</v>
      </c>
      <c r="D136" s="62"/>
      <c r="E136" s="61"/>
      <c r="F136" s="62"/>
      <c r="G136" s="62"/>
      <c r="H136" s="41"/>
      <c r="I136" s="85">
        <v>42821.854166666701</v>
      </c>
      <c r="J136" s="41"/>
      <c r="K136" s="61"/>
      <c r="L136" s="61"/>
      <c r="M136" s="67"/>
      <c r="N136" s="67"/>
      <c r="O136" s="67"/>
      <c r="P136" s="66"/>
      <c r="Q136" s="69"/>
      <c r="R136" s="69"/>
      <c r="S136" s="71">
        <v>14.77</v>
      </c>
      <c r="T136" s="62">
        <v>2</v>
      </c>
      <c r="U136" s="66"/>
      <c r="V136" s="91"/>
      <c r="W136" s="91"/>
      <c r="X136" s="67">
        <v>5.0000000000000001E-3</v>
      </c>
      <c r="Y136" s="67">
        <v>0.5</v>
      </c>
      <c r="Z136" s="67">
        <v>1.3</v>
      </c>
      <c r="AA136" s="67">
        <v>-0.12556838400000001</v>
      </c>
      <c r="AB136" s="67">
        <v>8.4928079999999993E-3</v>
      </c>
      <c r="AC136" s="67">
        <v>0.124245780799879</v>
      </c>
      <c r="AD136" s="67"/>
      <c r="AE136" s="67"/>
      <c r="AF136" s="66">
        <v>0</v>
      </c>
      <c r="AG136" s="66">
        <v>56.07</v>
      </c>
      <c r="AH136" s="92" t="s">
        <v>117</v>
      </c>
      <c r="AI136" s="92" t="s">
        <v>117</v>
      </c>
      <c r="AJ136" s="74" t="s">
        <v>526</v>
      </c>
    </row>
    <row r="137" spans="1:36" s="71" customFormat="1" ht="14.4" x14ac:dyDescent="0.25">
      <c r="A137" s="35" t="s">
        <v>49</v>
      </c>
      <c r="B137" s="71" t="s">
        <v>525</v>
      </c>
      <c r="C137" s="130" t="s">
        <v>216</v>
      </c>
      <c r="D137" s="62"/>
      <c r="E137" s="61"/>
      <c r="F137" s="62"/>
      <c r="G137" s="62"/>
      <c r="H137" s="41"/>
      <c r="I137" s="85">
        <v>42821.895833333299</v>
      </c>
      <c r="J137" s="41"/>
      <c r="K137" s="61"/>
      <c r="L137" s="61"/>
      <c r="M137" s="67"/>
      <c r="N137" s="67"/>
      <c r="O137" s="67"/>
      <c r="P137" s="66"/>
      <c r="Q137" s="69"/>
      <c r="R137" s="69"/>
      <c r="S137" s="71">
        <v>12.81</v>
      </c>
      <c r="T137" s="62">
        <v>2</v>
      </c>
      <c r="U137" s="66"/>
      <c r="V137" s="91"/>
      <c r="W137" s="91"/>
      <c r="X137" s="67">
        <v>0</v>
      </c>
      <c r="Y137" s="67">
        <v>0.318</v>
      </c>
      <c r="Z137" s="67">
        <v>1.3</v>
      </c>
      <c r="AA137" s="67">
        <v>0.687978278</v>
      </c>
      <c r="AB137" s="67">
        <v>3.2487396000000002E-2</v>
      </c>
      <c r="AC137" s="67">
        <v>0.124960577514392</v>
      </c>
      <c r="AD137" s="67"/>
      <c r="AE137" s="67"/>
      <c r="AF137" s="66">
        <v>0</v>
      </c>
      <c r="AG137" s="66">
        <v>68.66</v>
      </c>
      <c r="AH137" s="92" t="s">
        <v>117</v>
      </c>
      <c r="AI137" s="92" t="s">
        <v>117</v>
      </c>
      <c r="AJ137" s="74" t="s">
        <v>526</v>
      </c>
    </row>
    <row r="138" spans="1:36" s="71" customFormat="1" ht="14.4" x14ac:dyDescent="0.25">
      <c r="A138" s="35" t="s">
        <v>49</v>
      </c>
      <c r="B138" s="71" t="s">
        <v>525</v>
      </c>
      <c r="C138" s="130" t="s">
        <v>216</v>
      </c>
      <c r="D138" s="62"/>
      <c r="E138" s="61"/>
      <c r="F138" s="62"/>
      <c r="G138" s="62"/>
      <c r="H138" s="41"/>
      <c r="I138" s="85">
        <v>42821.9375</v>
      </c>
      <c r="J138" s="41"/>
      <c r="K138" s="61"/>
      <c r="L138" s="61"/>
      <c r="M138" s="67"/>
      <c r="N138" s="67"/>
      <c r="O138" s="67"/>
      <c r="P138" s="66"/>
      <c r="Q138" s="69"/>
      <c r="R138" s="69"/>
      <c r="S138" s="71">
        <v>11.03</v>
      </c>
      <c r="T138" s="62">
        <v>2</v>
      </c>
      <c r="U138" s="66"/>
      <c r="V138" s="91"/>
      <c r="W138" s="91"/>
      <c r="X138" s="67">
        <v>0</v>
      </c>
      <c r="Y138" s="67">
        <v>0.41799999999999998</v>
      </c>
      <c r="Z138" s="67">
        <v>1.3</v>
      </c>
      <c r="AA138" s="67">
        <v>-0.82487695599999999</v>
      </c>
      <c r="AB138" s="67">
        <v>3.5917082000000003E-2</v>
      </c>
      <c r="AC138" s="67">
        <v>0.12567537422890401</v>
      </c>
      <c r="AD138" s="67"/>
      <c r="AE138" s="67"/>
      <c r="AF138" s="66">
        <v>0</v>
      </c>
      <c r="AG138" s="66">
        <v>64.73</v>
      </c>
      <c r="AH138" s="92" t="s">
        <v>117</v>
      </c>
      <c r="AI138" s="92" t="s">
        <v>117</v>
      </c>
      <c r="AJ138" s="74" t="s">
        <v>526</v>
      </c>
    </row>
    <row r="139" spans="1:36" s="71" customFormat="1" ht="14.4" x14ac:dyDescent="0.25">
      <c r="A139" s="35" t="s">
        <v>49</v>
      </c>
      <c r="B139" s="71" t="s">
        <v>525</v>
      </c>
      <c r="C139" s="130" t="s">
        <v>216</v>
      </c>
      <c r="D139" s="62"/>
      <c r="E139" s="61"/>
      <c r="F139" s="62"/>
      <c r="G139" s="62"/>
      <c r="H139" s="41"/>
      <c r="I139" s="85">
        <v>42821.979166666701</v>
      </c>
      <c r="J139" s="41"/>
      <c r="K139" s="61"/>
      <c r="L139" s="61"/>
      <c r="M139" s="67"/>
      <c r="N139" s="67"/>
      <c r="O139" s="67"/>
      <c r="P139" s="66"/>
      <c r="Q139" s="69"/>
      <c r="R139" s="69"/>
      <c r="S139" s="71">
        <v>11.45</v>
      </c>
      <c r="T139" s="62">
        <v>2</v>
      </c>
      <c r="U139" s="66"/>
      <c r="V139" s="91"/>
      <c r="W139" s="91"/>
      <c r="X139" s="67">
        <v>0</v>
      </c>
      <c r="Y139" s="67">
        <v>0.32600000000000001</v>
      </c>
      <c r="Z139" s="67">
        <v>1.3</v>
      </c>
      <c r="AA139" s="67">
        <v>-0.95519459399999995</v>
      </c>
      <c r="AB139" s="67">
        <v>3.6135400999999998E-2</v>
      </c>
      <c r="AC139" s="67">
        <v>0.12639017094341601</v>
      </c>
      <c r="AD139" s="67"/>
      <c r="AE139" s="67"/>
      <c r="AF139" s="66">
        <v>0</v>
      </c>
      <c r="AG139" s="66">
        <v>78.66</v>
      </c>
      <c r="AH139" s="92" t="s">
        <v>117</v>
      </c>
      <c r="AI139" s="92" t="s">
        <v>117</v>
      </c>
      <c r="AJ139" s="74" t="s">
        <v>526</v>
      </c>
    </row>
    <row r="140" spans="1:36" s="71" customFormat="1" ht="14.4" x14ac:dyDescent="0.25">
      <c r="A140" s="35" t="s">
        <v>49</v>
      </c>
      <c r="B140" s="71" t="s">
        <v>525</v>
      </c>
      <c r="C140" s="130" t="s">
        <v>216</v>
      </c>
      <c r="D140" s="62"/>
      <c r="E140" s="61"/>
      <c r="F140" s="62"/>
      <c r="G140" s="62"/>
      <c r="H140" s="41"/>
      <c r="I140" s="85">
        <v>42822.020833333299</v>
      </c>
      <c r="J140" s="41"/>
      <c r="K140" s="61"/>
      <c r="L140" s="61"/>
      <c r="M140" s="67"/>
      <c r="N140" s="67"/>
      <c r="O140" s="67"/>
      <c r="P140" s="66"/>
      <c r="Q140" s="69"/>
      <c r="R140" s="69"/>
      <c r="S140" s="71">
        <v>9.7200000000000006</v>
      </c>
      <c r="T140" s="62">
        <v>2</v>
      </c>
      <c r="U140" s="66"/>
      <c r="V140" s="91"/>
      <c r="W140" s="91"/>
      <c r="X140" s="67">
        <v>0</v>
      </c>
      <c r="Y140" s="67">
        <v>0.42099999999999999</v>
      </c>
      <c r="Z140" s="67">
        <v>1.3</v>
      </c>
      <c r="AA140" s="67">
        <v>2.224364928</v>
      </c>
      <c r="AB140" s="67">
        <v>3.2950111999999997E-2</v>
      </c>
      <c r="AC140" s="67">
        <v>0.127104967657929</v>
      </c>
      <c r="AD140" s="67"/>
      <c r="AE140" s="67"/>
      <c r="AF140" s="66">
        <v>0</v>
      </c>
      <c r="AG140" s="66">
        <v>78.260000000000005</v>
      </c>
      <c r="AH140" s="92" t="s">
        <v>117</v>
      </c>
      <c r="AI140" s="92" t="s">
        <v>117</v>
      </c>
      <c r="AJ140" s="74" t="s">
        <v>526</v>
      </c>
    </row>
    <row r="141" spans="1:36" s="71" customFormat="1" ht="14.4" x14ac:dyDescent="0.25">
      <c r="A141" s="35" t="s">
        <v>49</v>
      </c>
      <c r="B141" s="71" t="s">
        <v>525</v>
      </c>
      <c r="C141" s="130" t="s">
        <v>216</v>
      </c>
      <c r="D141" s="62"/>
      <c r="E141" s="61"/>
      <c r="F141" s="62"/>
      <c r="G141" s="62"/>
      <c r="H141" s="41"/>
      <c r="I141" s="85">
        <v>42822.0625</v>
      </c>
      <c r="J141" s="41"/>
      <c r="K141" s="61"/>
      <c r="L141" s="61"/>
      <c r="M141" s="67"/>
      <c r="N141" s="67"/>
      <c r="O141" s="67"/>
      <c r="P141" s="66"/>
      <c r="Q141" s="69"/>
      <c r="R141" s="69"/>
      <c r="S141" s="71">
        <v>9.73</v>
      </c>
      <c r="T141" s="62">
        <v>2</v>
      </c>
      <c r="U141" s="66"/>
      <c r="V141" s="91"/>
      <c r="W141" s="91"/>
      <c r="X141" s="67">
        <v>0</v>
      </c>
      <c r="Y141" s="67">
        <v>0.442</v>
      </c>
      <c r="Z141" s="67">
        <v>1.3</v>
      </c>
      <c r="AA141" s="67">
        <v>2.4471339809999999</v>
      </c>
      <c r="AB141" s="67">
        <v>2.6383967000000001E-2</v>
      </c>
      <c r="AC141" s="67">
        <v>0.127819764372441</v>
      </c>
      <c r="AD141" s="67"/>
      <c r="AE141" s="67"/>
      <c r="AF141" s="66">
        <v>0</v>
      </c>
      <c r="AG141" s="66">
        <v>82.9</v>
      </c>
      <c r="AH141" s="92" t="s">
        <v>117</v>
      </c>
      <c r="AI141" s="92" t="s">
        <v>117</v>
      </c>
      <c r="AJ141" s="74" t="s">
        <v>526</v>
      </c>
    </row>
    <row r="142" spans="1:36" s="71" customFormat="1" ht="14.4" x14ac:dyDescent="0.25">
      <c r="A142" s="35" t="s">
        <v>49</v>
      </c>
      <c r="B142" s="71" t="s">
        <v>525</v>
      </c>
      <c r="C142" s="130" t="s">
        <v>216</v>
      </c>
      <c r="D142" s="62"/>
      <c r="E142" s="61"/>
      <c r="F142" s="62"/>
      <c r="G142" s="62"/>
      <c r="H142" s="41"/>
      <c r="I142" s="85">
        <v>42822.104166666701</v>
      </c>
      <c r="J142" s="41"/>
      <c r="K142" s="61"/>
      <c r="L142" s="61"/>
      <c r="M142" s="67"/>
      <c r="N142" s="67"/>
      <c r="O142" s="67"/>
      <c r="P142" s="66"/>
      <c r="Q142" s="69"/>
      <c r="R142" s="69"/>
      <c r="S142" s="71">
        <v>8.1999999999999993</v>
      </c>
      <c r="T142" s="62">
        <v>2</v>
      </c>
      <c r="U142" s="66"/>
      <c r="V142" s="91"/>
      <c r="W142" s="91"/>
      <c r="X142" s="67">
        <v>0</v>
      </c>
      <c r="Y142" s="67">
        <v>0.621</v>
      </c>
      <c r="Z142" s="67">
        <v>1.3</v>
      </c>
      <c r="AA142" s="67">
        <v>4.1517653450000003</v>
      </c>
      <c r="AB142" s="67">
        <v>9.1598384000000005E-2</v>
      </c>
      <c r="AC142" s="67">
        <v>0.12853456108695399</v>
      </c>
      <c r="AD142" s="67"/>
      <c r="AE142" s="67"/>
      <c r="AF142" s="66">
        <v>0</v>
      </c>
      <c r="AG142" s="66">
        <v>86.5</v>
      </c>
      <c r="AH142" s="92" t="s">
        <v>117</v>
      </c>
      <c r="AI142" s="92" t="s">
        <v>117</v>
      </c>
      <c r="AJ142" s="74" t="s">
        <v>526</v>
      </c>
    </row>
    <row r="143" spans="1:36" s="71" customFormat="1" ht="14.4" x14ac:dyDescent="0.25">
      <c r="A143" s="35" t="s">
        <v>49</v>
      </c>
      <c r="B143" s="71" t="s">
        <v>525</v>
      </c>
      <c r="C143" s="130" t="s">
        <v>216</v>
      </c>
      <c r="D143" s="62"/>
      <c r="E143" s="61"/>
      <c r="F143" s="62"/>
      <c r="G143" s="62"/>
      <c r="H143" s="41"/>
      <c r="I143" s="85">
        <v>42822.145833333299</v>
      </c>
      <c r="J143" s="41"/>
      <c r="K143" s="61"/>
      <c r="L143" s="61"/>
      <c r="M143" s="67"/>
      <c r="N143" s="67"/>
      <c r="O143" s="67"/>
      <c r="P143" s="66"/>
      <c r="Q143" s="69"/>
      <c r="R143" s="69"/>
      <c r="S143" s="71">
        <v>7.6219999999999999</v>
      </c>
      <c r="T143" s="62">
        <v>2</v>
      </c>
      <c r="U143" s="66"/>
      <c r="V143" s="91"/>
      <c r="W143" s="91"/>
      <c r="X143" s="67">
        <v>0</v>
      </c>
      <c r="Y143" s="67">
        <v>0.78600000000000003</v>
      </c>
      <c r="Z143" s="67">
        <v>1.3</v>
      </c>
      <c r="AA143" s="67">
        <v>9.6458222829999993</v>
      </c>
      <c r="AB143" s="67">
        <v>6.0551227999999999E-2</v>
      </c>
      <c r="AC143" s="67">
        <v>0.12924935780146601</v>
      </c>
      <c r="AD143" s="67"/>
      <c r="AE143" s="67"/>
      <c r="AF143" s="66">
        <v>0</v>
      </c>
      <c r="AG143" s="66">
        <v>91.6</v>
      </c>
      <c r="AH143" s="92" t="s">
        <v>117</v>
      </c>
      <c r="AI143" s="92" t="s">
        <v>117</v>
      </c>
      <c r="AJ143" s="74" t="s">
        <v>526</v>
      </c>
    </row>
    <row r="144" spans="1:36" s="71" customFormat="1" ht="14.4" x14ac:dyDescent="0.25">
      <c r="A144" s="35" t="s">
        <v>49</v>
      </c>
      <c r="B144" s="71" t="s">
        <v>525</v>
      </c>
      <c r="C144" s="130" t="s">
        <v>216</v>
      </c>
      <c r="D144" s="62"/>
      <c r="E144" s="61"/>
      <c r="F144" s="62"/>
      <c r="G144" s="62"/>
      <c r="H144" s="41"/>
      <c r="I144" s="85">
        <v>42822.1875</v>
      </c>
      <c r="J144" s="41"/>
      <c r="K144" s="61"/>
      <c r="L144" s="61"/>
      <c r="M144" s="67"/>
      <c r="N144" s="67"/>
      <c r="O144" s="67"/>
      <c r="P144" s="66"/>
      <c r="Q144" s="69"/>
      <c r="R144" s="69"/>
      <c r="S144" s="71">
        <v>7.0410000000000004</v>
      </c>
      <c r="T144" s="62">
        <v>2</v>
      </c>
      <c r="U144" s="66"/>
      <c r="V144" s="91"/>
      <c r="W144" s="91"/>
      <c r="X144" s="67">
        <v>0</v>
      </c>
      <c r="Y144" s="67">
        <v>0.64800000000000002</v>
      </c>
      <c r="Z144" s="67">
        <v>1.3</v>
      </c>
      <c r="AA144" s="67">
        <v>5.9651809949999999</v>
      </c>
      <c r="AB144" s="67">
        <v>7.1761199999999997E-2</v>
      </c>
      <c r="AC144" s="67">
        <v>0.12996415451597901</v>
      </c>
      <c r="AD144" s="67"/>
      <c r="AE144" s="67"/>
      <c r="AF144" s="66">
        <v>0</v>
      </c>
      <c r="AG144" s="66">
        <v>90.3</v>
      </c>
      <c r="AH144" s="92" t="s">
        <v>117</v>
      </c>
      <c r="AI144" s="92" t="s">
        <v>117</v>
      </c>
      <c r="AJ144" s="74" t="s">
        <v>526</v>
      </c>
    </row>
    <row r="145" spans="1:36" s="71" customFormat="1" ht="14.4" x14ac:dyDescent="0.25">
      <c r="A145" s="35" t="s">
        <v>49</v>
      </c>
      <c r="B145" s="71" t="s">
        <v>525</v>
      </c>
      <c r="C145" s="130" t="s">
        <v>216</v>
      </c>
      <c r="D145" s="62"/>
      <c r="E145" s="61"/>
      <c r="F145" s="62"/>
      <c r="G145" s="62"/>
      <c r="H145" s="41"/>
      <c r="I145" s="85">
        <v>42822.229166666701</v>
      </c>
      <c r="J145" s="41"/>
      <c r="K145" s="61"/>
      <c r="L145" s="61"/>
      <c r="M145" s="67"/>
      <c r="N145" s="67"/>
      <c r="O145" s="67"/>
      <c r="P145" s="66"/>
      <c r="Q145" s="69"/>
      <c r="R145" s="69"/>
      <c r="S145" s="71">
        <v>8.3699999999999992</v>
      </c>
      <c r="T145" s="62">
        <v>2</v>
      </c>
      <c r="U145" s="66"/>
      <c r="V145" s="91"/>
      <c r="W145" s="91"/>
      <c r="X145" s="67">
        <v>0</v>
      </c>
      <c r="Y145" s="67">
        <v>0.41899999999999998</v>
      </c>
      <c r="Z145" s="67">
        <v>1.3</v>
      </c>
      <c r="AA145" s="67">
        <v>5.0112692179999998</v>
      </c>
      <c r="AB145" s="67">
        <v>4.2935910000000001E-2</v>
      </c>
      <c r="AC145" s="67">
        <v>0.130678951230491</v>
      </c>
      <c r="AD145" s="67"/>
      <c r="AE145" s="67"/>
      <c r="AF145" s="66">
        <v>0</v>
      </c>
      <c r="AG145" s="66">
        <v>86.7</v>
      </c>
      <c r="AH145" s="92" t="s">
        <v>117</v>
      </c>
      <c r="AI145" s="92" t="s">
        <v>117</v>
      </c>
      <c r="AJ145" s="74" t="s">
        <v>526</v>
      </c>
    </row>
    <row r="146" spans="1:36" s="71" customFormat="1" ht="14.4" x14ac:dyDescent="0.25">
      <c r="A146" s="35" t="s">
        <v>49</v>
      </c>
      <c r="B146" s="71" t="s">
        <v>525</v>
      </c>
      <c r="C146" s="130" t="s">
        <v>216</v>
      </c>
      <c r="D146" s="62"/>
      <c r="E146" s="61"/>
      <c r="F146" s="62"/>
      <c r="G146" s="62"/>
      <c r="H146" s="41"/>
      <c r="I146" s="85">
        <v>42822.270833333299</v>
      </c>
      <c r="J146" s="41"/>
      <c r="K146" s="61"/>
      <c r="L146" s="61"/>
      <c r="M146" s="67"/>
      <c r="N146" s="67"/>
      <c r="O146" s="67"/>
      <c r="P146" s="66"/>
      <c r="Q146" s="69"/>
      <c r="R146" s="69"/>
      <c r="S146" s="71">
        <v>7.89</v>
      </c>
      <c r="T146" s="62">
        <v>2</v>
      </c>
      <c r="U146" s="66"/>
      <c r="V146" s="91"/>
      <c r="W146" s="91"/>
      <c r="X146" s="67">
        <v>0</v>
      </c>
      <c r="Y146" s="67">
        <v>0.47</v>
      </c>
      <c r="Z146" s="67">
        <v>1.3</v>
      </c>
      <c r="AA146" s="67">
        <v>16.949279919999999</v>
      </c>
      <c r="AB146" s="67">
        <v>9.3417140999999995E-2</v>
      </c>
      <c r="AC146" s="67">
        <v>0.131393747945004</v>
      </c>
      <c r="AD146" s="67"/>
      <c r="AE146" s="67"/>
      <c r="AF146" s="66">
        <v>0</v>
      </c>
      <c r="AG146" s="66">
        <v>95.6</v>
      </c>
      <c r="AH146" s="92" t="s">
        <v>117</v>
      </c>
      <c r="AI146" s="92" t="s">
        <v>117</v>
      </c>
      <c r="AJ146" s="74" t="s">
        <v>526</v>
      </c>
    </row>
    <row r="147" spans="1:36" s="71" customFormat="1" ht="14.4" x14ac:dyDescent="0.25">
      <c r="A147" s="35" t="s">
        <v>49</v>
      </c>
      <c r="B147" s="71" t="s">
        <v>525</v>
      </c>
      <c r="C147" s="130" t="s">
        <v>216</v>
      </c>
      <c r="D147" s="62"/>
      <c r="E147" s="61"/>
      <c r="F147" s="62"/>
      <c r="G147" s="62"/>
      <c r="H147" s="41"/>
      <c r="I147" s="85">
        <v>42822.3125</v>
      </c>
      <c r="J147" s="41"/>
      <c r="K147" s="61"/>
      <c r="L147" s="61"/>
      <c r="M147" s="67"/>
      <c r="N147" s="67"/>
      <c r="O147" s="67"/>
      <c r="P147" s="66"/>
      <c r="Q147" s="69"/>
      <c r="R147" s="69"/>
      <c r="S147" s="71">
        <v>7.891</v>
      </c>
      <c r="T147" s="62">
        <v>2</v>
      </c>
      <c r="U147" s="66"/>
      <c r="V147" s="91"/>
      <c r="W147" s="91"/>
      <c r="X147" s="67">
        <v>0</v>
      </c>
      <c r="Y147" s="67">
        <v>0.72399999999999998</v>
      </c>
      <c r="Z147" s="67">
        <v>1.3</v>
      </c>
      <c r="AA147" s="67">
        <v>23.032160640000001</v>
      </c>
      <c r="AB147" s="67">
        <v>6.0245088000000002E-2</v>
      </c>
      <c r="AC147" s="67">
        <v>0.13210854465951599</v>
      </c>
      <c r="AD147" s="67"/>
      <c r="AE147" s="67"/>
      <c r="AF147" s="66">
        <v>0</v>
      </c>
      <c r="AG147" s="66">
        <v>94.9</v>
      </c>
      <c r="AH147" s="92" t="s">
        <v>117</v>
      </c>
      <c r="AI147" s="92" t="s">
        <v>117</v>
      </c>
      <c r="AJ147" s="74" t="s">
        <v>526</v>
      </c>
    </row>
    <row r="148" spans="1:36" s="71" customFormat="1" ht="14.4" x14ac:dyDescent="0.25">
      <c r="A148" s="35" t="s">
        <v>49</v>
      </c>
      <c r="B148" s="71" t="s">
        <v>525</v>
      </c>
      <c r="C148" s="130" t="s">
        <v>216</v>
      </c>
      <c r="D148" s="62"/>
      <c r="E148" s="61"/>
      <c r="F148" s="62"/>
      <c r="G148" s="62"/>
      <c r="H148" s="41"/>
      <c r="I148" s="85">
        <v>42822.354166666701</v>
      </c>
      <c r="J148" s="41"/>
      <c r="K148" s="61"/>
      <c r="L148" s="61"/>
      <c r="M148" s="67"/>
      <c r="N148" s="67"/>
      <c r="O148" s="67"/>
      <c r="P148" s="66"/>
      <c r="Q148" s="69"/>
      <c r="R148" s="69"/>
      <c r="S148" s="71">
        <v>8.51</v>
      </c>
      <c r="T148" s="62">
        <v>2</v>
      </c>
      <c r="U148" s="66"/>
      <c r="V148" s="91"/>
      <c r="W148" s="91"/>
      <c r="X148" s="67">
        <v>2.7E-2</v>
      </c>
      <c r="Y148" s="67">
        <v>0.48799999999999999</v>
      </c>
      <c r="Z148" s="67">
        <v>1.3</v>
      </c>
      <c r="AA148" s="67">
        <v>21.197418670000001</v>
      </c>
      <c r="AB148" s="67">
        <v>8.6462137999999994E-2</v>
      </c>
      <c r="AC148" s="67">
        <v>0.13282334137402799</v>
      </c>
      <c r="AD148" s="67"/>
      <c r="AE148" s="67"/>
      <c r="AF148" s="66">
        <v>0.2</v>
      </c>
      <c r="AG148" s="66">
        <v>95.1</v>
      </c>
      <c r="AH148" s="92" t="s">
        <v>117</v>
      </c>
      <c r="AI148" s="92" t="s">
        <v>117</v>
      </c>
      <c r="AJ148" s="74" t="s">
        <v>526</v>
      </c>
    </row>
    <row r="149" spans="1:36" s="71" customFormat="1" ht="14.4" x14ac:dyDescent="0.25">
      <c r="A149" s="35" t="s">
        <v>49</v>
      </c>
      <c r="B149" s="71" t="s">
        <v>525</v>
      </c>
      <c r="C149" s="130" t="s">
        <v>216</v>
      </c>
      <c r="D149" s="62"/>
      <c r="E149" s="61"/>
      <c r="F149" s="62"/>
      <c r="G149" s="62"/>
      <c r="H149" s="41"/>
      <c r="I149" s="85">
        <v>42822.395833333299</v>
      </c>
      <c r="J149" s="41"/>
      <c r="K149" s="61"/>
      <c r="L149" s="61"/>
      <c r="M149" s="67"/>
      <c r="N149" s="67"/>
      <c r="O149" s="67"/>
      <c r="P149" s="66"/>
      <c r="Q149" s="69"/>
      <c r="R149" s="69"/>
      <c r="S149" s="71">
        <v>9.92</v>
      </c>
      <c r="T149" s="62">
        <v>2</v>
      </c>
      <c r="U149" s="66"/>
      <c r="V149" s="91"/>
      <c r="W149" s="91"/>
      <c r="X149" s="67">
        <v>9.4E-2</v>
      </c>
      <c r="Y149" s="67">
        <v>1.323</v>
      </c>
      <c r="Z149" s="67">
        <v>1.3</v>
      </c>
      <c r="AA149" s="67">
        <v>-240.37661650000001</v>
      </c>
      <c r="AB149" s="67">
        <v>0.17072373800000001</v>
      </c>
      <c r="AC149" s="67">
        <v>0.13353813808854101</v>
      </c>
      <c r="AD149" s="67"/>
      <c r="AE149" s="67"/>
      <c r="AF149" s="66">
        <v>0</v>
      </c>
      <c r="AG149" s="66">
        <v>91.5</v>
      </c>
      <c r="AH149" s="92" t="s">
        <v>117</v>
      </c>
      <c r="AI149" s="92" t="s">
        <v>117</v>
      </c>
      <c r="AJ149" s="74" t="s">
        <v>526</v>
      </c>
    </row>
    <row r="150" spans="1:36" s="71" customFormat="1" ht="14.4" x14ac:dyDescent="0.25">
      <c r="A150" s="35" t="s">
        <v>49</v>
      </c>
      <c r="B150" s="71" t="s">
        <v>525</v>
      </c>
      <c r="C150" s="130" t="s">
        <v>216</v>
      </c>
      <c r="D150" s="62"/>
      <c r="E150" s="61"/>
      <c r="F150" s="62"/>
      <c r="G150" s="62"/>
      <c r="H150" s="41"/>
      <c r="I150" s="85">
        <v>42822.4375</v>
      </c>
      <c r="J150" s="41"/>
      <c r="K150" s="61"/>
      <c r="L150" s="61"/>
      <c r="M150" s="67"/>
      <c r="N150" s="67"/>
      <c r="O150" s="67"/>
      <c r="P150" s="66"/>
      <c r="Q150" s="69"/>
      <c r="R150" s="69"/>
      <c r="S150" s="71">
        <v>10.99</v>
      </c>
      <c r="T150" s="62">
        <v>2</v>
      </c>
      <c r="U150" s="66"/>
      <c r="V150" s="91"/>
      <c r="W150" s="91"/>
      <c r="X150" s="67">
        <v>0.127</v>
      </c>
      <c r="Y150" s="67">
        <v>1.8320000000000001</v>
      </c>
      <c r="Z150" s="67">
        <v>1.3</v>
      </c>
      <c r="AA150" s="67">
        <v>-20.65936666</v>
      </c>
      <c r="AB150" s="67">
        <v>0.15754342900000001</v>
      </c>
      <c r="AC150" s="67">
        <v>0.134252934803053</v>
      </c>
      <c r="AD150" s="67"/>
      <c r="AE150" s="67"/>
      <c r="AF150" s="66">
        <v>0</v>
      </c>
      <c r="AG150" s="66">
        <v>91.4</v>
      </c>
      <c r="AH150" s="92" t="s">
        <v>117</v>
      </c>
      <c r="AI150" s="92" t="s">
        <v>117</v>
      </c>
      <c r="AJ150" s="74" t="s">
        <v>526</v>
      </c>
    </row>
    <row r="151" spans="1:36" s="71" customFormat="1" ht="14.4" x14ac:dyDescent="0.25">
      <c r="A151" s="35" t="s">
        <v>49</v>
      </c>
      <c r="B151" s="71" t="s">
        <v>525</v>
      </c>
      <c r="C151" s="130" t="s">
        <v>216</v>
      </c>
      <c r="D151" s="62"/>
      <c r="E151" s="61"/>
      <c r="F151" s="62"/>
      <c r="G151" s="62"/>
      <c r="H151" s="41"/>
      <c r="I151" s="85">
        <v>42822.479166666701</v>
      </c>
      <c r="J151" s="41"/>
      <c r="K151" s="61"/>
      <c r="L151" s="61"/>
      <c r="M151" s="67"/>
      <c r="N151" s="67"/>
      <c r="O151" s="67"/>
      <c r="P151" s="66"/>
      <c r="Q151" s="69"/>
      <c r="R151" s="69"/>
      <c r="S151" s="71">
        <v>11.99</v>
      </c>
      <c r="T151" s="62">
        <v>2</v>
      </c>
      <c r="U151" s="66"/>
      <c r="V151" s="91"/>
      <c r="W151" s="91"/>
      <c r="X151" s="67">
        <v>0.34399999999999997</v>
      </c>
      <c r="Y151" s="67">
        <v>2.1110000000000002</v>
      </c>
      <c r="Z151" s="67">
        <v>1.3</v>
      </c>
      <c r="AA151" s="67">
        <v>-11.741434829999999</v>
      </c>
      <c r="AB151" s="67">
        <v>0.22101325399999999</v>
      </c>
      <c r="AC151" s="67">
        <v>0.13495187245231099</v>
      </c>
      <c r="AD151" s="67"/>
      <c r="AE151" s="67"/>
      <c r="AF151" s="66">
        <v>0</v>
      </c>
      <c r="AG151" s="66">
        <v>81.900000000000006</v>
      </c>
      <c r="AH151" s="92" t="s">
        <v>117</v>
      </c>
      <c r="AI151" s="92" t="s">
        <v>117</v>
      </c>
      <c r="AJ151" s="74" t="s">
        <v>526</v>
      </c>
    </row>
    <row r="152" spans="1:36" s="71" customFormat="1" ht="14.4" x14ac:dyDescent="0.25">
      <c r="A152" s="35" t="s">
        <v>49</v>
      </c>
      <c r="B152" s="71" t="s">
        <v>525</v>
      </c>
      <c r="C152" s="130" t="s">
        <v>216</v>
      </c>
      <c r="D152" s="62"/>
      <c r="E152" s="61"/>
      <c r="F152" s="62"/>
      <c r="G152" s="62"/>
      <c r="H152" s="41"/>
      <c r="I152" s="85">
        <v>42822.520833333299</v>
      </c>
      <c r="J152" s="41"/>
      <c r="K152" s="61"/>
      <c r="L152" s="61"/>
      <c r="M152" s="67"/>
      <c r="N152" s="67"/>
      <c r="O152" s="67"/>
      <c r="P152" s="66"/>
      <c r="Q152" s="69"/>
      <c r="R152" s="69"/>
      <c r="S152" s="71">
        <v>14.12</v>
      </c>
      <c r="T152" s="62">
        <v>2</v>
      </c>
      <c r="U152" s="66"/>
      <c r="V152" s="91"/>
      <c r="W152" s="91"/>
      <c r="X152" s="67">
        <v>0.58199999999999996</v>
      </c>
      <c r="Y152" s="67">
        <v>2.004</v>
      </c>
      <c r="Z152" s="67">
        <v>1.3</v>
      </c>
      <c r="AA152" s="67">
        <v>-17.852779550000001</v>
      </c>
      <c r="AB152" s="67">
        <v>0.235963061</v>
      </c>
      <c r="AC152" s="67">
        <v>0.135469010364868</v>
      </c>
      <c r="AD152" s="67"/>
      <c r="AE152" s="67"/>
      <c r="AF152" s="66">
        <v>0</v>
      </c>
      <c r="AG152" s="66">
        <v>75.75</v>
      </c>
      <c r="AH152" s="92" t="s">
        <v>117</v>
      </c>
      <c r="AI152" s="92" t="s">
        <v>117</v>
      </c>
      <c r="AJ152" s="74" t="s">
        <v>526</v>
      </c>
    </row>
    <row r="153" spans="1:36" s="71" customFormat="1" ht="14.4" x14ac:dyDescent="0.25">
      <c r="A153" s="35" t="s">
        <v>49</v>
      </c>
      <c r="B153" s="71" t="s">
        <v>525</v>
      </c>
      <c r="C153" s="130" t="s">
        <v>216</v>
      </c>
      <c r="D153" s="62"/>
      <c r="E153" s="61"/>
      <c r="F153" s="62"/>
      <c r="G153" s="62"/>
      <c r="H153" s="41"/>
      <c r="I153" s="85">
        <v>42822.5625</v>
      </c>
      <c r="J153" s="41"/>
      <c r="K153" s="61"/>
      <c r="L153" s="61"/>
      <c r="M153" s="67"/>
      <c r="N153" s="67"/>
      <c r="O153" s="67"/>
      <c r="P153" s="66"/>
      <c r="Q153" s="69"/>
      <c r="R153" s="69"/>
      <c r="S153" s="71">
        <v>15.51</v>
      </c>
      <c r="T153" s="62">
        <v>2</v>
      </c>
      <c r="U153" s="66"/>
      <c r="V153" s="91"/>
      <c r="W153" s="91"/>
      <c r="X153" s="67">
        <v>0.64300000000000002</v>
      </c>
      <c r="Y153" s="67">
        <v>2.456</v>
      </c>
      <c r="Z153" s="67">
        <v>1.3</v>
      </c>
      <c r="AA153" s="67">
        <v>-30.668187150000001</v>
      </c>
      <c r="AB153" s="67">
        <v>0.26552978900000002</v>
      </c>
      <c r="AC153" s="67">
        <v>0.13596046386560401</v>
      </c>
      <c r="AD153" s="67"/>
      <c r="AE153" s="67"/>
      <c r="AF153" s="66">
        <v>0</v>
      </c>
      <c r="AG153" s="66">
        <v>64.88</v>
      </c>
      <c r="AH153" s="92" t="s">
        <v>117</v>
      </c>
      <c r="AI153" s="92" t="s">
        <v>117</v>
      </c>
      <c r="AJ153" s="74" t="s">
        <v>526</v>
      </c>
    </row>
    <row r="154" spans="1:36" s="71" customFormat="1" ht="14.4" x14ac:dyDescent="0.25">
      <c r="A154" s="35" t="s">
        <v>49</v>
      </c>
      <c r="B154" s="71" t="s">
        <v>525</v>
      </c>
      <c r="C154" s="130" t="s">
        <v>216</v>
      </c>
      <c r="D154" s="62"/>
      <c r="E154" s="61"/>
      <c r="F154" s="62"/>
      <c r="G154" s="62"/>
      <c r="H154" s="41"/>
      <c r="I154" s="85">
        <v>42822.604166666701</v>
      </c>
      <c r="J154" s="41"/>
      <c r="K154" s="61"/>
      <c r="L154" s="61"/>
      <c r="M154" s="67"/>
      <c r="N154" s="67"/>
      <c r="O154" s="67"/>
      <c r="P154" s="66"/>
      <c r="Q154" s="69"/>
      <c r="R154" s="69"/>
      <c r="S154" s="71">
        <v>16.29</v>
      </c>
      <c r="T154" s="62">
        <v>2</v>
      </c>
      <c r="U154" s="66"/>
      <c r="V154" s="91"/>
      <c r="W154" s="91"/>
      <c r="X154" s="67">
        <v>0.45700000000000002</v>
      </c>
      <c r="Y154" s="67">
        <v>2.085</v>
      </c>
      <c r="Z154" s="67">
        <v>1.3</v>
      </c>
      <c r="AA154" s="67">
        <v>-119.3043796</v>
      </c>
      <c r="AB154" s="67">
        <v>0.217935406</v>
      </c>
      <c r="AC154" s="67">
        <v>0.13645191736633999</v>
      </c>
      <c r="AD154" s="67"/>
      <c r="AE154" s="67"/>
      <c r="AF154" s="66">
        <v>0</v>
      </c>
      <c r="AG154" s="66">
        <v>66.19</v>
      </c>
      <c r="AH154" s="92" t="s">
        <v>117</v>
      </c>
      <c r="AI154" s="92" t="s">
        <v>117</v>
      </c>
      <c r="AJ154" s="74" t="s">
        <v>526</v>
      </c>
    </row>
    <row r="155" spans="1:36" s="71" customFormat="1" ht="14.4" x14ac:dyDescent="0.25">
      <c r="A155" s="35" t="s">
        <v>49</v>
      </c>
      <c r="B155" s="71" t="s">
        <v>525</v>
      </c>
      <c r="C155" s="130" t="s">
        <v>216</v>
      </c>
      <c r="D155" s="62"/>
      <c r="E155" s="61"/>
      <c r="F155" s="62"/>
      <c r="G155" s="62"/>
      <c r="H155" s="41"/>
      <c r="I155" s="85">
        <v>42822.645833333299</v>
      </c>
      <c r="J155" s="41"/>
      <c r="K155" s="61"/>
      <c r="L155" s="61"/>
      <c r="M155" s="67"/>
      <c r="N155" s="67"/>
      <c r="O155" s="67"/>
      <c r="P155" s="66"/>
      <c r="Q155" s="69"/>
      <c r="R155" s="69"/>
      <c r="S155" s="71">
        <v>15.61</v>
      </c>
      <c r="T155" s="62">
        <v>2</v>
      </c>
      <c r="U155" s="66"/>
      <c r="V155" s="91"/>
      <c r="W155" s="91"/>
      <c r="X155" s="67">
        <v>0.155</v>
      </c>
      <c r="Y155" s="67">
        <v>1.611</v>
      </c>
      <c r="Z155" s="67">
        <v>1.3</v>
      </c>
      <c r="AA155" s="67">
        <v>-40.256725619999997</v>
      </c>
      <c r="AB155" s="67">
        <v>0.25973087099999997</v>
      </c>
      <c r="AC155" s="67">
        <v>0.136943370867076</v>
      </c>
      <c r="AD155" s="67"/>
      <c r="AE155" s="67"/>
      <c r="AF155" s="66">
        <v>0.2</v>
      </c>
      <c r="AG155" s="66">
        <v>76.319999999999993</v>
      </c>
      <c r="AH155" s="92" t="s">
        <v>117</v>
      </c>
      <c r="AI155" s="92" t="s">
        <v>117</v>
      </c>
      <c r="AJ155" s="74" t="s">
        <v>526</v>
      </c>
    </row>
    <row r="156" spans="1:36" s="71" customFormat="1" ht="14.4" x14ac:dyDescent="0.25">
      <c r="A156" s="35" t="s">
        <v>49</v>
      </c>
      <c r="B156" s="71" t="s">
        <v>525</v>
      </c>
      <c r="C156" s="130" t="s">
        <v>216</v>
      </c>
      <c r="D156" s="62"/>
      <c r="E156" s="61"/>
      <c r="F156" s="62"/>
      <c r="G156" s="62"/>
      <c r="H156" s="41"/>
      <c r="I156" s="85">
        <v>42822.6875</v>
      </c>
      <c r="J156" s="41"/>
      <c r="K156" s="61"/>
      <c r="L156" s="61"/>
      <c r="M156" s="67"/>
      <c r="N156" s="67"/>
      <c r="O156" s="67"/>
      <c r="P156" s="66"/>
      <c r="Q156" s="69"/>
      <c r="R156" s="69"/>
      <c r="S156" s="71">
        <v>16.03</v>
      </c>
      <c r="T156" s="62">
        <v>2</v>
      </c>
      <c r="U156" s="66"/>
      <c r="V156" s="91"/>
      <c r="W156" s="91"/>
      <c r="X156" s="67">
        <v>0.35899999999999999</v>
      </c>
      <c r="Y156" s="67">
        <v>0.49</v>
      </c>
      <c r="Z156" s="67">
        <v>1.3</v>
      </c>
      <c r="AA156" s="67">
        <v>-22.577786469999999</v>
      </c>
      <c r="AB156" s="67">
        <v>0.13943212599999999</v>
      </c>
      <c r="AC156" s="67">
        <v>0.13743482436781199</v>
      </c>
      <c r="AD156" s="67"/>
      <c r="AE156" s="67"/>
      <c r="AF156" s="66">
        <v>1</v>
      </c>
      <c r="AG156" s="66">
        <v>71.77</v>
      </c>
      <c r="AH156" s="92" t="s">
        <v>117</v>
      </c>
      <c r="AI156" s="92" t="s">
        <v>117</v>
      </c>
      <c r="AJ156" s="74" t="s">
        <v>526</v>
      </c>
    </row>
    <row r="157" spans="1:36" s="71" customFormat="1" ht="14.4" x14ac:dyDescent="0.25">
      <c r="A157" s="35" t="s">
        <v>49</v>
      </c>
      <c r="B157" s="71" t="s">
        <v>525</v>
      </c>
      <c r="C157" s="130" t="s">
        <v>216</v>
      </c>
      <c r="D157" s="62"/>
      <c r="E157" s="61"/>
      <c r="F157" s="62"/>
      <c r="G157" s="62"/>
      <c r="H157" s="41"/>
      <c r="I157" s="85">
        <v>42822.729166666701</v>
      </c>
      <c r="J157" s="41"/>
      <c r="K157" s="61"/>
      <c r="L157" s="61"/>
      <c r="M157" s="67"/>
      <c r="N157" s="67"/>
      <c r="O157" s="67"/>
      <c r="P157" s="66"/>
      <c r="Q157" s="69"/>
      <c r="R157" s="69"/>
      <c r="S157" s="71">
        <v>17.100000000000001</v>
      </c>
      <c r="T157" s="62">
        <v>2</v>
      </c>
      <c r="U157" s="66"/>
      <c r="V157" s="91"/>
      <c r="W157" s="91"/>
      <c r="X157" s="67">
        <v>0.26400000000000001</v>
      </c>
      <c r="Y157" s="67">
        <v>1.681</v>
      </c>
      <c r="Z157" s="67">
        <v>1.3</v>
      </c>
      <c r="AA157" s="67">
        <v>23.218202229999999</v>
      </c>
      <c r="AB157" s="67">
        <v>0.15787399299999999</v>
      </c>
      <c r="AC157" s="67">
        <v>0.137926277868548</v>
      </c>
      <c r="AD157" s="67"/>
      <c r="AE157" s="67"/>
      <c r="AF157" s="66">
        <v>0</v>
      </c>
      <c r="AG157" s="66">
        <v>59.09</v>
      </c>
      <c r="AH157" s="92" t="s">
        <v>117</v>
      </c>
      <c r="AI157" s="92" t="s">
        <v>117</v>
      </c>
      <c r="AJ157" s="74" t="s">
        <v>526</v>
      </c>
    </row>
    <row r="158" spans="1:36" s="71" customFormat="1" ht="14.4" x14ac:dyDescent="0.25">
      <c r="A158" s="35" t="s">
        <v>49</v>
      </c>
      <c r="B158" s="71" t="s">
        <v>525</v>
      </c>
      <c r="C158" s="130" t="s">
        <v>216</v>
      </c>
      <c r="D158" s="62"/>
      <c r="E158" s="61"/>
      <c r="F158" s="62"/>
      <c r="G158" s="62"/>
      <c r="H158" s="41"/>
      <c r="I158" s="85">
        <v>42822.770833333299</v>
      </c>
      <c r="J158" s="41"/>
      <c r="K158" s="61"/>
      <c r="L158" s="61"/>
      <c r="M158" s="67"/>
      <c r="N158" s="67"/>
      <c r="O158" s="67"/>
      <c r="P158" s="66"/>
      <c r="Q158" s="69"/>
      <c r="R158" s="69"/>
      <c r="S158" s="71">
        <v>16.68</v>
      </c>
      <c r="T158" s="62">
        <v>2</v>
      </c>
      <c r="U158" s="66"/>
      <c r="V158" s="91"/>
      <c r="W158" s="91"/>
      <c r="X158" s="67">
        <v>0.14499999999999999</v>
      </c>
      <c r="Y158" s="67">
        <v>2.0960000000000001</v>
      </c>
      <c r="Z158" s="67">
        <v>1.3</v>
      </c>
      <c r="AA158" s="67">
        <v>19.137960400000001</v>
      </c>
      <c r="AB158" s="67">
        <v>0.153717308</v>
      </c>
      <c r="AC158" s="67">
        <v>0.13841773136928401</v>
      </c>
      <c r="AD158" s="67"/>
      <c r="AE158" s="67"/>
      <c r="AF158" s="66">
        <v>0</v>
      </c>
      <c r="AG158" s="66">
        <v>59.06</v>
      </c>
      <c r="AH158" s="92" t="s">
        <v>117</v>
      </c>
      <c r="AI158" s="92" t="s">
        <v>117</v>
      </c>
      <c r="AJ158" s="74" t="s">
        <v>526</v>
      </c>
    </row>
    <row r="159" spans="1:36" s="71" customFormat="1" ht="14.4" x14ac:dyDescent="0.25">
      <c r="A159" s="35" t="s">
        <v>49</v>
      </c>
      <c r="B159" s="71" t="s">
        <v>525</v>
      </c>
      <c r="C159" s="130" t="s">
        <v>216</v>
      </c>
      <c r="D159" s="62"/>
      <c r="E159" s="61"/>
      <c r="F159" s="62"/>
      <c r="G159" s="62"/>
      <c r="H159" s="41"/>
      <c r="I159" s="85">
        <v>42822.8125</v>
      </c>
      <c r="J159" s="41"/>
      <c r="K159" s="61"/>
      <c r="L159" s="61"/>
      <c r="M159" s="67"/>
      <c r="N159" s="67"/>
      <c r="O159" s="67"/>
      <c r="P159" s="66"/>
      <c r="Q159" s="69"/>
      <c r="R159" s="69"/>
      <c r="S159" s="71">
        <v>16.04</v>
      </c>
      <c r="T159" s="62">
        <v>2</v>
      </c>
      <c r="U159" s="66"/>
      <c r="V159" s="91"/>
      <c r="W159" s="91"/>
      <c r="X159" s="67">
        <v>6.5000000000000002E-2</v>
      </c>
      <c r="Y159" s="67">
        <v>1.613</v>
      </c>
      <c r="Z159" s="67">
        <v>1.3</v>
      </c>
      <c r="AA159" s="67">
        <v>2.376211283</v>
      </c>
      <c r="AB159" s="67">
        <v>8.9461895999999999E-2</v>
      </c>
      <c r="AC159" s="67">
        <v>0.13890918487001999</v>
      </c>
      <c r="AD159" s="67"/>
      <c r="AE159" s="67"/>
      <c r="AF159" s="66">
        <v>0</v>
      </c>
      <c r="AG159" s="66">
        <v>61.44</v>
      </c>
      <c r="AH159" s="92" t="s">
        <v>117</v>
      </c>
      <c r="AI159" s="92" t="s">
        <v>117</v>
      </c>
      <c r="AJ159" s="74" t="s">
        <v>526</v>
      </c>
    </row>
    <row r="160" spans="1:36" s="71" customFormat="1" ht="14.4" x14ac:dyDescent="0.25">
      <c r="A160" s="35" t="s">
        <v>49</v>
      </c>
      <c r="B160" s="71" t="s">
        <v>525</v>
      </c>
      <c r="C160" s="130" t="s">
        <v>216</v>
      </c>
      <c r="D160" s="62"/>
      <c r="E160" s="61"/>
      <c r="F160" s="62"/>
      <c r="G160" s="62"/>
      <c r="H160" s="41"/>
      <c r="I160" s="85">
        <v>42822.854166666701</v>
      </c>
      <c r="J160" s="41"/>
      <c r="K160" s="61"/>
      <c r="L160" s="61"/>
      <c r="M160" s="67"/>
      <c r="N160" s="67"/>
      <c r="O160" s="67"/>
      <c r="P160" s="66"/>
      <c r="Q160" s="69"/>
      <c r="R160" s="69"/>
      <c r="S160" s="71">
        <v>14.2</v>
      </c>
      <c r="T160" s="62">
        <v>2</v>
      </c>
      <c r="U160" s="66"/>
      <c r="V160" s="91"/>
      <c r="W160" s="91"/>
      <c r="X160" s="67">
        <v>7.0000000000000001E-3</v>
      </c>
      <c r="Y160" s="67">
        <v>0.82399999999999995</v>
      </c>
      <c r="Z160" s="67">
        <v>1.3</v>
      </c>
      <c r="AA160" s="67">
        <v>2.6635938179999998</v>
      </c>
      <c r="AB160" s="67">
        <v>3.6564881E-2</v>
      </c>
      <c r="AC160" s="67">
        <v>0.139400638370756</v>
      </c>
      <c r="AD160" s="67"/>
      <c r="AE160" s="67"/>
      <c r="AF160" s="66">
        <v>0</v>
      </c>
      <c r="AG160" s="66">
        <v>66.06</v>
      </c>
      <c r="AH160" s="92" t="s">
        <v>117</v>
      </c>
      <c r="AI160" s="92" t="s">
        <v>117</v>
      </c>
      <c r="AJ160" s="74" t="s">
        <v>526</v>
      </c>
    </row>
    <row r="161" spans="1:36" s="71" customFormat="1" ht="14.4" x14ac:dyDescent="0.25">
      <c r="A161" s="35" t="s">
        <v>49</v>
      </c>
      <c r="B161" s="71" t="s">
        <v>525</v>
      </c>
      <c r="C161" s="130" t="s">
        <v>216</v>
      </c>
      <c r="D161" s="62"/>
      <c r="E161" s="61"/>
      <c r="F161" s="62"/>
      <c r="G161" s="62"/>
      <c r="H161" s="41"/>
      <c r="I161" s="85">
        <v>42822.895833333299</v>
      </c>
      <c r="J161" s="41"/>
      <c r="K161" s="61"/>
      <c r="L161" s="61"/>
      <c r="M161" s="67"/>
      <c r="N161" s="67"/>
      <c r="O161" s="67"/>
      <c r="P161" s="66"/>
      <c r="Q161" s="69"/>
      <c r="R161" s="69"/>
      <c r="S161" s="71">
        <v>11.32</v>
      </c>
      <c r="T161" s="62">
        <v>2</v>
      </c>
      <c r="U161" s="66"/>
      <c r="V161" s="91"/>
      <c r="W161" s="91"/>
      <c r="X161" s="67">
        <v>0</v>
      </c>
      <c r="Y161" s="67">
        <v>0.30599999999999999</v>
      </c>
      <c r="Z161" s="67">
        <v>1.3</v>
      </c>
      <c r="AA161" s="67">
        <v>35.574142610000003</v>
      </c>
      <c r="AB161" s="67">
        <v>7.6606550999999995E-2</v>
      </c>
      <c r="AC161" s="67">
        <v>0.13989209187149201</v>
      </c>
      <c r="AD161" s="67"/>
      <c r="AE161" s="67"/>
      <c r="AF161" s="66">
        <v>0</v>
      </c>
      <c r="AG161" s="66">
        <v>81.099999999999994</v>
      </c>
      <c r="AH161" s="92" t="s">
        <v>117</v>
      </c>
      <c r="AI161" s="92" t="s">
        <v>117</v>
      </c>
      <c r="AJ161" s="74" t="s">
        <v>526</v>
      </c>
    </row>
    <row r="162" spans="1:36" s="71" customFormat="1" ht="14.4" x14ac:dyDescent="0.25">
      <c r="A162" s="35" t="s">
        <v>49</v>
      </c>
      <c r="B162" s="71" t="s">
        <v>525</v>
      </c>
      <c r="C162" s="130" t="s">
        <v>216</v>
      </c>
      <c r="D162" s="62"/>
      <c r="E162" s="61"/>
      <c r="F162" s="62"/>
      <c r="G162" s="62"/>
      <c r="H162" s="41"/>
      <c r="I162" s="85">
        <v>42822.9375</v>
      </c>
      <c r="J162" s="41"/>
      <c r="K162" s="61"/>
      <c r="L162" s="61"/>
      <c r="M162" s="67"/>
      <c r="N162" s="67"/>
      <c r="O162" s="67"/>
      <c r="P162" s="66"/>
      <c r="Q162" s="69"/>
      <c r="R162" s="69"/>
      <c r="S162" s="71">
        <v>9.2899999999999991</v>
      </c>
      <c r="T162" s="62">
        <v>2</v>
      </c>
      <c r="U162" s="66"/>
      <c r="V162" s="91"/>
      <c r="W162" s="91"/>
      <c r="X162" s="67">
        <v>0</v>
      </c>
      <c r="Y162" s="67">
        <v>0.06</v>
      </c>
      <c r="Z162" s="67">
        <v>1.3</v>
      </c>
      <c r="AA162" s="67">
        <v>-0.45440113900000001</v>
      </c>
      <c r="AB162" s="67">
        <v>3.1503992000000001E-2</v>
      </c>
      <c r="AC162" s="67">
        <v>0.140383545372228</v>
      </c>
      <c r="AD162" s="67"/>
      <c r="AE162" s="67"/>
      <c r="AF162" s="66">
        <v>0</v>
      </c>
      <c r="AG162" s="66">
        <v>87.4</v>
      </c>
      <c r="AH162" s="92" t="s">
        <v>117</v>
      </c>
      <c r="AI162" s="92" t="s">
        <v>117</v>
      </c>
      <c r="AJ162" s="74" t="s">
        <v>526</v>
      </c>
    </row>
    <row r="163" spans="1:36" s="71" customFormat="1" ht="14.4" x14ac:dyDescent="0.25">
      <c r="A163" s="35" t="s">
        <v>49</v>
      </c>
      <c r="B163" s="71" t="s">
        <v>525</v>
      </c>
      <c r="C163" s="130" t="s">
        <v>216</v>
      </c>
      <c r="D163" s="62"/>
      <c r="E163" s="61"/>
      <c r="F163" s="62"/>
      <c r="G163" s="62"/>
      <c r="H163" s="41"/>
      <c r="I163" s="85">
        <v>42822.979166666701</v>
      </c>
      <c r="J163" s="41"/>
      <c r="K163" s="61"/>
      <c r="L163" s="61"/>
      <c r="M163" s="67"/>
      <c r="N163" s="67"/>
      <c r="O163" s="67"/>
      <c r="P163" s="66"/>
      <c r="Q163" s="69"/>
      <c r="R163" s="69"/>
      <c r="S163" s="71">
        <v>8.82</v>
      </c>
      <c r="T163" s="62">
        <v>2</v>
      </c>
      <c r="U163" s="66"/>
      <c r="V163" s="91"/>
      <c r="W163" s="91"/>
      <c r="X163" s="67">
        <v>0</v>
      </c>
      <c r="Y163" s="67">
        <v>0.29699999999999999</v>
      </c>
      <c r="Z163" s="67">
        <v>1.3</v>
      </c>
      <c r="AA163" s="67">
        <v>-0.117786026</v>
      </c>
      <c r="AB163" s="67">
        <v>1.4598762E-2</v>
      </c>
      <c r="AC163" s="67">
        <v>0.14087499887296401</v>
      </c>
      <c r="AD163" s="67"/>
      <c r="AE163" s="67"/>
      <c r="AF163" s="66">
        <v>0</v>
      </c>
      <c r="AG163" s="66">
        <v>86.5</v>
      </c>
      <c r="AH163" s="92" t="s">
        <v>117</v>
      </c>
      <c r="AI163" s="92" t="s">
        <v>117</v>
      </c>
      <c r="AJ163" s="74" t="s">
        <v>526</v>
      </c>
    </row>
    <row r="164" spans="1:36" s="71" customFormat="1" ht="14.4" x14ac:dyDescent="0.25">
      <c r="A164" s="35" t="s">
        <v>49</v>
      </c>
      <c r="B164" s="71" t="s">
        <v>525</v>
      </c>
      <c r="C164" s="130" t="s">
        <v>216</v>
      </c>
      <c r="D164" s="62"/>
      <c r="E164" s="61"/>
      <c r="F164" s="62"/>
      <c r="G164" s="62"/>
      <c r="H164" s="41"/>
      <c r="I164" s="85">
        <v>42823.020833333299</v>
      </c>
      <c r="J164" s="41"/>
      <c r="K164" s="61"/>
      <c r="L164" s="61"/>
      <c r="M164" s="67"/>
      <c r="N164" s="67"/>
      <c r="O164" s="67"/>
      <c r="P164" s="66"/>
      <c r="Q164" s="69"/>
      <c r="R164" s="69"/>
      <c r="S164" s="71">
        <v>8.27</v>
      </c>
      <c r="T164" s="62">
        <v>2</v>
      </c>
      <c r="U164" s="66"/>
      <c r="V164" s="91"/>
      <c r="W164" s="91"/>
      <c r="X164" s="67">
        <v>0</v>
      </c>
      <c r="Y164" s="67">
        <v>0.48099999999999998</v>
      </c>
      <c r="Z164" s="67">
        <v>1.3</v>
      </c>
      <c r="AA164" s="67">
        <v>1.625134394</v>
      </c>
      <c r="AB164" s="67">
        <v>2.9612882E-2</v>
      </c>
      <c r="AC164" s="67">
        <v>0.14136645237369999</v>
      </c>
      <c r="AD164" s="67"/>
      <c r="AE164" s="67"/>
      <c r="AF164" s="66">
        <v>0</v>
      </c>
      <c r="AG164" s="66">
        <v>83.4</v>
      </c>
      <c r="AH164" s="92" t="s">
        <v>117</v>
      </c>
      <c r="AI164" s="92" t="s">
        <v>117</v>
      </c>
      <c r="AJ164" s="74" t="s">
        <v>526</v>
      </c>
    </row>
    <row r="165" spans="1:36" s="71" customFormat="1" ht="14.4" x14ac:dyDescent="0.25">
      <c r="A165" s="35" t="s">
        <v>49</v>
      </c>
      <c r="B165" s="71" t="s">
        <v>525</v>
      </c>
      <c r="C165" s="130" t="s">
        <v>216</v>
      </c>
      <c r="D165" s="62"/>
      <c r="E165" s="61"/>
      <c r="F165" s="62"/>
      <c r="G165" s="62"/>
      <c r="H165" s="41"/>
      <c r="I165" s="85">
        <v>42823.0625</v>
      </c>
      <c r="J165" s="41"/>
      <c r="K165" s="61"/>
      <c r="L165" s="61"/>
      <c r="M165" s="67"/>
      <c r="N165" s="67"/>
      <c r="O165" s="67"/>
      <c r="P165" s="66"/>
      <c r="Q165" s="69"/>
      <c r="R165" s="69"/>
      <c r="S165" s="71">
        <v>7.4619999999999997</v>
      </c>
      <c r="T165" s="62">
        <v>2</v>
      </c>
      <c r="U165" s="66"/>
      <c r="V165" s="91"/>
      <c r="W165" s="91"/>
      <c r="X165" s="67">
        <v>0</v>
      </c>
      <c r="Y165" s="67">
        <v>0.16800000000000001</v>
      </c>
      <c r="Z165" s="67">
        <v>1.3</v>
      </c>
      <c r="AA165" s="67">
        <v>-1.1740857119999999</v>
      </c>
      <c r="AB165" s="67">
        <v>2.6865026E-2</v>
      </c>
      <c r="AC165" s="67">
        <v>0.141857905874436</v>
      </c>
      <c r="AD165" s="67"/>
      <c r="AE165" s="67"/>
      <c r="AF165" s="66">
        <v>0</v>
      </c>
      <c r="AG165" s="66">
        <v>90.6</v>
      </c>
      <c r="AH165" s="92" t="s">
        <v>117</v>
      </c>
      <c r="AI165" s="92" t="s">
        <v>117</v>
      </c>
      <c r="AJ165" s="74" t="s">
        <v>526</v>
      </c>
    </row>
    <row r="166" spans="1:36" s="71" customFormat="1" ht="14.4" x14ac:dyDescent="0.25">
      <c r="A166" s="35" t="s">
        <v>49</v>
      </c>
      <c r="B166" s="71" t="s">
        <v>525</v>
      </c>
      <c r="C166" s="130" t="s">
        <v>216</v>
      </c>
      <c r="D166" s="62"/>
      <c r="E166" s="61"/>
      <c r="F166" s="62"/>
      <c r="G166" s="62"/>
      <c r="H166" s="41"/>
      <c r="I166" s="85">
        <v>42823.104166666701</v>
      </c>
      <c r="J166" s="41"/>
      <c r="K166" s="61"/>
      <c r="L166" s="61"/>
      <c r="M166" s="67"/>
      <c r="N166" s="67"/>
      <c r="O166" s="67"/>
      <c r="P166" s="66"/>
      <c r="Q166" s="69"/>
      <c r="R166" s="69"/>
      <c r="S166" s="71">
        <v>6.2649999999999997</v>
      </c>
      <c r="T166" s="62">
        <v>2</v>
      </c>
      <c r="U166" s="66"/>
      <c r="V166" s="91"/>
      <c r="W166" s="91"/>
      <c r="X166" s="67">
        <v>0</v>
      </c>
      <c r="Y166" s="67">
        <v>0.437</v>
      </c>
      <c r="Z166" s="67">
        <v>1.3</v>
      </c>
      <c r="AA166" s="67">
        <v>-0.52316790599999996</v>
      </c>
      <c r="AB166" s="67">
        <v>1.7696956E-2</v>
      </c>
      <c r="AC166" s="67">
        <v>0.14234935937517201</v>
      </c>
      <c r="AD166" s="67"/>
      <c r="AE166" s="67"/>
      <c r="AF166" s="66">
        <v>0</v>
      </c>
      <c r="AG166" s="66">
        <v>92.3</v>
      </c>
      <c r="AH166" s="92" t="s">
        <v>117</v>
      </c>
      <c r="AI166" s="92" t="s">
        <v>117</v>
      </c>
      <c r="AJ166" s="74" t="s">
        <v>526</v>
      </c>
    </row>
    <row r="167" spans="1:36" s="71" customFormat="1" ht="14.4" x14ac:dyDescent="0.25">
      <c r="A167" s="35" t="s">
        <v>49</v>
      </c>
      <c r="B167" s="71" t="s">
        <v>525</v>
      </c>
      <c r="C167" s="130" t="s">
        <v>216</v>
      </c>
      <c r="D167" s="62"/>
      <c r="E167" s="61"/>
      <c r="F167" s="62"/>
      <c r="G167" s="62"/>
      <c r="H167" s="41"/>
      <c r="I167" s="85">
        <v>42823.145833333299</v>
      </c>
      <c r="J167" s="41"/>
      <c r="K167" s="61"/>
      <c r="L167" s="61"/>
      <c r="M167" s="67"/>
      <c r="N167" s="67"/>
      <c r="O167" s="67"/>
      <c r="P167" s="66"/>
      <c r="Q167" s="69"/>
      <c r="R167" s="69"/>
      <c r="S167" s="71">
        <v>5.8490000000000002</v>
      </c>
      <c r="T167" s="62">
        <v>2</v>
      </c>
      <c r="U167" s="66"/>
      <c r="V167" s="91"/>
      <c r="W167" s="91"/>
      <c r="X167" s="67">
        <v>0</v>
      </c>
      <c r="Y167" s="67">
        <v>0.20899999999999999</v>
      </c>
      <c r="Z167" s="67">
        <v>1.3</v>
      </c>
      <c r="AA167" s="67">
        <v>-0.67692914299999996</v>
      </c>
      <c r="AB167" s="67">
        <v>3.7100491999999999E-2</v>
      </c>
      <c r="AC167" s="67">
        <v>0.142840812875908</v>
      </c>
      <c r="AD167" s="67"/>
      <c r="AE167" s="67"/>
      <c r="AF167" s="66">
        <v>0</v>
      </c>
      <c r="AG167" s="66">
        <v>93.4</v>
      </c>
      <c r="AH167" s="92" t="s">
        <v>117</v>
      </c>
      <c r="AI167" s="92" t="s">
        <v>117</v>
      </c>
      <c r="AJ167" s="74" t="s">
        <v>526</v>
      </c>
    </row>
    <row r="168" spans="1:36" s="71" customFormat="1" ht="14.4" x14ac:dyDescent="0.25">
      <c r="A168" s="35" t="s">
        <v>49</v>
      </c>
      <c r="B168" s="71" t="s">
        <v>525</v>
      </c>
      <c r="C168" s="130" t="s">
        <v>216</v>
      </c>
      <c r="D168" s="62"/>
      <c r="E168" s="61"/>
      <c r="F168" s="62"/>
      <c r="G168" s="62"/>
      <c r="H168" s="41"/>
      <c r="I168" s="85">
        <v>42823.1875</v>
      </c>
      <c r="J168" s="41"/>
      <c r="K168" s="61"/>
      <c r="L168" s="61"/>
      <c r="M168" s="67"/>
      <c r="N168" s="67"/>
      <c r="O168" s="67"/>
      <c r="P168" s="66"/>
      <c r="Q168" s="69"/>
      <c r="R168" s="69"/>
      <c r="S168" s="71">
        <v>5.2480000000000002</v>
      </c>
      <c r="T168" s="62">
        <v>2</v>
      </c>
      <c r="U168" s="66"/>
      <c r="V168" s="91"/>
      <c r="W168" s="91"/>
      <c r="X168" s="67">
        <v>0</v>
      </c>
      <c r="Y168" s="67">
        <v>0.27700000000000002</v>
      </c>
      <c r="Z168" s="67">
        <v>1.3</v>
      </c>
      <c r="AA168" s="67">
        <v>-1.263638754</v>
      </c>
      <c r="AB168" s="67">
        <v>4.5486991999999997E-2</v>
      </c>
      <c r="AC168" s="67">
        <v>0.14333226637664401</v>
      </c>
      <c r="AD168" s="67"/>
      <c r="AE168" s="67"/>
      <c r="AF168" s="66">
        <v>0</v>
      </c>
      <c r="AG168" s="66">
        <v>96.7</v>
      </c>
      <c r="AH168" s="92" t="s">
        <v>117</v>
      </c>
      <c r="AI168" s="92" t="s">
        <v>117</v>
      </c>
      <c r="AJ168" s="74" t="s">
        <v>526</v>
      </c>
    </row>
    <row r="169" spans="1:36" s="71" customFormat="1" ht="14.4" x14ac:dyDescent="0.25">
      <c r="A169" s="35" t="s">
        <v>49</v>
      </c>
      <c r="B169" s="71" t="s">
        <v>525</v>
      </c>
      <c r="C169" s="130" t="s">
        <v>216</v>
      </c>
      <c r="D169" s="62"/>
      <c r="E169" s="61"/>
      <c r="F169" s="62"/>
      <c r="G169" s="62"/>
      <c r="H169" s="41"/>
      <c r="I169" s="85">
        <v>42823.229166666701</v>
      </c>
      <c r="J169" s="41"/>
      <c r="K169" s="61"/>
      <c r="L169" s="61"/>
      <c r="M169" s="67"/>
      <c r="N169" s="67"/>
      <c r="O169" s="67"/>
      <c r="P169" s="66"/>
      <c r="Q169" s="69"/>
      <c r="R169" s="69"/>
      <c r="S169" s="71">
        <v>5.0629999999999997</v>
      </c>
      <c r="T169" s="62">
        <v>2</v>
      </c>
      <c r="U169" s="66"/>
      <c r="V169" s="91"/>
      <c r="W169" s="91"/>
      <c r="X169" s="67">
        <v>0</v>
      </c>
      <c r="Y169" s="67">
        <v>0.17299999999999999</v>
      </c>
      <c r="Z169" s="67">
        <v>1.3</v>
      </c>
      <c r="AA169" s="67">
        <v>-1.157487261</v>
      </c>
      <c r="AB169" s="67">
        <v>3.5323839000000003E-2</v>
      </c>
      <c r="AC169" s="67">
        <v>0.14382371987737999</v>
      </c>
      <c r="AD169" s="67"/>
      <c r="AE169" s="67"/>
      <c r="AF169" s="66">
        <v>0</v>
      </c>
      <c r="AG169" s="66">
        <v>97</v>
      </c>
      <c r="AH169" s="92" t="s">
        <v>117</v>
      </c>
      <c r="AI169" s="92" t="s">
        <v>117</v>
      </c>
      <c r="AJ169" s="74" t="s">
        <v>526</v>
      </c>
    </row>
    <row r="170" spans="1:36" s="71" customFormat="1" ht="14.4" x14ac:dyDescent="0.25">
      <c r="A170" s="35" t="s">
        <v>49</v>
      </c>
      <c r="B170" s="71" t="s">
        <v>525</v>
      </c>
      <c r="C170" s="130" t="s">
        <v>216</v>
      </c>
      <c r="D170" s="62"/>
      <c r="E170" s="61"/>
      <c r="F170" s="62"/>
      <c r="G170" s="62"/>
      <c r="H170" s="41"/>
      <c r="I170" s="85">
        <v>42823.270833333299</v>
      </c>
      <c r="J170" s="41"/>
      <c r="K170" s="61"/>
      <c r="L170" s="61"/>
      <c r="M170" s="67"/>
      <c r="N170" s="67"/>
      <c r="O170" s="67"/>
      <c r="P170" s="66"/>
      <c r="Q170" s="69"/>
      <c r="R170" s="69"/>
      <c r="S170" s="71">
        <v>6.0229999999999997</v>
      </c>
      <c r="T170" s="62">
        <v>2</v>
      </c>
      <c r="U170" s="66"/>
      <c r="V170" s="91"/>
      <c r="W170" s="91"/>
      <c r="X170" s="67">
        <v>0</v>
      </c>
      <c r="Y170" s="67">
        <v>0</v>
      </c>
      <c r="Z170" s="67">
        <v>1.3</v>
      </c>
      <c r="AA170" s="67">
        <v>-5.2508897880000003</v>
      </c>
      <c r="AB170" s="67">
        <v>4.7630270000000002E-2</v>
      </c>
      <c r="AC170" s="67">
        <v>0.144315173378116</v>
      </c>
      <c r="AD170" s="67"/>
      <c r="AE170" s="67"/>
      <c r="AF170" s="66">
        <v>0</v>
      </c>
      <c r="AG170" s="66">
        <v>93.4</v>
      </c>
      <c r="AH170" s="92" t="s">
        <v>117</v>
      </c>
      <c r="AI170" s="92" t="s">
        <v>117</v>
      </c>
      <c r="AJ170" s="74" t="s">
        <v>526</v>
      </c>
    </row>
    <row r="171" spans="1:36" s="71" customFormat="1" ht="14.4" x14ac:dyDescent="0.25">
      <c r="A171" s="35" t="s">
        <v>49</v>
      </c>
      <c r="B171" s="71" t="s">
        <v>525</v>
      </c>
      <c r="C171" s="130" t="s">
        <v>216</v>
      </c>
      <c r="D171" s="62"/>
      <c r="E171" s="61"/>
      <c r="F171" s="62"/>
      <c r="G171" s="62"/>
      <c r="H171" s="41"/>
      <c r="I171" s="85">
        <v>42823.3125</v>
      </c>
      <c r="J171" s="41"/>
      <c r="K171" s="61"/>
      <c r="L171" s="61"/>
      <c r="M171" s="67"/>
      <c r="N171" s="67"/>
      <c r="O171" s="67"/>
      <c r="P171" s="66"/>
      <c r="Q171" s="69"/>
      <c r="R171" s="69"/>
      <c r="S171" s="71">
        <v>5.8680000000000003</v>
      </c>
      <c r="T171" s="62">
        <v>2</v>
      </c>
      <c r="U171" s="66"/>
      <c r="V171" s="91"/>
      <c r="W171" s="91"/>
      <c r="X171" s="67">
        <v>4.0000000000000001E-3</v>
      </c>
      <c r="Y171" s="67">
        <v>0.76800000000000002</v>
      </c>
      <c r="Z171" s="67">
        <v>1.3</v>
      </c>
      <c r="AA171" s="67">
        <v>4.6046519479999999</v>
      </c>
      <c r="AB171" s="67">
        <v>6.5057757999999993E-2</v>
      </c>
      <c r="AC171" s="67">
        <v>0.14480662687885201</v>
      </c>
      <c r="AD171" s="67"/>
      <c r="AE171" s="67"/>
      <c r="AF171" s="66">
        <v>0</v>
      </c>
      <c r="AG171" s="66">
        <v>96.8</v>
      </c>
      <c r="AH171" s="92" t="s">
        <v>117</v>
      </c>
      <c r="AI171" s="92" t="s">
        <v>117</v>
      </c>
      <c r="AJ171" s="74" t="s">
        <v>526</v>
      </c>
    </row>
    <row r="172" spans="1:36" s="71" customFormat="1" ht="14.4" x14ac:dyDescent="0.25">
      <c r="A172" s="35" t="s">
        <v>49</v>
      </c>
      <c r="B172" s="71" t="s">
        <v>525</v>
      </c>
      <c r="C172" s="130" t="s">
        <v>216</v>
      </c>
      <c r="D172" s="62"/>
      <c r="E172" s="61"/>
      <c r="F172" s="62"/>
      <c r="G172" s="62"/>
      <c r="H172" s="41"/>
      <c r="I172" s="85">
        <v>42823.354166666701</v>
      </c>
      <c r="J172" s="41"/>
      <c r="K172" s="61"/>
      <c r="L172" s="61"/>
      <c r="M172" s="67"/>
      <c r="N172" s="67"/>
      <c r="O172" s="67"/>
      <c r="P172" s="66"/>
      <c r="Q172" s="69"/>
      <c r="R172" s="69"/>
      <c r="S172" s="71">
        <v>6.1189999999999998</v>
      </c>
      <c r="T172" s="62">
        <v>2</v>
      </c>
      <c r="U172" s="66"/>
      <c r="V172" s="91"/>
      <c r="W172" s="91"/>
      <c r="X172" s="67">
        <v>8.3000000000000004E-2</v>
      </c>
      <c r="Y172" s="67">
        <v>0.88800000000000001</v>
      </c>
      <c r="Z172" s="67">
        <v>1.3</v>
      </c>
      <c r="AA172" s="67">
        <v>-10.80706064</v>
      </c>
      <c r="AB172" s="67">
        <v>7.9000727000000007E-2</v>
      </c>
      <c r="AC172" s="67">
        <v>0.145298080379588</v>
      </c>
      <c r="AD172" s="67"/>
      <c r="AE172" s="67"/>
      <c r="AF172" s="66">
        <v>0</v>
      </c>
      <c r="AG172" s="66">
        <v>94.5</v>
      </c>
      <c r="AH172" s="92" t="s">
        <v>117</v>
      </c>
      <c r="AI172" s="92" t="s">
        <v>117</v>
      </c>
      <c r="AJ172" s="74" t="s">
        <v>526</v>
      </c>
    </row>
    <row r="173" spans="1:36" s="71" customFormat="1" ht="14.4" x14ac:dyDescent="0.25">
      <c r="A173" s="35" t="s">
        <v>49</v>
      </c>
      <c r="B173" s="71" t="s">
        <v>525</v>
      </c>
      <c r="C173" s="130" t="s">
        <v>216</v>
      </c>
      <c r="D173" s="62"/>
      <c r="E173" s="61"/>
      <c r="F173" s="62"/>
      <c r="G173" s="62"/>
      <c r="H173" s="41"/>
      <c r="I173" s="85">
        <v>42823.395833333299</v>
      </c>
      <c r="J173" s="41"/>
      <c r="K173" s="61"/>
      <c r="L173" s="61"/>
      <c r="M173" s="67"/>
      <c r="N173" s="67"/>
      <c r="O173" s="67"/>
      <c r="P173" s="66"/>
      <c r="Q173" s="69"/>
      <c r="R173" s="69"/>
      <c r="S173" s="71">
        <v>8.9</v>
      </c>
      <c r="T173" s="62">
        <v>2</v>
      </c>
      <c r="U173" s="66"/>
      <c r="V173" s="91"/>
      <c r="W173" s="91"/>
      <c r="X173" s="67">
        <v>0.20699999999999999</v>
      </c>
      <c r="Y173" s="67">
        <v>0.92600000000000005</v>
      </c>
      <c r="Z173" s="67">
        <v>1.3</v>
      </c>
      <c r="AA173" s="67">
        <v>-7.2116654279999999</v>
      </c>
      <c r="AB173" s="67">
        <v>0.109386488</v>
      </c>
      <c r="AC173" s="67">
        <v>0.14578953388032401</v>
      </c>
      <c r="AD173" s="67"/>
      <c r="AE173" s="67"/>
      <c r="AF173" s="66">
        <v>0</v>
      </c>
      <c r="AG173" s="66">
        <v>85.7</v>
      </c>
      <c r="AH173" s="92" t="s">
        <v>117</v>
      </c>
      <c r="AI173" s="92" t="s">
        <v>117</v>
      </c>
      <c r="AJ173" s="74" t="s">
        <v>526</v>
      </c>
    </row>
    <row r="174" spans="1:36" s="71" customFormat="1" ht="14.4" x14ac:dyDescent="0.25">
      <c r="A174" s="35" t="s">
        <v>49</v>
      </c>
      <c r="B174" s="71" t="s">
        <v>525</v>
      </c>
      <c r="C174" s="130" t="s">
        <v>216</v>
      </c>
      <c r="D174" s="62"/>
      <c r="E174" s="61"/>
      <c r="F174" s="62"/>
      <c r="G174" s="62"/>
      <c r="H174" s="41"/>
      <c r="I174" s="85">
        <v>42823.4375</v>
      </c>
      <c r="J174" s="41"/>
      <c r="K174" s="61"/>
      <c r="L174" s="61"/>
      <c r="M174" s="67"/>
      <c r="N174" s="67"/>
      <c r="O174" s="67"/>
      <c r="P174" s="66"/>
      <c r="Q174" s="69"/>
      <c r="R174" s="69"/>
      <c r="S174" s="71">
        <v>13</v>
      </c>
      <c r="T174" s="62">
        <v>2</v>
      </c>
      <c r="U174" s="66"/>
      <c r="V174" s="91"/>
      <c r="W174" s="91"/>
      <c r="X174" s="67">
        <v>0.40699999999999997</v>
      </c>
      <c r="Y174" s="67">
        <v>1.119</v>
      </c>
      <c r="Z174" s="67">
        <v>1.3</v>
      </c>
      <c r="AA174" s="67">
        <v>-17.010828719999999</v>
      </c>
      <c r="AB174" s="67">
        <v>0.189977808</v>
      </c>
      <c r="AC174" s="67">
        <v>0.14628098738105999</v>
      </c>
      <c r="AD174" s="67"/>
      <c r="AE174" s="67"/>
      <c r="AF174" s="66">
        <v>0</v>
      </c>
      <c r="AG174" s="66">
        <v>73.59</v>
      </c>
      <c r="AH174" s="92" t="s">
        <v>117</v>
      </c>
      <c r="AI174" s="92" t="s">
        <v>117</v>
      </c>
      <c r="AJ174" s="74" t="s">
        <v>526</v>
      </c>
    </row>
    <row r="175" spans="1:36" s="71" customFormat="1" ht="14.4" x14ac:dyDescent="0.25">
      <c r="A175" s="35" t="s">
        <v>49</v>
      </c>
      <c r="B175" s="71" t="s">
        <v>525</v>
      </c>
      <c r="C175" s="130" t="s">
        <v>216</v>
      </c>
      <c r="D175" s="62"/>
      <c r="E175" s="61"/>
      <c r="F175" s="62"/>
      <c r="G175" s="62"/>
      <c r="H175" s="41"/>
      <c r="I175" s="85">
        <v>42823.479166666701</v>
      </c>
      <c r="J175" s="41"/>
      <c r="K175" s="61"/>
      <c r="L175" s="61"/>
      <c r="M175" s="67"/>
      <c r="N175" s="67"/>
      <c r="O175" s="67"/>
      <c r="P175" s="66"/>
      <c r="Q175" s="69"/>
      <c r="R175" s="69"/>
      <c r="S175" s="71">
        <v>15.1</v>
      </c>
      <c r="T175" s="62">
        <v>2</v>
      </c>
      <c r="U175" s="66"/>
      <c r="V175" s="91"/>
      <c r="W175" s="91"/>
      <c r="X175" s="67">
        <v>0.55500000000000005</v>
      </c>
      <c r="Y175" s="67">
        <v>2.4169999999999998</v>
      </c>
      <c r="Z175" s="67">
        <v>1.3</v>
      </c>
      <c r="AA175" s="67">
        <v>-26.809992009999998</v>
      </c>
      <c r="AB175" s="67">
        <v>0.27056912799999999</v>
      </c>
      <c r="AC175" s="67">
        <v>0.146772440881796</v>
      </c>
      <c r="AD175" s="67"/>
      <c r="AE175" s="67"/>
      <c r="AF175" s="66">
        <v>0</v>
      </c>
      <c r="AG175" s="66">
        <v>66.38</v>
      </c>
      <c r="AH175" s="92" t="s">
        <v>117</v>
      </c>
      <c r="AI175" s="92" t="s">
        <v>117</v>
      </c>
      <c r="AJ175" s="74" t="s">
        <v>526</v>
      </c>
    </row>
    <row r="176" spans="1:36" s="71" customFormat="1" ht="14.4" x14ac:dyDescent="0.25">
      <c r="A176" s="35" t="s">
        <v>49</v>
      </c>
      <c r="B176" s="71" t="s">
        <v>525</v>
      </c>
      <c r="C176" s="130" t="s">
        <v>216</v>
      </c>
      <c r="D176" s="62"/>
      <c r="E176" s="61"/>
      <c r="F176" s="62"/>
      <c r="G176" s="62"/>
      <c r="H176" s="41"/>
      <c r="I176" s="85">
        <v>42823.520833333299</v>
      </c>
      <c r="J176" s="41"/>
      <c r="K176" s="61"/>
      <c r="L176" s="61"/>
      <c r="M176" s="67"/>
      <c r="N176" s="67"/>
      <c r="O176" s="67"/>
      <c r="P176" s="66"/>
      <c r="Q176" s="69"/>
      <c r="R176" s="69"/>
      <c r="S176" s="71">
        <v>16.59</v>
      </c>
      <c r="T176" s="62">
        <v>2</v>
      </c>
      <c r="U176" s="66"/>
      <c r="V176" s="91"/>
      <c r="W176" s="91"/>
      <c r="X176" s="67">
        <v>0.64500000000000002</v>
      </c>
      <c r="Y176" s="67">
        <v>2.883</v>
      </c>
      <c r="Z176" s="67">
        <v>1.3</v>
      </c>
      <c r="AA176" s="67">
        <v>-15.70172049</v>
      </c>
      <c r="AB176" s="67">
        <v>0.23987860999999999</v>
      </c>
      <c r="AC176" s="67">
        <v>0.14726389438253201</v>
      </c>
      <c r="AD176" s="67"/>
      <c r="AE176" s="67"/>
      <c r="AF176" s="66">
        <v>0</v>
      </c>
      <c r="AG176" s="66">
        <v>64.87</v>
      </c>
      <c r="AH176" s="92" t="s">
        <v>117</v>
      </c>
      <c r="AI176" s="92" t="s">
        <v>117</v>
      </c>
      <c r="AJ176" s="74" t="s">
        <v>526</v>
      </c>
    </row>
    <row r="177" spans="1:36" s="71" customFormat="1" ht="14.4" x14ac:dyDescent="0.25">
      <c r="A177" s="35" t="s">
        <v>49</v>
      </c>
      <c r="B177" s="71" t="s">
        <v>525</v>
      </c>
      <c r="C177" s="130" t="s">
        <v>216</v>
      </c>
      <c r="D177" s="62"/>
      <c r="E177" s="61"/>
      <c r="F177" s="62"/>
      <c r="G177" s="62"/>
      <c r="H177" s="41"/>
      <c r="I177" s="85">
        <v>42823.5625</v>
      </c>
      <c r="J177" s="41"/>
      <c r="K177" s="61"/>
      <c r="L177" s="61"/>
      <c r="M177" s="67"/>
      <c r="N177" s="67"/>
      <c r="O177" s="67"/>
      <c r="P177" s="66"/>
      <c r="Q177" s="69"/>
      <c r="R177" s="69"/>
      <c r="S177" s="71">
        <v>18.38</v>
      </c>
      <c r="T177" s="62">
        <v>2</v>
      </c>
      <c r="U177" s="66"/>
      <c r="V177" s="91"/>
      <c r="W177" s="91"/>
      <c r="X177" s="67">
        <v>0.70899999999999996</v>
      </c>
      <c r="Y177" s="67">
        <v>2.4489999999999998</v>
      </c>
      <c r="Z177" s="67">
        <v>1.3</v>
      </c>
      <c r="AA177" s="67">
        <v>-14.763472480000001</v>
      </c>
      <c r="AB177" s="67">
        <v>0.233761576</v>
      </c>
      <c r="AC177" s="67">
        <v>0.147755347883268</v>
      </c>
      <c r="AD177" s="67"/>
      <c r="AE177" s="67"/>
      <c r="AF177" s="66">
        <v>0</v>
      </c>
      <c r="AG177" s="66">
        <v>60.53</v>
      </c>
      <c r="AH177" s="92" t="s">
        <v>117</v>
      </c>
      <c r="AI177" s="92" t="s">
        <v>117</v>
      </c>
      <c r="AJ177" s="74" t="s">
        <v>526</v>
      </c>
    </row>
    <row r="178" spans="1:36" s="71" customFormat="1" ht="14.4" x14ac:dyDescent="0.25">
      <c r="A178" s="35" t="s">
        <v>49</v>
      </c>
      <c r="B178" s="71" t="s">
        <v>525</v>
      </c>
      <c r="C178" s="130" t="s">
        <v>216</v>
      </c>
      <c r="D178" s="62"/>
      <c r="E178" s="61"/>
      <c r="F178" s="62"/>
      <c r="G178" s="62"/>
      <c r="H178" s="41"/>
      <c r="I178" s="85">
        <v>42823.604166666701</v>
      </c>
      <c r="J178" s="41"/>
      <c r="K178" s="61"/>
      <c r="L178" s="61"/>
      <c r="M178" s="67"/>
      <c r="N178" s="67"/>
      <c r="O178" s="67"/>
      <c r="P178" s="66"/>
      <c r="Q178" s="69"/>
      <c r="R178" s="69"/>
      <c r="S178" s="71">
        <v>19.09</v>
      </c>
      <c r="T178" s="62">
        <v>2</v>
      </c>
      <c r="U178" s="66"/>
      <c r="V178" s="91"/>
      <c r="W178" s="91"/>
      <c r="X178" s="67">
        <v>0.67200000000000004</v>
      </c>
      <c r="Y178" s="67">
        <v>2.468</v>
      </c>
      <c r="Z178" s="67">
        <v>1.3</v>
      </c>
      <c r="AA178" s="67">
        <v>-13.62702655</v>
      </c>
      <c r="AB178" s="67">
        <v>0.223541665</v>
      </c>
      <c r="AC178" s="67">
        <v>0.14824680138400401</v>
      </c>
      <c r="AD178" s="67"/>
      <c r="AE178" s="67"/>
      <c r="AF178" s="66">
        <v>0</v>
      </c>
      <c r="AG178" s="66">
        <v>53.68</v>
      </c>
      <c r="AH178" s="92" t="s">
        <v>117</v>
      </c>
      <c r="AI178" s="92" t="s">
        <v>117</v>
      </c>
      <c r="AJ178" s="74" t="s">
        <v>526</v>
      </c>
    </row>
    <row r="179" spans="1:36" s="71" customFormat="1" ht="14.4" x14ac:dyDescent="0.25">
      <c r="A179" s="35" t="s">
        <v>49</v>
      </c>
      <c r="B179" s="71" t="s">
        <v>525</v>
      </c>
      <c r="C179" s="130" t="s">
        <v>216</v>
      </c>
      <c r="D179" s="62"/>
      <c r="E179" s="61"/>
      <c r="F179" s="62"/>
      <c r="G179" s="62"/>
      <c r="H179" s="41"/>
      <c r="I179" s="85">
        <v>42823.645833333299</v>
      </c>
      <c r="J179" s="41"/>
      <c r="K179" s="61"/>
      <c r="L179" s="61"/>
      <c r="M179" s="67"/>
      <c r="N179" s="67"/>
      <c r="O179" s="67"/>
      <c r="P179" s="66"/>
      <c r="Q179" s="69"/>
      <c r="R179" s="69"/>
      <c r="S179" s="71">
        <v>19.86</v>
      </c>
      <c r="T179" s="62">
        <v>2</v>
      </c>
      <c r="U179" s="66"/>
      <c r="V179" s="91"/>
      <c r="W179" s="91"/>
      <c r="X179" s="67">
        <v>0.66500000000000004</v>
      </c>
      <c r="Y179" s="67">
        <v>2.2120000000000002</v>
      </c>
      <c r="Z179" s="67">
        <v>1.3</v>
      </c>
      <c r="AA179" s="67">
        <v>-16.956080849999999</v>
      </c>
      <c r="AB179" s="67">
        <v>0.224278585</v>
      </c>
      <c r="AC179" s="67">
        <v>0.14873825488473999</v>
      </c>
      <c r="AD179" s="67"/>
      <c r="AE179" s="67"/>
      <c r="AF179" s="66">
        <v>0</v>
      </c>
      <c r="AG179" s="66">
        <v>57.16</v>
      </c>
      <c r="AH179" s="92" t="s">
        <v>117</v>
      </c>
      <c r="AI179" s="92" t="s">
        <v>117</v>
      </c>
      <c r="AJ179" s="74" t="s">
        <v>526</v>
      </c>
    </row>
    <row r="180" spans="1:36" s="71" customFormat="1" ht="14.4" x14ac:dyDescent="0.25">
      <c r="A180" s="35" t="s">
        <v>49</v>
      </c>
      <c r="B180" s="71" t="s">
        <v>525</v>
      </c>
      <c r="C180" s="130" t="s">
        <v>216</v>
      </c>
      <c r="D180" s="62"/>
      <c r="E180" s="61"/>
      <c r="F180" s="62"/>
      <c r="G180" s="62"/>
      <c r="H180" s="41"/>
      <c r="I180" s="85">
        <v>42823.6875</v>
      </c>
      <c r="J180" s="41"/>
      <c r="K180" s="61"/>
      <c r="L180" s="61"/>
      <c r="M180" s="67"/>
      <c r="N180" s="67"/>
      <c r="O180" s="67"/>
      <c r="P180" s="66"/>
      <c r="Q180" s="69"/>
      <c r="R180" s="69"/>
      <c r="S180" s="71">
        <v>20.38</v>
      </c>
      <c r="T180" s="62">
        <v>2</v>
      </c>
      <c r="U180" s="66"/>
      <c r="V180" s="91"/>
      <c r="W180" s="91"/>
      <c r="X180" s="67">
        <v>0.55100000000000005</v>
      </c>
      <c r="Y180" s="67">
        <v>2.3260000000000001</v>
      </c>
      <c r="Z180" s="67">
        <v>1.3</v>
      </c>
      <c r="AA180" s="67">
        <v>-23.468048639999999</v>
      </c>
      <c r="AB180" s="67">
        <v>0.215866848</v>
      </c>
      <c r="AC180" s="67">
        <v>0.149229708385476</v>
      </c>
      <c r="AD180" s="67"/>
      <c r="AE180" s="67"/>
      <c r="AF180" s="66">
        <v>0</v>
      </c>
      <c r="AG180" s="66">
        <v>51.6</v>
      </c>
      <c r="AH180" s="92" t="s">
        <v>117</v>
      </c>
      <c r="AI180" s="92" t="s">
        <v>117</v>
      </c>
      <c r="AJ180" s="74" t="s">
        <v>526</v>
      </c>
    </row>
    <row r="181" spans="1:36" s="71" customFormat="1" ht="14.4" x14ac:dyDescent="0.25">
      <c r="A181" s="35" t="s">
        <v>49</v>
      </c>
      <c r="B181" s="71" t="s">
        <v>525</v>
      </c>
      <c r="C181" s="130" t="s">
        <v>216</v>
      </c>
      <c r="D181" s="62"/>
      <c r="E181" s="61"/>
      <c r="F181" s="62"/>
      <c r="G181" s="62"/>
      <c r="H181" s="41"/>
      <c r="I181" s="85">
        <v>42823.729166666701</v>
      </c>
      <c r="J181" s="41"/>
      <c r="K181" s="61"/>
      <c r="L181" s="61"/>
      <c r="M181" s="67"/>
      <c r="N181" s="67"/>
      <c r="O181" s="67"/>
      <c r="P181" s="66"/>
      <c r="Q181" s="69"/>
      <c r="R181" s="69"/>
      <c r="S181" s="71">
        <v>20.399999999999999</v>
      </c>
      <c r="T181" s="62">
        <v>2</v>
      </c>
      <c r="U181" s="66"/>
      <c r="V181" s="91"/>
      <c r="W181" s="91"/>
      <c r="X181" s="67">
        <v>0.30399999999999999</v>
      </c>
      <c r="Y181" s="67">
        <v>1.994</v>
      </c>
      <c r="Z181" s="67">
        <v>1.3</v>
      </c>
      <c r="AA181" s="67">
        <v>-711.67788729999995</v>
      </c>
      <c r="AB181" s="67">
        <v>0.16431559200000001</v>
      </c>
      <c r="AC181" s="67">
        <v>0.14972116188621201</v>
      </c>
      <c r="AD181" s="67"/>
      <c r="AE181" s="67"/>
      <c r="AF181" s="66">
        <v>0</v>
      </c>
      <c r="AG181" s="66">
        <v>50.76</v>
      </c>
      <c r="AH181" s="92" t="s">
        <v>117</v>
      </c>
      <c r="AI181" s="92" t="s">
        <v>117</v>
      </c>
      <c r="AJ181" s="74" t="s">
        <v>526</v>
      </c>
    </row>
    <row r="182" spans="1:36" s="71" customFormat="1" ht="14.4" x14ac:dyDescent="0.25">
      <c r="A182" s="35" t="s">
        <v>49</v>
      </c>
      <c r="B182" s="71" t="s">
        <v>525</v>
      </c>
      <c r="C182" s="130" t="s">
        <v>216</v>
      </c>
      <c r="D182" s="62"/>
      <c r="E182" s="61"/>
      <c r="F182" s="62"/>
      <c r="G182" s="62"/>
      <c r="H182" s="41"/>
      <c r="I182" s="85">
        <v>42823.770833333299</v>
      </c>
      <c r="J182" s="41"/>
      <c r="K182" s="61"/>
      <c r="L182" s="61"/>
      <c r="M182" s="67"/>
      <c r="N182" s="67"/>
      <c r="O182" s="67"/>
      <c r="P182" s="66"/>
      <c r="Q182" s="69"/>
      <c r="R182" s="69"/>
      <c r="S182" s="71">
        <v>19.48</v>
      </c>
      <c r="T182" s="62">
        <v>2</v>
      </c>
      <c r="U182" s="66"/>
      <c r="V182" s="91"/>
      <c r="W182" s="91"/>
      <c r="X182" s="67">
        <v>0.21</v>
      </c>
      <c r="Y182" s="67">
        <v>1.524</v>
      </c>
      <c r="Z182" s="67">
        <v>1.3</v>
      </c>
      <c r="AA182" s="67">
        <v>9.5043401690000007</v>
      </c>
      <c r="AB182" s="67">
        <v>8.7577758000000006E-2</v>
      </c>
      <c r="AC182" s="67">
        <v>0.150212615386948</v>
      </c>
      <c r="AD182" s="67"/>
      <c r="AE182" s="67"/>
      <c r="AF182" s="66">
        <v>0</v>
      </c>
      <c r="AG182" s="66">
        <v>56.61</v>
      </c>
      <c r="AH182" s="92" t="s">
        <v>117</v>
      </c>
      <c r="AI182" s="92" t="s">
        <v>117</v>
      </c>
      <c r="AJ182" s="74" t="s">
        <v>526</v>
      </c>
    </row>
    <row r="183" spans="1:36" s="71" customFormat="1" ht="14.4" x14ac:dyDescent="0.25">
      <c r="A183" s="35" t="s">
        <v>49</v>
      </c>
      <c r="B183" s="71" t="s">
        <v>525</v>
      </c>
      <c r="C183" s="130" t="s">
        <v>216</v>
      </c>
      <c r="D183" s="62"/>
      <c r="E183" s="61"/>
      <c r="F183" s="62"/>
      <c r="G183" s="62"/>
      <c r="H183" s="41"/>
      <c r="I183" s="85">
        <v>42823.8125</v>
      </c>
      <c r="J183" s="41"/>
      <c r="K183" s="61"/>
      <c r="L183" s="61"/>
      <c r="M183" s="67"/>
      <c r="N183" s="67"/>
      <c r="O183" s="67"/>
      <c r="P183" s="66"/>
      <c r="Q183" s="69"/>
      <c r="R183" s="69"/>
      <c r="S183" s="71">
        <v>18.079999999999998</v>
      </c>
      <c r="T183" s="62">
        <v>2</v>
      </c>
      <c r="U183" s="66"/>
      <c r="V183" s="91"/>
      <c r="W183" s="91"/>
      <c r="X183" s="67">
        <v>8.8999999999999996E-2</v>
      </c>
      <c r="Y183" s="67">
        <v>0.85199999999999998</v>
      </c>
      <c r="Z183" s="67">
        <v>1.3</v>
      </c>
      <c r="AA183" s="67">
        <v>0.59353843100000003</v>
      </c>
      <c r="AB183" s="67">
        <v>2.3550768E-2</v>
      </c>
      <c r="AC183" s="67">
        <v>0.15070406888768401</v>
      </c>
      <c r="AD183" s="67"/>
      <c r="AE183" s="67"/>
      <c r="AF183" s="66">
        <v>0</v>
      </c>
      <c r="AG183" s="66">
        <v>63.15</v>
      </c>
      <c r="AH183" s="92" t="s">
        <v>117</v>
      </c>
      <c r="AI183" s="92" t="s">
        <v>117</v>
      </c>
      <c r="AJ183" s="74" t="s">
        <v>526</v>
      </c>
    </row>
    <row r="184" spans="1:36" s="71" customFormat="1" ht="14.4" x14ac:dyDescent="0.25">
      <c r="A184" s="35" t="s">
        <v>49</v>
      </c>
      <c r="B184" s="71" t="s">
        <v>525</v>
      </c>
      <c r="C184" s="130" t="s">
        <v>216</v>
      </c>
      <c r="D184" s="62"/>
      <c r="E184" s="61"/>
      <c r="F184" s="62"/>
      <c r="G184" s="62"/>
      <c r="H184" s="41"/>
      <c r="I184" s="85">
        <v>42823.854166666701</v>
      </c>
      <c r="J184" s="41"/>
      <c r="K184" s="61"/>
      <c r="L184" s="61"/>
      <c r="M184" s="67"/>
      <c r="N184" s="67"/>
      <c r="O184" s="67"/>
      <c r="P184" s="66"/>
      <c r="Q184" s="69"/>
      <c r="R184" s="69"/>
      <c r="S184" s="71">
        <v>16.02</v>
      </c>
      <c r="T184" s="62">
        <v>2</v>
      </c>
      <c r="U184" s="66"/>
      <c r="V184" s="91"/>
      <c r="W184" s="91"/>
      <c r="X184" s="67">
        <v>6.0000000000000001E-3</v>
      </c>
      <c r="Y184" s="67">
        <v>0.27800000000000002</v>
      </c>
      <c r="Z184" s="67">
        <v>1.3</v>
      </c>
      <c r="AA184" s="67">
        <v>-1.1650803380000001</v>
      </c>
      <c r="AB184" s="67">
        <v>3.7327799000000002E-2</v>
      </c>
      <c r="AC184" s="67">
        <v>0.15119552238841999</v>
      </c>
      <c r="AD184" s="67"/>
      <c r="AE184" s="67"/>
      <c r="AF184" s="66">
        <v>0</v>
      </c>
      <c r="AG184" s="66">
        <v>66.09</v>
      </c>
      <c r="AH184" s="92" t="s">
        <v>117</v>
      </c>
      <c r="AI184" s="92" t="s">
        <v>117</v>
      </c>
      <c r="AJ184" s="74" t="s">
        <v>526</v>
      </c>
    </row>
    <row r="185" spans="1:36" s="71" customFormat="1" ht="14.4" x14ac:dyDescent="0.25">
      <c r="A185" s="35" t="s">
        <v>49</v>
      </c>
      <c r="B185" s="71" t="s">
        <v>525</v>
      </c>
      <c r="C185" s="130" t="s">
        <v>216</v>
      </c>
      <c r="D185" s="62"/>
      <c r="E185" s="61"/>
      <c r="F185" s="62"/>
      <c r="G185" s="62"/>
      <c r="H185" s="41"/>
      <c r="I185" s="85">
        <v>42823.895833333299</v>
      </c>
      <c r="J185" s="41"/>
      <c r="K185" s="61"/>
      <c r="L185" s="61"/>
      <c r="M185" s="67"/>
      <c r="N185" s="67"/>
      <c r="O185" s="67"/>
      <c r="P185" s="66"/>
      <c r="Q185" s="69"/>
      <c r="R185" s="69"/>
      <c r="S185" s="71">
        <v>14.2</v>
      </c>
      <c r="T185" s="62">
        <v>2</v>
      </c>
      <c r="U185" s="66"/>
      <c r="V185" s="91"/>
      <c r="W185" s="91"/>
      <c r="X185" s="67">
        <v>0</v>
      </c>
      <c r="Y185" s="67">
        <v>0.41299999999999998</v>
      </c>
      <c r="Z185" s="67">
        <v>1.3</v>
      </c>
      <c r="AA185" s="67">
        <v>-3.1540407629999998</v>
      </c>
      <c r="AB185" s="67">
        <v>6.4760004999999995E-2</v>
      </c>
      <c r="AC185" s="67">
        <v>0.151686975889156</v>
      </c>
      <c r="AD185" s="67"/>
      <c r="AE185" s="67"/>
      <c r="AF185" s="66">
        <v>0</v>
      </c>
      <c r="AG185" s="66">
        <v>66.03</v>
      </c>
      <c r="AH185" s="92" t="s">
        <v>117</v>
      </c>
      <c r="AI185" s="92" t="s">
        <v>117</v>
      </c>
      <c r="AJ185" s="74" t="s">
        <v>526</v>
      </c>
    </row>
    <row r="186" spans="1:36" s="71" customFormat="1" ht="14.4" x14ac:dyDescent="0.25">
      <c r="A186" s="35" t="s">
        <v>49</v>
      </c>
      <c r="B186" s="71" t="s">
        <v>525</v>
      </c>
      <c r="C186" s="130" t="s">
        <v>216</v>
      </c>
      <c r="D186" s="62"/>
      <c r="E186" s="61"/>
      <c r="F186" s="62"/>
      <c r="G186" s="62"/>
      <c r="H186" s="41"/>
      <c r="I186" s="85">
        <v>42823.9375</v>
      </c>
      <c r="J186" s="41"/>
      <c r="K186" s="61"/>
      <c r="L186" s="61"/>
      <c r="M186" s="67"/>
      <c r="N186" s="67"/>
      <c r="O186" s="67"/>
      <c r="P186" s="66"/>
      <c r="Q186" s="69"/>
      <c r="R186" s="69"/>
      <c r="S186" s="71">
        <v>13.14</v>
      </c>
      <c r="T186" s="62">
        <v>2</v>
      </c>
      <c r="U186" s="66"/>
      <c r="V186" s="91"/>
      <c r="W186" s="91"/>
      <c r="X186" s="67">
        <v>0</v>
      </c>
      <c r="Y186" s="67">
        <v>0.76300000000000001</v>
      </c>
      <c r="Z186" s="67">
        <v>1.3</v>
      </c>
      <c r="AA186" s="67">
        <v>-0.20751024600000001</v>
      </c>
      <c r="AB186" s="67">
        <v>1.9769658999999998E-2</v>
      </c>
      <c r="AC186" s="67">
        <v>0.15217842938989201</v>
      </c>
      <c r="AD186" s="67"/>
      <c r="AE186" s="67"/>
      <c r="AF186" s="66">
        <v>0</v>
      </c>
      <c r="AG186" s="66">
        <v>72.7</v>
      </c>
      <c r="AH186" s="92" t="s">
        <v>117</v>
      </c>
      <c r="AI186" s="92" t="s">
        <v>117</v>
      </c>
      <c r="AJ186" s="74" t="s">
        <v>526</v>
      </c>
    </row>
    <row r="187" spans="1:36" s="71" customFormat="1" ht="14.4" x14ac:dyDescent="0.25">
      <c r="A187" s="35" t="s">
        <v>49</v>
      </c>
      <c r="B187" s="71" t="s">
        <v>525</v>
      </c>
      <c r="C187" s="130" t="s">
        <v>216</v>
      </c>
      <c r="D187" s="62"/>
      <c r="E187" s="61"/>
      <c r="F187" s="62"/>
      <c r="G187" s="62"/>
      <c r="H187" s="41"/>
      <c r="I187" s="85">
        <v>42823.979166666701</v>
      </c>
      <c r="J187" s="41"/>
      <c r="K187" s="61"/>
      <c r="L187" s="61"/>
      <c r="M187" s="67"/>
      <c r="N187" s="67"/>
      <c r="O187" s="67"/>
      <c r="P187" s="66"/>
      <c r="Q187" s="69"/>
      <c r="R187" s="69"/>
      <c r="S187" s="71">
        <v>13.46</v>
      </c>
      <c r="T187" s="62">
        <v>2</v>
      </c>
      <c r="U187" s="66"/>
      <c r="V187" s="91"/>
      <c r="W187" s="91"/>
      <c r="X187" s="67">
        <v>0</v>
      </c>
      <c r="Y187" s="67">
        <v>0.60899999999999999</v>
      </c>
      <c r="Z187" s="67">
        <v>1.3</v>
      </c>
      <c r="AA187" s="67">
        <v>7.3834097810000001</v>
      </c>
      <c r="AB187" s="67">
        <v>3.7986684E-2</v>
      </c>
      <c r="AC187" s="67">
        <v>0.15266988289062799</v>
      </c>
      <c r="AD187" s="67"/>
      <c r="AE187" s="67"/>
      <c r="AF187" s="66">
        <v>0</v>
      </c>
      <c r="AG187" s="66">
        <v>67.209999999999994</v>
      </c>
      <c r="AH187" s="92" t="s">
        <v>117</v>
      </c>
      <c r="AI187" s="92" t="s">
        <v>117</v>
      </c>
      <c r="AJ187" s="74" t="s">
        <v>526</v>
      </c>
    </row>
    <row r="188" spans="1:36" s="71" customFormat="1" ht="14.4" x14ac:dyDescent="0.25">
      <c r="A188" s="35" t="s">
        <v>49</v>
      </c>
      <c r="B188" s="71" t="s">
        <v>525</v>
      </c>
      <c r="C188" s="130" t="s">
        <v>216</v>
      </c>
      <c r="D188" s="62"/>
      <c r="E188" s="61"/>
      <c r="F188" s="62"/>
      <c r="G188" s="62"/>
      <c r="H188" s="41"/>
      <c r="I188" s="85">
        <v>42824.020833333299</v>
      </c>
      <c r="J188" s="41"/>
      <c r="K188" s="61"/>
      <c r="L188" s="61"/>
      <c r="M188" s="67"/>
      <c r="N188" s="67"/>
      <c r="O188" s="67"/>
      <c r="P188" s="66"/>
      <c r="Q188" s="69"/>
      <c r="R188" s="69"/>
      <c r="S188" s="71">
        <v>13.2</v>
      </c>
      <c r="T188" s="62">
        <v>2</v>
      </c>
      <c r="U188" s="66"/>
      <c r="V188" s="91"/>
      <c r="W188" s="91"/>
      <c r="X188" s="67">
        <v>0</v>
      </c>
      <c r="Y188" s="67">
        <v>0.94299999999999995</v>
      </c>
      <c r="Z188" s="67">
        <v>1.3</v>
      </c>
      <c r="AA188" s="67">
        <v>0.55438734499999998</v>
      </c>
      <c r="AB188" s="67">
        <v>4.1251154999999998E-2</v>
      </c>
      <c r="AC188" s="67">
        <v>0.15316133639136401</v>
      </c>
      <c r="AD188" s="67"/>
      <c r="AE188" s="67"/>
      <c r="AF188" s="66">
        <v>0</v>
      </c>
      <c r="AG188" s="66">
        <v>69.84</v>
      </c>
      <c r="AH188" s="92" t="s">
        <v>117</v>
      </c>
      <c r="AI188" s="92" t="s">
        <v>117</v>
      </c>
      <c r="AJ188" s="74" t="s">
        <v>526</v>
      </c>
    </row>
    <row r="189" spans="1:36" s="71" customFormat="1" ht="14.4" x14ac:dyDescent="0.25">
      <c r="A189" s="35" t="s">
        <v>49</v>
      </c>
      <c r="B189" s="71" t="s">
        <v>525</v>
      </c>
      <c r="C189" s="130" t="s">
        <v>216</v>
      </c>
      <c r="D189" s="62"/>
      <c r="E189" s="61"/>
      <c r="F189" s="62"/>
      <c r="G189" s="62"/>
      <c r="H189" s="41"/>
      <c r="I189" s="85">
        <v>42824.0625</v>
      </c>
      <c r="J189" s="41"/>
      <c r="K189" s="61"/>
      <c r="L189" s="61"/>
      <c r="M189" s="67"/>
      <c r="N189" s="67"/>
      <c r="O189" s="67"/>
      <c r="P189" s="66"/>
      <c r="Q189" s="69"/>
      <c r="R189" s="69"/>
      <c r="S189" s="71">
        <v>12.61</v>
      </c>
      <c r="T189" s="62">
        <v>2</v>
      </c>
      <c r="U189" s="66"/>
      <c r="V189" s="91"/>
      <c r="W189" s="91"/>
      <c r="X189" s="67">
        <v>0</v>
      </c>
      <c r="Y189" s="67">
        <v>0.98799999999999999</v>
      </c>
      <c r="Z189" s="67">
        <v>1.3</v>
      </c>
      <c r="AA189" s="67">
        <v>-4.2494341779999996</v>
      </c>
      <c r="AB189" s="67">
        <v>3.6096469999999999E-2</v>
      </c>
      <c r="AC189" s="67">
        <v>0.15365278989209999</v>
      </c>
      <c r="AD189" s="67"/>
      <c r="AE189" s="67"/>
      <c r="AF189" s="66">
        <v>0</v>
      </c>
      <c r="AG189" s="66">
        <v>75.36</v>
      </c>
      <c r="AH189" s="92" t="s">
        <v>117</v>
      </c>
      <c r="AI189" s="92" t="s">
        <v>117</v>
      </c>
      <c r="AJ189" s="74" t="s">
        <v>526</v>
      </c>
    </row>
    <row r="190" spans="1:36" s="71" customFormat="1" ht="14.4" x14ac:dyDescent="0.25">
      <c r="A190" s="35" t="s">
        <v>49</v>
      </c>
      <c r="B190" s="71" t="s">
        <v>525</v>
      </c>
      <c r="C190" s="130" t="s">
        <v>216</v>
      </c>
      <c r="D190" s="62"/>
      <c r="E190" s="61"/>
      <c r="F190" s="62"/>
      <c r="G190" s="62"/>
      <c r="H190" s="41"/>
      <c r="I190" s="85">
        <v>42824.104166666701</v>
      </c>
      <c r="J190" s="41"/>
      <c r="K190" s="61"/>
      <c r="L190" s="61"/>
      <c r="M190" s="67"/>
      <c r="N190" s="67"/>
      <c r="O190" s="67"/>
      <c r="P190" s="66"/>
      <c r="Q190" s="69"/>
      <c r="R190" s="69"/>
      <c r="S190" s="71">
        <v>10.81</v>
      </c>
      <c r="T190" s="62">
        <v>2</v>
      </c>
      <c r="U190" s="66"/>
      <c r="V190" s="91"/>
      <c r="W190" s="91"/>
      <c r="X190" s="67">
        <v>0</v>
      </c>
      <c r="Y190" s="67">
        <v>0.61599999999999999</v>
      </c>
      <c r="Z190" s="67">
        <v>1.3</v>
      </c>
      <c r="AA190" s="67">
        <v>-2.2192454150000001</v>
      </c>
      <c r="AB190" s="67">
        <v>4.2091601999999999E-2</v>
      </c>
      <c r="AC190" s="67">
        <v>0.154144243392836</v>
      </c>
      <c r="AD190" s="67"/>
      <c r="AE190" s="67"/>
      <c r="AF190" s="66">
        <v>0</v>
      </c>
      <c r="AG190" s="66">
        <v>81.5</v>
      </c>
      <c r="AH190" s="92" t="s">
        <v>117</v>
      </c>
      <c r="AI190" s="92" t="s">
        <v>117</v>
      </c>
      <c r="AJ190" s="74" t="s">
        <v>526</v>
      </c>
    </row>
    <row r="191" spans="1:36" s="71" customFormat="1" ht="14.4" x14ac:dyDescent="0.25">
      <c r="A191" s="35" t="s">
        <v>49</v>
      </c>
      <c r="B191" s="71" t="s">
        <v>525</v>
      </c>
      <c r="C191" s="130" t="s">
        <v>216</v>
      </c>
      <c r="D191" s="62"/>
      <c r="E191" s="61"/>
      <c r="F191" s="62"/>
      <c r="G191" s="62"/>
      <c r="H191" s="41"/>
      <c r="I191" s="85">
        <v>42824.145833333299</v>
      </c>
      <c r="J191" s="41"/>
      <c r="K191" s="61"/>
      <c r="L191" s="61"/>
      <c r="M191" s="67"/>
      <c r="N191" s="67"/>
      <c r="O191" s="67"/>
      <c r="P191" s="66"/>
      <c r="Q191" s="69"/>
      <c r="R191" s="69"/>
      <c r="S191" s="71">
        <v>10.119999999999999</v>
      </c>
      <c r="T191" s="62">
        <v>2</v>
      </c>
      <c r="U191" s="66"/>
      <c r="V191" s="91"/>
      <c r="W191" s="91"/>
      <c r="X191" s="67">
        <v>0</v>
      </c>
      <c r="Y191" s="67">
        <v>0.61699999999999999</v>
      </c>
      <c r="Z191" s="67">
        <v>1.3</v>
      </c>
      <c r="AA191" s="67">
        <v>-1.571567749</v>
      </c>
      <c r="AB191" s="67">
        <v>3.9516162000000001E-2</v>
      </c>
      <c r="AC191" s="67">
        <v>0.15463569689357201</v>
      </c>
      <c r="AD191" s="67"/>
      <c r="AE191" s="67"/>
      <c r="AF191" s="66">
        <v>0</v>
      </c>
      <c r="AG191" s="66">
        <v>81.400000000000006</v>
      </c>
      <c r="AH191" s="92" t="s">
        <v>117</v>
      </c>
      <c r="AI191" s="92" t="s">
        <v>117</v>
      </c>
      <c r="AJ191" s="74" t="s">
        <v>526</v>
      </c>
    </row>
    <row r="192" spans="1:36" s="71" customFormat="1" ht="14.4" x14ac:dyDescent="0.25">
      <c r="A192" s="35" t="s">
        <v>49</v>
      </c>
      <c r="B192" s="71" t="s">
        <v>525</v>
      </c>
      <c r="C192" s="130" t="s">
        <v>216</v>
      </c>
      <c r="D192" s="62"/>
      <c r="E192" s="61"/>
      <c r="F192" s="62"/>
      <c r="G192" s="62"/>
      <c r="H192" s="41"/>
      <c r="I192" s="85">
        <v>42824.1875</v>
      </c>
      <c r="J192" s="41"/>
      <c r="K192" s="61"/>
      <c r="L192" s="61"/>
      <c r="M192" s="67"/>
      <c r="N192" s="67"/>
      <c r="O192" s="67"/>
      <c r="P192" s="66"/>
      <c r="Q192" s="69"/>
      <c r="R192" s="69"/>
      <c r="S192" s="71">
        <v>8.9700000000000006</v>
      </c>
      <c r="T192" s="62">
        <v>2</v>
      </c>
      <c r="U192" s="66"/>
      <c r="V192" s="91"/>
      <c r="W192" s="91"/>
      <c r="X192" s="67">
        <v>0</v>
      </c>
      <c r="Y192" s="67">
        <v>0.57699999999999996</v>
      </c>
      <c r="Z192" s="67">
        <v>1.3</v>
      </c>
      <c r="AA192" s="67">
        <v>0.181502366</v>
      </c>
      <c r="AB192" s="67">
        <v>1.6179453999999999E-2</v>
      </c>
      <c r="AC192" s="67">
        <v>0.15512715039430799</v>
      </c>
      <c r="AD192" s="67"/>
      <c r="AE192" s="67"/>
      <c r="AF192" s="66">
        <v>0</v>
      </c>
      <c r="AG192" s="66">
        <v>87</v>
      </c>
      <c r="AH192" s="92" t="s">
        <v>117</v>
      </c>
      <c r="AI192" s="92" t="s">
        <v>117</v>
      </c>
      <c r="AJ192" s="74" t="s">
        <v>526</v>
      </c>
    </row>
    <row r="193" spans="1:36" s="71" customFormat="1" ht="14.4" x14ac:dyDescent="0.25">
      <c r="A193" s="35" t="s">
        <v>49</v>
      </c>
      <c r="B193" s="71" t="s">
        <v>525</v>
      </c>
      <c r="C193" s="130" t="s">
        <v>216</v>
      </c>
      <c r="D193" s="62"/>
      <c r="E193" s="61"/>
      <c r="F193" s="62"/>
      <c r="G193" s="62"/>
      <c r="H193" s="41"/>
      <c r="I193" s="85">
        <v>42824.229166666701</v>
      </c>
      <c r="J193" s="41"/>
      <c r="K193" s="61"/>
      <c r="L193" s="61"/>
      <c r="M193" s="67"/>
      <c r="N193" s="67"/>
      <c r="O193" s="67"/>
      <c r="P193" s="66"/>
      <c r="Q193" s="69"/>
      <c r="R193" s="69"/>
      <c r="S193" s="71">
        <v>8.5500000000000007</v>
      </c>
      <c r="T193" s="62">
        <v>2</v>
      </c>
      <c r="U193" s="66"/>
      <c r="V193" s="91"/>
      <c r="W193" s="91"/>
      <c r="X193" s="67">
        <v>0</v>
      </c>
      <c r="Y193" s="67">
        <v>0.374</v>
      </c>
      <c r="Z193" s="67">
        <v>1.3</v>
      </c>
      <c r="AA193" s="67">
        <v>0.31522762199999999</v>
      </c>
      <c r="AB193" s="67">
        <v>2.5540759999999999E-2</v>
      </c>
      <c r="AC193" s="67">
        <v>0.15561860389504401</v>
      </c>
      <c r="AD193" s="67"/>
      <c r="AE193" s="67"/>
      <c r="AF193" s="66">
        <v>0</v>
      </c>
      <c r="AG193" s="66">
        <v>89.4</v>
      </c>
      <c r="AH193" s="92" t="s">
        <v>117</v>
      </c>
      <c r="AI193" s="92" t="s">
        <v>117</v>
      </c>
      <c r="AJ193" s="74" t="s">
        <v>526</v>
      </c>
    </row>
    <row r="194" spans="1:36" s="71" customFormat="1" ht="14.4" x14ac:dyDescent="0.25">
      <c r="A194" s="35" t="s">
        <v>49</v>
      </c>
      <c r="B194" s="71" t="s">
        <v>525</v>
      </c>
      <c r="C194" s="130" t="s">
        <v>216</v>
      </c>
      <c r="D194" s="62"/>
      <c r="E194" s="61"/>
      <c r="F194" s="62"/>
      <c r="G194" s="62"/>
      <c r="H194" s="41"/>
      <c r="I194" s="85">
        <v>42824.270833333299</v>
      </c>
      <c r="J194" s="41"/>
      <c r="K194" s="61"/>
      <c r="L194" s="61"/>
      <c r="M194" s="67"/>
      <c r="N194" s="67"/>
      <c r="O194" s="67"/>
      <c r="P194" s="66"/>
      <c r="Q194" s="69"/>
      <c r="R194" s="69"/>
      <c r="S194" s="71">
        <v>7.944</v>
      </c>
      <c r="T194" s="62">
        <v>2</v>
      </c>
      <c r="U194" s="66"/>
      <c r="V194" s="91"/>
      <c r="W194" s="91"/>
      <c r="X194" s="67">
        <v>0</v>
      </c>
      <c r="Y194" s="67">
        <v>1.081</v>
      </c>
      <c r="Z194" s="67">
        <v>1.3</v>
      </c>
      <c r="AA194" s="67">
        <v>0.69711827999999998</v>
      </c>
      <c r="AB194" s="67">
        <v>4.4708690000000002E-2</v>
      </c>
      <c r="AC194" s="67">
        <v>0.15611005739577999</v>
      </c>
      <c r="AD194" s="67"/>
      <c r="AE194" s="67"/>
      <c r="AF194" s="66">
        <v>0</v>
      </c>
      <c r="AG194" s="66">
        <v>91</v>
      </c>
      <c r="AH194" s="92" t="s">
        <v>117</v>
      </c>
      <c r="AI194" s="92" t="s">
        <v>117</v>
      </c>
      <c r="AJ194" s="74" t="s">
        <v>526</v>
      </c>
    </row>
    <row r="195" spans="1:36" s="71" customFormat="1" ht="14.4" x14ac:dyDescent="0.25">
      <c r="A195" s="35" t="s">
        <v>49</v>
      </c>
      <c r="B195" s="71" t="s">
        <v>525</v>
      </c>
      <c r="C195" s="130" t="s">
        <v>216</v>
      </c>
      <c r="D195" s="62"/>
      <c r="E195" s="61"/>
      <c r="F195" s="62"/>
      <c r="G195" s="62"/>
      <c r="H195" s="41"/>
      <c r="I195" s="85">
        <v>42824.3125</v>
      </c>
      <c r="J195" s="41"/>
      <c r="K195" s="61"/>
      <c r="L195" s="61"/>
      <c r="M195" s="67"/>
      <c r="N195" s="67"/>
      <c r="O195" s="67"/>
      <c r="P195" s="66"/>
      <c r="Q195" s="69"/>
      <c r="R195" s="69"/>
      <c r="S195" s="71">
        <v>7.0640000000000001</v>
      </c>
      <c r="T195" s="62">
        <v>2</v>
      </c>
      <c r="U195" s="66"/>
      <c r="V195" s="91"/>
      <c r="W195" s="91"/>
      <c r="X195" s="67">
        <v>3.0000000000000001E-3</v>
      </c>
      <c r="Y195" s="67">
        <v>0.88900000000000001</v>
      </c>
      <c r="Z195" s="67">
        <v>1.3</v>
      </c>
      <c r="AA195" s="67">
        <v>2.8105697279999999</v>
      </c>
      <c r="AB195" s="67">
        <v>6.7637409999999995E-2</v>
      </c>
      <c r="AC195" s="67">
        <v>0.156601510896516</v>
      </c>
      <c r="AD195" s="67"/>
      <c r="AE195" s="67"/>
      <c r="AF195" s="66">
        <v>0</v>
      </c>
      <c r="AG195" s="66">
        <v>94.1</v>
      </c>
      <c r="AH195" s="92" t="s">
        <v>117</v>
      </c>
      <c r="AI195" s="92" t="s">
        <v>117</v>
      </c>
      <c r="AJ195" s="74" t="s">
        <v>526</v>
      </c>
    </row>
    <row r="196" spans="1:36" s="71" customFormat="1" ht="14.4" x14ac:dyDescent="0.25">
      <c r="A196" s="35" t="s">
        <v>49</v>
      </c>
      <c r="B196" s="71" t="s">
        <v>525</v>
      </c>
      <c r="C196" s="130" t="s">
        <v>216</v>
      </c>
      <c r="D196" s="62"/>
      <c r="E196" s="61"/>
      <c r="F196" s="62"/>
      <c r="G196" s="62"/>
      <c r="H196" s="41"/>
      <c r="I196" s="85">
        <v>42824.354166666701</v>
      </c>
      <c r="J196" s="41"/>
      <c r="K196" s="61"/>
      <c r="L196" s="61"/>
      <c r="M196" s="67"/>
      <c r="N196" s="67"/>
      <c r="O196" s="67"/>
      <c r="P196" s="66"/>
      <c r="Q196" s="69"/>
      <c r="R196" s="69"/>
      <c r="S196" s="71">
        <v>8.4600000000000009</v>
      </c>
      <c r="T196" s="62">
        <v>2</v>
      </c>
      <c r="U196" s="66"/>
      <c r="V196" s="91"/>
      <c r="W196" s="91"/>
      <c r="X196" s="67">
        <v>0.08</v>
      </c>
      <c r="Y196" s="67">
        <v>1.089</v>
      </c>
      <c r="Z196" s="67">
        <v>1.3</v>
      </c>
      <c r="AA196" s="67">
        <v>119.5536834</v>
      </c>
      <c r="AB196" s="67">
        <v>0.18888132999999999</v>
      </c>
      <c r="AC196" s="67">
        <v>0.15709296439725201</v>
      </c>
      <c r="AD196" s="67"/>
      <c r="AE196" s="67"/>
      <c r="AF196" s="66">
        <v>0</v>
      </c>
      <c r="AG196" s="66">
        <v>86.1</v>
      </c>
      <c r="AH196" s="92" t="s">
        <v>117</v>
      </c>
      <c r="AI196" s="92" t="s">
        <v>117</v>
      </c>
      <c r="AJ196" s="74" t="s">
        <v>526</v>
      </c>
    </row>
    <row r="197" spans="1:36" s="71" customFormat="1" ht="14.4" x14ac:dyDescent="0.25">
      <c r="A197" s="35" t="s">
        <v>49</v>
      </c>
      <c r="B197" s="71" t="s">
        <v>525</v>
      </c>
      <c r="C197" s="130" t="s">
        <v>216</v>
      </c>
      <c r="D197" s="62"/>
      <c r="E197" s="61"/>
      <c r="F197" s="62"/>
      <c r="G197" s="62"/>
      <c r="H197" s="41"/>
      <c r="I197" s="85">
        <v>42824.395833333299</v>
      </c>
      <c r="J197" s="41"/>
      <c r="K197" s="61"/>
      <c r="L197" s="61"/>
      <c r="M197" s="67"/>
      <c r="N197" s="67"/>
      <c r="O197" s="67"/>
      <c r="P197" s="66"/>
      <c r="Q197" s="69"/>
      <c r="R197" s="69"/>
      <c r="S197" s="71">
        <v>11.31</v>
      </c>
      <c r="T197" s="62">
        <v>2</v>
      </c>
      <c r="U197" s="66"/>
      <c r="V197" s="91"/>
      <c r="W197" s="91"/>
      <c r="X197" s="67">
        <v>0.25</v>
      </c>
      <c r="Y197" s="67">
        <v>1.97</v>
      </c>
      <c r="Z197" s="67">
        <v>1.3</v>
      </c>
      <c r="AA197" s="67">
        <v>-15.15921428</v>
      </c>
      <c r="AB197" s="67">
        <v>0.17629062500000001</v>
      </c>
      <c r="AC197" s="67">
        <v>0.15758441789798799</v>
      </c>
      <c r="AD197" s="67"/>
      <c r="AE197" s="67"/>
      <c r="AF197" s="66">
        <v>0</v>
      </c>
      <c r="AG197" s="66">
        <v>80.5</v>
      </c>
      <c r="AH197" s="92" t="s">
        <v>117</v>
      </c>
      <c r="AI197" s="92" t="s">
        <v>117</v>
      </c>
      <c r="AJ197" s="74" t="s">
        <v>526</v>
      </c>
    </row>
    <row r="198" spans="1:36" s="71" customFormat="1" ht="14.4" x14ac:dyDescent="0.25">
      <c r="A198" s="35" t="s">
        <v>49</v>
      </c>
      <c r="B198" s="71" t="s">
        <v>525</v>
      </c>
      <c r="C198" s="130" t="s">
        <v>216</v>
      </c>
      <c r="D198" s="62"/>
      <c r="E198" s="61"/>
      <c r="F198" s="62"/>
      <c r="G198" s="62"/>
      <c r="H198" s="41"/>
      <c r="I198" s="85">
        <v>42824.4375</v>
      </c>
      <c r="J198" s="41"/>
      <c r="K198" s="61"/>
      <c r="L198" s="61"/>
      <c r="M198" s="67"/>
      <c r="N198" s="67"/>
      <c r="O198" s="67"/>
      <c r="P198" s="66"/>
      <c r="Q198" s="69"/>
      <c r="R198" s="69"/>
      <c r="S198" s="71">
        <v>13.72</v>
      </c>
      <c r="T198" s="62">
        <v>2</v>
      </c>
      <c r="U198" s="66"/>
      <c r="V198" s="91"/>
      <c r="W198" s="91"/>
      <c r="X198" s="67">
        <v>0.42199999999999999</v>
      </c>
      <c r="Y198" s="67">
        <v>1.7110000000000001</v>
      </c>
      <c r="Z198" s="67">
        <v>1.3</v>
      </c>
      <c r="AA198" s="67">
        <v>-6.3990744639999999</v>
      </c>
      <c r="AB198" s="67">
        <v>0.14643288300000001</v>
      </c>
      <c r="AC198" s="67">
        <v>0.158075871398724</v>
      </c>
      <c r="AD198" s="67"/>
      <c r="AE198" s="67"/>
      <c r="AF198" s="66">
        <v>0</v>
      </c>
      <c r="AG198" s="66">
        <v>72.39</v>
      </c>
      <c r="AH198" s="92" t="s">
        <v>117</v>
      </c>
      <c r="AI198" s="92" t="s">
        <v>117</v>
      </c>
      <c r="AJ198" s="74" t="s">
        <v>526</v>
      </c>
    </row>
    <row r="199" spans="1:36" s="71" customFormat="1" ht="14.4" x14ac:dyDescent="0.25">
      <c r="A199" s="35" t="s">
        <v>49</v>
      </c>
      <c r="B199" s="71" t="s">
        <v>525</v>
      </c>
      <c r="C199" s="130" t="s">
        <v>216</v>
      </c>
      <c r="D199" s="62"/>
      <c r="E199" s="61"/>
      <c r="F199" s="62"/>
      <c r="G199" s="62"/>
      <c r="H199" s="41"/>
      <c r="I199" s="85">
        <v>42824.479166666701</v>
      </c>
      <c r="J199" s="41"/>
      <c r="K199" s="61"/>
      <c r="L199" s="61"/>
      <c r="M199" s="67"/>
      <c r="N199" s="67"/>
      <c r="O199" s="67"/>
      <c r="P199" s="66"/>
      <c r="Q199" s="69"/>
      <c r="R199" s="69"/>
      <c r="S199" s="71">
        <v>16.88</v>
      </c>
      <c r="T199" s="62">
        <v>2</v>
      </c>
      <c r="U199" s="66"/>
      <c r="V199" s="91"/>
      <c r="W199" s="91"/>
      <c r="X199" s="67">
        <v>0.56799999999999995</v>
      </c>
      <c r="Y199" s="67">
        <v>1.4990000000000001</v>
      </c>
      <c r="Z199" s="67">
        <v>1.3</v>
      </c>
      <c r="AA199" s="67">
        <v>-10.465869400000001</v>
      </c>
      <c r="AB199" s="67">
        <v>0.19281003499999999</v>
      </c>
      <c r="AC199" s="67">
        <v>0.15856732489945999</v>
      </c>
      <c r="AD199" s="67"/>
      <c r="AE199" s="67"/>
      <c r="AF199" s="66">
        <v>0</v>
      </c>
      <c r="AG199" s="66">
        <v>59.16</v>
      </c>
      <c r="AH199" s="92" t="s">
        <v>117</v>
      </c>
      <c r="AI199" s="92" t="s">
        <v>117</v>
      </c>
      <c r="AJ199" s="74" t="s">
        <v>526</v>
      </c>
    </row>
    <row r="200" spans="1:36" s="71" customFormat="1" ht="14.4" x14ac:dyDescent="0.25">
      <c r="A200" s="35" t="s">
        <v>49</v>
      </c>
      <c r="B200" s="71" t="s">
        <v>525</v>
      </c>
      <c r="C200" s="130" t="s">
        <v>216</v>
      </c>
      <c r="D200" s="62"/>
      <c r="E200" s="61"/>
      <c r="F200" s="62"/>
      <c r="G200" s="62"/>
      <c r="H200" s="41"/>
      <c r="I200" s="85">
        <v>42824.520833333299</v>
      </c>
      <c r="J200" s="41"/>
      <c r="K200" s="61"/>
      <c r="L200" s="61"/>
      <c r="M200" s="67"/>
      <c r="N200" s="67"/>
      <c r="O200" s="67"/>
      <c r="P200" s="66"/>
      <c r="Q200" s="69"/>
      <c r="R200" s="69"/>
      <c r="S200" s="71">
        <v>19.18</v>
      </c>
      <c r="T200" s="62">
        <v>2</v>
      </c>
      <c r="U200" s="66"/>
      <c r="V200" s="91"/>
      <c r="W200" s="91"/>
      <c r="X200" s="67">
        <v>0.64800000000000002</v>
      </c>
      <c r="Y200" s="67">
        <v>1.8049999999999999</v>
      </c>
      <c r="Z200" s="67">
        <v>1.3</v>
      </c>
      <c r="AA200" s="67">
        <v>-12.92767452</v>
      </c>
      <c r="AB200" s="67">
        <v>0.200983311</v>
      </c>
      <c r="AC200" s="67">
        <v>0.159058778400196</v>
      </c>
      <c r="AD200" s="67"/>
      <c r="AE200" s="67"/>
      <c r="AF200" s="66">
        <v>0</v>
      </c>
      <c r="AG200" s="66">
        <v>61.56</v>
      </c>
      <c r="AH200" s="92" t="s">
        <v>117</v>
      </c>
      <c r="AI200" s="92" t="s">
        <v>117</v>
      </c>
      <c r="AJ200" s="74" t="s">
        <v>526</v>
      </c>
    </row>
    <row r="201" spans="1:36" s="71" customFormat="1" ht="14.4" x14ac:dyDescent="0.25">
      <c r="A201" s="35" t="s">
        <v>49</v>
      </c>
      <c r="B201" s="71" t="s">
        <v>525</v>
      </c>
      <c r="C201" s="130" t="s">
        <v>216</v>
      </c>
      <c r="D201" s="62"/>
      <c r="E201" s="61"/>
      <c r="F201" s="62"/>
      <c r="G201" s="62"/>
      <c r="H201" s="41"/>
      <c r="I201" s="85">
        <v>42824.5625</v>
      </c>
      <c r="J201" s="41"/>
      <c r="K201" s="61"/>
      <c r="L201" s="61"/>
      <c r="M201" s="67"/>
      <c r="N201" s="67"/>
      <c r="O201" s="67"/>
      <c r="P201" s="66"/>
      <c r="Q201" s="69"/>
      <c r="R201" s="69"/>
      <c r="S201" s="71">
        <v>20.58</v>
      </c>
      <c r="T201" s="62">
        <v>2</v>
      </c>
      <c r="U201" s="66"/>
      <c r="V201" s="91"/>
      <c r="W201" s="91"/>
      <c r="X201" s="67">
        <v>0.69499999999999995</v>
      </c>
      <c r="Y201" s="67">
        <v>1.85</v>
      </c>
      <c r="Z201" s="67">
        <v>1.3</v>
      </c>
      <c r="AA201" s="67">
        <v>-12.323329749999999</v>
      </c>
      <c r="AB201" s="67">
        <v>0.200923711</v>
      </c>
      <c r="AC201" s="67">
        <v>0.15955023190093201</v>
      </c>
      <c r="AD201" s="67"/>
      <c r="AE201" s="67"/>
      <c r="AF201" s="66">
        <v>0</v>
      </c>
      <c r="AG201" s="66">
        <v>53.66</v>
      </c>
      <c r="AH201" s="92" t="s">
        <v>117</v>
      </c>
      <c r="AI201" s="92" t="s">
        <v>117</v>
      </c>
      <c r="AJ201" s="74" t="s">
        <v>526</v>
      </c>
    </row>
    <row r="202" spans="1:36" s="71" customFormat="1" ht="14.4" x14ac:dyDescent="0.25">
      <c r="A202" s="35" t="s">
        <v>49</v>
      </c>
      <c r="B202" s="71" t="s">
        <v>525</v>
      </c>
      <c r="C202" s="130" t="s">
        <v>216</v>
      </c>
      <c r="D202" s="62"/>
      <c r="E202" s="61"/>
      <c r="F202" s="62"/>
      <c r="G202" s="62"/>
      <c r="H202" s="41"/>
      <c r="I202" s="85">
        <v>42824.604166666701</v>
      </c>
      <c r="J202" s="41"/>
      <c r="K202" s="61"/>
      <c r="L202" s="61"/>
      <c r="M202" s="67"/>
      <c r="N202" s="67"/>
      <c r="O202" s="67"/>
      <c r="P202" s="66"/>
      <c r="Q202" s="69"/>
      <c r="R202" s="69"/>
      <c r="S202" s="71">
        <v>21.76</v>
      </c>
      <c r="T202" s="62">
        <v>2</v>
      </c>
      <c r="U202" s="66"/>
      <c r="V202" s="91"/>
      <c r="W202" s="91"/>
      <c r="X202" s="67">
        <v>0.71</v>
      </c>
      <c r="Y202" s="67">
        <v>2.254</v>
      </c>
      <c r="Z202" s="67">
        <v>1.3</v>
      </c>
      <c r="AA202" s="67">
        <v>-16.451160529999999</v>
      </c>
      <c r="AB202" s="67">
        <v>0.197497965</v>
      </c>
      <c r="AC202" s="67">
        <v>0.16004168540166799</v>
      </c>
      <c r="AD202" s="67"/>
      <c r="AE202" s="67"/>
      <c r="AF202" s="66">
        <v>0</v>
      </c>
      <c r="AG202" s="66">
        <v>47.35</v>
      </c>
      <c r="AH202" s="92" t="s">
        <v>117</v>
      </c>
      <c r="AI202" s="92" t="s">
        <v>117</v>
      </c>
      <c r="AJ202" s="74" t="s">
        <v>526</v>
      </c>
    </row>
    <row r="203" spans="1:36" s="71" customFormat="1" ht="14.4" x14ac:dyDescent="0.25">
      <c r="A203" s="35" t="s">
        <v>49</v>
      </c>
      <c r="B203" s="71" t="s">
        <v>525</v>
      </c>
      <c r="C203" s="130" t="s">
        <v>216</v>
      </c>
      <c r="D203" s="62"/>
      <c r="E203" s="61"/>
      <c r="F203" s="62"/>
      <c r="G203" s="62"/>
      <c r="H203" s="41"/>
      <c r="I203" s="85">
        <v>42824.645833333299</v>
      </c>
      <c r="J203" s="41"/>
      <c r="K203" s="61"/>
      <c r="L203" s="61"/>
      <c r="M203" s="67"/>
      <c r="N203" s="67"/>
      <c r="O203" s="67"/>
      <c r="P203" s="66"/>
      <c r="Q203" s="69"/>
      <c r="R203" s="69"/>
      <c r="S203" s="71">
        <v>21.89</v>
      </c>
      <c r="T203" s="62">
        <v>2</v>
      </c>
      <c r="U203" s="66"/>
      <c r="V203" s="91"/>
      <c r="W203" s="91"/>
      <c r="X203" s="67">
        <v>0.57999999999999996</v>
      </c>
      <c r="Y203" s="67">
        <v>2.1440000000000001</v>
      </c>
      <c r="Z203" s="67">
        <v>1.3</v>
      </c>
      <c r="AA203" s="67">
        <v>-38.644068189999999</v>
      </c>
      <c r="AB203" s="67">
        <v>0.26082735099999999</v>
      </c>
      <c r="AC203" s="67">
        <v>0.160533138902404</v>
      </c>
      <c r="AD203" s="67"/>
      <c r="AE203" s="67"/>
      <c r="AF203" s="66">
        <v>0</v>
      </c>
      <c r="AG203" s="66">
        <v>47.5</v>
      </c>
      <c r="AH203" s="92" t="s">
        <v>117</v>
      </c>
      <c r="AI203" s="92" t="s">
        <v>117</v>
      </c>
      <c r="AJ203" s="74" t="s">
        <v>526</v>
      </c>
    </row>
    <row r="204" spans="1:36" s="71" customFormat="1" ht="14.4" x14ac:dyDescent="0.25">
      <c r="A204" s="35" t="s">
        <v>49</v>
      </c>
      <c r="B204" s="71" t="s">
        <v>525</v>
      </c>
      <c r="C204" s="130" t="s">
        <v>216</v>
      </c>
      <c r="D204" s="62"/>
      <c r="E204" s="61"/>
      <c r="F204" s="62"/>
      <c r="G204" s="62"/>
      <c r="H204" s="41"/>
      <c r="I204" s="85">
        <v>42824.6875</v>
      </c>
      <c r="J204" s="41"/>
      <c r="K204" s="61"/>
      <c r="L204" s="61"/>
      <c r="M204" s="67"/>
      <c r="N204" s="67"/>
      <c r="O204" s="67"/>
      <c r="P204" s="66"/>
      <c r="Q204" s="69"/>
      <c r="R204" s="69"/>
      <c r="S204" s="71">
        <v>22.47</v>
      </c>
      <c r="T204" s="62">
        <v>2</v>
      </c>
      <c r="U204" s="66"/>
      <c r="V204" s="91"/>
      <c r="W204" s="91"/>
      <c r="X204" s="67">
        <v>0.56599999999999995</v>
      </c>
      <c r="Y204" s="67">
        <v>2.6869999999999998</v>
      </c>
      <c r="Z204" s="67">
        <v>1.3</v>
      </c>
      <c r="AA204" s="67">
        <v>-1059.2236829999999</v>
      </c>
      <c r="AB204" s="67">
        <v>0.306491915</v>
      </c>
      <c r="AC204" s="67">
        <v>0.16102459240313999</v>
      </c>
      <c r="AD204" s="67"/>
      <c r="AE204" s="67"/>
      <c r="AF204" s="66">
        <v>0</v>
      </c>
      <c r="AG204" s="66">
        <v>51.64</v>
      </c>
      <c r="AH204" s="92" t="s">
        <v>117</v>
      </c>
      <c r="AI204" s="92" t="s">
        <v>117</v>
      </c>
      <c r="AJ204" s="74" t="s">
        <v>526</v>
      </c>
    </row>
    <row r="205" spans="1:36" s="71" customFormat="1" ht="14.4" x14ac:dyDescent="0.25">
      <c r="A205" s="35" t="s">
        <v>49</v>
      </c>
      <c r="B205" s="71" t="s">
        <v>525</v>
      </c>
      <c r="C205" s="130" t="s">
        <v>216</v>
      </c>
      <c r="D205" s="62"/>
      <c r="E205" s="61"/>
      <c r="F205" s="62"/>
      <c r="G205" s="62"/>
      <c r="H205" s="41"/>
      <c r="I205" s="85">
        <v>42824.729166666701</v>
      </c>
      <c r="J205" s="41"/>
      <c r="K205" s="61"/>
      <c r="L205" s="61"/>
      <c r="M205" s="67"/>
      <c r="N205" s="67"/>
      <c r="O205" s="67"/>
      <c r="P205" s="66"/>
      <c r="Q205" s="69"/>
      <c r="R205" s="69"/>
      <c r="S205" s="71">
        <v>21.8</v>
      </c>
      <c r="T205" s="62">
        <v>2</v>
      </c>
      <c r="U205" s="66"/>
      <c r="V205" s="91"/>
      <c r="W205" s="91"/>
      <c r="X205" s="67">
        <v>0.27900000000000003</v>
      </c>
      <c r="Y205" s="67">
        <v>3.0670000000000002</v>
      </c>
      <c r="Z205" s="67">
        <v>1.3</v>
      </c>
      <c r="AA205" s="67">
        <v>60.33729958</v>
      </c>
      <c r="AB205" s="67">
        <v>0.2240308</v>
      </c>
      <c r="AC205" s="67">
        <v>0.161516045903876</v>
      </c>
      <c r="AD205" s="67"/>
      <c r="AE205" s="67"/>
      <c r="AF205" s="66">
        <v>0</v>
      </c>
      <c r="AG205" s="66">
        <v>46.34</v>
      </c>
      <c r="AH205" s="92" t="s">
        <v>117</v>
      </c>
      <c r="AI205" s="92" t="s">
        <v>117</v>
      </c>
      <c r="AJ205" s="74" t="s">
        <v>526</v>
      </c>
    </row>
    <row r="206" spans="1:36" s="71" customFormat="1" ht="14.4" x14ac:dyDescent="0.25">
      <c r="A206" s="35" t="s">
        <v>49</v>
      </c>
      <c r="B206" s="71" t="s">
        <v>525</v>
      </c>
      <c r="C206" s="130" t="s">
        <v>216</v>
      </c>
      <c r="D206" s="62"/>
      <c r="E206" s="61"/>
      <c r="F206" s="62"/>
      <c r="G206" s="62"/>
      <c r="H206" s="41"/>
      <c r="I206" s="85">
        <v>42824.770833333299</v>
      </c>
      <c r="J206" s="41"/>
      <c r="K206" s="61"/>
      <c r="L206" s="61"/>
      <c r="M206" s="67"/>
      <c r="N206" s="67"/>
      <c r="O206" s="67"/>
      <c r="P206" s="66"/>
      <c r="Q206" s="69"/>
      <c r="R206" s="69"/>
      <c r="S206" s="71">
        <v>20.71</v>
      </c>
      <c r="T206" s="62">
        <v>2</v>
      </c>
      <c r="U206" s="66"/>
      <c r="V206" s="91"/>
      <c r="W206" s="91"/>
      <c r="X206" s="67">
        <v>0.17499999999999999</v>
      </c>
      <c r="Y206" s="67">
        <v>2.2730000000000001</v>
      </c>
      <c r="Z206" s="67">
        <v>1.3</v>
      </c>
      <c r="AA206" s="67">
        <v>10.568806090000001</v>
      </c>
      <c r="AB206" s="67">
        <v>0.13459564600000001</v>
      </c>
      <c r="AC206" s="67">
        <v>0.16200749940461201</v>
      </c>
      <c r="AD206" s="67"/>
      <c r="AE206" s="67"/>
      <c r="AF206" s="66">
        <v>0</v>
      </c>
      <c r="AG206" s="66">
        <v>61.26</v>
      </c>
      <c r="AH206" s="92" t="s">
        <v>117</v>
      </c>
      <c r="AI206" s="92" t="s">
        <v>117</v>
      </c>
      <c r="AJ206" s="74" t="s">
        <v>526</v>
      </c>
    </row>
    <row r="207" spans="1:36" s="71" customFormat="1" ht="14.4" x14ac:dyDescent="0.25">
      <c r="A207" s="35" t="s">
        <v>49</v>
      </c>
      <c r="B207" s="71" t="s">
        <v>525</v>
      </c>
      <c r="C207" s="130" t="s">
        <v>216</v>
      </c>
      <c r="D207" s="62"/>
      <c r="E207" s="61"/>
      <c r="F207" s="62"/>
      <c r="G207" s="62"/>
      <c r="H207" s="41"/>
      <c r="I207" s="85">
        <v>42824.8125</v>
      </c>
      <c r="J207" s="41"/>
      <c r="K207" s="61"/>
      <c r="L207" s="61"/>
      <c r="M207" s="67"/>
      <c r="N207" s="67"/>
      <c r="O207" s="67"/>
      <c r="P207" s="66"/>
      <c r="Q207" s="69"/>
      <c r="R207" s="69"/>
      <c r="S207" s="71">
        <v>18.600000000000001</v>
      </c>
      <c r="T207" s="62">
        <v>2</v>
      </c>
      <c r="U207" s="66"/>
      <c r="V207" s="91"/>
      <c r="W207" s="91"/>
      <c r="X207" s="67">
        <v>6.0999999999999999E-2</v>
      </c>
      <c r="Y207" s="67">
        <v>1.32</v>
      </c>
      <c r="Z207" s="67">
        <v>1.3</v>
      </c>
      <c r="AA207" s="67">
        <v>0.88150332399999998</v>
      </c>
      <c r="AB207" s="67">
        <v>3.1936674999999998E-2</v>
      </c>
      <c r="AC207" s="67">
        <v>0.16249895290534799</v>
      </c>
      <c r="AD207" s="67"/>
      <c r="AE207" s="67"/>
      <c r="AF207" s="66">
        <v>0</v>
      </c>
      <c r="AG207" s="66">
        <v>65.02</v>
      </c>
      <c r="AH207" s="92" t="s">
        <v>117</v>
      </c>
      <c r="AI207" s="92" t="s">
        <v>117</v>
      </c>
      <c r="AJ207" s="74" t="s">
        <v>526</v>
      </c>
    </row>
    <row r="208" spans="1:36" s="71" customFormat="1" ht="14.4" x14ac:dyDescent="0.25">
      <c r="A208" s="35" t="s">
        <v>49</v>
      </c>
      <c r="B208" s="71" t="s">
        <v>525</v>
      </c>
      <c r="C208" s="130" t="s">
        <v>216</v>
      </c>
      <c r="D208" s="62"/>
      <c r="E208" s="61"/>
      <c r="F208" s="62"/>
      <c r="G208" s="62"/>
      <c r="H208" s="41"/>
      <c r="I208" s="85">
        <v>42824.854166666701</v>
      </c>
      <c r="J208" s="41"/>
      <c r="K208" s="61"/>
      <c r="L208" s="61"/>
      <c r="M208" s="67"/>
      <c r="N208" s="67"/>
      <c r="O208" s="67"/>
      <c r="P208" s="66"/>
      <c r="Q208" s="69"/>
      <c r="R208" s="69"/>
      <c r="S208" s="71">
        <v>16.91</v>
      </c>
      <c r="T208" s="62">
        <v>2</v>
      </c>
      <c r="U208" s="66"/>
      <c r="V208" s="91"/>
      <c r="W208" s="91"/>
      <c r="X208" s="67">
        <v>5.0000000000000001E-3</v>
      </c>
      <c r="Y208" s="67">
        <v>0.79700000000000004</v>
      </c>
      <c r="Z208" s="67">
        <v>1.3</v>
      </c>
      <c r="AA208" s="67">
        <v>2.7914650820000002</v>
      </c>
      <c r="AB208" s="67">
        <v>7.1603209000000001E-2</v>
      </c>
      <c r="AC208" s="67">
        <v>0.162990406406084</v>
      </c>
      <c r="AD208" s="67"/>
      <c r="AE208" s="67"/>
      <c r="AF208" s="66">
        <v>0</v>
      </c>
      <c r="AG208" s="66">
        <v>64.900000000000006</v>
      </c>
      <c r="AH208" s="92" t="s">
        <v>117</v>
      </c>
      <c r="AI208" s="92" t="s">
        <v>117</v>
      </c>
      <c r="AJ208" s="74" t="s">
        <v>526</v>
      </c>
    </row>
    <row r="209" spans="1:36" s="71" customFormat="1" ht="14.4" x14ac:dyDescent="0.25">
      <c r="A209" s="35" t="s">
        <v>49</v>
      </c>
      <c r="B209" s="71" t="s">
        <v>525</v>
      </c>
      <c r="C209" s="130" t="s">
        <v>216</v>
      </c>
      <c r="D209" s="62"/>
      <c r="E209" s="61"/>
      <c r="F209" s="62"/>
      <c r="G209" s="62"/>
      <c r="H209" s="41"/>
      <c r="I209" s="85">
        <v>42824.895833333299</v>
      </c>
      <c r="J209" s="41"/>
      <c r="K209" s="61"/>
      <c r="L209" s="61"/>
      <c r="M209" s="67"/>
      <c r="N209" s="67"/>
      <c r="O209" s="67"/>
      <c r="P209" s="66"/>
      <c r="Q209" s="69"/>
      <c r="R209" s="69"/>
      <c r="S209" s="71">
        <v>15.48</v>
      </c>
      <c r="T209" s="62">
        <v>2</v>
      </c>
      <c r="U209" s="66"/>
      <c r="V209" s="91"/>
      <c r="W209" s="91"/>
      <c r="X209" s="67">
        <v>0</v>
      </c>
      <c r="Y209" s="67">
        <v>1.3049999999999999</v>
      </c>
      <c r="Z209" s="67">
        <v>1.3</v>
      </c>
      <c r="AA209" s="67">
        <v>3.4564208949999999</v>
      </c>
      <c r="AB209" s="67">
        <v>0.102555538</v>
      </c>
      <c r="AC209" s="67">
        <v>0.16348185990681999</v>
      </c>
      <c r="AD209" s="67"/>
      <c r="AE209" s="67"/>
      <c r="AF209" s="66">
        <v>0</v>
      </c>
      <c r="AG209" s="66">
        <v>63.52</v>
      </c>
      <c r="AH209" s="92" t="s">
        <v>117</v>
      </c>
      <c r="AI209" s="92" t="s">
        <v>117</v>
      </c>
      <c r="AJ209" s="74" t="s">
        <v>526</v>
      </c>
    </row>
    <row r="210" spans="1:36" s="71" customFormat="1" ht="14.4" x14ac:dyDescent="0.25">
      <c r="A210" s="35" t="s">
        <v>49</v>
      </c>
      <c r="B210" s="71" t="s">
        <v>525</v>
      </c>
      <c r="C210" s="130" t="s">
        <v>216</v>
      </c>
      <c r="D210" s="62"/>
      <c r="E210" s="61"/>
      <c r="F210" s="62"/>
      <c r="G210" s="62"/>
      <c r="H210" s="41"/>
      <c r="I210" s="85">
        <v>42824.9375</v>
      </c>
      <c r="J210" s="41"/>
      <c r="K210" s="61"/>
      <c r="L210" s="61"/>
      <c r="M210" s="67"/>
      <c r="N210" s="67"/>
      <c r="O210" s="67"/>
      <c r="P210" s="66"/>
      <c r="Q210" s="69"/>
      <c r="R210" s="69"/>
      <c r="S210" s="71">
        <v>15.57</v>
      </c>
      <c r="T210" s="62">
        <v>2</v>
      </c>
      <c r="U210" s="66"/>
      <c r="V210" s="91"/>
      <c r="W210" s="91"/>
      <c r="X210" s="67">
        <v>0</v>
      </c>
      <c r="Y210" s="67">
        <v>1.3859999999999999</v>
      </c>
      <c r="Z210" s="67">
        <v>1.3</v>
      </c>
      <c r="AA210" s="67">
        <v>-981.33004100000005</v>
      </c>
      <c r="AB210" s="67">
        <v>9.3548596999999997E-2</v>
      </c>
      <c r="AC210" s="67">
        <v>0.163973313407556</v>
      </c>
      <c r="AD210" s="67"/>
      <c r="AE210" s="67"/>
      <c r="AF210" s="66">
        <v>0</v>
      </c>
      <c r="AG210" s="66">
        <v>67.77</v>
      </c>
      <c r="AH210" s="92" t="s">
        <v>117</v>
      </c>
      <c r="AI210" s="92" t="s">
        <v>117</v>
      </c>
      <c r="AJ210" s="74" t="s">
        <v>526</v>
      </c>
    </row>
    <row r="211" spans="1:36" s="71" customFormat="1" ht="14.4" x14ac:dyDescent="0.25">
      <c r="A211" s="35" t="s">
        <v>49</v>
      </c>
      <c r="B211" s="71" t="s">
        <v>525</v>
      </c>
      <c r="C211" s="130" t="s">
        <v>216</v>
      </c>
      <c r="D211" s="62"/>
      <c r="E211" s="61"/>
      <c r="F211" s="62"/>
      <c r="G211" s="62"/>
      <c r="H211" s="41"/>
      <c r="I211" s="85">
        <v>42824.979166666701</v>
      </c>
      <c r="J211" s="41"/>
      <c r="K211" s="61"/>
      <c r="L211" s="61"/>
      <c r="M211" s="67"/>
      <c r="N211" s="67"/>
      <c r="O211" s="67"/>
      <c r="P211" s="66"/>
      <c r="Q211" s="69"/>
      <c r="R211" s="69"/>
      <c r="S211" s="71">
        <v>14.24</v>
      </c>
      <c r="T211" s="62">
        <v>2</v>
      </c>
      <c r="U211" s="66"/>
      <c r="V211" s="91"/>
      <c r="W211" s="91"/>
      <c r="X211" s="67">
        <v>0</v>
      </c>
      <c r="Y211" s="67">
        <v>0.46100000000000002</v>
      </c>
      <c r="Z211" s="67">
        <v>1.3</v>
      </c>
      <c r="AA211" s="67">
        <v>4.3957635389999998</v>
      </c>
      <c r="AB211" s="67">
        <v>4.9222306E-2</v>
      </c>
      <c r="AC211" s="67">
        <v>0.16446476690829201</v>
      </c>
      <c r="AD211" s="67"/>
      <c r="AE211" s="67"/>
      <c r="AF211" s="66">
        <v>0</v>
      </c>
      <c r="AG211" s="66">
        <v>78.849999999999994</v>
      </c>
      <c r="AH211" s="92" t="s">
        <v>117</v>
      </c>
      <c r="AI211" s="92" t="s">
        <v>117</v>
      </c>
      <c r="AJ211" s="74" t="s">
        <v>526</v>
      </c>
    </row>
    <row r="212" spans="1:36" s="71" customFormat="1" ht="14.4" x14ac:dyDescent="0.25">
      <c r="A212" s="35" t="s">
        <v>49</v>
      </c>
      <c r="B212" s="71" t="s">
        <v>525</v>
      </c>
      <c r="C212" s="130" t="s">
        <v>216</v>
      </c>
      <c r="D212" s="62"/>
      <c r="E212" s="61"/>
      <c r="F212" s="62"/>
      <c r="G212" s="62"/>
      <c r="H212" s="41"/>
      <c r="I212" s="85">
        <v>42825.020833333299</v>
      </c>
      <c r="J212" s="41"/>
      <c r="K212" s="61"/>
      <c r="L212" s="61"/>
      <c r="M212" s="67"/>
      <c r="N212" s="67"/>
      <c r="O212" s="67"/>
      <c r="P212" s="66"/>
      <c r="Q212" s="69"/>
      <c r="R212" s="69"/>
      <c r="S212" s="71">
        <v>13.45</v>
      </c>
      <c r="T212" s="62">
        <v>2</v>
      </c>
      <c r="U212" s="66"/>
      <c r="V212" s="91"/>
      <c r="W212" s="91"/>
      <c r="X212" s="67">
        <v>0</v>
      </c>
      <c r="Y212" s="67">
        <v>0.48799999999999999</v>
      </c>
      <c r="Z212" s="67">
        <v>1.3</v>
      </c>
      <c r="AA212" s="67">
        <v>1.239166692</v>
      </c>
      <c r="AB212" s="67">
        <v>6.6257077999999997E-2</v>
      </c>
      <c r="AC212" s="67">
        <v>0.16495622040902799</v>
      </c>
      <c r="AD212" s="67"/>
      <c r="AE212" s="67"/>
      <c r="AF212" s="66">
        <v>0</v>
      </c>
      <c r="AG212" s="66">
        <v>69.14</v>
      </c>
      <c r="AH212" s="92" t="s">
        <v>117</v>
      </c>
      <c r="AI212" s="92" t="s">
        <v>117</v>
      </c>
      <c r="AJ212" s="74" t="s">
        <v>526</v>
      </c>
    </row>
    <row r="213" spans="1:36" s="71" customFormat="1" ht="14.4" x14ac:dyDescent="0.25">
      <c r="A213" s="35" t="s">
        <v>49</v>
      </c>
      <c r="B213" s="71" t="s">
        <v>525</v>
      </c>
      <c r="C213" s="130" t="s">
        <v>216</v>
      </c>
      <c r="D213" s="62"/>
      <c r="E213" s="61"/>
      <c r="F213" s="62"/>
      <c r="G213" s="62"/>
      <c r="H213" s="41"/>
      <c r="I213" s="85">
        <v>42825.0625</v>
      </c>
      <c r="J213" s="41"/>
      <c r="K213" s="61"/>
      <c r="L213" s="61"/>
      <c r="M213" s="67"/>
      <c r="N213" s="67"/>
      <c r="O213" s="67"/>
      <c r="P213" s="66"/>
      <c r="Q213" s="69"/>
      <c r="R213" s="69"/>
      <c r="S213" s="71">
        <v>13.54</v>
      </c>
      <c r="T213" s="62">
        <v>2</v>
      </c>
      <c r="U213" s="66"/>
      <c r="V213" s="91"/>
      <c r="W213" s="91"/>
      <c r="X213" s="67">
        <v>0</v>
      </c>
      <c r="Y213" s="67">
        <v>0.90600000000000003</v>
      </c>
      <c r="Z213" s="67">
        <v>1.3</v>
      </c>
      <c r="AA213" s="67">
        <v>10.51922798</v>
      </c>
      <c r="AB213" s="67">
        <v>0.152758013</v>
      </c>
      <c r="AC213" s="67">
        <v>0.165447673909764</v>
      </c>
      <c r="AD213" s="67"/>
      <c r="AE213" s="67"/>
      <c r="AF213" s="66">
        <v>0</v>
      </c>
      <c r="AG213" s="66">
        <v>76.3</v>
      </c>
      <c r="AH213" s="92" t="s">
        <v>117</v>
      </c>
      <c r="AI213" s="92" t="s">
        <v>117</v>
      </c>
      <c r="AJ213" s="74" t="s">
        <v>526</v>
      </c>
    </row>
    <row r="214" spans="1:36" s="71" customFormat="1" ht="14.4" x14ac:dyDescent="0.25">
      <c r="A214" s="35" t="s">
        <v>49</v>
      </c>
      <c r="B214" s="71" t="s">
        <v>525</v>
      </c>
      <c r="C214" s="130" t="s">
        <v>216</v>
      </c>
      <c r="D214" s="62"/>
      <c r="E214" s="61"/>
      <c r="F214" s="62"/>
      <c r="G214" s="62"/>
      <c r="H214" s="41"/>
      <c r="I214" s="85">
        <v>42825.104166666701</v>
      </c>
      <c r="J214" s="41"/>
      <c r="K214" s="61"/>
      <c r="L214" s="61"/>
      <c r="M214" s="67"/>
      <c r="N214" s="67"/>
      <c r="O214" s="67"/>
      <c r="P214" s="66"/>
      <c r="Q214" s="69"/>
      <c r="R214" s="69"/>
      <c r="S214" s="71">
        <v>12.53</v>
      </c>
      <c r="T214" s="62">
        <v>2</v>
      </c>
      <c r="U214" s="66"/>
      <c r="V214" s="91"/>
      <c r="W214" s="91"/>
      <c r="X214" s="67">
        <v>0</v>
      </c>
      <c r="Y214" s="67">
        <v>1.671</v>
      </c>
      <c r="Z214" s="67">
        <v>1.3</v>
      </c>
      <c r="AA214" s="67">
        <v>15.337689109999999</v>
      </c>
      <c r="AB214" s="67">
        <v>0.20361770900000001</v>
      </c>
      <c r="AC214" s="67">
        <v>0.16593912741049999</v>
      </c>
      <c r="AD214" s="67"/>
      <c r="AE214" s="67"/>
      <c r="AF214" s="66">
        <v>0</v>
      </c>
      <c r="AG214" s="66">
        <v>72.11</v>
      </c>
      <c r="AH214" s="92" t="s">
        <v>117</v>
      </c>
      <c r="AI214" s="92" t="s">
        <v>117</v>
      </c>
      <c r="AJ214" s="74" t="s">
        <v>526</v>
      </c>
    </row>
    <row r="215" spans="1:36" s="71" customFormat="1" ht="14.4" x14ac:dyDescent="0.25">
      <c r="A215" s="35" t="s">
        <v>49</v>
      </c>
      <c r="B215" s="71" t="s">
        <v>525</v>
      </c>
      <c r="C215" s="130" t="s">
        <v>216</v>
      </c>
      <c r="D215" s="62"/>
      <c r="E215" s="61"/>
      <c r="F215" s="62"/>
      <c r="G215" s="62"/>
      <c r="H215" s="41"/>
      <c r="I215" s="85">
        <v>42825.145833333299</v>
      </c>
      <c r="J215" s="41"/>
      <c r="K215" s="61"/>
      <c r="L215" s="61"/>
      <c r="M215" s="67"/>
      <c r="N215" s="67"/>
      <c r="O215" s="67"/>
      <c r="P215" s="66"/>
      <c r="Q215" s="69"/>
      <c r="R215" s="69"/>
      <c r="S215" s="71">
        <v>12.65</v>
      </c>
      <c r="T215" s="62">
        <v>2</v>
      </c>
      <c r="U215" s="66"/>
      <c r="V215" s="91"/>
      <c r="W215" s="91"/>
      <c r="X215" s="67">
        <v>0</v>
      </c>
      <c r="Y215" s="67">
        <v>1.5469999999999999</v>
      </c>
      <c r="Z215" s="67">
        <v>1.3</v>
      </c>
      <c r="AA215" s="67">
        <v>2.208387653</v>
      </c>
      <c r="AB215" s="67">
        <v>7.4294436000000005E-2</v>
      </c>
      <c r="AC215" s="67">
        <v>0.166430580911236</v>
      </c>
      <c r="AD215" s="67"/>
      <c r="AE215" s="67"/>
      <c r="AF215" s="66">
        <v>0</v>
      </c>
      <c r="AG215" s="66">
        <v>72.040000000000006</v>
      </c>
      <c r="AH215" s="92" t="s">
        <v>117</v>
      </c>
      <c r="AI215" s="92" t="s">
        <v>117</v>
      </c>
      <c r="AJ215" s="74" t="s">
        <v>526</v>
      </c>
    </row>
    <row r="216" spans="1:36" s="71" customFormat="1" ht="14.4" x14ac:dyDescent="0.25">
      <c r="A216" s="35" t="s">
        <v>49</v>
      </c>
      <c r="B216" s="71" t="s">
        <v>525</v>
      </c>
      <c r="C216" s="130" t="s">
        <v>216</v>
      </c>
      <c r="D216" s="62"/>
      <c r="E216" s="61"/>
      <c r="F216" s="62"/>
      <c r="G216" s="62"/>
      <c r="H216" s="41"/>
      <c r="I216" s="85">
        <v>42825.1875</v>
      </c>
      <c r="J216" s="41"/>
      <c r="K216" s="61"/>
      <c r="L216" s="61"/>
      <c r="M216" s="67"/>
      <c r="N216" s="67"/>
      <c r="O216" s="67"/>
      <c r="P216" s="66"/>
      <c r="Q216" s="69"/>
      <c r="R216" s="69"/>
      <c r="S216" s="71">
        <v>11.82</v>
      </c>
      <c r="T216" s="62">
        <v>2</v>
      </c>
      <c r="U216" s="66"/>
      <c r="V216" s="91"/>
      <c r="W216" s="91"/>
      <c r="X216" s="67">
        <v>0</v>
      </c>
      <c r="Y216" s="67">
        <v>0.91800000000000004</v>
      </c>
      <c r="Z216" s="67">
        <v>1.3</v>
      </c>
      <c r="AA216" s="67">
        <v>9.3716521880000005</v>
      </c>
      <c r="AB216" s="67">
        <v>0.125416313</v>
      </c>
      <c r="AC216" s="67">
        <v>0.16692203441197201</v>
      </c>
      <c r="AD216" s="67"/>
      <c r="AE216" s="67"/>
      <c r="AF216" s="66">
        <v>0</v>
      </c>
      <c r="AG216" s="66">
        <v>70.03</v>
      </c>
      <c r="AH216" s="92" t="s">
        <v>117</v>
      </c>
      <c r="AI216" s="92" t="s">
        <v>117</v>
      </c>
      <c r="AJ216" s="74" t="s">
        <v>526</v>
      </c>
    </row>
    <row r="217" spans="1:36" s="71" customFormat="1" ht="14.4" x14ac:dyDescent="0.25">
      <c r="A217" s="35" t="s">
        <v>49</v>
      </c>
      <c r="B217" s="71" t="s">
        <v>525</v>
      </c>
      <c r="C217" s="130" t="s">
        <v>216</v>
      </c>
      <c r="D217" s="62"/>
      <c r="E217" s="61"/>
      <c r="F217" s="62"/>
      <c r="G217" s="62"/>
      <c r="H217" s="41"/>
      <c r="I217" s="85">
        <v>42825.229166666701</v>
      </c>
      <c r="J217" s="41"/>
      <c r="K217" s="61"/>
      <c r="L217" s="61"/>
      <c r="M217" s="67"/>
      <c r="N217" s="67"/>
      <c r="O217" s="67"/>
      <c r="P217" s="66"/>
      <c r="Q217" s="69"/>
      <c r="R217" s="69"/>
      <c r="S217" s="71">
        <v>12.32</v>
      </c>
      <c r="T217" s="62">
        <v>2</v>
      </c>
      <c r="U217" s="66"/>
      <c r="V217" s="91"/>
      <c r="W217" s="91"/>
      <c r="X217" s="67">
        <v>0</v>
      </c>
      <c r="Y217" s="67">
        <v>1.605</v>
      </c>
      <c r="Z217" s="67">
        <v>1.3</v>
      </c>
      <c r="AA217" s="67">
        <v>10.069410530000001</v>
      </c>
      <c r="AB217" s="67">
        <v>0.17450132099999999</v>
      </c>
      <c r="AC217" s="67">
        <v>0.16741348791270799</v>
      </c>
      <c r="AD217" s="67"/>
      <c r="AE217" s="67"/>
      <c r="AF217" s="66">
        <v>0</v>
      </c>
      <c r="AG217" s="66">
        <v>57.83</v>
      </c>
      <c r="AH217" s="92" t="s">
        <v>117</v>
      </c>
      <c r="AI217" s="92" t="s">
        <v>117</v>
      </c>
      <c r="AJ217" s="74" t="s">
        <v>526</v>
      </c>
    </row>
    <row r="218" spans="1:36" s="71" customFormat="1" ht="14.4" x14ac:dyDescent="0.25">
      <c r="A218" s="35" t="s">
        <v>49</v>
      </c>
      <c r="B218" s="71" t="s">
        <v>525</v>
      </c>
      <c r="C218" s="130" t="s">
        <v>216</v>
      </c>
      <c r="D218" s="62"/>
      <c r="E218" s="61"/>
      <c r="F218" s="62"/>
      <c r="G218" s="62"/>
      <c r="H218" s="41"/>
      <c r="I218" s="85">
        <v>42825.270833333299</v>
      </c>
      <c r="J218" s="41"/>
      <c r="K218" s="61"/>
      <c r="L218" s="61"/>
      <c r="M218" s="67"/>
      <c r="N218" s="67"/>
      <c r="O218" s="67"/>
      <c r="P218" s="66"/>
      <c r="Q218" s="69"/>
      <c r="R218" s="69"/>
      <c r="S218" s="71">
        <v>13.14</v>
      </c>
      <c r="T218" s="62">
        <v>2</v>
      </c>
      <c r="U218" s="66"/>
      <c r="V218" s="91"/>
      <c r="W218" s="91"/>
      <c r="X218" s="67">
        <v>0</v>
      </c>
      <c r="Y218" s="67">
        <v>1.724</v>
      </c>
      <c r="Z218" s="67">
        <v>1.3</v>
      </c>
      <c r="AA218" s="67">
        <v>3.1887940289999999</v>
      </c>
      <c r="AB218" s="67">
        <v>0.105044626</v>
      </c>
      <c r="AC218" s="67">
        <v>0.167904941413444</v>
      </c>
      <c r="AD218" s="67"/>
      <c r="AE218" s="67"/>
      <c r="AF218" s="66">
        <v>0</v>
      </c>
      <c r="AG218" s="66">
        <v>58.84</v>
      </c>
      <c r="AH218" s="92" t="s">
        <v>117</v>
      </c>
      <c r="AI218" s="92" t="s">
        <v>117</v>
      </c>
      <c r="AJ218" s="74" t="s">
        <v>526</v>
      </c>
    </row>
    <row r="219" spans="1:36" s="71" customFormat="1" ht="14.4" x14ac:dyDescent="0.25">
      <c r="A219" s="35" t="s">
        <v>49</v>
      </c>
      <c r="B219" s="71" t="s">
        <v>525</v>
      </c>
      <c r="C219" s="130" t="s">
        <v>216</v>
      </c>
      <c r="D219" s="62"/>
      <c r="E219" s="61"/>
      <c r="F219" s="62"/>
      <c r="G219" s="62"/>
      <c r="H219" s="41"/>
      <c r="I219" s="85">
        <v>42825.3125</v>
      </c>
      <c r="J219" s="41"/>
      <c r="K219" s="61"/>
      <c r="L219" s="61"/>
      <c r="M219" s="67"/>
      <c r="N219" s="67"/>
      <c r="O219" s="67"/>
      <c r="P219" s="66"/>
      <c r="Q219" s="69"/>
      <c r="R219" s="69"/>
      <c r="S219" s="71">
        <v>12.81</v>
      </c>
      <c r="T219" s="62">
        <v>2</v>
      </c>
      <c r="U219" s="66"/>
      <c r="V219" s="91"/>
      <c r="W219" s="91"/>
      <c r="X219" s="67">
        <v>2E-3</v>
      </c>
      <c r="Y219" s="67">
        <v>1.649</v>
      </c>
      <c r="Z219" s="67">
        <v>1.3</v>
      </c>
      <c r="AA219" s="67">
        <v>5.4839656530000003</v>
      </c>
      <c r="AB219" s="67">
        <v>0.104197594</v>
      </c>
      <c r="AC219" s="67">
        <v>0.16839639491417999</v>
      </c>
      <c r="AD219" s="67"/>
      <c r="AE219" s="67"/>
      <c r="AF219" s="66">
        <v>0</v>
      </c>
      <c r="AG219" s="66">
        <v>61.53</v>
      </c>
      <c r="AH219" s="92" t="s">
        <v>117</v>
      </c>
      <c r="AI219" s="92" t="s">
        <v>117</v>
      </c>
      <c r="AJ219" s="74" t="s">
        <v>526</v>
      </c>
    </row>
    <row r="220" spans="1:36" s="71" customFormat="1" ht="14.4" x14ac:dyDescent="0.25">
      <c r="A220" s="35" t="s">
        <v>49</v>
      </c>
      <c r="B220" s="71" t="s">
        <v>525</v>
      </c>
      <c r="C220" s="130" t="s">
        <v>216</v>
      </c>
      <c r="D220" s="62"/>
      <c r="E220" s="61"/>
      <c r="F220" s="62"/>
      <c r="G220" s="62"/>
      <c r="H220" s="41"/>
      <c r="I220" s="85">
        <v>42825.354166666701</v>
      </c>
      <c r="J220" s="41"/>
      <c r="K220" s="61"/>
      <c r="L220" s="61"/>
      <c r="M220" s="67"/>
      <c r="N220" s="67"/>
      <c r="O220" s="67"/>
      <c r="P220" s="66"/>
      <c r="Q220" s="69"/>
      <c r="R220" s="69"/>
      <c r="S220" s="71">
        <v>12.79</v>
      </c>
      <c r="T220" s="62">
        <v>2</v>
      </c>
      <c r="U220" s="66"/>
      <c r="V220" s="91"/>
      <c r="W220" s="91"/>
      <c r="X220" s="67">
        <v>3.5999999999999997E-2</v>
      </c>
      <c r="Y220" s="67">
        <v>1.226</v>
      </c>
      <c r="Z220" s="67">
        <v>1.3</v>
      </c>
      <c r="AA220" s="67">
        <v>23.498210060000002</v>
      </c>
      <c r="AB220" s="67">
        <v>0.140514946</v>
      </c>
      <c r="AC220" s="67">
        <v>0.168887848414916</v>
      </c>
      <c r="AD220" s="67"/>
      <c r="AE220" s="67"/>
      <c r="AF220" s="66">
        <v>0</v>
      </c>
      <c r="AG220" s="66">
        <v>67.94</v>
      </c>
      <c r="AH220" s="92" t="s">
        <v>117</v>
      </c>
      <c r="AI220" s="92" t="s">
        <v>117</v>
      </c>
      <c r="AJ220" s="74" t="s">
        <v>526</v>
      </c>
    </row>
    <row r="221" spans="1:36" s="71" customFormat="1" ht="14.4" x14ac:dyDescent="0.25">
      <c r="A221" s="35" t="s">
        <v>49</v>
      </c>
      <c r="B221" s="71" t="s">
        <v>525</v>
      </c>
      <c r="C221" s="130" t="s">
        <v>216</v>
      </c>
      <c r="D221" s="62"/>
      <c r="E221" s="61"/>
      <c r="F221" s="62"/>
      <c r="G221" s="62"/>
      <c r="H221" s="41"/>
      <c r="I221" s="85">
        <v>42825.395833333299</v>
      </c>
      <c r="J221" s="41"/>
      <c r="K221" s="61"/>
      <c r="L221" s="61"/>
      <c r="M221" s="67"/>
      <c r="N221" s="67"/>
      <c r="O221" s="67"/>
      <c r="P221" s="66"/>
      <c r="Q221" s="69"/>
      <c r="R221" s="69"/>
      <c r="S221" s="71">
        <v>12.98</v>
      </c>
      <c r="T221" s="62">
        <v>2</v>
      </c>
      <c r="U221" s="66"/>
      <c r="V221" s="91"/>
      <c r="W221" s="91"/>
      <c r="X221" s="67">
        <v>8.6999999999999994E-2</v>
      </c>
      <c r="Y221" s="67">
        <v>1.5269999999999999</v>
      </c>
      <c r="Z221" s="67">
        <v>1.3</v>
      </c>
      <c r="AA221" s="67">
        <v>41.512454470000002</v>
      </c>
      <c r="AB221" s="67">
        <v>0.176832298</v>
      </c>
      <c r="AC221" s="67">
        <v>0.16937930191565201</v>
      </c>
      <c r="AD221" s="67"/>
      <c r="AE221" s="67"/>
      <c r="AF221" s="66">
        <v>0</v>
      </c>
      <c r="AG221" s="66">
        <v>74.599999999999994</v>
      </c>
      <c r="AH221" s="92" t="s">
        <v>117</v>
      </c>
      <c r="AI221" s="92" t="s">
        <v>117</v>
      </c>
      <c r="AJ221" s="74" t="s">
        <v>526</v>
      </c>
    </row>
    <row r="222" spans="1:36" s="71" customFormat="1" ht="14.4" x14ac:dyDescent="0.25">
      <c r="A222" s="35" t="s">
        <v>49</v>
      </c>
      <c r="B222" s="71" t="s">
        <v>525</v>
      </c>
      <c r="C222" s="130" t="s">
        <v>216</v>
      </c>
      <c r="D222" s="62"/>
      <c r="E222" s="61"/>
      <c r="F222" s="62"/>
      <c r="G222" s="62"/>
      <c r="H222" s="41"/>
      <c r="I222" s="85">
        <v>42825.4375</v>
      </c>
      <c r="J222" s="41"/>
      <c r="K222" s="61"/>
      <c r="L222" s="61"/>
      <c r="M222" s="67"/>
      <c r="N222" s="67"/>
      <c r="O222" s="67"/>
      <c r="P222" s="66"/>
      <c r="Q222" s="69"/>
      <c r="R222" s="69"/>
      <c r="S222" s="71">
        <v>13.23</v>
      </c>
      <c r="T222" s="62">
        <v>2</v>
      </c>
      <c r="U222" s="66"/>
      <c r="V222" s="91"/>
      <c r="W222" s="91"/>
      <c r="X222" s="67">
        <v>0.14099999999999999</v>
      </c>
      <c r="Y222" s="67">
        <v>2.1190000000000002</v>
      </c>
      <c r="Z222" s="67">
        <v>1.3</v>
      </c>
      <c r="AA222" s="67">
        <v>-137.04513600000001</v>
      </c>
      <c r="AB222" s="67">
        <v>0.28414173100000001</v>
      </c>
      <c r="AC222" s="67">
        <v>0.16987075541638799</v>
      </c>
      <c r="AD222" s="67"/>
      <c r="AE222" s="67"/>
      <c r="AF222" s="66">
        <v>0</v>
      </c>
      <c r="AG222" s="66">
        <v>79.510000000000005</v>
      </c>
      <c r="AH222" s="92" t="s">
        <v>117</v>
      </c>
      <c r="AI222" s="92" t="s">
        <v>117</v>
      </c>
      <c r="AJ222" s="74" t="s">
        <v>526</v>
      </c>
    </row>
    <row r="223" spans="1:36" s="71" customFormat="1" ht="14.4" x14ac:dyDescent="0.25">
      <c r="A223" s="35" t="s">
        <v>49</v>
      </c>
      <c r="B223" s="71" t="s">
        <v>525</v>
      </c>
      <c r="C223" s="130" t="s">
        <v>216</v>
      </c>
      <c r="D223" s="62"/>
      <c r="E223" s="61"/>
      <c r="F223" s="62"/>
      <c r="G223" s="62"/>
      <c r="H223" s="41"/>
      <c r="I223" s="85">
        <v>42825.479166666701</v>
      </c>
      <c r="J223" s="41"/>
      <c r="K223" s="61"/>
      <c r="L223" s="61"/>
      <c r="M223" s="67"/>
      <c r="N223" s="67"/>
      <c r="O223" s="67"/>
      <c r="P223" s="66"/>
      <c r="Q223" s="69"/>
      <c r="R223" s="69"/>
      <c r="S223" s="71">
        <v>14.09</v>
      </c>
      <c r="T223" s="62">
        <v>2</v>
      </c>
      <c r="U223" s="66"/>
      <c r="V223" s="91"/>
      <c r="W223" s="91"/>
      <c r="X223" s="67">
        <v>0.26500000000000001</v>
      </c>
      <c r="Y223" s="67">
        <v>2.6749999999999998</v>
      </c>
      <c r="Z223" s="67">
        <v>1.3</v>
      </c>
      <c r="AA223" s="67">
        <v>-83.46117237</v>
      </c>
      <c r="AB223" s="67">
        <v>0.32933359600000001</v>
      </c>
      <c r="AC223" s="67">
        <v>0.170362208917124</v>
      </c>
      <c r="AD223" s="67"/>
      <c r="AE223" s="67"/>
      <c r="AF223" s="66">
        <v>0</v>
      </c>
      <c r="AG223" s="66">
        <v>76.709999999999994</v>
      </c>
      <c r="AH223" s="92" t="s">
        <v>117</v>
      </c>
      <c r="AI223" s="92" t="s">
        <v>117</v>
      </c>
      <c r="AJ223" s="74" t="s">
        <v>526</v>
      </c>
    </row>
    <row r="224" spans="1:36" s="71" customFormat="1" ht="14.4" x14ac:dyDescent="0.25">
      <c r="A224" s="35" t="s">
        <v>49</v>
      </c>
      <c r="B224" s="71" t="s">
        <v>525</v>
      </c>
      <c r="C224" s="130" t="s">
        <v>216</v>
      </c>
      <c r="D224" s="62"/>
      <c r="E224" s="61"/>
      <c r="F224" s="62"/>
      <c r="G224" s="62"/>
      <c r="H224" s="41"/>
      <c r="I224" s="85">
        <v>42825.520833333299</v>
      </c>
      <c r="J224" s="41"/>
      <c r="K224" s="61"/>
      <c r="L224" s="61"/>
      <c r="M224" s="67"/>
      <c r="N224" s="67"/>
      <c r="O224" s="67"/>
      <c r="P224" s="66"/>
      <c r="Q224" s="69"/>
      <c r="R224" s="69"/>
      <c r="S224" s="71">
        <v>14.84</v>
      </c>
      <c r="T224" s="62">
        <v>2</v>
      </c>
      <c r="U224" s="66"/>
      <c r="V224" s="91"/>
      <c r="W224" s="91"/>
      <c r="X224" s="67">
        <v>0.45900000000000002</v>
      </c>
      <c r="Y224" s="67">
        <v>3.2559999999999998</v>
      </c>
      <c r="Z224" s="67">
        <v>1.3</v>
      </c>
      <c r="AA224" s="67">
        <v>-49.753701100000001</v>
      </c>
      <c r="AB224" s="67">
        <v>0.39198161799999998</v>
      </c>
      <c r="AC224" s="67">
        <v>0.17085366241785899</v>
      </c>
      <c r="AD224" s="67"/>
      <c r="AE224" s="67"/>
      <c r="AF224" s="66">
        <v>0</v>
      </c>
      <c r="AG224" s="66">
        <v>67.84</v>
      </c>
      <c r="AH224" s="92" t="s">
        <v>117</v>
      </c>
      <c r="AI224" s="92" t="s">
        <v>117</v>
      </c>
      <c r="AJ224" s="74" t="s">
        <v>526</v>
      </c>
    </row>
    <row r="225" spans="1:36" s="71" customFormat="1" ht="14.4" x14ac:dyDescent="0.25">
      <c r="A225" s="35" t="s">
        <v>49</v>
      </c>
      <c r="B225" s="71" t="s">
        <v>525</v>
      </c>
      <c r="C225" s="130" t="s">
        <v>216</v>
      </c>
      <c r="D225" s="62"/>
      <c r="E225" s="61"/>
      <c r="F225" s="62"/>
      <c r="G225" s="62"/>
      <c r="H225" s="41"/>
      <c r="I225" s="85">
        <v>42825.5625</v>
      </c>
      <c r="J225" s="41"/>
      <c r="K225" s="61"/>
      <c r="L225" s="61"/>
      <c r="M225" s="67"/>
      <c r="N225" s="67"/>
      <c r="O225" s="67"/>
      <c r="P225" s="66"/>
      <c r="Q225" s="69"/>
      <c r="R225" s="69"/>
      <c r="S225" s="71">
        <v>16.07</v>
      </c>
      <c r="T225" s="62">
        <v>2</v>
      </c>
      <c r="U225" s="66"/>
      <c r="V225" s="91"/>
      <c r="W225" s="91"/>
      <c r="X225" s="67">
        <v>0.70799999999999996</v>
      </c>
      <c r="Y225" s="67">
        <v>4.016</v>
      </c>
      <c r="Z225" s="67">
        <v>1.3</v>
      </c>
      <c r="AA225" s="67">
        <v>-25.07986897</v>
      </c>
      <c r="AB225" s="67">
        <v>0.32230536100000001</v>
      </c>
      <c r="AC225" s="67">
        <v>0.171345115918595</v>
      </c>
      <c r="AD225" s="67"/>
      <c r="AE225" s="67"/>
      <c r="AF225" s="66">
        <v>0</v>
      </c>
      <c r="AG225" s="66">
        <v>65.27</v>
      </c>
      <c r="AH225" s="92" t="s">
        <v>117</v>
      </c>
      <c r="AI225" s="92" t="s">
        <v>117</v>
      </c>
      <c r="AJ225" s="74" t="s">
        <v>526</v>
      </c>
    </row>
    <row r="226" spans="1:36" s="71" customFormat="1" ht="14.4" x14ac:dyDescent="0.25">
      <c r="A226" s="35" t="s">
        <v>49</v>
      </c>
      <c r="B226" s="71" t="s">
        <v>525</v>
      </c>
      <c r="C226" s="130" t="s">
        <v>216</v>
      </c>
      <c r="D226" s="62"/>
      <c r="E226" s="61"/>
      <c r="F226" s="62"/>
      <c r="G226" s="62"/>
      <c r="H226" s="41"/>
      <c r="I226" s="85">
        <v>42825.604166666701</v>
      </c>
      <c r="J226" s="41"/>
      <c r="K226" s="61"/>
      <c r="L226" s="61"/>
      <c r="M226" s="67"/>
      <c r="N226" s="67"/>
      <c r="O226" s="67"/>
      <c r="P226" s="66"/>
      <c r="Q226" s="69"/>
      <c r="R226" s="69"/>
      <c r="S226" s="71">
        <v>16.8</v>
      </c>
      <c r="T226" s="62">
        <v>2</v>
      </c>
      <c r="U226" s="66"/>
      <c r="V226" s="91"/>
      <c r="W226" s="91"/>
      <c r="X226" s="67">
        <v>0.70899999999999996</v>
      </c>
      <c r="Y226" s="67">
        <v>3.778</v>
      </c>
      <c r="Z226" s="67">
        <v>1.3</v>
      </c>
      <c r="AA226" s="67">
        <v>-35.215159749999998</v>
      </c>
      <c r="AB226" s="67">
        <v>0.32112560899999998</v>
      </c>
      <c r="AC226" s="67">
        <v>0.17183656941933101</v>
      </c>
      <c r="AD226" s="67"/>
      <c r="AE226" s="67"/>
      <c r="AF226" s="66">
        <v>0</v>
      </c>
      <c r="AG226" s="66">
        <v>63.62</v>
      </c>
      <c r="AH226" s="92" t="s">
        <v>117</v>
      </c>
      <c r="AI226" s="92" t="s">
        <v>117</v>
      </c>
      <c r="AJ226" s="74" t="s">
        <v>526</v>
      </c>
    </row>
    <row r="227" spans="1:36" s="71" customFormat="1" ht="14.4" x14ac:dyDescent="0.25">
      <c r="A227" s="35" t="s">
        <v>49</v>
      </c>
      <c r="B227" s="71" t="s">
        <v>525</v>
      </c>
      <c r="C227" s="130" t="s">
        <v>216</v>
      </c>
      <c r="D227" s="62"/>
      <c r="E227" s="61"/>
      <c r="F227" s="62"/>
      <c r="G227" s="62"/>
      <c r="H227" s="41"/>
      <c r="I227" s="85">
        <v>42825.645833333299</v>
      </c>
      <c r="J227" s="41"/>
      <c r="K227" s="61"/>
      <c r="L227" s="61"/>
      <c r="M227" s="67"/>
      <c r="N227" s="67"/>
      <c r="O227" s="67"/>
      <c r="P227" s="66"/>
      <c r="Q227" s="69"/>
      <c r="R227" s="69"/>
      <c r="S227" s="71">
        <v>16.97</v>
      </c>
      <c r="T227" s="62">
        <v>2</v>
      </c>
      <c r="U227" s="66"/>
      <c r="V227" s="91"/>
      <c r="W227" s="91"/>
      <c r="X227" s="67">
        <v>0.51200000000000001</v>
      </c>
      <c r="Y227" s="67">
        <v>3.681</v>
      </c>
      <c r="Z227" s="67">
        <v>1.3</v>
      </c>
      <c r="AA227" s="67">
        <v>-50.59288617</v>
      </c>
      <c r="AB227" s="67">
        <v>0.33892325800000001</v>
      </c>
      <c r="AC227" s="67">
        <v>0.17232802292006699</v>
      </c>
      <c r="AD227" s="67"/>
      <c r="AE227" s="67"/>
      <c r="AF227" s="66">
        <v>0</v>
      </c>
      <c r="AG227" s="66">
        <v>64.510000000000005</v>
      </c>
      <c r="AH227" s="92" t="s">
        <v>117</v>
      </c>
      <c r="AI227" s="92" t="s">
        <v>117</v>
      </c>
      <c r="AJ227" s="74" t="s">
        <v>526</v>
      </c>
    </row>
    <row r="228" spans="1:36" s="71" customFormat="1" ht="14.4" x14ac:dyDescent="0.25">
      <c r="A228" s="35" t="s">
        <v>49</v>
      </c>
      <c r="B228" s="71" t="s">
        <v>525</v>
      </c>
      <c r="C228" s="130" t="s">
        <v>216</v>
      </c>
      <c r="D228" s="62"/>
      <c r="E228" s="61"/>
      <c r="F228" s="62"/>
      <c r="G228" s="62"/>
      <c r="H228" s="41"/>
      <c r="I228" s="85">
        <v>42825.6875</v>
      </c>
      <c r="J228" s="41"/>
      <c r="K228" s="61"/>
      <c r="L228" s="61"/>
      <c r="M228" s="67"/>
      <c r="N228" s="67"/>
      <c r="O228" s="67"/>
      <c r="P228" s="66"/>
      <c r="Q228" s="69"/>
      <c r="R228" s="69"/>
      <c r="S228" s="71">
        <v>16.95</v>
      </c>
      <c r="T228" s="62">
        <v>2</v>
      </c>
      <c r="U228" s="66"/>
      <c r="V228" s="91"/>
      <c r="W228" s="91"/>
      <c r="X228" s="67">
        <v>0.45</v>
      </c>
      <c r="Y228" s="67">
        <v>3.7709999999999999</v>
      </c>
      <c r="Z228" s="67">
        <v>1.3</v>
      </c>
      <c r="AA228" s="67">
        <v>-245.68685360000001</v>
      </c>
      <c r="AB228" s="67">
        <v>0.35896822099999998</v>
      </c>
      <c r="AC228" s="67">
        <v>0.172819476420803</v>
      </c>
      <c r="AD228" s="67"/>
      <c r="AE228" s="67"/>
      <c r="AF228" s="66">
        <v>0</v>
      </c>
      <c r="AG228" s="66">
        <v>61.76</v>
      </c>
      <c r="AH228" s="92" t="s">
        <v>117</v>
      </c>
      <c r="AI228" s="92" t="s">
        <v>117</v>
      </c>
      <c r="AJ228" s="74" t="s">
        <v>526</v>
      </c>
    </row>
    <row r="229" spans="1:36" s="71" customFormat="1" ht="14.4" x14ac:dyDescent="0.25">
      <c r="A229" s="35" t="s">
        <v>49</v>
      </c>
      <c r="B229" s="71" t="s">
        <v>525</v>
      </c>
      <c r="C229" s="130" t="s">
        <v>216</v>
      </c>
      <c r="D229" s="62"/>
      <c r="E229" s="61"/>
      <c r="F229" s="62"/>
      <c r="G229" s="62"/>
      <c r="H229" s="41"/>
      <c r="I229" s="85">
        <v>42825.729166666701</v>
      </c>
      <c r="J229" s="41"/>
      <c r="K229" s="61"/>
      <c r="L229" s="61"/>
      <c r="M229" s="67"/>
      <c r="N229" s="67"/>
      <c r="O229" s="67"/>
      <c r="P229" s="66"/>
      <c r="Q229" s="69"/>
      <c r="R229" s="69"/>
      <c r="S229" s="71">
        <v>16.39</v>
      </c>
      <c r="T229" s="62">
        <v>2</v>
      </c>
      <c r="U229" s="66"/>
      <c r="V229" s="91"/>
      <c r="W229" s="91"/>
      <c r="X229" s="67">
        <v>0.23300000000000001</v>
      </c>
      <c r="Y229" s="67">
        <v>3.653</v>
      </c>
      <c r="Z229" s="67">
        <v>1.3</v>
      </c>
      <c r="AA229" s="67">
        <v>-1103.7839160000001</v>
      </c>
      <c r="AB229" s="67">
        <v>0.327927038</v>
      </c>
      <c r="AC229" s="67">
        <v>0.17331092992153899</v>
      </c>
      <c r="AD229" s="67"/>
      <c r="AE229" s="67"/>
      <c r="AF229" s="66">
        <v>0</v>
      </c>
      <c r="AG229" s="66">
        <v>69.489999999999995</v>
      </c>
      <c r="AH229" s="92" t="s">
        <v>117</v>
      </c>
      <c r="AI229" s="92" t="s">
        <v>117</v>
      </c>
      <c r="AJ229" s="74" t="s">
        <v>526</v>
      </c>
    </row>
    <row r="230" spans="1:36" s="71" customFormat="1" ht="14.4" x14ac:dyDescent="0.25">
      <c r="A230" s="35" t="s">
        <v>49</v>
      </c>
      <c r="B230" s="71" t="s">
        <v>525</v>
      </c>
      <c r="C230" s="130" t="s">
        <v>216</v>
      </c>
      <c r="D230" s="62"/>
      <c r="E230" s="61"/>
      <c r="F230" s="62"/>
      <c r="G230" s="62"/>
      <c r="H230" s="41"/>
      <c r="I230" s="85">
        <v>42825.770833333299</v>
      </c>
      <c r="J230" s="41"/>
      <c r="K230" s="61"/>
      <c r="L230" s="61"/>
      <c r="M230" s="67"/>
      <c r="N230" s="67"/>
      <c r="O230" s="67"/>
      <c r="P230" s="66"/>
      <c r="Q230" s="69"/>
      <c r="R230" s="69"/>
      <c r="S230" s="71">
        <v>15.53</v>
      </c>
      <c r="T230" s="62">
        <v>2</v>
      </c>
      <c r="U230" s="66"/>
      <c r="V230" s="91"/>
      <c r="W230" s="91"/>
      <c r="X230" s="67">
        <v>0.14599999999999999</v>
      </c>
      <c r="Y230" s="67">
        <v>3.702</v>
      </c>
      <c r="Z230" s="67">
        <v>1.3</v>
      </c>
      <c r="AA230" s="67">
        <v>99.504119759999995</v>
      </c>
      <c r="AB230" s="67">
        <v>0.26547048200000001</v>
      </c>
      <c r="AC230" s="67">
        <v>0.173802383422275</v>
      </c>
      <c r="AD230" s="67"/>
      <c r="AE230" s="67"/>
      <c r="AF230" s="66">
        <v>0</v>
      </c>
      <c r="AG230" s="66">
        <v>70</v>
      </c>
      <c r="AH230" s="92" t="s">
        <v>117</v>
      </c>
      <c r="AI230" s="92" t="s">
        <v>117</v>
      </c>
      <c r="AJ230" s="74" t="s">
        <v>526</v>
      </c>
    </row>
    <row r="231" spans="1:36" s="71" customFormat="1" ht="14.4" x14ac:dyDescent="0.25">
      <c r="A231" s="35" t="s">
        <v>49</v>
      </c>
      <c r="B231" s="71" t="s">
        <v>525</v>
      </c>
      <c r="C231" s="130" t="s">
        <v>216</v>
      </c>
      <c r="D231" s="62"/>
      <c r="E231" s="61"/>
      <c r="F231" s="62"/>
      <c r="G231" s="62"/>
      <c r="H231" s="41"/>
      <c r="I231" s="85">
        <v>42825.8125</v>
      </c>
      <c r="J231" s="41"/>
      <c r="K231" s="61"/>
      <c r="L231" s="61"/>
      <c r="M231" s="67"/>
      <c r="N231" s="67"/>
      <c r="O231" s="67"/>
      <c r="P231" s="66"/>
      <c r="Q231" s="69"/>
      <c r="R231" s="69"/>
      <c r="S231" s="71">
        <v>14</v>
      </c>
      <c r="T231" s="62">
        <v>2</v>
      </c>
      <c r="U231" s="66"/>
      <c r="V231" s="91"/>
      <c r="W231" s="91"/>
      <c r="X231" s="67">
        <v>2.1000000000000001E-2</v>
      </c>
      <c r="Y231" s="67">
        <v>3.1619999999999999</v>
      </c>
      <c r="Z231" s="67">
        <v>1.3</v>
      </c>
      <c r="AA231" s="67">
        <v>27.186404020000001</v>
      </c>
      <c r="AB231" s="67">
        <v>0.17812462100000001</v>
      </c>
      <c r="AC231" s="67">
        <v>0.17429383692301101</v>
      </c>
      <c r="AD231" s="67"/>
      <c r="AE231" s="67"/>
      <c r="AF231" s="66">
        <v>0.2</v>
      </c>
      <c r="AG231" s="66">
        <v>82</v>
      </c>
      <c r="AH231" s="92" t="s">
        <v>117</v>
      </c>
      <c r="AI231" s="92" t="s">
        <v>117</v>
      </c>
      <c r="AJ231" s="74" t="s">
        <v>526</v>
      </c>
    </row>
    <row r="232" spans="1:36" s="71" customFormat="1" ht="14.4" x14ac:dyDescent="0.25">
      <c r="A232" s="35" t="s">
        <v>49</v>
      </c>
      <c r="B232" s="71" t="s">
        <v>525</v>
      </c>
      <c r="C232" s="130" t="s">
        <v>216</v>
      </c>
      <c r="D232" s="62"/>
      <c r="E232" s="61"/>
      <c r="F232" s="62"/>
      <c r="G232" s="62"/>
      <c r="H232" s="41"/>
      <c r="I232" s="85">
        <v>42825.854166666701</v>
      </c>
      <c r="J232" s="41"/>
      <c r="K232" s="61"/>
      <c r="L232" s="61"/>
      <c r="M232" s="67"/>
      <c r="N232" s="67"/>
      <c r="O232" s="67"/>
      <c r="P232" s="66"/>
      <c r="Q232" s="69"/>
      <c r="R232" s="69"/>
      <c r="S232" s="71">
        <v>12.05</v>
      </c>
      <c r="T232" s="62">
        <v>2</v>
      </c>
      <c r="U232" s="66"/>
      <c r="V232" s="91"/>
      <c r="W232" s="91"/>
      <c r="X232" s="67">
        <v>6.0000000000000001E-3</v>
      </c>
      <c r="Y232" s="67">
        <v>1.871</v>
      </c>
      <c r="Z232" s="67">
        <v>1.3</v>
      </c>
      <c r="AA232" s="67">
        <v>10.87600408</v>
      </c>
      <c r="AB232" s="67">
        <v>0.120955997</v>
      </c>
      <c r="AC232" s="67">
        <v>0.17478529042374699</v>
      </c>
      <c r="AD232" s="67"/>
      <c r="AE232" s="67"/>
      <c r="AF232" s="66">
        <v>0.2</v>
      </c>
      <c r="AG232" s="66">
        <v>77.73</v>
      </c>
      <c r="AH232" s="92" t="s">
        <v>117</v>
      </c>
      <c r="AI232" s="92" t="s">
        <v>117</v>
      </c>
      <c r="AJ232" s="74" t="s">
        <v>526</v>
      </c>
    </row>
    <row r="233" spans="1:36" s="71" customFormat="1" ht="14.4" x14ac:dyDescent="0.25">
      <c r="A233" s="35" t="s">
        <v>49</v>
      </c>
      <c r="B233" s="71" t="s">
        <v>525</v>
      </c>
      <c r="C233" s="130" t="s">
        <v>216</v>
      </c>
      <c r="D233" s="62"/>
      <c r="E233" s="61"/>
      <c r="F233" s="62"/>
      <c r="G233" s="62"/>
      <c r="H233" s="41"/>
      <c r="I233" s="85">
        <v>42825.895833333299</v>
      </c>
      <c r="J233" s="41"/>
      <c r="K233" s="61"/>
      <c r="L233" s="61"/>
      <c r="M233" s="67"/>
      <c r="N233" s="67"/>
      <c r="O233" s="67"/>
      <c r="P233" s="66"/>
      <c r="Q233" s="69"/>
      <c r="R233" s="69"/>
      <c r="S233" s="71">
        <v>11.09</v>
      </c>
      <c r="T233" s="62">
        <v>2</v>
      </c>
      <c r="U233" s="66"/>
      <c r="V233" s="91"/>
      <c r="W233" s="91"/>
      <c r="X233" s="67">
        <v>0</v>
      </c>
      <c r="Y233" s="67">
        <v>0.95899999999999996</v>
      </c>
      <c r="Z233" s="67">
        <v>1.3</v>
      </c>
      <c r="AA233" s="67">
        <v>1.2188032929999999</v>
      </c>
      <c r="AB233" s="67">
        <v>3.7959383999999999E-2</v>
      </c>
      <c r="AC233" s="67">
        <v>0.175276743924483</v>
      </c>
      <c r="AD233" s="67"/>
      <c r="AE233" s="67"/>
      <c r="AF233" s="66">
        <v>0</v>
      </c>
      <c r="AG233" s="66">
        <v>85.7</v>
      </c>
      <c r="AH233" s="92" t="s">
        <v>117</v>
      </c>
      <c r="AI233" s="92" t="s">
        <v>117</v>
      </c>
      <c r="AJ233" s="74" t="s">
        <v>526</v>
      </c>
    </row>
    <row r="234" spans="1:36" s="71" customFormat="1" ht="14.4" x14ac:dyDescent="0.25">
      <c r="A234" s="35" t="s">
        <v>49</v>
      </c>
      <c r="B234" s="71" t="s">
        <v>525</v>
      </c>
      <c r="C234" s="130" t="s">
        <v>216</v>
      </c>
      <c r="D234" s="62"/>
      <c r="E234" s="61"/>
      <c r="F234" s="62"/>
      <c r="G234" s="62"/>
      <c r="H234" s="41"/>
      <c r="I234" s="85">
        <v>42825.9375</v>
      </c>
      <c r="J234" s="41"/>
      <c r="K234" s="61"/>
      <c r="L234" s="61"/>
      <c r="M234" s="67"/>
      <c r="N234" s="67"/>
      <c r="O234" s="67"/>
      <c r="P234" s="66"/>
      <c r="Q234" s="69"/>
      <c r="R234" s="69"/>
      <c r="S234" s="71">
        <v>9.92</v>
      </c>
      <c r="T234" s="62">
        <v>2</v>
      </c>
      <c r="U234" s="66"/>
      <c r="V234" s="91"/>
      <c r="W234" s="91"/>
      <c r="X234" s="67">
        <v>0</v>
      </c>
      <c r="Y234" s="67">
        <v>0.67800000000000005</v>
      </c>
      <c r="Z234" s="67">
        <v>1.3</v>
      </c>
      <c r="AA234" s="67">
        <v>2.0050291539999998</v>
      </c>
      <c r="AB234" s="67">
        <v>4.3568316000000003E-2</v>
      </c>
      <c r="AC234" s="67">
        <v>0.17576819742521901</v>
      </c>
      <c r="AD234" s="67"/>
      <c r="AE234" s="67"/>
      <c r="AF234" s="66">
        <v>0</v>
      </c>
      <c r="AG234" s="66">
        <v>93.2</v>
      </c>
      <c r="AH234" s="92" t="s">
        <v>117</v>
      </c>
      <c r="AI234" s="92" t="s">
        <v>117</v>
      </c>
      <c r="AJ234" s="74" t="s">
        <v>526</v>
      </c>
    </row>
    <row r="235" spans="1:36" s="71" customFormat="1" ht="14.4" x14ac:dyDescent="0.25">
      <c r="A235" s="35" t="s">
        <v>49</v>
      </c>
      <c r="B235" s="71" t="s">
        <v>525</v>
      </c>
      <c r="C235" s="130" t="s">
        <v>216</v>
      </c>
      <c r="D235" s="62"/>
      <c r="E235" s="61"/>
      <c r="F235" s="62"/>
      <c r="G235" s="62"/>
      <c r="H235" s="41"/>
      <c r="I235" s="85">
        <v>42825.979166666701</v>
      </c>
      <c r="J235" s="41"/>
      <c r="K235" s="61"/>
      <c r="L235" s="61"/>
      <c r="M235" s="67"/>
      <c r="N235" s="67"/>
      <c r="O235" s="67"/>
      <c r="P235" s="66"/>
      <c r="Q235" s="69"/>
      <c r="R235" s="69"/>
      <c r="S235" s="71">
        <v>9.4600000000000009</v>
      </c>
      <c r="T235" s="62">
        <v>2</v>
      </c>
      <c r="U235" s="66"/>
      <c r="V235" s="91"/>
      <c r="W235" s="91"/>
      <c r="X235" s="67">
        <v>0</v>
      </c>
      <c r="Y235" s="67">
        <v>0.82799999999999996</v>
      </c>
      <c r="Z235" s="67">
        <v>1.3</v>
      </c>
      <c r="AA235" s="67">
        <v>9.2437184030000008</v>
      </c>
      <c r="AB235" s="67">
        <v>0.1148885</v>
      </c>
      <c r="AC235" s="67">
        <v>0.176259650925955</v>
      </c>
      <c r="AD235" s="67"/>
      <c r="AE235" s="67"/>
      <c r="AF235" s="66">
        <v>0</v>
      </c>
      <c r="AG235" s="66">
        <v>94.8</v>
      </c>
      <c r="AH235" s="92" t="s">
        <v>117</v>
      </c>
      <c r="AI235" s="92" t="s">
        <v>117</v>
      </c>
      <c r="AJ235" s="74" t="s">
        <v>526</v>
      </c>
    </row>
    <row r="236" spans="1:36" s="71" customFormat="1" ht="14.4" x14ac:dyDescent="0.25">
      <c r="A236" s="35" t="s">
        <v>49</v>
      </c>
      <c r="B236" s="71" t="s">
        <v>525</v>
      </c>
      <c r="C236" s="130" t="s">
        <v>216</v>
      </c>
      <c r="D236" s="62"/>
      <c r="E236" s="61"/>
      <c r="F236" s="62"/>
      <c r="G236" s="62"/>
      <c r="H236" s="41"/>
      <c r="I236" s="85">
        <v>42826.020833333299</v>
      </c>
      <c r="J236" s="41"/>
      <c r="K236" s="61"/>
      <c r="L236" s="61"/>
      <c r="M236" s="67"/>
      <c r="N236" s="67"/>
      <c r="O236" s="67"/>
      <c r="P236" s="66"/>
      <c r="Q236" s="69"/>
      <c r="R236" s="69"/>
      <c r="S236" s="71">
        <v>9.76</v>
      </c>
      <c r="T236" s="62">
        <v>2</v>
      </c>
      <c r="U236" s="66"/>
      <c r="V236" s="91"/>
      <c r="W236" s="91"/>
      <c r="X236" s="67">
        <v>0</v>
      </c>
      <c r="Y236" s="67">
        <v>1.3160000000000001</v>
      </c>
      <c r="Z236" s="67">
        <v>1.3</v>
      </c>
      <c r="AA236" s="67">
        <v>19.6186984</v>
      </c>
      <c r="AB236" s="67">
        <v>0.13979259799999999</v>
      </c>
      <c r="AC236" s="67">
        <v>0.17675110442669101</v>
      </c>
      <c r="AD236" s="67"/>
      <c r="AE236" s="67"/>
      <c r="AF236" s="66">
        <v>0</v>
      </c>
      <c r="AG236" s="66">
        <v>94.7</v>
      </c>
      <c r="AH236" s="92" t="s">
        <v>117</v>
      </c>
      <c r="AI236" s="92" t="s">
        <v>117</v>
      </c>
      <c r="AJ236" s="74" t="s">
        <v>526</v>
      </c>
    </row>
    <row r="237" spans="1:36" s="71" customFormat="1" ht="14.4" x14ac:dyDescent="0.25">
      <c r="A237" s="35" t="s">
        <v>49</v>
      </c>
      <c r="B237" s="71" t="s">
        <v>525</v>
      </c>
      <c r="C237" s="130" t="s">
        <v>216</v>
      </c>
      <c r="D237" s="62"/>
      <c r="E237" s="61"/>
      <c r="F237" s="62"/>
      <c r="G237" s="62"/>
      <c r="H237" s="41"/>
      <c r="I237" s="85">
        <v>42826.0625</v>
      </c>
      <c r="J237" s="41"/>
      <c r="K237" s="61"/>
      <c r="L237" s="61"/>
      <c r="M237" s="67"/>
      <c r="N237" s="67"/>
      <c r="O237" s="67"/>
      <c r="P237" s="66"/>
      <c r="Q237" s="69"/>
      <c r="R237" s="69"/>
      <c r="S237" s="71">
        <v>9.73</v>
      </c>
      <c r="T237" s="62">
        <v>2</v>
      </c>
      <c r="U237" s="66"/>
      <c r="V237" s="91"/>
      <c r="W237" s="91"/>
      <c r="X237" s="67">
        <v>0</v>
      </c>
      <c r="Y237" s="67">
        <v>1.41</v>
      </c>
      <c r="Z237" s="67">
        <v>1.3</v>
      </c>
      <c r="AA237" s="67">
        <v>21.493718390000002</v>
      </c>
      <c r="AB237" s="67">
        <v>0.13497076199999999</v>
      </c>
      <c r="AC237" s="67">
        <v>0.17724255792742699</v>
      </c>
      <c r="AD237" s="67"/>
      <c r="AE237" s="67"/>
      <c r="AF237" s="66">
        <v>0</v>
      </c>
      <c r="AG237" s="66">
        <v>95.6</v>
      </c>
      <c r="AH237" s="92" t="s">
        <v>117</v>
      </c>
      <c r="AI237" s="92" t="s">
        <v>117</v>
      </c>
      <c r="AJ237" s="74" t="s">
        <v>526</v>
      </c>
    </row>
    <row r="238" spans="1:36" s="71" customFormat="1" ht="14.4" x14ac:dyDescent="0.25">
      <c r="A238" s="35" t="s">
        <v>49</v>
      </c>
      <c r="B238" s="71" t="s">
        <v>525</v>
      </c>
      <c r="C238" s="130" t="s">
        <v>216</v>
      </c>
      <c r="D238" s="62"/>
      <c r="E238" s="61"/>
      <c r="F238" s="62"/>
      <c r="G238" s="62"/>
      <c r="H238" s="41"/>
      <c r="I238" s="85">
        <v>42826.104166666701</v>
      </c>
      <c r="J238" s="41"/>
      <c r="K238" s="61"/>
      <c r="L238" s="61"/>
      <c r="M238" s="67"/>
      <c r="N238" s="67"/>
      <c r="O238" s="67"/>
      <c r="P238" s="66"/>
      <c r="Q238" s="69"/>
      <c r="R238" s="69"/>
      <c r="S238" s="71">
        <v>9.25</v>
      </c>
      <c r="T238" s="62">
        <v>2</v>
      </c>
      <c r="U238" s="66"/>
      <c r="V238" s="91"/>
      <c r="W238" s="91"/>
      <c r="X238" s="67">
        <v>0</v>
      </c>
      <c r="Y238" s="67">
        <v>1.23</v>
      </c>
      <c r="Z238" s="67">
        <v>1.3</v>
      </c>
      <c r="AA238" s="67">
        <v>12.4875314</v>
      </c>
      <c r="AB238" s="67">
        <v>0.12935222099999999</v>
      </c>
      <c r="AC238" s="67">
        <v>0.177734011428163</v>
      </c>
      <c r="AD238" s="67"/>
      <c r="AE238" s="67"/>
      <c r="AF238" s="66">
        <v>0</v>
      </c>
      <c r="AG238" s="66">
        <v>95.3</v>
      </c>
      <c r="AH238" s="92" t="s">
        <v>117</v>
      </c>
      <c r="AI238" s="92" t="s">
        <v>117</v>
      </c>
      <c r="AJ238" s="74" t="s">
        <v>526</v>
      </c>
    </row>
    <row r="239" spans="1:36" s="71" customFormat="1" ht="14.4" x14ac:dyDescent="0.25">
      <c r="A239" s="35" t="s">
        <v>49</v>
      </c>
      <c r="B239" s="71" t="s">
        <v>525</v>
      </c>
      <c r="C239" s="130" t="s">
        <v>216</v>
      </c>
      <c r="D239" s="62"/>
      <c r="E239" s="61"/>
      <c r="F239" s="62"/>
      <c r="G239" s="62"/>
      <c r="H239" s="41"/>
      <c r="I239" s="85">
        <v>42826.145833333299</v>
      </c>
      <c r="J239" s="41"/>
      <c r="K239" s="61"/>
      <c r="L239" s="61"/>
      <c r="M239" s="67"/>
      <c r="N239" s="67"/>
      <c r="O239" s="67"/>
      <c r="P239" s="66"/>
      <c r="Q239" s="69"/>
      <c r="R239" s="69"/>
      <c r="S239" s="71">
        <v>8.89</v>
      </c>
      <c r="T239" s="62">
        <v>2</v>
      </c>
      <c r="U239" s="66"/>
      <c r="V239" s="91"/>
      <c r="W239" s="91"/>
      <c r="X239" s="67">
        <v>0</v>
      </c>
      <c r="Y239" s="67">
        <v>1.39</v>
      </c>
      <c r="Z239" s="67">
        <v>1.3</v>
      </c>
      <c r="AA239" s="67">
        <v>11.33285615</v>
      </c>
      <c r="AB239" s="67">
        <v>0.117495538</v>
      </c>
      <c r="AC239" s="67">
        <v>0.17822546492889901</v>
      </c>
      <c r="AD239" s="67"/>
      <c r="AE239" s="67"/>
      <c r="AF239" s="66">
        <v>0</v>
      </c>
      <c r="AG239" s="66">
        <v>93.3</v>
      </c>
      <c r="AH239" s="92" t="s">
        <v>117</v>
      </c>
      <c r="AI239" s="92" t="s">
        <v>117</v>
      </c>
      <c r="AJ239" s="74" t="s">
        <v>526</v>
      </c>
    </row>
    <row r="240" spans="1:36" s="71" customFormat="1" ht="14.4" x14ac:dyDescent="0.25">
      <c r="A240" s="35" t="s">
        <v>49</v>
      </c>
      <c r="B240" s="71" t="s">
        <v>525</v>
      </c>
      <c r="C240" s="130" t="s">
        <v>216</v>
      </c>
      <c r="D240" s="62"/>
      <c r="E240" s="61"/>
      <c r="F240" s="62"/>
      <c r="G240" s="62"/>
      <c r="H240" s="41"/>
      <c r="I240" s="85">
        <v>42826.1875</v>
      </c>
      <c r="J240" s="41"/>
      <c r="K240" s="61"/>
      <c r="L240" s="61"/>
      <c r="M240" s="67"/>
      <c r="N240" s="67"/>
      <c r="O240" s="67"/>
      <c r="P240" s="66"/>
      <c r="Q240" s="69"/>
      <c r="R240" s="69"/>
      <c r="S240" s="71">
        <v>8.65</v>
      </c>
      <c r="T240" s="62">
        <v>2</v>
      </c>
      <c r="U240" s="66"/>
      <c r="V240" s="91"/>
      <c r="W240" s="91"/>
      <c r="X240" s="67">
        <v>0</v>
      </c>
      <c r="Y240" s="67">
        <v>1.5269999999999999</v>
      </c>
      <c r="Z240" s="67">
        <v>1.3</v>
      </c>
      <c r="AA240" s="67">
        <v>11.06056875</v>
      </c>
      <c r="AB240" s="67">
        <v>0.129721691</v>
      </c>
      <c r="AC240" s="67">
        <v>0.178716918429635</v>
      </c>
      <c r="AD240" s="67"/>
      <c r="AE240" s="67"/>
      <c r="AF240" s="66">
        <v>0</v>
      </c>
      <c r="AG240" s="66">
        <v>95</v>
      </c>
      <c r="AH240" s="92" t="s">
        <v>117</v>
      </c>
      <c r="AI240" s="92" t="s">
        <v>117</v>
      </c>
      <c r="AJ240" s="74" t="s">
        <v>526</v>
      </c>
    </row>
    <row r="241" spans="1:36" s="71" customFormat="1" ht="14.4" x14ac:dyDescent="0.25">
      <c r="A241" s="35" t="s">
        <v>49</v>
      </c>
      <c r="B241" s="71" t="s">
        <v>525</v>
      </c>
      <c r="C241" s="130" t="s">
        <v>216</v>
      </c>
      <c r="D241" s="62"/>
      <c r="E241" s="61"/>
      <c r="F241" s="62"/>
      <c r="G241" s="62"/>
      <c r="H241" s="41"/>
      <c r="I241" s="85">
        <v>42826.229166666701</v>
      </c>
      <c r="J241" s="41"/>
      <c r="K241" s="61"/>
      <c r="L241" s="61"/>
      <c r="M241" s="67"/>
      <c r="N241" s="67"/>
      <c r="O241" s="67"/>
      <c r="P241" s="66"/>
      <c r="Q241" s="69"/>
      <c r="R241" s="69"/>
      <c r="S241" s="71">
        <v>8.5399999999999991</v>
      </c>
      <c r="T241" s="62">
        <v>2</v>
      </c>
      <c r="U241" s="66"/>
      <c r="V241" s="91"/>
      <c r="W241" s="91"/>
      <c r="X241" s="67">
        <v>0</v>
      </c>
      <c r="Y241" s="67">
        <v>1.5569999999999999</v>
      </c>
      <c r="Z241" s="67">
        <v>1.3</v>
      </c>
      <c r="AA241" s="67">
        <v>9.0059950840000003</v>
      </c>
      <c r="AB241" s="67">
        <v>0.11129206699999999</v>
      </c>
      <c r="AC241" s="67">
        <v>0.17920837193037101</v>
      </c>
      <c r="AD241" s="67"/>
      <c r="AE241" s="67"/>
      <c r="AF241" s="66">
        <v>0</v>
      </c>
      <c r="AG241" s="66">
        <v>96.3</v>
      </c>
      <c r="AH241" s="92" t="s">
        <v>117</v>
      </c>
      <c r="AI241" s="92" t="s">
        <v>117</v>
      </c>
      <c r="AJ241" s="74" t="s">
        <v>526</v>
      </c>
    </row>
    <row r="242" spans="1:36" s="71" customFormat="1" ht="14.4" x14ac:dyDescent="0.25">
      <c r="A242" s="35" t="s">
        <v>49</v>
      </c>
      <c r="B242" s="71" t="s">
        <v>525</v>
      </c>
      <c r="C242" s="130" t="s">
        <v>216</v>
      </c>
      <c r="D242" s="62"/>
      <c r="E242" s="61"/>
      <c r="F242" s="62"/>
      <c r="G242" s="62"/>
      <c r="H242" s="41"/>
      <c r="I242" s="85">
        <v>42826.270833333299</v>
      </c>
      <c r="J242" s="41"/>
      <c r="K242" s="61"/>
      <c r="L242" s="61"/>
      <c r="M242" s="67"/>
      <c r="N242" s="67"/>
      <c r="O242" s="67"/>
      <c r="P242" s="66"/>
      <c r="Q242" s="69"/>
      <c r="R242" s="69"/>
      <c r="S242" s="71">
        <v>8.11</v>
      </c>
      <c r="T242" s="62">
        <v>2</v>
      </c>
      <c r="U242" s="66"/>
      <c r="V242" s="91"/>
      <c r="W242" s="91"/>
      <c r="X242" s="67">
        <v>0</v>
      </c>
      <c r="Y242" s="67">
        <v>1.5269999999999999</v>
      </c>
      <c r="Z242" s="67">
        <v>1.3</v>
      </c>
      <c r="AA242" s="67">
        <v>7.6863161440000001</v>
      </c>
      <c r="AB242" s="67">
        <v>0.105641814</v>
      </c>
      <c r="AC242" s="67">
        <v>0.17969982543110699</v>
      </c>
      <c r="AD242" s="67"/>
      <c r="AE242" s="67"/>
      <c r="AF242" s="66">
        <v>0</v>
      </c>
      <c r="AG242" s="66">
        <v>97.6</v>
      </c>
      <c r="AH242" s="92" t="s">
        <v>117</v>
      </c>
      <c r="AI242" s="92" t="s">
        <v>117</v>
      </c>
      <c r="AJ242" s="74" t="s">
        <v>526</v>
      </c>
    </row>
    <row r="243" spans="1:36" s="71" customFormat="1" ht="14.4" x14ac:dyDescent="0.25">
      <c r="A243" s="35" t="s">
        <v>49</v>
      </c>
      <c r="B243" s="71" t="s">
        <v>525</v>
      </c>
      <c r="C243" s="130" t="s">
        <v>216</v>
      </c>
      <c r="D243" s="62"/>
      <c r="E243" s="61"/>
      <c r="F243" s="62"/>
      <c r="G243" s="62"/>
      <c r="H243" s="41"/>
      <c r="I243" s="85">
        <v>42826.3125</v>
      </c>
      <c r="J243" s="41"/>
      <c r="K243" s="61"/>
      <c r="L243" s="61"/>
      <c r="M243" s="67"/>
      <c r="N243" s="67"/>
      <c r="O243" s="67"/>
      <c r="P243" s="66"/>
      <c r="Q243" s="69"/>
      <c r="R243" s="69"/>
      <c r="S243" s="71">
        <v>7.6760000000000002</v>
      </c>
      <c r="T243" s="62">
        <v>2</v>
      </c>
      <c r="U243" s="66"/>
      <c r="V243" s="91"/>
      <c r="W243" s="91"/>
      <c r="X243" s="67">
        <v>3.0000000000000001E-3</v>
      </c>
      <c r="Y243" s="67">
        <v>1.3260000000000001</v>
      </c>
      <c r="Z243" s="67">
        <v>1.3</v>
      </c>
      <c r="AA243" s="67">
        <v>32.846480929999998</v>
      </c>
      <c r="AB243" s="67">
        <v>0.124495646</v>
      </c>
      <c r="AC243" s="67">
        <v>0.180191278931843</v>
      </c>
      <c r="AD243" s="67"/>
      <c r="AE243" s="67"/>
      <c r="AF243" s="66">
        <v>0</v>
      </c>
      <c r="AG243" s="66">
        <v>99.2</v>
      </c>
      <c r="AH243" s="92" t="s">
        <v>117</v>
      </c>
      <c r="AI243" s="92" t="s">
        <v>117</v>
      </c>
      <c r="AJ243" s="74" t="s">
        <v>526</v>
      </c>
    </row>
    <row r="244" spans="1:36" s="71" customFormat="1" ht="14.4" x14ac:dyDescent="0.25">
      <c r="A244" s="35" t="s">
        <v>49</v>
      </c>
      <c r="B244" s="71" t="s">
        <v>525</v>
      </c>
      <c r="C244" s="130" t="s">
        <v>216</v>
      </c>
      <c r="D244" s="62"/>
      <c r="E244" s="61"/>
      <c r="F244" s="62"/>
      <c r="G244" s="62"/>
      <c r="H244" s="41"/>
      <c r="I244" s="85">
        <v>42826.354166666701</v>
      </c>
      <c r="J244" s="41"/>
      <c r="K244" s="61"/>
      <c r="L244" s="61"/>
      <c r="M244" s="67"/>
      <c r="N244" s="67"/>
      <c r="O244" s="67"/>
      <c r="P244" s="66"/>
      <c r="Q244" s="69"/>
      <c r="R244" s="69"/>
      <c r="S244" s="71">
        <v>8.06</v>
      </c>
      <c r="T244" s="62">
        <v>2</v>
      </c>
      <c r="U244" s="66"/>
      <c r="V244" s="91"/>
      <c r="W244" s="91"/>
      <c r="X244" s="67">
        <v>7.4999999999999997E-2</v>
      </c>
      <c r="Y244" s="67">
        <v>1.373</v>
      </c>
      <c r="Z244" s="67">
        <v>1.3</v>
      </c>
      <c r="AA244" s="67">
        <v>-43.156720419999999</v>
      </c>
      <c r="AB244" s="67">
        <v>0.16608772299999999</v>
      </c>
      <c r="AC244" s="67">
        <v>0.18068273243257901</v>
      </c>
      <c r="AD244" s="67"/>
      <c r="AE244" s="67"/>
      <c r="AF244" s="66">
        <v>0</v>
      </c>
      <c r="AG244" s="66">
        <v>98.3</v>
      </c>
      <c r="AH244" s="92" t="s">
        <v>117</v>
      </c>
      <c r="AI244" s="92" t="s">
        <v>117</v>
      </c>
      <c r="AJ244" s="74" t="s">
        <v>526</v>
      </c>
    </row>
    <row r="245" spans="1:36" s="71" customFormat="1" ht="14.4" x14ac:dyDescent="0.25">
      <c r="A245" s="35" t="s">
        <v>49</v>
      </c>
      <c r="B245" s="71" t="s">
        <v>525</v>
      </c>
      <c r="C245" s="130" t="s">
        <v>216</v>
      </c>
      <c r="D245" s="62"/>
      <c r="E245" s="61"/>
      <c r="F245" s="62"/>
      <c r="G245" s="62"/>
      <c r="H245" s="41"/>
      <c r="I245" s="85">
        <v>42826.395833333299</v>
      </c>
      <c r="J245" s="41"/>
      <c r="K245" s="61"/>
      <c r="L245" s="61"/>
      <c r="M245" s="67"/>
      <c r="N245" s="67"/>
      <c r="O245" s="67"/>
      <c r="P245" s="66"/>
      <c r="Q245" s="69"/>
      <c r="R245" s="69"/>
      <c r="S245" s="71">
        <v>9.0399999999999991</v>
      </c>
      <c r="T245" s="62">
        <v>2</v>
      </c>
      <c r="U245" s="66"/>
      <c r="V245" s="91"/>
      <c r="W245" s="91"/>
      <c r="X245" s="67">
        <v>0.154</v>
      </c>
      <c r="Y245" s="67">
        <v>1.905</v>
      </c>
      <c r="Z245" s="67">
        <v>1.3</v>
      </c>
      <c r="AA245" s="67">
        <v>-17.604097960000001</v>
      </c>
      <c r="AB245" s="67">
        <v>0.19363825300000001</v>
      </c>
      <c r="AC245" s="67">
        <v>0.181174185933315</v>
      </c>
      <c r="AD245" s="67"/>
      <c r="AE245" s="67"/>
      <c r="AF245" s="66">
        <v>0</v>
      </c>
      <c r="AG245" s="66">
        <v>93.5</v>
      </c>
      <c r="AH245" s="92" t="s">
        <v>117</v>
      </c>
      <c r="AI245" s="92" t="s">
        <v>117</v>
      </c>
      <c r="AJ245" s="74" t="s">
        <v>526</v>
      </c>
    </row>
    <row r="246" spans="1:36" s="71" customFormat="1" ht="14.4" x14ac:dyDescent="0.25">
      <c r="A246" s="35" t="s">
        <v>49</v>
      </c>
      <c r="B246" s="71" t="s">
        <v>525</v>
      </c>
      <c r="C246" s="130" t="s">
        <v>216</v>
      </c>
      <c r="D246" s="62"/>
      <c r="E246" s="61"/>
      <c r="F246" s="62"/>
      <c r="G246" s="62"/>
      <c r="H246" s="41"/>
      <c r="I246" s="85">
        <v>42826.4375</v>
      </c>
      <c r="J246" s="41"/>
      <c r="K246" s="61"/>
      <c r="L246" s="61"/>
      <c r="M246" s="67"/>
      <c r="N246" s="67"/>
      <c r="O246" s="67"/>
      <c r="P246" s="66"/>
      <c r="Q246" s="69"/>
      <c r="R246" s="69"/>
      <c r="S246" s="71">
        <v>10.33</v>
      </c>
      <c r="T246" s="62">
        <v>2</v>
      </c>
      <c r="U246" s="66"/>
      <c r="V246" s="91"/>
      <c r="W246" s="91"/>
      <c r="X246" s="67">
        <v>0.25900000000000001</v>
      </c>
      <c r="Y246" s="67">
        <v>1.6879999999999999</v>
      </c>
      <c r="Z246" s="67">
        <v>1.3</v>
      </c>
      <c r="AA246" s="67">
        <v>-16.532386679999998</v>
      </c>
      <c r="AB246" s="67">
        <v>0.166842833</v>
      </c>
      <c r="AC246" s="67">
        <v>0.18166563943405101</v>
      </c>
      <c r="AD246" s="67"/>
      <c r="AE246" s="67"/>
      <c r="AF246" s="66">
        <v>0</v>
      </c>
      <c r="AG246" s="66">
        <v>88.9</v>
      </c>
      <c r="AH246" s="92" t="s">
        <v>117</v>
      </c>
      <c r="AI246" s="92" t="s">
        <v>117</v>
      </c>
      <c r="AJ246" s="74" t="s">
        <v>526</v>
      </c>
    </row>
    <row r="247" spans="1:36" s="71" customFormat="1" ht="14.4" x14ac:dyDescent="0.25">
      <c r="A247" s="35" t="s">
        <v>49</v>
      </c>
      <c r="B247" s="71" t="s">
        <v>525</v>
      </c>
      <c r="C247" s="130" t="s">
        <v>216</v>
      </c>
      <c r="D247" s="62"/>
      <c r="E247" s="61"/>
      <c r="F247" s="62"/>
      <c r="G247" s="62"/>
      <c r="H247" s="41"/>
      <c r="I247" s="85">
        <v>42826.479166666701</v>
      </c>
      <c r="J247" s="41"/>
      <c r="K247" s="61"/>
      <c r="L247" s="61"/>
      <c r="M247" s="67"/>
      <c r="N247" s="67"/>
      <c r="O247" s="67"/>
      <c r="P247" s="66"/>
      <c r="Q247" s="69"/>
      <c r="R247" s="69"/>
      <c r="S247" s="71">
        <v>11.43</v>
      </c>
      <c r="T247" s="62">
        <v>2</v>
      </c>
      <c r="U247" s="66"/>
      <c r="V247" s="91"/>
      <c r="W247" s="91"/>
      <c r="X247" s="67">
        <v>0.442</v>
      </c>
      <c r="Y247" s="67">
        <v>2.0579999999999998</v>
      </c>
      <c r="Z247" s="67">
        <v>1.3</v>
      </c>
      <c r="AA247" s="67">
        <v>-22.300395000000002</v>
      </c>
      <c r="AB247" s="67">
        <v>0.19884144200000001</v>
      </c>
      <c r="AC247" s="67">
        <v>0.18215709293478699</v>
      </c>
      <c r="AD247" s="67"/>
      <c r="AE247" s="67"/>
      <c r="AF247" s="66">
        <v>0</v>
      </c>
      <c r="AG247" s="66">
        <v>82.6</v>
      </c>
      <c r="AH247" s="92" t="s">
        <v>117</v>
      </c>
      <c r="AI247" s="92" t="s">
        <v>117</v>
      </c>
      <c r="AJ247" s="74" t="s">
        <v>526</v>
      </c>
    </row>
    <row r="248" spans="1:36" s="71" customFormat="1" ht="14.4" x14ac:dyDescent="0.25">
      <c r="A248" s="35" t="s">
        <v>49</v>
      </c>
      <c r="B248" s="71" t="s">
        <v>525</v>
      </c>
      <c r="C248" s="130" t="s">
        <v>216</v>
      </c>
      <c r="D248" s="62"/>
      <c r="E248" s="61"/>
      <c r="F248" s="62"/>
      <c r="G248" s="62"/>
      <c r="H248" s="41"/>
      <c r="I248" s="85">
        <v>42826.520833333299</v>
      </c>
      <c r="J248" s="41"/>
      <c r="K248" s="61"/>
      <c r="L248" s="61"/>
      <c r="M248" s="67"/>
      <c r="N248" s="67"/>
      <c r="O248" s="67"/>
      <c r="P248" s="66"/>
      <c r="Q248" s="69"/>
      <c r="R248" s="69"/>
      <c r="S248" s="71">
        <v>12.11</v>
      </c>
      <c r="T248" s="62">
        <v>2</v>
      </c>
      <c r="U248" s="66"/>
      <c r="V248" s="91"/>
      <c r="W248" s="91"/>
      <c r="X248" s="67">
        <v>0.28199999999999997</v>
      </c>
      <c r="Y248" s="67">
        <v>1.625</v>
      </c>
      <c r="Z248" s="67">
        <v>1.3</v>
      </c>
      <c r="AA248" s="67">
        <v>-18.105955569999999</v>
      </c>
      <c r="AB248" s="67">
        <v>0.21671073099999999</v>
      </c>
      <c r="AC248" s="67">
        <v>0.182648546435523</v>
      </c>
      <c r="AD248" s="67"/>
      <c r="AE248" s="67"/>
      <c r="AF248" s="66">
        <v>0.2</v>
      </c>
      <c r="AG248" s="66">
        <v>81.7</v>
      </c>
      <c r="AH248" s="92" t="s">
        <v>117</v>
      </c>
      <c r="AI248" s="92" t="s">
        <v>117</v>
      </c>
      <c r="AJ248" s="74" t="s">
        <v>526</v>
      </c>
    </row>
    <row r="249" spans="1:36" s="71" customFormat="1" ht="14.4" x14ac:dyDescent="0.25">
      <c r="A249" s="35" t="s">
        <v>49</v>
      </c>
      <c r="B249" s="71" t="s">
        <v>525</v>
      </c>
      <c r="C249" s="130" t="s">
        <v>216</v>
      </c>
      <c r="D249" s="62"/>
      <c r="E249" s="61"/>
      <c r="F249" s="62"/>
      <c r="G249" s="62"/>
      <c r="H249" s="41"/>
      <c r="I249" s="85">
        <v>42826.5625</v>
      </c>
      <c r="J249" s="41"/>
      <c r="K249" s="61"/>
      <c r="L249" s="61"/>
      <c r="M249" s="67"/>
      <c r="N249" s="67"/>
      <c r="O249" s="67"/>
      <c r="P249" s="66"/>
      <c r="Q249" s="69"/>
      <c r="R249" s="69"/>
      <c r="S249" s="71">
        <v>13.33</v>
      </c>
      <c r="T249" s="62">
        <v>2</v>
      </c>
      <c r="U249" s="66"/>
      <c r="V249" s="91"/>
      <c r="W249" s="91"/>
      <c r="X249" s="67">
        <v>0.53600000000000003</v>
      </c>
      <c r="Y249" s="67">
        <v>2.1110000000000002</v>
      </c>
      <c r="Z249" s="67">
        <v>1.3</v>
      </c>
      <c r="AA249" s="67">
        <v>-17.420340540000002</v>
      </c>
      <c r="AB249" s="67">
        <v>0.27854377499999999</v>
      </c>
      <c r="AC249" s="67">
        <v>0.18313999993625901</v>
      </c>
      <c r="AD249" s="67"/>
      <c r="AE249" s="67"/>
      <c r="AF249" s="66">
        <v>0</v>
      </c>
      <c r="AG249" s="66">
        <v>68.150000000000006</v>
      </c>
      <c r="AH249" s="92" t="s">
        <v>117</v>
      </c>
      <c r="AI249" s="92" t="s">
        <v>117</v>
      </c>
      <c r="AJ249" s="74" t="s">
        <v>526</v>
      </c>
    </row>
    <row r="250" spans="1:36" s="71" customFormat="1" ht="14.4" x14ac:dyDescent="0.25">
      <c r="A250" s="35" t="s">
        <v>49</v>
      </c>
      <c r="B250" s="71" t="s">
        <v>525</v>
      </c>
      <c r="C250" s="130" t="s">
        <v>216</v>
      </c>
      <c r="D250" s="62"/>
      <c r="E250" s="61"/>
      <c r="F250" s="62"/>
      <c r="G250" s="62"/>
      <c r="H250" s="41"/>
      <c r="I250" s="85">
        <v>42826.604166666701</v>
      </c>
      <c r="J250" s="41"/>
      <c r="K250" s="61"/>
      <c r="L250" s="61"/>
      <c r="M250" s="67"/>
      <c r="N250" s="67"/>
      <c r="O250" s="67"/>
      <c r="P250" s="66"/>
      <c r="Q250" s="69"/>
      <c r="R250" s="69"/>
      <c r="S250" s="71">
        <v>14.99</v>
      </c>
      <c r="T250" s="62">
        <v>2</v>
      </c>
      <c r="U250" s="66"/>
      <c r="V250" s="91"/>
      <c r="W250" s="91"/>
      <c r="X250" s="67">
        <v>0.71199999999999997</v>
      </c>
      <c r="Y250" s="67">
        <v>2.843</v>
      </c>
      <c r="Z250" s="67">
        <v>1.3</v>
      </c>
      <c r="AA250" s="67">
        <v>-22.67638784</v>
      </c>
      <c r="AB250" s="67">
        <v>0.23827343600000001</v>
      </c>
      <c r="AC250" s="67">
        <v>0.183631453436995</v>
      </c>
      <c r="AD250" s="67"/>
      <c r="AE250" s="67"/>
      <c r="AF250" s="66">
        <v>0</v>
      </c>
      <c r="AG250" s="66">
        <v>61.76</v>
      </c>
      <c r="AH250" s="92" t="s">
        <v>117</v>
      </c>
      <c r="AI250" s="92" t="s">
        <v>117</v>
      </c>
      <c r="AJ250" s="74" t="s">
        <v>526</v>
      </c>
    </row>
    <row r="251" spans="1:36" s="71" customFormat="1" ht="14.4" x14ac:dyDescent="0.25">
      <c r="A251" s="35" t="s">
        <v>49</v>
      </c>
      <c r="B251" s="71" t="s">
        <v>525</v>
      </c>
      <c r="C251" s="130" t="s">
        <v>216</v>
      </c>
      <c r="D251" s="62"/>
      <c r="E251" s="61"/>
      <c r="F251" s="62"/>
      <c r="G251" s="62"/>
      <c r="H251" s="41"/>
      <c r="I251" s="85">
        <v>42826.645833333299</v>
      </c>
      <c r="J251" s="41"/>
      <c r="K251" s="61"/>
      <c r="L251" s="61"/>
      <c r="M251" s="67"/>
      <c r="N251" s="67"/>
      <c r="O251" s="67"/>
      <c r="P251" s="66"/>
      <c r="Q251" s="69"/>
      <c r="R251" s="69"/>
      <c r="S251" s="71">
        <v>14.53</v>
      </c>
      <c r="T251" s="62">
        <v>2</v>
      </c>
      <c r="U251" s="66"/>
      <c r="V251" s="91"/>
      <c r="W251" s="91"/>
      <c r="X251" s="67">
        <v>0.27100000000000002</v>
      </c>
      <c r="Y251" s="67">
        <v>2.5569999999999999</v>
      </c>
      <c r="Z251" s="67">
        <v>1.3</v>
      </c>
      <c r="AA251" s="67">
        <v>-75.509658720000004</v>
      </c>
      <c r="AB251" s="67">
        <v>0.26741003499999999</v>
      </c>
      <c r="AC251" s="67">
        <v>0.18412290693773101</v>
      </c>
      <c r="AD251" s="67"/>
      <c r="AE251" s="67"/>
      <c r="AF251" s="66">
        <v>0</v>
      </c>
      <c r="AG251" s="66">
        <v>73.17</v>
      </c>
      <c r="AH251" s="92" t="s">
        <v>117</v>
      </c>
      <c r="AI251" s="92" t="s">
        <v>117</v>
      </c>
      <c r="AJ251" s="74" t="s">
        <v>526</v>
      </c>
    </row>
    <row r="252" spans="1:36" s="71" customFormat="1" ht="14.4" x14ac:dyDescent="0.25">
      <c r="A252" s="35" t="s">
        <v>49</v>
      </c>
      <c r="B252" s="71" t="s">
        <v>525</v>
      </c>
      <c r="C252" s="130" t="s">
        <v>216</v>
      </c>
      <c r="D252" s="62"/>
      <c r="E252" s="61"/>
      <c r="F252" s="62"/>
      <c r="G252" s="62"/>
      <c r="H252" s="41"/>
      <c r="I252" s="85">
        <v>42826.6875</v>
      </c>
      <c r="J252" s="41"/>
      <c r="K252" s="61"/>
      <c r="L252" s="61"/>
      <c r="M252" s="67"/>
      <c r="N252" s="67"/>
      <c r="O252" s="67"/>
      <c r="P252" s="66"/>
      <c r="Q252" s="69"/>
      <c r="R252" s="69"/>
      <c r="S252" s="71">
        <v>12.57</v>
      </c>
      <c r="T252" s="62">
        <v>2</v>
      </c>
      <c r="U252" s="66"/>
      <c r="V252" s="91"/>
      <c r="W252" s="91"/>
      <c r="X252" s="67">
        <v>0.33700000000000002</v>
      </c>
      <c r="Y252" s="67">
        <v>2.1120000000000001</v>
      </c>
      <c r="Z252" s="67">
        <v>1.3</v>
      </c>
      <c r="AA252" s="67">
        <v>-19.130801730000002</v>
      </c>
      <c r="AB252" s="67">
        <v>0.23280309299999999</v>
      </c>
      <c r="AC252" s="67">
        <v>0.18461436043846699</v>
      </c>
      <c r="AD252" s="67"/>
      <c r="AE252" s="67"/>
      <c r="AF252" s="66">
        <v>0.8</v>
      </c>
      <c r="AG252" s="66">
        <v>71.3</v>
      </c>
      <c r="AH252" s="92" t="s">
        <v>117</v>
      </c>
      <c r="AI252" s="92" t="s">
        <v>117</v>
      </c>
      <c r="AJ252" s="74" t="s">
        <v>526</v>
      </c>
    </row>
    <row r="253" spans="1:36" s="71" customFormat="1" ht="14.4" x14ac:dyDescent="0.25">
      <c r="A253" s="35" t="s">
        <v>49</v>
      </c>
      <c r="B253" s="71" t="s">
        <v>525</v>
      </c>
      <c r="C253" s="130" t="s">
        <v>216</v>
      </c>
      <c r="D253" s="62"/>
      <c r="E253" s="61"/>
      <c r="F253" s="62"/>
      <c r="G253" s="62"/>
      <c r="H253" s="41"/>
      <c r="I253" s="85">
        <v>42826.729166666701</v>
      </c>
      <c r="J253" s="41"/>
      <c r="K253" s="61"/>
      <c r="L253" s="61"/>
      <c r="M253" s="67"/>
      <c r="N253" s="67"/>
      <c r="O253" s="67"/>
      <c r="P253" s="66"/>
      <c r="Q253" s="69"/>
      <c r="R253" s="69"/>
      <c r="S253" s="71">
        <v>14.08</v>
      </c>
      <c r="T253" s="62">
        <v>2</v>
      </c>
      <c r="U253" s="66"/>
      <c r="V253" s="91"/>
      <c r="W253" s="91"/>
      <c r="X253" s="67">
        <v>0.40400000000000003</v>
      </c>
      <c r="Y253" s="67">
        <v>2.484</v>
      </c>
      <c r="Z253" s="67">
        <v>1.3</v>
      </c>
      <c r="AA253" s="67">
        <v>-40.373349449999999</v>
      </c>
      <c r="AB253" s="67">
        <v>0.151172951</v>
      </c>
      <c r="AC253" s="67">
        <v>0.185105813939203</v>
      </c>
      <c r="AD253" s="67"/>
      <c r="AE253" s="67"/>
      <c r="AF253" s="66">
        <v>0</v>
      </c>
      <c r="AG253" s="66">
        <v>65.13</v>
      </c>
      <c r="AH253" s="92" t="s">
        <v>117</v>
      </c>
      <c r="AI253" s="92" t="s">
        <v>117</v>
      </c>
      <c r="AJ253" s="74" t="s">
        <v>526</v>
      </c>
    </row>
    <row r="254" spans="1:36" s="71" customFormat="1" ht="14.4" x14ac:dyDescent="0.25">
      <c r="A254" s="35" t="s">
        <v>49</v>
      </c>
      <c r="B254" s="71" t="s">
        <v>525</v>
      </c>
      <c r="C254" s="130" t="s">
        <v>216</v>
      </c>
      <c r="D254" s="62"/>
      <c r="E254" s="61"/>
      <c r="F254" s="62"/>
      <c r="G254" s="62"/>
      <c r="H254" s="41"/>
      <c r="I254" s="85">
        <v>42826.770833333299</v>
      </c>
      <c r="J254" s="41"/>
      <c r="K254" s="61"/>
      <c r="L254" s="61"/>
      <c r="M254" s="67"/>
      <c r="N254" s="67"/>
      <c r="O254" s="67"/>
      <c r="P254" s="66"/>
      <c r="Q254" s="69"/>
      <c r="R254" s="69"/>
      <c r="S254" s="71">
        <v>13.34</v>
      </c>
      <c r="T254" s="62">
        <v>2</v>
      </c>
      <c r="U254" s="66"/>
      <c r="V254" s="91"/>
      <c r="W254" s="91"/>
      <c r="X254" s="67">
        <v>9.6000000000000002E-2</v>
      </c>
      <c r="Y254" s="67">
        <v>1.21</v>
      </c>
      <c r="Z254" s="67">
        <v>1.3</v>
      </c>
      <c r="AA254" s="67">
        <v>-9.2002967499999997</v>
      </c>
      <c r="AB254" s="67">
        <v>7.7167453999999996E-2</v>
      </c>
      <c r="AC254" s="67">
        <v>0.18559726743993901</v>
      </c>
      <c r="AD254" s="67"/>
      <c r="AE254" s="67"/>
      <c r="AF254" s="66">
        <v>0.2</v>
      </c>
      <c r="AG254" s="66">
        <v>82</v>
      </c>
      <c r="AH254" s="92" t="s">
        <v>117</v>
      </c>
      <c r="AI254" s="92" t="s">
        <v>117</v>
      </c>
      <c r="AJ254" s="74" t="s">
        <v>526</v>
      </c>
    </row>
    <row r="255" spans="1:36" s="71" customFormat="1" ht="14.4" x14ac:dyDescent="0.25">
      <c r="A255" s="35" t="s">
        <v>49</v>
      </c>
      <c r="B255" s="71" t="s">
        <v>525</v>
      </c>
      <c r="C255" s="130" t="s">
        <v>216</v>
      </c>
      <c r="D255" s="62"/>
      <c r="E255" s="61"/>
      <c r="F255" s="62"/>
      <c r="G255" s="62"/>
      <c r="H255" s="41"/>
      <c r="I255" s="85">
        <v>42826.8125</v>
      </c>
      <c r="J255" s="41"/>
      <c r="K255" s="61"/>
      <c r="L255" s="61"/>
      <c r="M255" s="67"/>
      <c r="N255" s="67"/>
      <c r="O255" s="67"/>
      <c r="P255" s="66"/>
      <c r="Q255" s="69"/>
      <c r="R255" s="69"/>
      <c r="S255" s="71">
        <v>12.29</v>
      </c>
      <c r="T255" s="62">
        <v>2</v>
      </c>
      <c r="U255" s="66"/>
      <c r="V255" s="91"/>
      <c r="W255" s="91"/>
      <c r="X255" s="67">
        <v>0.09</v>
      </c>
      <c r="Y255" s="67">
        <v>0.81699999999999995</v>
      </c>
      <c r="Z255" s="67">
        <v>1.3</v>
      </c>
      <c r="AA255" s="67">
        <v>6.8305128140000004</v>
      </c>
      <c r="AB255" s="67">
        <v>0.106596859</v>
      </c>
      <c r="AC255" s="67">
        <v>0.186088720940675</v>
      </c>
      <c r="AD255" s="67"/>
      <c r="AE255" s="67"/>
      <c r="AF255" s="66">
        <v>0</v>
      </c>
      <c r="AG255" s="66">
        <v>78.400000000000006</v>
      </c>
      <c r="AH255" s="92" t="s">
        <v>117</v>
      </c>
      <c r="AI255" s="92" t="s">
        <v>117</v>
      </c>
      <c r="AJ255" s="74" t="s">
        <v>526</v>
      </c>
    </row>
    <row r="256" spans="1:36" s="71" customFormat="1" ht="14.4" x14ac:dyDescent="0.25">
      <c r="A256" s="35" t="s">
        <v>49</v>
      </c>
      <c r="B256" s="71" t="s">
        <v>525</v>
      </c>
      <c r="C256" s="130" t="s">
        <v>216</v>
      </c>
      <c r="D256" s="62"/>
      <c r="E256" s="61"/>
      <c r="F256" s="62"/>
      <c r="G256" s="62"/>
      <c r="H256" s="41"/>
      <c r="I256" s="85">
        <v>42826.854166666701</v>
      </c>
      <c r="J256" s="41"/>
      <c r="K256" s="61"/>
      <c r="L256" s="61"/>
      <c r="M256" s="67"/>
      <c r="N256" s="67"/>
      <c r="O256" s="67"/>
      <c r="P256" s="66"/>
      <c r="Q256" s="69"/>
      <c r="R256" s="69"/>
      <c r="S256" s="71">
        <v>11.48</v>
      </c>
      <c r="T256" s="62">
        <v>2</v>
      </c>
      <c r="U256" s="66"/>
      <c r="V256" s="91"/>
      <c r="W256" s="91"/>
      <c r="X256" s="67">
        <v>4.0000000000000001E-3</v>
      </c>
      <c r="Y256" s="67">
        <v>0.72899999999999998</v>
      </c>
      <c r="Z256" s="67">
        <v>1.3</v>
      </c>
      <c r="AA256" s="67">
        <v>2.1138281609999998</v>
      </c>
      <c r="AB256" s="67">
        <v>3.7426657000000002E-2</v>
      </c>
      <c r="AC256" s="67">
        <v>0.18658017444141101</v>
      </c>
      <c r="AD256" s="67"/>
      <c r="AE256" s="67"/>
      <c r="AF256" s="66">
        <v>0</v>
      </c>
      <c r="AG256" s="66">
        <v>77.53</v>
      </c>
      <c r="AH256" s="92" t="s">
        <v>117</v>
      </c>
      <c r="AI256" s="92" t="s">
        <v>117</v>
      </c>
      <c r="AJ256" s="74" t="s">
        <v>526</v>
      </c>
    </row>
    <row r="257" spans="1:36" s="71" customFormat="1" ht="14.4" x14ac:dyDescent="0.25">
      <c r="A257" s="35" t="s">
        <v>49</v>
      </c>
      <c r="B257" s="71" t="s">
        <v>525</v>
      </c>
      <c r="C257" s="130" t="s">
        <v>216</v>
      </c>
      <c r="D257" s="62"/>
      <c r="E257" s="61"/>
      <c r="F257" s="62"/>
      <c r="G257" s="62"/>
      <c r="H257" s="41"/>
      <c r="I257" s="85">
        <v>42826.895833333299</v>
      </c>
      <c r="J257" s="41"/>
      <c r="K257" s="61"/>
      <c r="L257" s="61"/>
      <c r="M257" s="67"/>
      <c r="N257" s="67"/>
      <c r="O257" s="67"/>
      <c r="P257" s="66"/>
      <c r="Q257" s="69"/>
      <c r="R257" s="69"/>
      <c r="S257" s="71">
        <v>10.88</v>
      </c>
      <c r="T257" s="62">
        <v>2</v>
      </c>
      <c r="U257" s="66"/>
      <c r="V257" s="91"/>
      <c r="W257" s="91"/>
      <c r="X257" s="67">
        <v>0</v>
      </c>
      <c r="Y257" s="67">
        <v>0.54600000000000004</v>
      </c>
      <c r="Z257" s="67">
        <v>1.3</v>
      </c>
      <c r="AA257" s="67">
        <v>7.0498008859999999</v>
      </c>
      <c r="AB257" s="67">
        <v>9.7844877999999996E-2</v>
      </c>
      <c r="AC257" s="67">
        <v>0.18707162794214699</v>
      </c>
      <c r="AD257" s="67"/>
      <c r="AE257" s="67"/>
      <c r="AF257" s="66">
        <v>0</v>
      </c>
      <c r="AG257" s="66">
        <v>81.900000000000006</v>
      </c>
      <c r="AH257" s="92" t="s">
        <v>117</v>
      </c>
      <c r="AI257" s="92" t="s">
        <v>117</v>
      </c>
      <c r="AJ257" s="74" t="s">
        <v>526</v>
      </c>
    </row>
    <row r="258" spans="1:36" s="71" customFormat="1" ht="14.4" x14ac:dyDescent="0.25">
      <c r="A258" s="35" t="s">
        <v>49</v>
      </c>
      <c r="B258" s="71" t="s">
        <v>525</v>
      </c>
      <c r="C258" s="130" t="s">
        <v>216</v>
      </c>
      <c r="D258" s="62"/>
      <c r="E258" s="61"/>
      <c r="F258" s="62"/>
      <c r="G258" s="62"/>
      <c r="H258" s="41"/>
      <c r="I258" s="85">
        <v>42826.9375</v>
      </c>
      <c r="J258" s="41"/>
      <c r="K258" s="61"/>
      <c r="L258" s="61"/>
      <c r="M258" s="67"/>
      <c r="N258" s="67"/>
      <c r="O258" s="67"/>
      <c r="P258" s="66"/>
      <c r="Q258" s="69"/>
      <c r="R258" s="69"/>
      <c r="S258" s="71">
        <v>10.97</v>
      </c>
      <c r="T258" s="62">
        <v>2</v>
      </c>
      <c r="U258" s="66"/>
      <c r="V258" s="91"/>
      <c r="W258" s="91"/>
      <c r="X258" s="67">
        <v>0</v>
      </c>
      <c r="Y258" s="67">
        <v>0.81699999999999995</v>
      </c>
      <c r="Z258" s="67">
        <v>1.3</v>
      </c>
      <c r="AA258" s="67">
        <v>4.4745219130000002</v>
      </c>
      <c r="AB258" s="67">
        <v>5.6394643000000001E-2</v>
      </c>
      <c r="AC258" s="67">
        <v>0.187563081442883</v>
      </c>
      <c r="AD258" s="67"/>
      <c r="AE258" s="67"/>
      <c r="AF258" s="66">
        <v>0</v>
      </c>
      <c r="AG258" s="66">
        <v>81.7</v>
      </c>
      <c r="AH258" s="92" t="s">
        <v>117</v>
      </c>
      <c r="AI258" s="92" t="s">
        <v>117</v>
      </c>
      <c r="AJ258" s="74" t="s">
        <v>526</v>
      </c>
    </row>
    <row r="259" spans="1:36" s="71" customFormat="1" ht="14.4" x14ac:dyDescent="0.25">
      <c r="A259" s="35" t="s">
        <v>49</v>
      </c>
      <c r="B259" s="71" t="s">
        <v>525</v>
      </c>
      <c r="C259" s="130" t="s">
        <v>216</v>
      </c>
      <c r="D259" s="62"/>
      <c r="E259" s="61"/>
      <c r="F259" s="62"/>
      <c r="G259" s="62"/>
      <c r="H259" s="41"/>
      <c r="I259" s="85">
        <v>42826.979166666701</v>
      </c>
      <c r="J259" s="41"/>
      <c r="K259" s="61"/>
      <c r="L259" s="61"/>
      <c r="M259" s="67"/>
      <c r="N259" s="67"/>
      <c r="O259" s="67"/>
      <c r="P259" s="66"/>
      <c r="Q259" s="69"/>
      <c r="R259" s="69"/>
      <c r="S259" s="71">
        <v>10.33</v>
      </c>
      <c r="T259" s="62">
        <v>2</v>
      </c>
      <c r="U259" s="66"/>
      <c r="V259" s="91"/>
      <c r="W259" s="91"/>
      <c r="X259" s="67">
        <v>0</v>
      </c>
      <c r="Y259" s="67">
        <v>0.76400000000000001</v>
      </c>
      <c r="Z259" s="67">
        <v>1.3</v>
      </c>
      <c r="AA259" s="67">
        <v>10.26117683</v>
      </c>
      <c r="AB259" s="67">
        <v>0.11718543300000001</v>
      </c>
      <c r="AC259" s="67">
        <v>0.18805453494361901</v>
      </c>
      <c r="AD259" s="67"/>
      <c r="AE259" s="67"/>
      <c r="AF259" s="66">
        <v>0</v>
      </c>
      <c r="AG259" s="66">
        <v>82.9</v>
      </c>
      <c r="AH259" s="92" t="s">
        <v>117</v>
      </c>
      <c r="AI259" s="92" t="s">
        <v>117</v>
      </c>
      <c r="AJ259" s="74" t="s">
        <v>526</v>
      </c>
    </row>
    <row r="260" spans="1:36" s="71" customFormat="1" ht="14.4" x14ac:dyDescent="0.25">
      <c r="A260" s="35" t="s">
        <v>49</v>
      </c>
      <c r="B260" s="71" t="s">
        <v>525</v>
      </c>
      <c r="C260" s="130" t="s">
        <v>216</v>
      </c>
      <c r="D260" s="62"/>
      <c r="E260" s="61"/>
      <c r="F260" s="62"/>
      <c r="G260" s="62"/>
      <c r="H260" s="41"/>
      <c r="I260" s="85">
        <v>42827.020833333299</v>
      </c>
      <c r="J260" s="41"/>
      <c r="K260" s="61"/>
      <c r="L260" s="61"/>
      <c r="M260" s="67"/>
      <c r="N260" s="67"/>
      <c r="O260" s="67"/>
      <c r="P260" s="66"/>
      <c r="Q260" s="69"/>
      <c r="R260" s="69"/>
      <c r="S260" s="71">
        <v>9.4</v>
      </c>
      <c r="T260" s="62">
        <v>2</v>
      </c>
      <c r="U260" s="66"/>
      <c r="V260" s="91"/>
      <c r="W260" s="91"/>
      <c r="X260" s="67">
        <v>0</v>
      </c>
      <c r="Y260" s="67">
        <v>0.88800000000000001</v>
      </c>
      <c r="Z260" s="67">
        <v>1.3</v>
      </c>
      <c r="AA260" s="67">
        <v>10.79283772</v>
      </c>
      <c r="AB260" s="67">
        <v>6.586293E-2</v>
      </c>
      <c r="AC260" s="67">
        <v>0.18854598844435499</v>
      </c>
      <c r="AD260" s="67"/>
      <c r="AE260" s="67"/>
      <c r="AF260" s="66">
        <v>0</v>
      </c>
      <c r="AG260" s="66">
        <v>91</v>
      </c>
      <c r="AH260" s="92" t="s">
        <v>117</v>
      </c>
      <c r="AI260" s="92" t="s">
        <v>117</v>
      </c>
      <c r="AJ260" s="74" t="s">
        <v>526</v>
      </c>
    </row>
    <row r="261" spans="1:36" s="71" customFormat="1" ht="14.4" x14ac:dyDescent="0.25">
      <c r="A261" s="35" t="s">
        <v>49</v>
      </c>
      <c r="B261" s="71" t="s">
        <v>525</v>
      </c>
      <c r="C261" s="130" t="s">
        <v>216</v>
      </c>
      <c r="D261" s="62"/>
      <c r="E261" s="61"/>
      <c r="F261" s="62"/>
      <c r="G261" s="62"/>
      <c r="H261" s="41"/>
      <c r="I261" s="85">
        <v>42827.0625</v>
      </c>
      <c r="J261" s="41"/>
      <c r="K261" s="61"/>
      <c r="L261" s="61"/>
      <c r="M261" s="67"/>
      <c r="N261" s="67"/>
      <c r="O261" s="67"/>
      <c r="P261" s="66"/>
      <c r="Q261" s="69"/>
      <c r="R261" s="69"/>
      <c r="S261" s="71">
        <v>7.69</v>
      </c>
      <c r="T261" s="62">
        <v>2</v>
      </c>
      <c r="U261" s="66"/>
      <c r="V261" s="91"/>
      <c r="W261" s="91"/>
      <c r="X261" s="67">
        <v>0</v>
      </c>
      <c r="Y261" s="67">
        <v>0.53700000000000003</v>
      </c>
      <c r="Z261" s="67">
        <v>1.3</v>
      </c>
      <c r="AA261" s="67">
        <v>2.6475135459999999</v>
      </c>
      <c r="AB261" s="67">
        <v>4.2419485E-2</v>
      </c>
      <c r="AC261" s="67">
        <v>0.18903744194509101</v>
      </c>
      <c r="AD261" s="67"/>
      <c r="AE261" s="67"/>
      <c r="AF261" s="66">
        <v>0</v>
      </c>
      <c r="AG261" s="66">
        <v>94.6</v>
      </c>
      <c r="AH261" s="92" t="s">
        <v>117</v>
      </c>
      <c r="AI261" s="92" t="s">
        <v>117</v>
      </c>
      <c r="AJ261" s="74" t="s">
        <v>526</v>
      </c>
    </row>
    <row r="262" spans="1:36" s="71" customFormat="1" ht="14.4" x14ac:dyDescent="0.25">
      <c r="A262" s="35" t="s">
        <v>49</v>
      </c>
      <c r="B262" s="71" t="s">
        <v>525</v>
      </c>
      <c r="C262" s="130" t="s">
        <v>216</v>
      </c>
      <c r="D262" s="62"/>
      <c r="E262" s="61"/>
      <c r="F262" s="62"/>
      <c r="G262" s="62"/>
      <c r="H262" s="41"/>
      <c r="I262" s="85">
        <v>42827.104166666701</v>
      </c>
      <c r="J262" s="41"/>
      <c r="K262" s="61"/>
      <c r="L262" s="61"/>
      <c r="M262" s="67"/>
      <c r="N262" s="67"/>
      <c r="O262" s="67"/>
      <c r="P262" s="66"/>
      <c r="Q262" s="69"/>
      <c r="R262" s="69"/>
      <c r="S262" s="71">
        <v>6.7850000000000001</v>
      </c>
      <c r="T262" s="62">
        <v>2</v>
      </c>
      <c r="U262" s="66"/>
      <c r="V262" s="91"/>
      <c r="W262" s="91"/>
      <c r="X262" s="67">
        <v>0</v>
      </c>
      <c r="Y262" s="67">
        <v>0.32700000000000001</v>
      </c>
      <c r="Z262" s="67">
        <v>1.3</v>
      </c>
      <c r="AA262" s="67">
        <v>7.3664438999999998E-2</v>
      </c>
      <c r="AB262" s="67">
        <v>8.1165879999999992E-3</v>
      </c>
      <c r="AC262" s="67">
        <v>0.18952889544582699</v>
      </c>
      <c r="AD262" s="67"/>
      <c r="AE262" s="67"/>
      <c r="AF262" s="66">
        <v>0</v>
      </c>
      <c r="AG262" s="66">
        <v>98.3</v>
      </c>
      <c r="AH262" s="92" t="s">
        <v>117</v>
      </c>
      <c r="AI262" s="92" t="s">
        <v>117</v>
      </c>
      <c r="AJ262" s="74" t="s">
        <v>526</v>
      </c>
    </row>
    <row r="263" spans="1:36" s="71" customFormat="1" ht="14.4" x14ac:dyDescent="0.25">
      <c r="A263" s="35" t="s">
        <v>49</v>
      </c>
      <c r="B263" s="71" t="s">
        <v>525</v>
      </c>
      <c r="C263" s="130" t="s">
        <v>216</v>
      </c>
      <c r="D263" s="62"/>
      <c r="E263" s="61"/>
      <c r="F263" s="62"/>
      <c r="G263" s="62"/>
      <c r="H263" s="41"/>
      <c r="I263" s="85">
        <v>42827.145833333299</v>
      </c>
      <c r="J263" s="41"/>
      <c r="K263" s="61"/>
      <c r="L263" s="61"/>
      <c r="M263" s="67"/>
      <c r="N263" s="67"/>
      <c r="O263" s="67"/>
      <c r="P263" s="66"/>
      <c r="Q263" s="69"/>
      <c r="R263" s="69"/>
      <c r="S263" s="71">
        <v>6.5430000000000001</v>
      </c>
      <c r="T263" s="62">
        <v>2</v>
      </c>
      <c r="U263" s="66"/>
      <c r="V263" s="91"/>
      <c r="W263" s="91"/>
      <c r="X263" s="67">
        <v>0</v>
      </c>
      <c r="Y263" s="67">
        <v>0.41</v>
      </c>
      <c r="Z263" s="67">
        <v>1.3</v>
      </c>
      <c r="AA263" s="67">
        <v>5.6348393659999996</v>
      </c>
      <c r="AB263" s="67">
        <v>7.0297650000000003E-2</v>
      </c>
      <c r="AC263" s="67">
        <v>0.190020348946563</v>
      </c>
      <c r="AD263" s="67"/>
      <c r="AE263" s="67"/>
      <c r="AF263" s="66">
        <v>0</v>
      </c>
      <c r="AG263" s="66">
        <v>98.8</v>
      </c>
      <c r="AH263" s="92" t="s">
        <v>117</v>
      </c>
      <c r="AI263" s="92" t="s">
        <v>117</v>
      </c>
      <c r="AJ263" s="74" t="s">
        <v>526</v>
      </c>
    </row>
    <row r="264" spans="1:36" s="71" customFormat="1" ht="14.4" x14ac:dyDescent="0.25">
      <c r="A264" s="35" t="s">
        <v>49</v>
      </c>
      <c r="B264" s="71" t="s">
        <v>525</v>
      </c>
      <c r="C264" s="130" t="s">
        <v>216</v>
      </c>
      <c r="D264" s="62"/>
      <c r="E264" s="61"/>
      <c r="F264" s="62"/>
      <c r="G264" s="62"/>
      <c r="H264" s="41"/>
      <c r="I264" s="85">
        <v>42827.1875</v>
      </c>
      <c r="J264" s="41"/>
      <c r="K264" s="61"/>
      <c r="L264" s="61"/>
      <c r="M264" s="67"/>
      <c r="N264" s="67"/>
      <c r="O264" s="67"/>
      <c r="P264" s="66"/>
      <c r="Q264" s="69"/>
      <c r="R264" s="69"/>
      <c r="S264" s="71">
        <v>8.0299999999999994</v>
      </c>
      <c r="T264" s="62">
        <v>2</v>
      </c>
      <c r="U264" s="66"/>
      <c r="V264" s="91"/>
      <c r="W264" s="91"/>
      <c r="X264" s="67">
        <v>0</v>
      </c>
      <c r="Y264" s="67">
        <v>0.88100000000000001</v>
      </c>
      <c r="Z264" s="67">
        <v>1.3</v>
      </c>
      <c r="AA264" s="67">
        <v>26.356306799999999</v>
      </c>
      <c r="AB264" s="67">
        <v>0.119388142</v>
      </c>
      <c r="AC264" s="67">
        <v>0.19051180244729901</v>
      </c>
      <c r="AD264" s="67"/>
      <c r="AE264" s="67"/>
      <c r="AF264" s="66">
        <v>0</v>
      </c>
      <c r="AG264" s="66">
        <v>95.6</v>
      </c>
      <c r="AH264" s="92" t="s">
        <v>117</v>
      </c>
      <c r="AI264" s="92" t="s">
        <v>117</v>
      </c>
      <c r="AJ264" s="74" t="s">
        <v>526</v>
      </c>
    </row>
    <row r="265" spans="1:36" s="71" customFormat="1" ht="14.4" x14ac:dyDescent="0.25">
      <c r="A265" s="35" t="s">
        <v>49</v>
      </c>
      <c r="B265" s="71" t="s">
        <v>525</v>
      </c>
      <c r="C265" s="130" t="s">
        <v>216</v>
      </c>
      <c r="D265" s="62"/>
      <c r="E265" s="61"/>
      <c r="F265" s="62"/>
      <c r="G265" s="62"/>
      <c r="H265" s="41"/>
      <c r="I265" s="85">
        <v>42827.229166666701</v>
      </c>
      <c r="J265" s="41"/>
      <c r="K265" s="61"/>
      <c r="L265" s="61"/>
      <c r="M265" s="67"/>
      <c r="N265" s="67"/>
      <c r="O265" s="67"/>
      <c r="P265" s="66"/>
      <c r="Q265" s="69"/>
      <c r="R265" s="69"/>
      <c r="S265" s="71">
        <v>8.35</v>
      </c>
      <c r="T265" s="62">
        <v>2</v>
      </c>
      <c r="U265" s="66"/>
      <c r="V265" s="91"/>
      <c r="W265" s="91"/>
      <c r="X265" s="67">
        <v>0</v>
      </c>
      <c r="Y265" s="67">
        <v>1.2070000000000001</v>
      </c>
      <c r="Z265" s="67">
        <v>1.3</v>
      </c>
      <c r="AA265" s="67">
        <v>10.18640909</v>
      </c>
      <c r="AB265" s="67">
        <v>9.1817075999999997E-2</v>
      </c>
      <c r="AC265" s="67">
        <v>0.19100325594803499</v>
      </c>
      <c r="AD265" s="67"/>
      <c r="AE265" s="67"/>
      <c r="AF265" s="66">
        <v>0</v>
      </c>
      <c r="AG265" s="66">
        <v>94.4</v>
      </c>
      <c r="AH265" s="92" t="s">
        <v>117</v>
      </c>
      <c r="AI265" s="92" t="s">
        <v>117</v>
      </c>
      <c r="AJ265" s="74" t="s">
        <v>526</v>
      </c>
    </row>
    <row r="266" spans="1:36" s="71" customFormat="1" ht="14.4" x14ac:dyDescent="0.25">
      <c r="A266" s="35" t="s">
        <v>49</v>
      </c>
      <c r="B266" s="71" t="s">
        <v>525</v>
      </c>
      <c r="C266" s="130" t="s">
        <v>216</v>
      </c>
      <c r="D266" s="62"/>
      <c r="E266" s="61"/>
      <c r="F266" s="62"/>
      <c r="G266" s="62"/>
      <c r="H266" s="41"/>
      <c r="I266" s="85">
        <v>42827.270833333299</v>
      </c>
      <c r="J266" s="41"/>
      <c r="K266" s="61"/>
      <c r="L266" s="61"/>
      <c r="M266" s="67"/>
      <c r="N266" s="67"/>
      <c r="O266" s="67"/>
      <c r="P266" s="66"/>
      <c r="Q266" s="69"/>
      <c r="R266" s="69"/>
      <c r="S266" s="71">
        <v>7.7030000000000003</v>
      </c>
      <c r="T266" s="62">
        <v>2</v>
      </c>
      <c r="U266" s="66"/>
      <c r="V266" s="91"/>
      <c r="W266" s="91"/>
      <c r="X266" s="67">
        <v>0</v>
      </c>
      <c r="Y266" s="67">
        <v>0.73899999999999999</v>
      </c>
      <c r="Z266" s="67">
        <v>1.3</v>
      </c>
      <c r="AA266" s="67">
        <v>1.1000127239999999</v>
      </c>
      <c r="AB266" s="67">
        <v>2.4980189E-2</v>
      </c>
      <c r="AC266" s="67">
        <v>0.19149470944877101</v>
      </c>
      <c r="AD266" s="67"/>
      <c r="AE266" s="67"/>
      <c r="AF266" s="66">
        <v>0</v>
      </c>
      <c r="AG266" s="66">
        <v>98.1</v>
      </c>
      <c r="AH266" s="92" t="s">
        <v>117</v>
      </c>
      <c r="AI266" s="92" t="s">
        <v>117</v>
      </c>
      <c r="AJ266" s="74" t="s">
        <v>526</v>
      </c>
    </row>
    <row r="267" spans="1:36" s="71" customFormat="1" ht="14.4" x14ac:dyDescent="0.25">
      <c r="A267" s="35" t="s">
        <v>49</v>
      </c>
      <c r="B267" s="71" t="s">
        <v>525</v>
      </c>
      <c r="C267" s="130" t="s">
        <v>216</v>
      </c>
      <c r="D267" s="62"/>
      <c r="E267" s="61"/>
      <c r="F267" s="62"/>
      <c r="G267" s="62"/>
      <c r="H267" s="41"/>
      <c r="I267" s="85">
        <v>42827.3125</v>
      </c>
      <c r="J267" s="41"/>
      <c r="K267" s="61"/>
      <c r="L267" s="61"/>
      <c r="M267" s="67"/>
      <c r="N267" s="67"/>
      <c r="O267" s="67"/>
      <c r="P267" s="66"/>
      <c r="Q267" s="69"/>
      <c r="R267" s="69"/>
      <c r="S267" s="71">
        <v>6.8280000000000003</v>
      </c>
      <c r="T267" s="62">
        <v>2</v>
      </c>
      <c r="U267" s="66"/>
      <c r="V267" s="91"/>
      <c r="W267" s="91"/>
      <c r="X267" s="67">
        <v>4.0000000000000001E-3</v>
      </c>
      <c r="Y267" s="67">
        <v>0.57699999999999996</v>
      </c>
      <c r="Z267" s="67">
        <v>1.3</v>
      </c>
      <c r="AA267" s="67">
        <v>2.3732612120000001</v>
      </c>
      <c r="AB267" s="67">
        <v>5.3464703000000002E-2</v>
      </c>
      <c r="AC267" s="67">
        <v>0.19198616294950699</v>
      </c>
      <c r="AD267" s="67"/>
      <c r="AE267" s="67"/>
      <c r="AF267" s="66">
        <v>0</v>
      </c>
      <c r="AG267" s="66">
        <v>99.4</v>
      </c>
      <c r="AH267" s="92" t="s">
        <v>117</v>
      </c>
      <c r="AI267" s="92" t="s">
        <v>117</v>
      </c>
      <c r="AJ267" s="74" t="s">
        <v>526</v>
      </c>
    </row>
    <row r="268" spans="1:36" s="71" customFormat="1" ht="14.4" x14ac:dyDescent="0.25">
      <c r="A268" s="35" t="s">
        <v>49</v>
      </c>
      <c r="B268" s="71" t="s">
        <v>525</v>
      </c>
      <c r="C268" s="130" t="s">
        <v>216</v>
      </c>
      <c r="D268" s="62"/>
      <c r="E268" s="61"/>
      <c r="F268" s="62"/>
      <c r="G268" s="62"/>
      <c r="H268" s="41"/>
      <c r="I268" s="85">
        <v>42827.354166666701</v>
      </c>
      <c r="J268" s="41"/>
      <c r="K268" s="61"/>
      <c r="L268" s="61"/>
      <c r="M268" s="67"/>
      <c r="N268" s="67"/>
      <c r="O268" s="67"/>
      <c r="P268" s="66"/>
      <c r="Q268" s="69"/>
      <c r="R268" s="69"/>
      <c r="S268" s="71">
        <v>7.19</v>
      </c>
      <c r="T268" s="62">
        <v>2</v>
      </c>
      <c r="U268" s="66"/>
      <c r="V268" s="91"/>
      <c r="W268" s="91"/>
      <c r="X268" s="67">
        <v>4.7E-2</v>
      </c>
      <c r="Y268" s="67">
        <v>1.056</v>
      </c>
      <c r="Z268" s="67">
        <v>1.3</v>
      </c>
      <c r="AA268" s="67">
        <v>-6.9481422830000001</v>
      </c>
      <c r="AB268" s="67">
        <v>0.13927958900000001</v>
      </c>
      <c r="AC268" s="67">
        <v>0.192477616450243</v>
      </c>
      <c r="AD268" s="67"/>
      <c r="AE268" s="67"/>
      <c r="AF268" s="66">
        <v>0</v>
      </c>
      <c r="AG268" s="66">
        <v>99.3</v>
      </c>
      <c r="AH268" s="92" t="s">
        <v>117</v>
      </c>
      <c r="AI268" s="92" t="s">
        <v>117</v>
      </c>
      <c r="AJ268" s="74" t="s">
        <v>526</v>
      </c>
    </row>
    <row r="269" spans="1:36" s="71" customFormat="1" ht="14.4" x14ac:dyDescent="0.25">
      <c r="A269" s="35" t="s">
        <v>49</v>
      </c>
      <c r="B269" s="71" t="s">
        <v>525</v>
      </c>
      <c r="C269" s="130" t="s">
        <v>216</v>
      </c>
      <c r="D269" s="62"/>
      <c r="E269" s="61"/>
      <c r="F269" s="62"/>
      <c r="G269" s="62"/>
      <c r="H269" s="41"/>
      <c r="I269" s="85">
        <v>42827.395833333299</v>
      </c>
      <c r="J269" s="41"/>
      <c r="K269" s="61"/>
      <c r="L269" s="61"/>
      <c r="M269" s="67"/>
      <c r="N269" s="67"/>
      <c r="O269" s="67"/>
      <c r="P269" s="66"/>
      <c r="Q269" s="69"/>
      <c r="R269" s="69"/>
      <c r="S269" s="71">
        <v>8.39</v>
      </c>
      <c r="T269" s="62">
        <v>2</v>
      </c>
      <c r="U269" s="66"/>
      <c r="V269" s="91"/>
      <c r="W269" s="91"/>
      <c r="X269" s="67">
        <v>0.28399999999999997</v>
      </c>
      <c r="Y269" s="67">
        <v>1.639</v>
      </c>
      <c r="Z269" s="67">
        <v>1.3</v>
      </c>
      <c r="AA269" s="67">
        <v>-8.5532686180000006</v>
      </c>
      <c r="AB269" s="67">
        <v>0.15264920800000001</v>
      </c>
      <c r="AC269" s="67">
        <v>0.19296906995097901</v>
      </c>
      <c r="AD269" s="67"/>
      <c r="AE269" s="67"/>
      <c r="AF269" s="66">
        <v>0</v>
      </c>
      <c r="AG269" s="66">
        <v>94.9</v>
      </c>
      <c r="AH269" s="92" t="s">
        <v>117</v>
      </c>
      <c r="AI269" s="92" t="s">
        <v>117</v>
      </c>
      <c r="AJ269" s="74" t="s">
        <v>526</v>
      </c>
    </row>
    <row r="270" spans="1:36" s="71" customFormat="1" ht="14.4" x14ac:dyDescent="0.25">
      <c r="A270" s="35" t="s">
        <v>49</v>
      </c>
      <c r="B270" s="71" t="s">
        <v>525</v>
      </c>
      <c r="C270" s="130" t="s">
        <v>216</v>
      </c>
      <c r="D270" s="62"/>
      <c r="E270" s="61"/>
      <c r="F270" s="62"/>
      <c r="G270" s="62"/>
      <c r="H270" s="41"/>
      <c r="I270" s="85">
        <v>42827.4375</v>
      </c>
      <c r="J270" s="41"/>
      <c r="K270" s="61"/>
      <c r="L270" s="61"/>
      <c r="M270" s="67"/>
      <c r="N270" s="67"/>
      <c r="O270" s="67"/>
      <c r="P270" s="66"/>
      <c r="Q270" s="69"/>
      <c r="R270" s="69"/>
      <c r="S270" s="71">
        <v>8.44</v>
      </c>
      <c r="T270" s="62">
        <v>2</v>
      </c>
      <c r="U270" s="66"/>
      <c r="V270" s="91"/>
      <c r="W270" s="91"/>
      <c r="X270" s="67">
        <v>0.17299999999999999</v>
      </c>
      <c r="Y270" s="67">
        <v>1.554</v>
      </c>
      <c r="Z270" s="67">
        <v>1.3</v>
      </c>
      <c r="AA270" s="67">
        <v>-4.4714959070000004</v>
      </c>
      <c r="AB270" s="67">
        <v>0.12942969500000001</v>
      </c>
      <c r="AC270" s="67">
        <v>0.19346052345171499</v>
      </c>
      <c r="AD270" s="67"/>
      <c r="AE270" s="67"/>
      <c r="AF270" s="66">
        <v>0</v>
      </c>
      <c r="AG270" s="66">
        <v>96.3</v>
      </c>
      <c r="AH270" s="92" t="s">
        <v>117</v>
      </c>
      <c r="AI270" s="92" t="s">
        <v>117</v>
      </c>
      <c r="AJ270" s="74" t="s">
        <v>526</v>
      </c>
    </row>
    <row r="271" spans="1:36" s="71" customFormat="1" ht="14.4" x14ac:dyDescent="0.25">
      <c r="A271" s="35" t="s">
        <v>49</v>
      </c>
      <c r="B271" s="71" t="s">
        <v>525</v>
      </c>
      <c r="C271" s="130" t="s">
        <v>216</v>
      </c>
      <c r="D271" s="62"/>
      <c r="E271" s="61"/>
      <c r="F271" s="62"/>
      <c r="G271" s="62"/>
      <c r="H271" s="41"/>
      <c r="I271" s="85">
        <v>42827.479166666701</v>
      </c>
      <c r="J271" s="41"/>
      <c r="K271" s="61"/>
      <c r="L271" s="61"/>
      <c r="M271" s="67"/>
      <c r="N271" s="67"/>
      <c r="O271" s="67"/>
      <c r="P271" s="66"/>
      <c r="Q271" s="69"/>
      <c r="R271" s="69"/>
      <c r="S271" s="71">
        <v>8.98</v>
      </c>
      <c r="T271" s="62">
        <v>2</v>
      </c>
      <c r="U271" s="66"/>
      <c r="V271" s="91"/>
      <c r="W271" s="91"/>
      <c r="X271" s="67">
        <v>0.29599999999999999</v>
      </c>
      <c r="Y271" s="67">
        <v>1.2450000000000001</v>
      </c>
      <c r="Z271" s="67">
        <v>1.3</v>
      </c>
      <c r="AA271" s="67">
        <v>-1.8356148590000001</v>
      </c>
      <c r="AB271" s="67">
        <v>0.12361834400000001</v>
      </c>
      <c r="AC271" s="67">
        <v>0.19395197695245101</v>
      </c>
      <c r="AD271" s="67"/>
      <c r="AE271" s="67"/>
      <c r="AF271" s="66">
        <v>0</v>
      </c>
      <c r="AG271" s="66">
        <v>88.7</v>
      </c>
      <c r="AH271" s="92" t="s">
        <v>117</v>
      </c>
      <c r="AI271" s="92" t="s">
        <v>117</v>
      </c>
      <c r="AJ271" s="74" t="s">
        <v>526</v>
      </c>
    </row>
    <row r="272" spans="1:36" s="71" customFormat="1" ht="14.4" x14ac:dyDescent="0.25">
      <c r="A272" s="35" t="s">
        <v>49</v>
      </c>
      <c r="B272" s="71" t="s">
        <v>525</v>
      </c>
      <c r="C272" s="130" t="s">
        <v>216</v>
      </c>
      <c r="D272" s="62"/>
      <c r="E272" s="61"/>
      <c r="F272" s="62"/>
      <c r="G272" s="62"/>
      <c r="H272" s="41"/>
      <c r="I272" s="85">
        <v>42827.520833333299</v>
      </c>
      <c r="J272" s="41"/>
      <c r="K272" s="61"/>
      <c r="L272" s="61"/>
      <c r="M272" s="67"/>
      <c r="N272" s="67"/>
      <c r="O272" s="67"/>
      <c r="P272" s="66"/>
      <c r="Q272" s="69"/>
      <c r="R272" s="69"/>
      <c r="S272" s="71">
        <v>10.83</v>
      </c>
      <c r="T272" s="62">
        <v>2</v>
      </c>
      <c r="U272" s="66"/>
      <c r="V272" s="91"/>
      <c r="W272" s="91"/>
      <c r="X272" s="67">
        <v>0.59199999999999997</v>
      </c>
      <c r="Y272" s="67">
        <v>1.5509999999999999</v>
      </c>
      <c r="Z272" s="67">
        <v>1.3</v>
      </c>
      <c r="AA272" s="67">
        <v>-2.0650330370000001</v>
      </c>
      <c r="AB272" s="67">
        <v>0.141824222</v>
      </c>
      <c r="AC272" s="67">
        <v>0.19444343045318699</v>
      </c>
      <c r="AD272" s="67"/>
      <c r="AE272" s="67"/>
      <c r="AF272" s="66">
        <v>0</v>
      </c>
      <c r="AG272" s="66">
        <v>83.7</v>
      </c>
      <c r="AH272" s="92" t="s">
        <v>117</v>
      </c>
      <c r="AI272" s="92" t="s">
        <v>117</v>
      </c>
      <c r="AJ272" s="74" t="s">
        <v>526</v>
      </c>
    </row>
    <row r="273" spans="1:36" s="71" customFormat="1" ht="14.4" x14ac:dyDescent="0.25">
      <c r="A273" s="35" t="s">
        <v>49</v>
      </c>
      <c r="B273" s="71" t="s">
        <v>525</v>
      </c>
      <c r="C273" s="130" t="s">
        <v>216</v>
      </c>
      <c r="D273" s="62"/>
      <c r="E273" s="61"/>
      <c r="F273" s="62"/>
      <c r="G273" s="62"/>
      <c r="H273" s="41"/>
      <c r="I273" s="85">
        <v>42827.5625</v>
      </c>
      <c r="J273" s="41"/>
      <c r="K273" s="61"/>
      <c r="L273" s="61"/>
      <c r="M273" s="67"/>
      <c r="N273" s="67"/>
      <c r="O273" s="67"/>
      <c r="P273" s="66"/>
      <c r="Q273" s="69"/>
      <c r="R273" s="69"/>
      <c r="S273" s="71">
        <v>12.48</v>
      </c>
      <c r="T273" s="62">
        <v>2</v>
      </c>
      <c r="U273" s="66"/>
      <c r="V273" s="91"/>
      <c r="W273" s="91"/>
      <c r="X273" s="67">
        <v>0.76</v>
      </c>
      <c r="Y273" s="67">
        <v>1.5549999999999999</v>
      </c>
      <c r="Z273" s="67">
        <v>1.3</v>
      </c>
      <c r="AA273" s="67">
        <v>-2.7950984910000001</v>
      </c>
      <c r="AB273" s="67">
        <v>0.16979427599999999</v>
      </c>
      <c r="AC273" s="67">
        <v>0.194934883953923</v>
      </c>
      <c r="AD273" s="67"/>
      <c r="AE273" s="67"/>
      <c r="AF273" s="66">
        <v>0</v>
      </c>
      <c r="AG273" s="66">
        <v>80.099999999999994</v>
      </c>
      <c r="AH273" s="92" t="s">
        <v>117</v>
      </c>
      <c r="AI273" s="92" t="s">
        <v>117</v>
      </c>
      <c r="AJ273" s="74" t="s">
        <v>526</v>
      </c>
    </row>
    <row r="274" spans="1:36" s="71" customFormat="1" ht="14.4" x14ac:dyDescent="0.25">
      <c r="A274" s="35" t="s">
        <v>49</v>
      </c>
      <c r="B274" s="71" t="s">
        <v>525</v>
      </c>
      <c r="C274" s="130" t="s">
        <v>216</v>
      </c>
      <c r="D274" s="62"/>
      <c r="E274" s="61"/>
      <c r="F274" s="62"/>
      <c r="G274" s="62"/>
      <c r="H274" s="41"/>
      <c r="I274" s="85">
        <v>42827.604166666701</v>
      </c>
      <c r="J274" s="41"/>
      <c r="K274" s="61"/>
      <c r="L274" s="61"/>
      <c r="M274" s="67"/>
      <c r="N274" s="67"/>
      <c r="O274" s="67"/>
      <c r="P274" s="66"/>
      <c r="Q274" s="69"/>
      <c r="R274" s="69"/>
      <c r="S274" s="71">
        <v>14.17</v>
      </c>
      <c r="T274" s="62">
        <v>2</v>
      </c>
      <c r="U274" s="66"/>
      <c r="V274" s="91"/>
      <c r="W274" s="91"/>
      <c r="X274" s="67">
        <v>0.77500000000000002</v>
      </c>
      <c r="Y274" s="67">
        <v>1.522</v>
      </c>
      <c r="Z274" s="67">
        <v>1.3</v>
      </c>
      <c r="AA274" s="67">
        <v>-3.5836634749999998</v>
      </c>
      <c r="AB274" s="67">
        <v>0.17132729399999999</v>
      </c>
      <c r="AC274" s="67">
        <v>0.19542633745465901</v>
      </c>
      <c r="AD274" s="67"/>
      <c r="AE274" s="67"/>
      <c r="AF274" s="66">
        <v>0</v>
      </c>
      <c r="AG274" s="66">
        <v>71.069999999999993</v>
      </c>
      <c r="AH274" s="92" t="s">
        <v>117</v>
      </c>
      <c r="AI274" s="92" t="s">
        <v>117</v>
      </c>
      <c r="AJ274" s="74" t="s">
        <v>526</v>
      </c>
    </row>
    <row r="275" spans="1:36" s="71" customFormat="1" ht="14.4" x14ac:dyDescent="0.25">
      <c r="A275" s="35" t="s">
        <v>49</v>
      </c>
      <c r="B275" s="71" t="s">
        <v>525</v>
      </c>
      <c r="C275" s="130" t="s">
        <v>216</v>
      </c>
      <c r="D275" s="62"/>
      <c r="E275" s="61"/>
      <c r="F275" s="62"/>
      <c r="G275" s="62"/>
      <c r="H275" s="41"/>
      <c r="I275" s="85">
        <v>42827.645833333299</v>
      </c>
      <c r="J275" s="41"/>
      <c r="K275" s="61"/>
      <c r="L275" s="61"/>
      <c r="M275" s="67"/>
      <c r="N275" s="67"/>
      <c r="O275" s="67"/>
      <c r="P275" s="66"/>
      <c r="Q275" s="69"/>
      <c r="R275" s="69"/>
      <c r="S275" s="71">
        <v>15.17</v>
      </c>
      <c r="T275" s="62">
        <v>2</v>
      </c>
      <c r="U275" s="66"/>
      <c r="V275" s="91"/>
      <c r="W275" s="91"/>
      <c r="X275" s="67">
        <v>0.63</v>
      </c>
      <c r="Y275" s="67">
        <v>1.627</v>
      </c>
      <c r="Z275" s="67">
        <v>1.3</v>
      </c>
      <c r="AA275" s="67">
        <v>-2.3116557169999998</v>
      </c>
      <c r="AB275" s="67">
        <v>0.14216135099999999</v>
      </c>
      <c r="AC275" s="67">
        <v>0.19591779095539499</v>
      </c>
      <c r="AD275" s="67"/>
      <c r="AE275" s="67"/>
      <c r="AF275" s="66">
        <v>0</v>
      </c>
      <c r="AG275" s="66">
        <v>67.010000000000005</v>
      </c>
      <c r="AH275" s="92" t="s">
        <v>117</v>
      </c>
      <c r="AI275" s="92" t="s">
        <v>117</v>
      </c>
      <c r="AJ275" s="74" t="s">
        <v>526</v>
      </c>
    </row>
    <row r="276" spans="1:36" s="71" customFormat="1" ht="14.4" x14ac:dyDescent="0.25">
      <c r="A276" s="35" t="s">
        <v>49</v>
      </c>
      <c r="B276" s="71" t="s">
        <v>525</v>
      </c>
      <c r="C276" s="130" t="s">
        <v>216</v>
      </c>
      <c r="D276" s="62"/>
      <c r="E276" s="61"/>
      <c r="F276" s="62"/>
      <c r="G276" s="62"/>
      <c r="H276" s="41"/>
      <c r="I276" s="85">
        <v>42827.6875</v>
      </c>
      <c r="J276" s="41"/>
      <c r="K276" s="61"/>
      <c r="L276" s="61"/>
      <c r="M276" s="67"/>
      <c r="N276" s="67"/>
      <c r="O276" s="67"/>
      <c r="P276" s="66"/>
      <c r="Q276" s="69"/>
      <c r="R276" s="69"/>
      <c r="S276" s="71">
        <v>15.82</v>
      </c>
      <c r="T276" s="62">
        <v>2</v>
      </c>
      <c r="U276" s="66"/>
      <c r="V276" s="91"/>
      <c r="W276" s="91"/>
      <c r="X276" s="67">
        <v>0.61899999999999999</v>
      </c>
      <c r="Y276" s="67">
        <v>1.905</v>
      </c>
      <c r="Z276" s="67">
        <v>1.3</v>
      </c>
      <c r="AA276" s="67">
        <v>-4.1022907489999998</v>
      </c>
      <c r="AB276" s="67">
        <v>0.15841358699999999</v>
      </c>
      <c r="AC276" s="67">
        <v>0.196409244456131</v>
      </c>
      <c r="AD276" s="67"/>
      <c r="AE276" s="67"/>
      <c r="AF276" s="66">
        <v>0</v>
      </c>
      <c r="AG276" s="66">
        <v>63.64</v>
      </c>
      <c r="AH276" s="92" t="s">
        <v>117</v>
      </c>
      <c r="AI276" s="92" t="s">
        <v>117</v>
      </c>
      <c r="AJ276" s="74" t="s">
        <v>526</v>
      </c>
    </row>
    <row r="277" spans="1:36" s="71" customFormat="1" ht="14.4" x14ac:dyDescent="0.25">
      <c r="A277" s="35" t="s">
        <v>49</v>
      </c>
      <c r="B277" s="71" t="s">
        <v>525</v>
      </c>
      <c r="C277" s="130" t="s">
        <v>216</v>
      </c>
      <c r="D277" s="62"/>
      <c r="E277" s="61"/>
      <c r="F277" s="62"/>
      <c r="G277" s="62"/>
      <c r="H277" s="41"/>
      <c r="I277" s="85">
        <v>42827.729166666701</v>
      </c>
      <c r="J277" s="41"/>
      <c r="K277" s="61"/>
      <c r="L277" s="61"/>
      <c r="M277" s="67"/>
      <c r="N277" s="67"/>
      <c r="O277" s="67"/>
      <c r="P277" s="66"/>
      <c r="Q277" s="69"/>
      <c r="R277" s="69"/>
      <c r="S277" s="71">
        <v>15.98</v>
      </c>
      <c r="T277" s="62">
        <v>2</v>
      </c>
      <c r="U277" s="66"/>
      <c r="V277" s="91"/>
      <c r="W277" s="91"/>
      <c r="X277" s="67">
        <v>0.40899999999999997</v>
      </c>
      <c r="Y277" s="67">
        <v>1.893</v>
      </c>
      <c r="Z277" s="67">
        <v>1.3</v>
      </c>
      <c r="AA277" s="67">
        <v>-11.821737710000001</v>
      </c>
      <c r="AB277" s="67">
        <v>0.18106444599999999</v>
      </c>
      <c r="AC277" s="67">
        <v>0.19690069795686699</v>
      </c>
      <c r="AD277" s="67"/>
      <c r="AE277" s="67"/>
      <c r="AF277" s="66">
        <v>0</v>
      </c>
      <c r="AG277" s="66">
        <v>66.790000000000006</v>
      </c>
      <c r="AH277" s="92" t="s">
        <v>117</v>
      </c>
      <c r="AI277" s="92" t="s">
        <v>117</v>
      </c>
      <c r="AJ277" s="74" t="s">
        <v>526</v>
      </c>
    </row>
    <row r="278" spans="1:36" s="71" customFormat="1" ht="14.4" x14ac:dyDescent="0.25">
      <c r="A278" s="35" t="s">
        <v>49</v>
      </c>
      <c r="B278" s="71" t="s">
        <v>525</v>
      </c>
      <c r="C278" s="130" t="s">
        <v>216</v>
      </c>
      <c r="D278" s="62"/>
      <c r="E278" s="61"/>
      <c r="F278" s="62"/>
      <c r="G278" s="62"/>
      <c r="H278" s="41"/>
      <c r="I278" s="85">
        <v>42827.770833333299</v>
      </c>
      <c r="J278" s="41"/>
      <c r="K278" s="61"/>
      <c r="L278" s="61"/>
      <c r="M278" s="67"/>
      <c r="N278" s="67"/>
      <c r="O278" s="67"/>
      <c r="P278" s="66"/>
      <c r="Q278" s="69"/>
      <c r="R278" s="69"/>
      <c r="S278" s="71">
        <v>15.48</v>
      </c>
      <c r="T278" s="62">
        <v>2</v>
      </c>
      <c r="U278" s="66"/>
      <c r="V278" s="91"/>
      <c r="W278" s="91"/>
      <c r="X278" s="67">
        <v>0.27600000000000002</v>
      </c>
      <c r="Y278" s="67">
        <v>1.9990000000000001</v>
      </c>
      <c r="Z278" s="67">
        <v>1.3</v>
      </c>
      <c r="AA278" s="67">
        <v>-11.42648698</v>
      </c>
      <c r="AB278" s="67">
        <v>0.149418369</v>
      </c>
      <c r="AC278" s="67">
        <v>0.197392151457603</v>
      </c>
      <c r="AD278" s="67"/>
      <c r="AE278" s="67"/>
      <c r="AF278" s="66">
        <v>0</v>
      </c>
      <c r="AG278" s="66">
        <v>60.75</v>
      </c>
      <c r="AH278" s="92" t="s">
        <v>117</v>
      </c>
      <c r="AI278" s="92" t="s">
        <v>117</v>
      </c>
      <c r="AJ278" s="74" t="s">
        <v>526</v>
      </c>
    </row>
    <row r="279" spans="1:36" s="71" customFormat="1" ht="14.4" x14ac:dyDescent="0.25">
      <c r="A279" s="35" t="s">
        <v>49</v>
      </c>
      <c r="B279" s="71" t="s">
        <v>525</v>
      </c>
      <c r="C279" s="130" t="s">
        <v>216</v>
      </c>
      <c r="D279" s="62"/>
      <c r="E279" s="61"/>
      <c r="F279" s="62"/>
      <c r="G279" s="62"/>
      <c r="H279" s="41"/>
      <c r="I279" s="85">
        <v>42827.8125</v>
      </c>
      <c r="J279" s="41"/>
      <c r="K279" s="61"/>
      <c r="L279" s="61"/>
      <c r="M279" s="67"/>
      <c r="N279" s="67"/>
      <c r="O279" s="67"/>
      <c r="P279" s="66"/>
      <c r="Q279" s="69"/>
      <c r="R279" s="69"/>
      <c r="S279" s="71">
        <v>15.61</v>
      </c>
      <c r="T279" s="62">
        <v>2</v>
      </c>
      <c r="U279" s="66"/>
      <c r="V279" s="91"/>
      <c r="W279" s="91"/>
      <c r="X279" s="67">
        <v>0.16</v>
      </c>
      <c r="Y279" s="67">
        <v>1.6080000000000001</v>
      </c>
      <c r="Z279" s="67">
        <v>1.3</v>
      </c>
      <c r="AA279" s="67">
        <v>20.110078080000001</v>
      </c>
      <c r="AB279" s="67">
        <v>6.5972309000000007E-2</v>
      </c>
      <c r="AC279" s="67">
        <v>0.19788360495833901</v>
      </c>
      <c r="AD279" s="67"/>
      <c r="AE279" s="67"/>
      <c r="AF279" s="66">
        <v>0</v>
      </c>
      <c r="AG279" s="66">
        <v>64.540000000000006</v>
      </c>
      <c r="AH279" s="92" t="s">
        <v>117</v>
      </c>
      <c r="AI279" s="92" t="s">
        <v>117</v>
      </c>
      <c r="AJ279" s="74" t="s">
        <v>526</v>
      </c>
    </row>
    <row r="280" spans="1:36" s="71" customFormat="1" ht="14.4" x14ac:dyDescent="0.25">
      <c r="A280" s="35" t="s">
        <v>49</v>
      </c>
      <c r="B280" s="71" t="s">
        <v>525</v>
      </c>
      <c r="C280" s="130" t="s">
        <v>216</v>
      </c>
      <c r="D280" s="62"/>
      <c r="E280" s="61"/>
      <c r="F280" s="62"/>
      <c r="G280" s="62"/>
      <c r="H280" s="41"/>
      <c r="I280" s="85">
        <v>42827.854166666701</v>
      </c>
      <c r="J280" s="41"/>
      <c r="K280" s="61"/>
      <c r="L280" s="61"/>
      <c r="M280" s="67"/>
      <c r="N280" s="67"/>
      <c r="O280" s="67"/>
      <c r="P280" s="66"/>
      <c r="Q280" s="69"/>
      <c r="R280" s="69"/>
      <c r="S280" s="71">
        <v>13.59</v>
      </c>
      <c r="T280" s="62">
        <v>2</v>
      </c>
      <c r="U280" s="66"/>
      <c r="V280" s="91"/>
      <c r="W280" s="91"/>
      <c r="X280" s="67">
        <v>1.4999999999999999E-2</v>
      </c>
      <c r="Y280" s="67">
        <v>0.94599999999999995</v>
      </c>
      <c r="Z280" s="67">
        <v>1.3</v>
      </c>
      <c r="AA280" s="67">
        <v>0.61263851700000005</v>
      </c>
      <c r="AB280" s="67">
        <v>2.0122626000000001E-2</v>
      </c>
      <c r="AC280" s="67">
        <v>0.19837505845907499</v>
      </c>
      <c r="AD280" s="67"/>
      <c r="AE280" s="67"/>
      <c r="AF280" s="66">
        <v>0</v>
      </c>
      <c r="AG280" s="66">
        <v>75.23</v>
      </c>
      <c r="AH280" s="92" t="s">
        <v>117</v>
      </c>
      <c r="AI280" s="92" t="s">
        <v>117</v>
      </c>
      <c r="AJ280" s="74" t="s">
        <v>526</v>
      </c>
    </row>
    <row r="281" spans="1:36" s="71" customFormat="1" ht="14.4" x14ac:dyDescent="0.25">
      <c r="A281" s="35" t="s">
        <v>49</v>
      </c>
      <c r="B281" s="71" t="s">
        <v>525</v>
      </c>
      <c r="C281" s="130" t="s">
        <v>216</v>
      </c>
      <c r="D281" s="62"/>
      <c r="E281" s="61"/>
      <c r="F281" s="62"/>
      <c r="G281" s="62"/>
      <c r="H281" s="41"/>
      <c r="I281" s="85">
        <v>42827.895833333299</v>
      </c>
      <c r="J281" s="41"/>
      <c r="K281" s="61"/>
      <c r="L281" s="61"/>
      <c r="M281" s="67"/>
      <c r="N281" s="67"/>
      <c r="O281" s="67"/>
      <c r="P281" s="66"/>
      <c r="Q281" s="69"/>
      <c r="R281" s="69"/>
      <c r="S281" s="71">
        <v>11.01</v>
      </c>
      <c r="T281" s="62">
        <v>2</v>
      </c>
      <c r="U281" s="66"/>
      <c r="V281" s="91"/>
      <c r="W281" s="91"/>
      <c r="X281" s="67">
        <v>0</v>
      </c>
      <c r="Y281" s="67">
        <v>0.221</v>
      </c>
      <c r="Z281" s="67">
        <v>1.3</v>
      </c>
      <c r="AA281" s="67">
        <v>0.245483912</v>
      </c>
      <c r="AB281" s="67">
        <v>1.6295836000000001E-2</v>
      </c>
      <c r="AC281" s="67">
        <v>0.198866511959811</v>
      </c>
      <c r="AD281" s="67"/>
      <c r="AE281" s="67"/>
      <c r="AF281" s="66">
        <v>0</v>
      </c>
      <c r="AG281" s="66">
        <v>84.7</v>
      </c>
      <c r="AH281" s="92" t="s">
        <v>117</v>
      </c>
      <c r="AI281" s="92" t="s">
        <v>117</v>
      </c>
      <c r="AJ281" s="74" t="s">
        <v>526</v>
      </c>
    </row>
    <row r="282" spans="1:36" s="71" customFormat="1" ht="14.4" x14ac:dyDescent="0.25">
      <c r="A282" s="35" t="s">
        <v>49</v>
      </c>
      <c r="B282" s="71" t="s">
        <v>525</v>
      </c>
      <c r="C282" s="130" t="s">
        <v>216</v>
      </c>
      <c r="D282" s="62"/>
      <c r="E282" s="61"/>
      <c r="F282" s="62"/>
      <c r="G282" s="62"/>
      <c r="H282" s="41"/>
      <c r="I282" s="85">
        <v>42827.9375</v>
      </c>
      <c r="J282" s="41"/>
      <c r="K282" s="61"/>
      <c r="L282" s="61"/>
      <c r="M282" s="67"/>
      <c r="N282" s="67"/>
      <c r="O282" s="67"/>
      <c r="P282" s="66"/>
      <c r="Q282" s="69"/>
      <c r="R282" s="69"/>
      <c r="S282" s="71">
        <v>9.77</v>
      </c>
      <c r="T282" s="62">
        <v>2</v>
      </c>
      <c r="U282" s="66"/>
      <c r="V282" s="91"/>
      <c r="W282" s="91"/>
      <c r="X282" s="67">
        <v>0</v>
      </c>
      <c r="Y282" s="67">
        <v>0.26700000000000002</v>
      </c>
      <c r="Z282" s="67">
        <v>1.3</v>
      </c>
      <c r="AA282" s="67">
        <v>0.53556110099999998</v>
      </c>
      <c r="AB282" s="67">
        <v>3.4635104E-2</v>
      </c>
      <c r="AC282" s="67">
        <v>0.19935796546054699</v>
      </c>
      <c r="AD282" s="67"/>
      <c r="AE282" s="67"/>
      <c r="AF282" s="66">
        <v>0</v>
      </c>
      <c r="AG282" s="66">
        <v>88</v>
      </c>
      <c r="AH282" s="92" t="s">
        <v>117</v>
      </c>
      <c r="AI282" s="92" t="s">
        <v>117</v>
      </c>
      <c r="AJ282" s="74" t="s">
        <v>526</v>
      </c>
    </row>
    <row r="283" spans="1:36" s="71" customFormat="1" ht="14.4" x14ac:dyDescent="0.25">
      <c r="A283" s="35" t="s">
        <v>49</v>
      </c>
      <c r="B283" s="71" t="s">
        <v>525</v>
      </c>
      <c r="C283" s="130" t="s">
        <v>216</v>
      </c>
      <c r="D283" s="62"/>
      <c r="E283" s="61"/>
      <c r="F283" s="62"/>
      <c r="G283" s="62"/>
      <c r="H283" s="41"/>
      <c r="I283" s="85">
        <v>42827.979166666701</v>
      </c>
      <c r="J283" s="41"/>
      <c r="K283" s="61"/>
      <c r="L283" s="61"/>
      <c r="M283" s="67"/>
      <c r="N283" s="67"/>
      <c r="O283" s="67"/>
      <c r="P283" s="66"/>
      <c r="Q283" s="69"/>
      <c r="R283" s="69"/>
      <c r="S283" s="71">
        <v>10.41</v>
      </c>
      <c r="T283" s="62">
        <v>2</v>
      </c>
      <c r="U283" s="66"/>
      <c r="V283" s="91"/>
      <c r="W283" s="91"/>
      <c r="X283" s="67">
        <v>0</v>
      </c>
      <c r="Y283" s="67">
        <v>0.40899999999999997</v>
      </c>
      <c r="Z283" s="67">
        <v>1.3</v>
      </c>
      <c r="AA283" s="67">
        <v>3.5813426499999998</v>
      </c>
      <c r="AB283" s="67">
        <v>4.4556969000000002E-2</v>
      </c>
      <c r="AC283" s="67">
        <v>0.199849418961283</v>
      </c>
      <c r="AD283" s="67"/>
      <c r="AE283" s="67"/>
      <c r="AF283" s="66">
        <v>0</v>
      </c>
      <c r="AG283" s="66">
        <v>82.2</v>
      </c>
      <c r="AH283" s="92" t="s">
        <v>117</v>
      </c>
      <c r="AI283" s="92" t="s">
        <v>117</v>
      </c>
      <c r="AJ283" s="74" t="s">
        <v>526</v>
      </c>
    </row>
    <row r="284" spans="1:36" s="71" customFormat="1" ht="14.4" x14ac:dyDescent="0.25">
      <c r="A284" s="35" t="s">
        <v>49</v>
      </c>
      <c r="B284" s="71" t="s">
        <v>525</v>
      </c>
      <c r="C284" s="130" t="s">
        <v>216</v>
      </c>
      <c r="D284" s="62"/>
      <c r="E284" s="61"/>
      <c r="F284" s="62"/>
      <c r="G284" s="62"/>
      <c r="H284" s="41"/>
      <c r="I284" s="85">
        <v>42828.020833333299</v>
      </c>
      <c r="J284" s="41"/>
      <c r="K284" s="61"/>
      <c r="L284" s="61"/>
      <c r="M284" s="67"/>
      <c r="N284" s="67"/>
      <c r="O284" s="67"/>
      <c r="P284" s="66"/>
      <c r="Q284" s="69"/>
      <c r="R284" s="69"/>
      <c r="S284" s="71">
        <v>10.7</v>
      </c>
      <c r="T284" s="62">
        <v>2</v>
      </c>
      <c r="U284" s="66"/>
      <c r="V284" s="91"/>
      <c r="W284" s="91"/>
      <c r="X284" s="67">
        <v>0</v>
      </c>
      <c r="Y284" s="67">
        <v>0.51600000000000001</v>
      </c>
      <c r="Z284" s="67">
        <v>1.3</v>
      </c>
      <c r="AA284" s="67">
        <v>-0.24787709599999999</v>
      </c>
      <c r="AB284" s="67">
        <v>1.3364539E-2</v>
      </c>
      <c r="AC284" s="67">
        <v>0.20034087246201901</v>
      </c>
      <c r="AD284" s="67"/>
      <c r="AE284" s="67"/>
      <c r="AF284" s="66">
        <v>0</v>
      </c>
      <c r="AG284" s="66">
        <v>86.5</v>
      </c>
      <c r="AH284" s="92" t="s">
        <v>117</v>
      </c>
      <c r="AI284" s="92" t="s">
        <v>117</v>
      </c>
      <c r="AJ284" s="74" t="s">
        <v>526</v>
      </c>
    </row>
    <row r="285" spans="1:36" s="71" customFormat="1" ht="14.4" x14ac:dyDescent="0.25">
      <c r="A285" s="35" t="s">
        <v>49</v>
      </c>
      <c r="B285" s="71" t="s">
        <v>525</v>
      </c>
      <c r="C285" s="130" t="s">
        <v>216</v>
      </c>
      <c r="D285" s="62"/>
      <c r="E285" s="61"/>
      <c r="F285" s="62"/>
      <c r="G285" s="62"/>
      <c r="H285" s="41"/>
      <c r="I285" s="85">
        <v>42828.0625</v>
      </c>
      <c r="J285" s="41"/>
      <c r="K285" s="61"/>
      <c r="L285" s="61"/>
      <c r="M285" s="67"/>
      <c r="N285" s="67"/>
      <c r="O285" s="67"/>
      <c r="P285" s="66"/>
      <c r="Q285" s="69"/>
      <c r="R285" s="69"/>
      <c r="S285" s="71">
        <v>8.94</v>
      </c>
      <c r="T285" s="62">
        <v>2</v>
      </c>
      <c r="U285" s="66"/>
      <c r="V285" s="91"/>
      <c r="W285" s="91"/>
      <c r="X285" s="67">
        <v>0</v>
      </c>
      <c r="Y285" s="67">
        <v>0.871</v>
      </c>
      <c r="Z285" s="67">
        <v>1.3</v>
      </c>
      <c r="AA285" s="67">
        <v>0.46112952699999998</v>
      </c>
      <c r="AB285" s="67">
        <v>2.0388619E-2</v>
      </c>
      <c r="AC285" s="67">
        <v>0.20083232596275499</v>
      </c>
      <c r="AD285" s="67"/>
      <c r="AE285" s="67"/>
      <c r="AF285" s="66">
        <v>0</v>
      </c>
      <c r="AG285" s="66">
        <v>88.4</v>
      </c>
      <c r="AH285" s="92" t="s">
        <v>117</v>
      </c>
      <c r="AI285" s="92" t="s">
        <v>117</v>
      </c>
      <c r="AJ285" s="74" t="s">
        <v>526</v>
      </c>
    </row>
    <row r="286" spans="1:36" s="71" customFormat="1" ht="14.4" x14ac:dyDescent="0.25">
      <c r="A286" s="35" t="s">
        <v>49</v>
      </c>
      <c r="B286" s="71" t="s">
        <v>525</v>
      </c>
      <c r="C286" s="130" t="s">
        <v>216</v>
      </c>
      <c r="D286" s="62"/>
      <c r="E286" s="61"/>
      <c r="F286" s="62"/>
      <c r="G286" s="62"/>
      <c r="H286" s="41"/>
      <c r="I286" s="85">
        <v>42828.104166666701</v>
      </c>
      <c r="J286" s="41"/>
      <c r="K286" s="61"/>
      <c r="L286" s="61"/>
      <c r="M286" s="67"/>
      <c r="N286" s="67"/>
      <c r="O286" s="67"/>
      <c r="P286" s="66"/>
      <c r="Q286" s="69"/>
      <c r="R286" s="69"/>
      <c r="S286" s="71">
        <v>8.6199999999999992</v>
      </c>
      <c r="T286" s="62">
        <v>2</v>
      </c>
      <c r="U286" s="66"/>
      <c r="V286" s="91"/>
      <c r="W286" s="91"/>
      <c r="X286" s="67">
        <v>0</v>
      </c>
      <c r="Y286" s="67">
        <v>1.0089999999999999</v>
      </c>
      <c r="Z286" s="67">
        <v>1.3</v>
      </c>
      <c r="AA286" s="67">
        <v>1.3278350560000001</v>
      </c>
      <c r="AB286" s="67">
        <v>5.4756985000000001E-2</v>
      </c>
      <c r="AC286" s="67">
        <v>0.201323779463491</v>
      </c>
      <c r="AD286" s="67"/>
      <c r="AE286" s="67"/>
      <c r="AF286" s="66">
        <v>0</v>
      </c>
      <c r="AG286" s="66">
        <v>88.7</v>
      </c>
      <c r="AH286" s="92" t="s">
        <v>117</v>
      </c>
      <c r="AI286" s="92" t="s">
        <v>117</v>
      </c>
      <c r="AJ286" s="74" t="s">
        <v>526</v>
      </c>
    </row>
    <row r="287" spans="1:36" s="71" customFormat="1" ht="14.4" x14ac:dyDescent="0.25">
      <c r="A287" s="35" t="s">
        <v>49</v>
      </c>
      <c r="B287" s="71" t="s">
        <v>525</v>
      </c>
      <c r="C287" s="130" t="s">
        <v>216</v>
      </c>
      <c r="D287" s="62"/>
      <c r="E287" s="61"/>
      <c r="F287" s="62"/>
      <c r="G287" s="62"/>
      <c r="H287" s="41"/>
      <c r="I287" s="85">
        <v>42828.145833333299</v>
      </c>
      <c r="J287" s="41"/>
      <c r="K287" s="61"/>
      <c r="L287" s="61"/>
      <c r="M287" s="67"/>
      <c r="N287" s="67"/>
      <c r="O287" s="67"/>
      <c r="P287" s="66"/>
      <c r="Q287" s="69"/>
      <c r="R287" s="69"/>
      <c r="S287" s="71">
        <v>8.7200000000000006</v>
      </c>
      <c r="T287" s="62">
        <v>2</v>
      </c>
      <c r="U287" s="66"/>
      <c r="V287" s="91"/>
      <c r="W287" s="91"/>
      <c r="X287" s="67">
        <v>0</v>
      </c>
      <c r="Y287" s="67">
        <v>1.17</v>
      </c>
      <c r="Z287" s="67">
        <v>1.3</v>
      </c>
      <c r="AA287" s="67">
        <v>1.983500939</v>
      </c>
      <c r="AB287" s="67">
        <v>6.1209040999999999E-2</v>
      </c>
      <c r="AC287" s="67">
        <v>0.20181523296422699</v>
      </c>
      <c r="AD287" s="67"/>
      <c r="AE287" s="67"/>
      <c r="AF287" s="66">
        <v>0</v>
      </c>
      <c r="AG287" s="66">
        <v>89.7</v>
      </c>
      <c r="AH287" s="92" t="s">
        <v>117</v>
      </c>
      <c r="AI287" s="92" t="s">
        <v>117</v>
      </c>
      <c r="AJ287" s="74" t="s">
        <v>526</v>
      </c>
    </row>
    <row r="288" spans="1:36" s="71" customFormat="1" ht="14.4" x14ac:dyDescent="0.25">
      <c r="A288" s="35" t="s">
        <v>49</v>
      </c>
      <c r="B288" s="71" t="s">
        <v>525</v>
      </c>
      <c r="C288" s="130" t="s">
        <v>216</v>
      </c>
      <c r="D288" s="62"/>
      <c r="E288" s="61"/>
      <c r="F288" s="62"/>
      <c r="G288" s="62"/>
      <c r="H288" s="41"/>
      <c r="I288" s="85">
        <v>42828.1875</v>
      </c>
      <c r="J288" s="41"/>
      <c r="K288" s="61"/>
      <c r="L288" s="61"/>
      <c r="M288" s="67"/>
      <c r="N288" s="67"/>
      <c r="O288" s="67"/>
      <c r="P288" s="66"/>
      <c r="Q288" s="69"/>
      <c r="R288" s="69"/>
      <c r="S288" s="71">
        <v>7.9470000000000001</v>
      </c>
      <c r="T288" s="62">
        <v>2</v>
      </c>
      <c r="U288" s="66"/>
      <c r="V288" s="91"/>
      <c r="W288" s="91"/>
      <c r="X288" s="67">
        <v>0</v>
      </c>
      <c r="Y288" s="67">
        <v>0.94699999999999995</v>
      </c>
      <c r="Z288" s="67">
        <v>1.3</v>
      </c>
      <c r="AA288" s="67">
        <v>0.31161343800000002</v>
      </c>
      <c r="AB288" s="67">
        <v>3.3991602000000003E-2</v>
      </c>
      <c r="AC288" s="67">
        <v>0.202306686464963</v>
      </c>
      <c r="AD288" s="67"/>
      <c r="AE288" s="67"/>
      <c r="AF288" s="66">
        <v>0</v>
      </c>
      <c r="AG288" s="66">
        <v>94.1</v>
      </c>
      <c r="AH288" s="92" t="s">
        <v>117</v>
      </c>
      <c r="AI288" s="92" t="s">
        <v>117</v>
      </c>
      <c r="AJ288" s="74" t="s">
        <v>526</v>
      </c>
    </row>
    <row r="289" spans="1:36" s="71" customFormat="1" ht="14.4" x14ac:dyDescent="0.25">
      <c r="A289" s="35" t="s">
        <v>49</v>
      </c>
      <c r="B289" s="71" t="s">
        <v>525</v>
      </c>
      <c r="C289" s="130" t="s">
        <v>216</v>
      </c>
      <c r="D289" s="62"/>
      <c r="E289" s="61"/>
      <c r="F289" s="62"/>
      <c r="G289" s="62"/>
      <c r="H289" s="41"/>
      <c r="I289" s="85">
        <v>42828.229166666701</v>
      </c>
      <c r="J289" s="41"/>
      <c r="K289" s="61"/>
      <c r="L289" s="61"/>
      <c r="M289" s="67"/>
      <c r="N289" s="67"/>
      <c r="O289" s="67"/>
      <c r="P289" s="66"/>
      <c r="Q289" s="69"/>
      <c r="R289" s="69"/>
      <c r="S289" s="71">
        <v>7.2430000000000003</v>
      </c>
      <c r="T289" s="62">
        <v>2</v>
      </c>
      <c r="U289" s="66"/>
      <c r="V289" s="91"/>
      <c r="W289" s="91"/>
      <c r="X289" s="67">
        <v>0</v>
      </c>
      <c r="Y289" s="67">
        <v>0.92200000000000004</v>
      </c>
      <c r="Z289" s="67">
        <v>1.3</v>
      </c>
      <c r="AA289" s="67">
        <v>0.62461769099999997</v>
      </c>
      <c r="AB289" s="67">
        <v>4.3777467E-2</v>
      </c>
      <c r="AC289" s="67">
        <v>0.20279813996569901</v>
      </c>
      <c r="AD289" s="67"/>
      <c r="AE289" s="67"/>
      <c r="AF289" s="66">
        <v>0</v>
      </c>
      <c r="AG289" s="66">
        <v>94.5</v>
      </c>
      <c r="AH289" s="92" t="s">
        <v>117</v>
      </c>
      <c r="AI289" s="92" t="s">
        <v>117</v>
      </c>
      <c r="AJ289" s="74" t="s">
        <v>526</v>
      </c>
    </row>
    <row r="290" spans="1:36" s="71" customFormat="1" ht="14.4" x14ac:dyDescent="0.25">
      <c r="A290" s="35" t="s">
        <v>49</v>
      </c>
      <c r="B290" s="71" t="s">
        <v>525</v>
      </c>
      <c r="C290" s="130" t="s">
        <v>216</v>
      </c>
      <c r="D290" s="62"/>
      <c r="E290" s="61"/>
      <c r="F290" s="62"/>
      <c r="G290" s="62"/>
      <c r="H290" s="41"/>
      <c r="I290" s="85">
        <v>42828.270833333299</v>
      </c>
      <c r="J290" s="41"/>
      <c r="K290" s="61"/>
      <c r="L290" s="61"/>
      <c r="M290" s="67"/>
      <c r="N290" s="67"/>
      <c r="O290" s="67"/>
      <c r="P290" s="66"/>
      <c r="Q290" s="69"/>
      <c r="R290" s="69"/>
      <c r="S290" s="71">
        <v>6.883</v>
      </c>
      <c r="T290" s="62">
        <v>2</v>
      </c>
      <c r="U290" s="66"/>
      <c r="V290" s="91"/>
      <c r="W290" s="91"/>
      <c r="X290" s="67">
        <v>0</v>
      </c>
      <c r="Y290" s="67">
        <v>0.63500000000000001</v>
      </c>
      <c r="Z290" s="67">
        <v>1.3</v>
      </c>
      <c r="AA290" s="67">
        <v>1.8925539760000001</v>
      </c>
      <c r="AB290" s="67">
        <v>9.4361633E-2</v>
      </c>
      <c r="AC290" s="67">
        <v>0.20328959346643499</v>
      </c>
      <c r="AD290" s="67"/>
      <c r="AE290" s="67"/>
      <c r="AF290" s="66">
        <v>0</v>
      </c>
      <c r="AG290" s="66">
        <v>96.8</v>
      </c>
      <c r="AH290" s="92" t="s">
        <v>117</v>
      </c>
      <c r="AI290" s="92" t="s">
        <v>117</v>
      </c>
      <c r="AJ290" s="74" t="s">
        <v>526</v>
      </c>
    </row>
    <row r="291" spans="1:36" s="71" customFormat="1" ht="14.4" x14ac:dyDescent="0.25">
      <c r="A291" s="35" t="s">
        <v>49</v>
      </c>
      <c r="B291" s="71" t="s">
        <v>525</v>
      </c>
      <c r="C291" s="130" t="s">
        <v>216</v>
      </c>
      <c r="D291" s="62"/>
      <c r="E291" s="61"/>
      <c r="F291" s="62"/>
      <c r="G291" s="62"/>
      <c r="H291" s="41"/>
      <c r="I291" s="85">
        <v>42828.3125</v>
      </c>
      <c r="J291" s="41"/>
      <c r="K291" s="61"/>
      <c r="L291" s="61"/>
      <c r="M291" s="67"/>
      <c r="N291" s="67"/>
      <c r="O291" s="67"/>
      <c r="P291" s="66"/>
      <c r="Q291" s="69"/>
      <c r="R291" s="69"/>
      <c r="S291" s="71">
        <v>6.0910000000000002</v>
      </c>
      <c r="T291" s="62">
        <v>2</v>
      </c>
      <c r="U291" s="66"/>
      <c r="V291" s="91"/>
      <c r="W291" s="91"/>
      <c r="X291" s="67">
        <v>8.0000000000000002E-3</v>
      </c>
      <c r="Y291" s="67">
        <v>0.64500000000000002</v>
      </c>
      <c r="Z291" s="67">
        <v>1.3</v>
      </c>
      <c r="AA291" s="67">
        <v>15.36980007</v>
      </c>
      <c r="AB291" s="67">
        <v>7.4255873E-2</v>
      </c>
      <c r="AC291" s="67">
        <v>0.203781046967171</v>
      </c>
      <c r="AD291" s="67"/>
      <c r="AE291" s="67"/>
      <c r="AF291" s="66">
        <v>0</v>
      </c>
      <c r="AG291" s="66">
        <v>98.1</v>
      </c>
      <c r="AH291" s="92" t="s">
        <v>117</v>
      </c>
      <c r="AI291" s="92" t="s">
        <v>117</v>
      </c>
      <c r="AJ291" s="74" t="s">
        <v>526</v>
      </c>
    </row>
    <row r="292" spans="1:36" s="71" customFormat="1" ht="14.4" x14ac:dyDescent="0.25">
      <c r="A292" s="35" t="s">
        <v>49</v>
      </c>
      <c r="B292" s="71" t="s">
        <v>525</v>
      </c>
      <c r="C292" s="130" t="s">
        <v>216</v>
      </c>
      <c r="D292" s="62"/>
      <c r="E292" s="61"/>
      <c r="F292" s="62"/>
      <c r="G292" s="62"/>
      <c r="H292" s="41"/>
      <c r="I292" s="85">
        <v>42828.354166666701</v>
      </c>
      <c r="J292" s="41"/>
      <c r="K292" s="61"/>
      <c r="L292" s="61"/>
      <c r="M292" s="67"/>
      <c r="N292" s="67"/>
      <c r="O292" s="67"/>
      <c r="P292" s="66"/>
      <c r="Q292" s="69"/>
      <c r="R292" s="69"/>
      <c r="S292" s="71">
        <v>7.0369999999999999</v>
      </c>
      <c r="T292" s="62">
        <v>2</v>
      </c>
      <c r="U292" s="66"/>
      <c r="V292" s="91"/>
      <c r="W292" s="91"/>
      <c r="X292" s="67">
        <v>0.112</v>
      </c>
      <c r="Y292" s="67">
        <v>0.60699999999999998</v>
      </c>
      <c r="Z292" s="67">
        <v>1.3</v>
      </c>
      <c r="AA292" s="67">
        <v>-248.70386500000001</v>
      </c>
      <c r="AB292" s="67">
        <v>0.15879158600000001</v>
      </c>
      <c r="AC292" s="67">
        <v>0.20427250046790699</v>
      </c>
      <c r="AD292" s="67"/>
      <c r="AE292" s="67"/>
      <c r="AF292" s="66">
        <v>0</v>
      </c>
      <c r="AG292" s="66">
        <v>94.5</v>
      </c>
      <c r="AH292" s="92" t="s">
        <v>117</v>
      </c>
      <c r="AI292" s="92" t="s">
        <v>117</v>
      </c>
      <c r="AJ292" s="74" t="s">
        <v>526</v>
      </c>
    </row>
    <row r="293" spans="1:36" s="71" customFormat="1" ht="14.4" x14ac:dyDescent="0.25">
      <c r="A293" s="35" t="s">
        <v>49</v>
      </c>
      <c r="B293" s="71" t="s">
        <v>525</v>
      </c>
      <c r="C293" s="130" t="s">
        <v>216</v>
      </c>
      <c r="D293" s="62"/>
      <c r="E293" s="61"/>
      <c r="F293" s="62"/>
      <c r="G293" s="62"/>
      <c r="H293" s="41"/>
      <c r="I293" s="85">
        <v>42828.395833333299</v>
      </c>
      <c r="J293" s="41"/>
      <c r="K293" s="61"/>
      <c r="L293" s="61"/>
      <c r="M293" s="67"/>
      <c r="N293" s="67"/>
      <c r="O293" s="67"/>
      <c r="P293" s="66"/>
      <c r="Q293" s="69"/>
      <c r="R293" s="69"/>
      <c r="S293" s="71">
        <v>10.61</v>
      </c>
      <c r="T293" s="62">
        <v>2</v>
      </c>
      <c r="U293" s="66"/>
      <c r="V293" s="91"/>
      <c r="W293" s="91"/>
      <c r="X293" s="67">
        <v>0.26700000000000002</v>
      </c>
      <c r="Y293" s="67">
        <v>1.081</v>
      </c>
      <c r="Z293" s="67">
        <v>1.3</v>
      </c>
      <c r="AA293" s="67">
        <v>-128.80200809999999</v>
      </c>
      <c r="AB293" s="67">
        <v>0.16516373600000001</v>
      </c>
      <c r="AC293" s="67">
        <v>0.204763953968643</v>
      </c>
      <c r="AD293" s="67"/>
      <c r="AE293" s="67"/>
      <c r="AF293" s="66">
        <v>0</v>
      </c>
      <c r="AG293" s="66">
        <v>85.5</v>
      </c>
      <c r="AH293" s="92" t="s">
        <v>117</v>
      </c>
      <c r="AI293" s="92" t="s">
        <v>117</v>
      </c>
      <c r="AJ293" s="74" t="s">
        <v>526</v>
      </c>
    </row>
    <row r="294" spans="1:36" s="71" customFormat="1" ht="14.4" x14ac:dyDescent="0.25">
      <c r="A294" s="35" t="s">
        <v>49</v>
      </c>
      <c r="B294" s="71" t="s">
        <v>525</v>
      </c>
      <c r="C294" s="130" t="s">
        <v>216</v>
      </c>
      <c r="D294" s="62"/>
      <c r="E294" s="61"/>
      <c r="F294" s="62"/>
      <c r="G294" s="62"/>
      <c r="H294" s="41"/>
      <c r="I294" s="85">
        <v>42828.4375</v>
      </c>
      <c r="J294" s="41"/>
      <c r="K294" s="61"/>
      <c r="L294" s="61"/>
      <c r="M294" s="67"/>
      <c r="N294" s="67"/>
      <c r="O294" s="67"/>
      <c r="P294" s="66"/>
      <c r="Q294" s="69"/>
      <c r="R294" s="69"/>
      <c r="S294" s="71">
        <v>12.64</v>
      </c>
      <c r="T294" s="62">
        <v>2</v>
      </c>
      <c r="U294" s="66"/>
      <c r="V294" s="91"/>
      <c r="W294" s="91"/>
      <c r="X294" s="67">
        <v>0.435</v>
      </c>
      <c r="Y294" s="67">
        <v>1.456</v>
      </c>
      <c r="Z294" s="67">
        <v>1.3</v>
      </c>
      <c r="AA294" s="67">
        <v>-8.9001512999999992</v>
      </c>
      <c r="AB294" s="67">
        <v>0.171535886</v>
      </c>
      <c r="AC294" s="67">
        <v>0.20518969904147</v>
      </c>
      <c r="AD294" s="67"/>
      <c r="AE294" s="67"/>
      <c r="AF294" s="66">
        <v>0</v>
      </c>
      <c r="AG294" s="66">
        <v>78.89</v>
      </c>
      <c r="AH294" s="92" t="s">
        <v>117</v>
      </c>
      <c r="AI294" s="92" t="s">
        <v>117</v>
      </c>
      <c r="AJ294" s="74" t="s">
        <v>526</v>
      </c>
    </row>
    <row r="295" spans="1:36" s="71" customFormat="1" ht="14.4" x14ac:dyDescent="0.25">
      <c r="A295" s="35" t="s">
        <v>49</v>
      </c>
      <c r="B295" s="71" t="s">
        <v>525</v>
      </c>
      <c r="C295" s="130" t="s">
        <v>216</v>
      </c>
      <c r="D295" s="62"/>
      <c r="E295" s="61"/>
      <c r="F295" s="62"/>
      <c r="G295" s="62"/>
      <c r="H295" s="41"/>
      <c r="I295" s="85">
        <v>42828.479166666701</v>
      </c>
      <c r="J295" s="41"/>
      <c r="K295" s="61"/>
      <c r="L295" s="61"/>
      <c r="M295" s="67"/>
      <c r="N295" s="67"/>
      <c r="O295" s="67"/>
      <c r="P295" s="66"/>
      <c r="Q295" s="69"/>
      <c r="R295" s="69"/>
      <c r="S295" s="71">
        <v>14.87</v>
      </c>
      <c r="T295" s="62">
        <v>2</v>
      </c>
      <c r="U295" s="66"/>
      <c r="V295" s="91"/>
      <c r="W295" s="91"/>
      <c r="X295" s="67">
        <v>0.58099999999999996</v>
      </c>
      <c r="Y295" s="67">
        <v>0.91100000000000003</v>
      </c>
      <c r="Z295" s="67">
        <v>1.3</v>
      </c>
      <c r="AA295" s="67">
        <v>-4.1734117380000004</v>
      </c>
      <c r="AB295" s="67">
        <v>0.15218369600000001</v>
      </c>
      <c r="AC295" s="67">
        <v>0.20555524598200001</v>
      </c>
      <c r="AD295" s="67"/>
      <c r="AE295" s="67"/>
      <c r="AF295" s="66">
        <v>0</v>
      </c>
      <c r="AG295" s="66">
        <v>65.89</v>
      </c>
      <c r="AH295" s="92" t="s">
        <v>117</v>
      </c>
      <c r="AI295" s="92" t="s">
        <v>117</v>
      </c>
      <c r="AJ295" s="74" t="s">
        <v>526</v>
      </c>
    </row>
    <row r="296" spans="1:36" s="71" customFormat="1" ht="14.4" x14ac:dyDescent="0.25">
      <c r="A296" s="35" t="s">
        <v>49</v>
      </c>
      <c r="B296" s="71" t="s">
        <v>525</v>
      </c>
      <c r="C296" s="130" t="s">
        <v>216</v>
      </c>
      <c r="D296" s="62"/>
      <c r="E296" s="61"/>
      <c r="F296" s="62"/>
      <c r="G296" s="62"/>
      <c r="H296" s="41"/>
      <c r="I296" s="85">
        <v>42828.520833333299</v>
      </c>
      <c r="J296" s="41"/>
      <c r="K296" s="61"/>
      <c r="L296" s="61"/>
      <c r="M296" s="67"/>
      <c r="N296" s="67"/>
      <c r="O296" s="67"/>
      <c r="P296" s="66"/>
      <c r="Q296" s="69"/>
      <c r="R296" s="69"/>
      <c r="S296" s="71">
        <v>16.98</v>
      </c>
      <c r="T296" s="62">
        <v>2</v>
      </c>
      <c r="U296" s="66"/>
      <c r="V296" s="91"/>
      <c r="W296" s="91"/>
      <c r="X296" s="67">
        <v>0.68500000000000005</v>
      </c>
      <c r="Y296" s="67">
        <v>1.0680000000000001</v>
      </c>
      <c r="Z296" s="67">
        <v>1.3</v>
      </c>
      <c r="AA296" s="67">
        <v>-4.7676546000000002</v>
      </c>
      <c r="AB296" s="67">
        <v>0.16274112499999999</v>
      </c>
      <c r="AC296" s="67">
        <v>0.20592079292253099</v>
      </c>
      <c r="AD296" s="67"/>
      <c r="AE296" s="67"/>
      <c r="AF296" s="66">
        <v>0</v>
      </c>
      <c r="AG296" s="66">
        <v>57.74</v>
      </c>
      <c r="AH296" s="92" t="s">
        <v>117</v>
      </c>
      <c r="AI296" s="92" t="s">
        <v>117</v>
      </c>
      <c r="AJ296" s="74" t="s">
        <v>526</v>
      </c>
    </row>
    <row r="297" spans="1:36" s="71" customFormat="1" ht="14.4" x14ac:dyDescent="0.25">
      <c r="A297" s="35" t="s">
        <v>49</v>
      </c>
      <c r="B297" s="71" t="s">
        <v>525</v>
      </c>
      <c r="C297" s="130" t="s">
        <v>216</v>
      </c>
      <c r="D297" s="62"/>
      <c r="E297" s="61"/>
      <c r="F297" s="62"/>
      <c r="G297" s="62"/>
      <c r="H297" s="41"/>
      <c r="I297" s="85">
        <v>42828.5625</v>
      </c>
      <c r="J297" s="41"/>
      <c r="K297" s="61"/>
      <c r="L297" s="61"/>
      <c r="M297" s="67"/>
      <c r="N297" s="67"/>
      <c r="O297" s="67"/>
      <c r="P297" s="66"/>
      <c r="Q297" s="69"/>
      <c r="R297" s="69"/>
      <c r="S297" s="71">
        <v>18.05</v>
      </c>
      <c r="T297" s="62">
        <v>2</v>
      </c>
      <c r="U297" s="66"/>
      <c r="V297" s="91"/>
      <c r="W297" s="91"/>
      <c r="X297" s="67">
        <v>0.754</v>
      </c>
      <c r="Y297" s="67">
        <v>1.1379999999999999</v>
      </c>
      <c r="Z297" s="67">
        <v>1.3</v>
      </c>
      <c r="AA297" s="67">
        <v>-1.255947682</v>
      </c>
      <c r="AB297" s="67">
        <v>0.109709894</v>
      </c>
      <c r="AC297" s="67">
        <v>0.206286339863061</v>
      </c>
      <c r="AD297" s="67"/>
      <c r="AE297" s="67"/>
      <c r="AF297" s="66">
        <v>0</v>
      </c>
      <c r="AG297" s="66">
        <v>58.46</v>
      </c>
      <c r="AH297" s="92" t="s">
        <v>117</v>
      </c>
      <c r="AI297" s="92" t="s">
        <v>117</v>
      </c>
      <c r="AJ297" s="74" t="s">
        <v>526</v>
      </c>
    </row>
    <row r="298" spans="1:36" s="71" customFormat="1" ht="14.4" x14ac:dyDescent="0.25">
      <c r="A298" s="35" t="s">
        <v>49</v>
      </c>
      <c r="B298" s="71" t="s">
        <v>525</v>
      </c>
      <c r="C298" s="130" t="s">
        <v>216</v>
      </c>
      <c r="D298" s="62"/>
      <c r="E298" s="61"/>
      <c r="F298" s="62"/>
      <c r="G298" s="62"/>
      <c r="H298" s="41"/>
      <c r="I298" s="85">
        <v>42828.604166666701</v>
      </c>
      <c r="J298" s="41"/>
      <c r="K298" s="61"/>
      <c r="L298" s="61"/>
      <c r="M298" s="67"/>
      <c r="N298" s="67"/>
      <c r="O298" s="67"/>
      <c r="P298" s="66"/>
      <c r="Q298" s="69"/>
      <c r="R298" s="69"/>
      <c r="S298" s="71">
        <v>18.34</v>
      </c>
      <c r="T298" s="62">
        <v>2</v>
      </c>
      <c r="U298" s="66"/>
      <c r="V298" s="91"/>
      <c r="W298" s="91"/>
      <c r="X298" s="67">
        <v>0.69499999999999995</v>
      </c>
      <c r="Y298" s="67">
        <v>1.4259999999999999</v>
      </c>
      <c r="Z298" s="67">
        <v>1.3</v>
      </c>
      <c r="AA298" s="67">
        <v>-4.2808878449999996</v>
      </c>
      <c r="AB298" s="67">
        <v>0.161367552</v>
      </c>
      <c r="AC298" s="67">
        <v>0.20665188680359101</v>
      </c>
      <c r="AD298" s="67"/>
      <c r="AE298" s="67"/>
      <c r="AF298" s="66">
        <v>0</v>
      </c>
      <c r="AG298" s="66">
        <v>55.41</v>
      </c>
      <c r="AH298" s="92" t="s">
        <v>117</v>
      </c>
      <c r="AI298" s="92" t="s">
        <v>117</v>
      </c>
      <c r="AJ298" s="74" t="s">
        <v>526</v>
      </c>
    </row>
    <row r="299" spans="1:36" s="71" customFormat="1" ht="14.4" x14ac:dyDescent="0.25">
      <c r="A299" s="35" t="s">
        <v>49</v>
      </c>
      <c r="B299" s="71" t="s">
        <v>525</v>
      </c>
      <c r="C299" s="130" t="s">
        <v>216</v>
      </c>
      <c r="D299" s="62"/>
      <c r="E299" s="61"/>
      <c r="F299" s="62"/>
      <c r="G299" s="62"/>
      <c r="H299" s="41"/>
      <c r="I299" s="85">
        <v>42828.645833333299</v>
      </c>
      <c r="J299" s="41"/>
      <c r="K299" s="61"/>
      <c r="L299" s="61"/>
      <c r="M299" s="67"/>
      <c r="N299" s="67"/>
      <c r="O299" s="67"/>
      <c r="P299" s="66"/>
      <c r="Q299" s="69"/>
      <c r="R299" s="69"/>
      <c r="S299" s="71">
        <v>18.690000000000001</v>
      </c>
      <c r="T299" s="62">
        <v>2</v>
      </c>
      <c r="U299" s="66"/>
      <c r="V299" s="91"/>
      <c r="W299" s="91"/>
      <c r="X299" s="67">
        <v>0.68200000000000005</v>
      </c>
      <c r="Y299" s="67">
        <v>1.3540000000000001</v>
      </c>
      <c r="Z299" s="67">
        <v>1.3</v>
      </c>
      <c r="AA299" s="67">
        <v>-2.5031702880000002</v>
      </c>
      <c r="AB299" s="67">
        <v>0.111843288</v>
      </c>
      <c r="AC299" s="67">
        <v>0.20701743374412099</v>
      </c>
      <c r="AD299" s="67"/>
      <c r="AE299" s="67"/>
      <c r="AF299" s="66">
        <v>0</v>
      </c>
      <c r="AG299" s="66">
        <v>54.32</v>
      </c>
      <c r="AH299" s="92" t="s">
        <v>117</v>
      </c>
      <c r="AI299" s="92" t="s">
        <v>117</v>
      </c>
      <c r="AJ299" s="74" t="s">
        <v>526</v>
      </c>
    </row>
    <row r="300" spans="1:36" s="71" customFormat="1" ht="14.4" x14ac:dyDescent="0.25">
      <c r="A300" s="35" t="s">
        <v>49</v>
      </c>
      <c r="B300" s="71" t="s">
        <v>525</v>
      </c>
      <c r="C300" s="130" t="s">
        <v>216</v>
      </c>
      <c r="D300" s="62"/>
      <c r="E300" s="61"/>
      <c r="F300" s="62"/>
      <c r="G300" s="62"/>
      <c r="H300" s="41"/>
      <c r="I300" s="85">
        <v>42828.6875</v>
      </c>
      <c r="J300" s="41"/>
      <c r="K300" s="61"/>
      <c r="L300" s="61"/>
      <c r="M300" s="67"/>
      <c r="N300" s="67"/>
      <c r="O300" s="67"/>
      <c r="P300" s="66"/>
      <c r="Q300" s="69"/>
      <c r="R300" s="69"/>
      <c r="S300" s="71">
        <v>18.170000000000002</v>
      </c>
      <c r="T300" s="62">
        <v>2</v>
      </c>
      <c r="U300" s="66"/>
      <c r="V300" s="91"/>
      <c r="W300" s="91"/>
      <c r="X300" s="67">
        <v>0.29299999999999998</v>
      </c>
      <c r="Y300" s="67">
        <v>0.72099999999999997</v>
      </c>
      <c r="Z300" s="67">
        <v>1.3</v>
      </c>
      <c r="AA300" s="67">
        <v>-6.6193225900000003</v>
      </c>
      <c r="AB300" s="67">
        <v>9.1596063000000005E-2</v>
      </c>
      <c r="AC300" s="67">
        <v>0.207382980684651</v>
      </c>
      <c r="AD300" s="67"/>
      <c r="AE300" s="67"/>
      <c r="AF300" s="66">
        <v>0</v>
      </c>
      <c r="AG300" s="66">
        <v>55.18</v>
      </c>
      <c r="AH300" s="92" t="s">
        <v>117</v>
      </c>
      <c r="AI300" s="92" t="s">
        <v>117</v>
      </c>
      <c r="AJ300" s="74" t="s">
        <v>526</v>
      </c>
    </row>
    <row r="301" spans="1:36" s="71" customFormat="1" ht="14.4" x14ac:dyDescent="0.25">
      <c r="A301" s="35" t="s">
        <v>49</v>
      </c>
      <c r="B301" s="71" t="s">
        <v>525</v>
      </c>
      <c r="C301" s="130" t="s">
        <v>216</v>
      </c>
      <c r="D301" s="62"/>
      <c r="E301" s="61"/>
      <c r="F301" s="62"/>
      <c r="G301" s="62"/>
      <c r="H301" s="41"/>
      <c r="I301" s="85">
        <v>42828.729166666701</v>
      </c>
      <c r="J301" s="41"/>
      <c r="K301" s="61"/>
      <c r="L301" s="61"/>
      <c r="M301" s="67"/>
      <c r="N301" s="67"/>
      <c r="O301" s="67"/>
      <c r="P301" s="66"/>
      <c r="Q301" s="69"/>
      <c r="R301" s="69"/>
      <c r="S301" s="71">
        <v>17.989999999999998</v>
      </c>
      <c r="T301" s="62">
        <v>2</v>
      </c>
      <c r="U301" s="66"/>
      <c r="V301" s="91"/>
      <c r="W301" s="91"/>
      <c r="X301" s="67">
        <v>0.247</v>
      </c>
      <c r="Y301" s="67">
        <v>0.86899999999999999</v>
      </c>
      <c r="Z301" s="67">
        <v>1.3</v>
      </c>
      <c r="AA301" s="67">
        <v>-9.1887163449999996</v>
      </c>
      <c r="AB301" s="67">
        <v>9.9001314000000007E-2</v>
      </c>
      <c r="AC301" s="67">
        <v>0.20774852762518201</v>
      </c>
      <c r="AD301" s="67"/>
      <c r="AE301" s="67"/>
      <c r="AF301" s="66">
        <v>0</v>
      </c>
      <c r="AG301" s="66">
        <v>52.56</v>
      </c>
      <c r="AH301" s="92" t="s">
        <v>117</v>
      </c>
      <c r="AI301" s="92" t="s">
        <v>117</v>
      </c>
      <c r="AJ301" s="74" t="s">
        <v>526</v>
      </c>
    </row>
    <row r="302" spans="1:36" s="71" customFormat="1" ht="14.4" x14ac:dyDescent="0.25">
      <c r="A302" s="35" t="s">
        <v>49</v>
      </c>
      <c r="B302" s="71" t="s">
        <v>525</v>
      </c>
      <c r="C302" s="130" t="s">
        <v>216</v>
      </c>
      <c r="D302" s="62"/>
      <c r="E302" s="61"/>
      <c r="F302" s="62"/>
      <c r="G302" s="62"/>
      <c r="H302" s="41"/>
      <c r="I302" s="85">
        <v>42828.770833333299</v>
      </c>
      <c r="J302" s="41"/>
      <c r="K302" s="61"/>
      <c r="L302" s="61"/>
      <c r="M302" s="67"/>
      <c r="N302" s="67"/>
      <c r="O302" s="67"/>
      <c r="P302" s="66"/>
      <c r="Q302" s="69"/>
      <c r="R302" s="69"/>
      <c r="S302" s="71">
        <v>18.54</v>
      </c>
      <c r="T302" s="62">
        <v>2</v>
      </c>
      <c r="U302" s="66"/>
      <c r="V302" s="91"/>
      <c r="W302" s="91"/>
      <c r="X302" s="67">
        <v>0.25</v>
      </c>
      <c r="Y302" s="67">
        <v>0.98899999999999999</v>
      </c>
      <c r="Z302" s="67">
        <v>1.3</v>
      </c>
      <c r="AA302" s="67">
        <v>1.018357288</v>
      </c>
      <c r="AB302" s="67">
        <v>3.5942577000000003E-2</v>
      </c>
      <c r="AC302" s="67">
        <v>0.20811407456571199</v>
      </c>
      <c r="AD302" s="67"/>
      <c r="AE302" s="67"/>
      <c r="AF302" s="66">
        <v>0</v>
      </c>
      <c r="AG302" s="66">
        <v>53.14</v>
      </c>
      <c r="AH302" s="92" t="s">
        <v>117</v>
      </c>
      <c r="AI302" s="92" t="s">
        <v>117</v>
      </c>
      <c r="AJ302" s="74" t="s">
        <v>526</v>
      </c>
    </row>
    <row r="303" spans="1:36" s="71" customFormat="1" ht="14.4" x14ac:dyDescent="0.25">
      <c r="A303" s="35" t="s">
        <v>49</v>
      </c>
      <c r="B303" s="71" t="s">
        <v>525</v>
      </c>
      <c r="C303" s="130" t="s">
        <v>216</v>
      </c>
      <c r="D303" s="62"/>
      <c r="E303" s="61"/>
      <c r="F303" s="62"/>
      <c r="G303" s="62"/>
      <c r="H303" s="41"/>
      <c r="I303" s="85">
        <v>42828.8125</v>
      </c>
      <c r="J303" s="41"/>
      <c r="K303" s="61"/>
      <c r="L303" s="61"/>
      <c r="M303" s="67"/>
      <c r="N303" s="67"/>
      <c r="O303" s="67"/>
      <c r="P303" s="66"/>
      <c r="Q303" s="69"/>
      <c r="R303" s="69"/>
      <c r="S303" s="71">
        <v>16.809999999999999</v>
      </c>
      <c r="T303" s="62">
        <v>2</v>
      </c>
      <c r="U303" s="66"/>
      <c r="V303" s="91"/>
      <c r="W303" s="91"/>
      <c r="X303" s="67">
        <v>0.06</v>
      </c>
      <c r="Y303" s="67">
        <v>0.25800000000000001</v>
      </c>
      <c r="Z303" s="67">
        <v>1.3</v>
      </c>
      <c r="AA303" s="67">
        <v>-0.66990143099999999</v>
      </c>
      <c r="AB303" s="67">
        <v>2.7988266000000001E-2</v>
      </c>
      <c r="AC303" s="67">
        <v>0.208479621506242</v>
      </c>
      <c r="AD303" s="67"/>
      <c r="AE303" s="67"/>
      <c r="AF303" s="66">
        <v>0</v>
      </c>
      <c r="AG303" s="66">
        <v>60.6</v>
      </c>
      <c r="AH303" s="92" t="s">
        <v>117</v>
      </c>
      <c r="AI303" s="92" t="s">
        <v>117</v>
      </c>
      <c r="AJ303" s="74" t="s">
        <v>526</v>
      </c>
    </row>
    <row r="304" spans="1:36" s="71" customFormat="1" ht="14.4" x14ac:dyDescent="0.25">
      <c r="A304" s="35" t="s">
        <v>49</v>
      </c>
      <c r="B304" s="71" t="s">
        <v>525</v>
      </c>
      <c r="C304" s="130" t="s">
        <v>216</v>
      </c>
      <c r="D304" s="62"/>
      <c r="E304" s="61"/>
      <c r="F304" s="62"/>
      <c r="G304" s="62"/>
      <c r="H304" s="41"/>
      <c r="I304" s="85">
        <v>42828.854166666701</v>
      </c>
      <c r="J304" s="41"/>
      <c r="K304" s="61"/>
      <c r="L304" s="61"/>
      <c r="M304" s="67"/>
      <c r="N304" s="67"/>
      <c r="O304" s="67"/>
      <c r="P304" s="66"/>
      <c r="Q304" s="69"/>
      <c r="R304" s="69"/>
      <c r="S304" s="71">
        <v>15.09</v>
      </c>
      <c r="T304" s="62">
        <v>2</v>
      </c>
      <c r="U304" s="66"/>
      <c r="V304" s="91"/>
      <c r="W304" s="91"/>
      <c r="X304" s="67">
        <v>5.0000000000000001E-3</v>
      </c>
      <c r="Y304" s="67">
        <v>0.443</v>
      </c>
      <c r="Z304" s="67">
        <v>1.3</v>
      </c>
      <c r="AA304" s="67">
        <v>2.6039072289999998</v>
      </c>
      <c r="AB304" s="67">
        <v>2.7930272999999999E-2</v>
      </c>
      <c r="AC304" s="67">
        <v>0.20884516844677201</v>
      </c>
      <c r="AD304" s="67"/>
      <c r="AE304" s="67"/>
      <c r="AF304" s="66">
        <v>0</v>
      </c>
      <c r="AG304" s="66">
        <v>73.44</v>
      </c>
      <c r="AH304" s="92" t="s">
        <v>117</v>
      </c>
      <c r="AI304" s="92" t="s">
        <v>117</v>
      </c>
      <c r="AJ304" s="74" t="s">
        <v>526</v>
      </c>
    </row>
    <row r="305" spans="1:36" s="71" customFormat="1" ht="14.4" x14ac:dyDescent="0.25">
      <c r="A305" s="35" t="s">
        <v>49</v>
      </c>
      <c r="B305" s="71" t="s">
        <v>525</v>
      </c>
      <c r="C305" s="130" t="s">
        <v>216</v>
      </c>
      <c r="D305" s="62"/>
      <c r="E305" s="61"/>
      <c r="F305" s="62"/>
      <c r="G305" s="62"/>
      <c r="H305" s="41"/>
      <c r="I305" s="85">
        <v>42828.895833333299</v>
      </c>
      <c r="J305" s="41"/>
      <c r="K305" s="61"/>
      <c r="L305" s="61"/>
      <c r="M305" s="67"/>
      <c r="N305" s="67"/>
      <c r="O305" s="67"/>
      <c r="P305" s="66"/>
      <c r="Q305" s="69"/>
      <c r="R305" s="69"/>
      <c r="S305" s="71">
        <v>12.66</v>
      </c>
      <c r="T305" s="62">
        <v>2</v>
      </c>
      <c r="U305" s="66"/>
      <c r="V305" s="91"/>
      <c r="W305" s="91"/>
      <c r="X305" s="67">
        <v>0</v>
      </c>
      <c r="Y305" s="67">
        <v>0.67700000000000005</v>
      </c>
      <c r="Z305" s="67">
        <v>1.3</v>
      </c>
      <c r="AA305" s="67">
        <v>-3.0733410060000002</v>
      </c>
      <c r="AB305" s="67">
        <v>4.5750362000000003E-2</v>
      </c>
      <c r="AC305" s="67">
        <v>0.20921071538730199</v>
      </c>
      <c r="AD305" s="67"/>
      <c r="AE305" s="67"/>
      <c r="AF305" s="66">
        <v>0</v>
      </c>
      <c r="AG305" s="66">
        <v>80.099999999999994</v>
      </c>
      <c r="AH305" s="92" t="s">
        <v>117</v>
      </c>
      <c r="AI305" s="92" t="s">
        <v>117</v>
      </c>
      <c r="AJ305" s="74" t="s">
        <v>526</v>
      </c>
    </row>
    <row r="306" spans="1:36" s="71" customFormat="1" ht="14.4" x14ac:dyDescent="0.25">
      <c r="A306" s="35" t="s">
        <v>49</v>
      </c>
      <c r="B306" s="71" t="s">
        <v>525</v>
      </c>
      <c r="C306" s="130" t="s">
        <v>216</v>
      </c>
      <c r="D306" s="62"/>
      <c r="E306" s="61"/>
      <c r="F306" s="62"/>
      <c r="G306" s="62"/>
      <c r="H306" s="41"/>
      <c r="I306" s="85">
        <v>42828.9375</v>
      </c>
      <c r="J306" s="41"/>
      <c r="K306" s="61"/>
      <c r="L306" s="61"/>
      <c r="M306" s="67"/>
      <c r="N306" s="67"/>
      <c r="O306" s="67"/>
      <c r="P306" s="66"/>
      <c r="Q306" s="69"/>
      <c r="R306" s="69"/>
      <c r="S306" s="71">
        <v>10.64</v>
      </c>
      <c r="T306" s="62">
        <v>2</v>
      </c>
      <c r="U306" s="66"/>
      <c r="V306" s="91"/>
      <c r="W306" s="91"/>
      <c r="X306" s="67">
        <v>0</v>
      </c>
      <c r="Y306" s="67">
        <v>0.55800000000000005</v>
      </c>
      <c r="Z306" s="67">
        <v>1.3</v>
      </c>
      <c r="AA306" s="67">
        <v>5.7596728999999999E-2</v>
      </c>
      <c r="AB306" s="67">
        <v>1.4214891E-2</v>
      </c>
      <c r="AC306" s="67">
        <v>0.209576262327833</v>
      </c>
      <c r="AD306" s="67"/>
      <c r="AE306" s="67"/>
      <c r="AF306" s="66">
        <v>0</v>
      </c>
      <c r="AG306" s="66">
        <v>81.2</v>
      </c>
      <c r="AH306" s="92" t="s">
        <v>117</v>
      </c>
      <c r="AI306" s="92" t="s">
        <v>117</v>
      </c>
      <c r="AJ306" s="74" t="s">
        <v>526</v>
      </c>
    </row>
    <row r="307" spans="1:36" s="71" customFormat="1" ht="14.4" x14ac:dyDescent="0.25">
      <c r="A307" s="35" t="s">
        <v>49</v>
      </c>
      <c r="B307" s="71" t="s">
        <v>525</v>
      </c>
      <c r="C307" s="130" t="s">
        <v>216</v>
      </c>
      <c r="D307" s="62"/>
      <c r="E307" s="61"/>
      <c r="F307" s="62"/>
      <c r="G307" s="62"/>
      <c r="H307" s="41"/>
      <c r="I307" s="85">
        <v>42828.979166666701</v>
      </c>
      <c r="J307" s="41"/>
      <c r="K307" s="61"/>
      <c r="L307" s="61"/>
      <c r="M307" s="67"/>
      <c r="N307" s="67"/>
      <c r="O307" s="67"/>
      <c r="P307" s="66"/>
      <c r="Q307" s="69"/>
      <c r="R307" s="69"/>
      <c r="S307" s="71">
        <v>10.75</v>
      </c>
      <c r="T307" s="62">
        <v>2</v>
      </c>
      <c r="U307" s="66"/>
      <c r="V307" s="91"/>
      <c r="W307" s="91"/>
      <c r="X307" s="67">
        <v>0</v>
      </c>
      <c r="Y307" s="67">
        <v>0.32100000000000001</v>
      </c>
      <c r="Z307" s="67">
        <v>1.3</v>
      </c>
      <c r="AA307" s="67">
        <v>-0.16837285599999999</v>
      </c>
      <c r="AB307" s="67">
        <v>1.4390216000000001E-2</v>
      </c>
      <c r="AC307" s="67">
        <v>0.20994180926836301</v>
      </c>
      <c r="AD307" s="67"/>
      <c r="AE307" s="67"/>
      <c r="AF307" s="66">
        <v>0</v>
      </c>
      <c r="AG307" s="66">
        <v>82.8</v>
      </c>
      <c r="AH307" s="92" t="s">
        <v>117</v>
      </c>
      <c r="AI307" s="92" t="s">
        <v>117</v>
      </c>
      <c r="AJ307" s="74" t="s">
        <v>526</v>
      </c>
    </row>
    <row r="308" spans="1:36" s="71" customFormat="1" ht="14.4" x14ac:dyDescent="0.25">
      <c r="A308" s="35" t="s">
        <v>49</v>
      </c>
      <c r="B308" s="71" t="s">
        <v>525</v>
      </c>
      <c r="C308" s="130" t="s">
        <v>216</v>
      </c>
      <c r="D308" s="62"/>
      <c r="E308" s="61"/>
      <c r="F308" s="62"/>
      <c r="G308" s="62"/>
      <c r="H308" s="41"/>
      <c r="I308" s="85">
        <v>42829.020833333299</v>
      </c>
      <c r="J308" s="41"/>
      <c r="K308" s="61"/>
      <c r="L308" s="61"/>
      <c r="M308" s="67"/>
      <c r="N308" s="67"/>
      <c r="O308" s="67"/>
      <c r="P308" s="66"/>
      <c r="Q308" s="69"/>
      <c r="R308" s="69"/>
      <c r="S308" s="71">
        <v>10</v>
      </c>
      <c r="T308" s="62">
        <v>2</v>
      </c>
      <c r="U308" s="66"/>
      <c r="V308" s="91"/>
      <c r="W308" s="91"/>
      <c r="X308" s="67">
        <v>0</v>
      </c>
      <c r="Y308" s="67">
        <v>0.52800000000000002</v>
      </c>
      <c r="Z308" s="67">
        <v>1.3</v>
      </c>
      <c r="AA308" s="67">
        <v>0.74034260399999996</v>
      </c>
      <c r="AB308" s="67">
        <v>2.7625650000000002E-2</v>
      </c>
      <c r="AC308" s="67">
        <v>0.21030735620889299</v>
      </c>
      <c r="AD308" s="67"/>
      <c r="AE308" s="67"/>
      <c r="AF308" s="66">
        <v>0</v>
      </c>
      <c r="AG308" s="66">
        <v>80.599999999999994</v>
      </c>
      <c r="AH308" s="92" t="s">
        <v>117</v>
      </c>
      <c r="AI308" s="92" t="s">
        <v>117</v>
      </c>
      <c r="AJ308" s="74" t="s">
        <v>526</v>
      </c>
    </row>
    <row r="309" spans="1:36" s="71" customFormat="1" ht="14.4" x14ac:dyDescent="0.25">
      <c r="A309" s="35" t="s">
        <v>49</v>
      </c>
      <c r="B309" s="71" t="s">
        <v>525</v>
      </c>
      <c r="C309" s="130" t="s">
        <v>216</v>
      </c>
      <c r="D309" s="62"/>
      <c r="E309" s="61"/>
      <c r="F309" s="62"/>
      <c r="G309" s="62"/>
      <c r="H309" s="41"/>
      <c r="I309" s="85">
        <v>42829.0625</v>
      </c>
      <c r="J309" s="41"/>
      <c r="K309" s="61"/>
      <c r="L309" s="61"/>
      <c r="M309" s="67"/>
      <c r="N309" s="67"/>
      <c r="O309" s="67"/>
      <c r="P309" s="66"/>
      <c r="Q309" s="69"/>
      <c r="R309" s="69"/>
      <c r="S309" s="71">
        <v>10.050000000000001</v>
      </c>
      <c r="T309" s="62">
        <v>2</v>
      </c>
      <c r="U309" s="66"/>
      <c r="V309" s="91"/>
      <c r="W309" s="91"/>
      <c r="X309" s="67">
        <v>0</v>
      </c>
      <c r="Y309" s="67">
        <v>0.60899999999999999</v>
      </c>
      <c r="Z309" s="67">
        <v>1.3</v>
      </c>
      <c r="AA309" s="67">
        <v>13.391167680000001</v>
      </c>
      <c r="AB309" s="67">
        <v>3.6326090999999998E-2</v>
      </c>
      <c r="AC309" s="67">
        <v>0.210672903149423</v>
      </c>
      <c r="AD309" s="67"/>
      <c r="AE309" s="67"/>
      <c r="AF309" s="66">
        <v>0</v>
      </c>
      <c r="AG309" s="66">
        <v>80.900000000000006</v>
      </c>
      <c r="AH309" s="92" t="s">
        <v>117</v>
      </c>
      <c r="AI309" s="92" t="s">
        <v>117</v>
      </c>
      <c r="AJ309" s="74" t="s">
        <v>526</v>
      </c>
    </row>
    <row r="310" spans="1:36" s="71" customFormat="1" ht="14.4" x14ac:dyDescent="0.25">
      <c r="A310" s="35" t="s">
        <v>49</v>
      </c>
      <c r="B310" s="71" t="s">
        <v>525</v>
      </c>
      <c r="C310" s="130" t="s">
        <v>216</v>
      </c>
      <c r="D310" s="62"/>
      <c r="E310" s="61"/>
      <c r="F310" s="62"/>
      <c r="G310" s="62"/>
      <c r="H310" s="41"/>
      <c r="I310" s="85">
        <v>42829.104166666701</v>
      </c>
      <c r="J310" s="41"/>
      <c r="K310" s="61"/>
      <c r="L310" s="61"/>
      <c r="M310" s="67"/>
      <c r="N310" s="67"/>
      <c r="O310" s="67"/>
      <c r="P310" s="66"/>
      <c r="Q310" s="69"/>
      <c r="R310" s="69"/>
      <c r="S310" s="71">
        <v>10.27</v>
      </c>
      <c r="T310" s="62">
        <v>2</v>
      </c>
      <c r="U310" s="66"/>
      <c r="V310" s="91"/>
      <c r="W310" s="91"/>
      <c r="X310" s="67">
        <v>0</v>
      </c>
      <c r="Y310" s="67">
        <v>0.73599999999999999</v>
      </c>
      <c r="Z310" s="67">
        <v>1.3</v>
      </c>
      <c r="AA310" s="67">
        <v>0.61268432799999994</v>
      </c>
      <c r="AB310" s="67">
        <v>2.2057506000000001E-2</v>
      </c>
      <c r="AC310" s="67">
        <v>0.21103845008995401</v>
      </c>
      <c r="AD310" s="67"/>
      <c r="AE310" s="67"/>
      <c r="AF310" s="66">
        <v>0</v>
      </c>
      <c r="AG310" s="66">
        <v>79.010000000000005</v>
      </c>
      <c r="AH310" s="92" t="s">
        <v>117</v>
      </c>
      <c r="AI310" s="92" t="s">
        <v>117</v>
      </c>
      <c r="AJ310" s="74" t="s">
        <v>526</v>
      </c>
    </row>
    <row r="311" spans="1:36" s="71" customFormat="1" ht="14.4" x14ac:dyDescent="0.25">
      <c r="A311" s="35" t="s">
        <v>49</v>
      </c>
      <c r="B311" s="71" t="s">
        <v>525</v>
      </c>
      <c r="C311" s="130" t="s">
        <v>216</v>
      </c>
      <c r="D311" s="62"/>
      <c r="E311" s="61"/>
      <c r="F311" s="62"/>
      <c r="G311" s="62"/>
      <c r="H311" s="41"/>
      <c r="I311" s="85">
        <v>42829.145833333299</v>
      </c>
      <c r="J311" s="41"/>
      <c r="K311" s="61"/>
      <c r="L311" s="61"/>
      <c r="M311" s="67"/>
      <c r="N311" s="67"/>
      <c r="O311" s="67"/>
      <c r="P311" s="66"/>
      <c r="Q311" s="69"/>
      <c r="R311" s="69"/>
      <c r="S311" s="71">
        <v>9.4499999999999993</v>
      </c>
      <c r="T311" s="62">
        <v>2</v>
      </c>
      <c r="U311" s="66"/>
      <c r="V311" s="91"/>
      <c r="W311" s="91"/>
      <c r="X311" s="67">
        <v>0</v>
      </c>
      <c r="Y311" s="67">
        <v>0.46800000000000003</v>
      </c>
      <c r="Z311" s="67">
        <v>1.3</v>
      </c>
      <c r="AA311" s="67">
        <v>-2.0818417629999999</v>
      </c>
      <c r="AB311" s="67">
        <v>2.2771606999999999E-2</v>
      </c>
      <c r="AC311" s="67">
        <v>0.21140399703048399</v>
      </c>
      <c r="AD311" s="67"/>
      <c r="AE311" s="67"/>
      <c r="AF311" s="66">
        <v>0</v>
      </c>
      <c r="AG311" s="66">
        <v>85.8</v>
      </c>
      <c r="AH311" s="92" t="s">
        <v>117</v>
      </c>
      <c r="AI311" s="92" t="s">
        <v>117</v>
      </c>
      <c r="AJ311" s="74" t="s">
        <v>526</v>
      </c>
    </row>
    <row r="312" spans="1:36" s="71" customFormat="1" ht="14.4" x14ac:dyDescent="0.25">
      <c r="A312" s="35" t="s">
        <v>49</v>
      </c>
      <c r="B312" s="71" t="s">
        <v>525</v>
      </c>
      <c r="C312" s="130" t="s">
        <v>216</v>
      </c>
      <c r="D312" s="62"/>
      <c r="E312" s="61"/>
      <c r="F312" s="62"/>
      <c r="G312" s="62"/>
      <c r="H312" s="41"/>
      <c r="I312" s="85">
        <v>42829.1875</v>
      </c>
      <c r="J312" s="41"/>
      <c r="K312" s="61"/>
      <c r="L312" s="61"/>
      <c r="M312" s="67"/>
      <c r="N312" s="67"/>
      <c r="O312" s="67"/>
      <c r="P312" s="66"/>
      <c r="Q312" s="69"/>
      <c r="R312" s="69"/>
      <c r="S312" s="71">
        <v>8</v>
      </c>
      <c r="T312" s="62">
        <v>2</v>
      </c>
      <c r="U312" s="66"/>
      <c r="V312" s="91"/>
      <c r="W312" s="91"/>
      <c r="X312" s="67">
        <v>0</v>
      </c>
      <c r="Y312" s="67">
        <v>0.56799999999999995</v>
      </c>
      <c r="Z312" s="67">
        <v>1.3</v>
      </c>
      <c r="AA312" s="67">
        <v>0.665780704</v>
      </c>
      <c r="AB312" s="67">
        <v>2.1345123000000001E-2</v>
      </c>
      <c r="AC312" s="67">
        <v>0.211769543971014</v>
      </c>
      <c r="AD312" s="67"/>
      <c r="AE312" s="67"/>
      <c r="AF312" s="66">
        <v>0</v>
      </c>
      <c r="AG312" s="66">
        <v>89.9</v>
      </c>
      <c r="AH312" s="92" t="s">
        <v>117</v>
      </c>
      <c r="AI312" s="92" t="s">
        <v>117</v>
      </c>
      <c r="AJ312" s="74" t="s">
        <v>526</v>
      </c>
    </row>
    <row r="313" spans="1:36" s="71" customFormat="1" ht="14.4" x14ac:dyDescent="0.25">
      <c r="A313" s="35" t="s">
        <v>49</v>
      </c>
      <c r="B313" s="71" t="s">
        <v>525</v>
      </c>
      <c r="C313" s="130" t="s">
        <v>216</v>
      </c>
      <c r="D313" s="62"/>
      <c r="E313" s="61"/>
      <c r="F313" s="62"/>
      <c r="G313" s="62"/>
      <c r="H313" s="41"/>
      <c r="I313" s="85">
        <v>42829.229166666701</v>
      </c>
      <c r="J313" s="41"/>
      <c r="K313" s="61"/>
      <c r="L313" s="61"/>
      <c r="M313" s="67"/>
      <c r="N313" s="67"/>
      <c r="O313" s="67"/>
      <c r="P313" s="66"/>
      <c r="Q313" s="69"/>
      <c r="R313" s="69"/>
      <c r="S313" s="71">
        <v>7.508</v>
      </c>
      <c r="T313" s="62">
        <v>2</v>
      </c>
      <c r="U313" s="66"/>
      <c r="V313" s="91"/>
      <c r="W313" s="91"/>
      <c r="X313" s="67">
        <v>0</v>
      </c>
      <c r="Y313" s="67">
        <v>0.57299999999999995</v>
      </c>
      <c r="Z313" s="67">
        <v>1.3</v>
      </c>
      <c r="AA313" s="67">
        <v>0.39193970099999997</v>
      </c>
      <c r="AB313" s="67">
        <v>1.2175246000000001E-2</v>
      </c>
      <c r="AC313" s="67">
        <v>0.21213509091154401</v>
      </c>
      <c r="AD313" s="67"/>
      <c r="AE313" s="67"/>
      <c r="AF313" s="66">
        <v>0</v>
      </c>
      <c r="AG313" s="66">
        <v>89.5</v>
      </c>
      <c r="AH313" s="92" t="s">
        <v>117</v>
      </c>
      <c r="AI313" s="92" t="s">
        <v>117</v>
      </c>
      <c r="AJ313" s="74" t="s">
        <v>526</v>
      </c>
    </row>
    <row r="314" spans="1:36" s="71" customFormat="1" ht="14.4" x14ac:dyDescent="0.25">
      <c r="A314" s="35" t="s">
        <v>49</v>
      </c>
      <c r="B314" s="71" t="s">
        <v>525</v>
      </c>
      <c r="C314" s="130" t="s">
        <v>216</v>
      </c>
      <c r="D314" s="62"/>
      <c r="E314" s="61"/>
      <c r="F314" s="62"/>
      <c r="G314" s="62"/>
      <c r="H314" s="41"/>
      <c r="I314" s="85">
        <v>42829.270833333299</v>
      </c>
      <c r="J314" s="41"/>
      <c r="K314" s="61"/>
      <c r="L314" s="61"/>
      <c r="M314" s="67"/>
      <c r="N314" s="67"/>
      <c r="O314" s="67"/>
      <c r="P314" s="66"/>
      <c r="Q314" s="69"/>
      <c r="R314" s="69"/>
      <c r="S314" s="71">
        <v>6.6390000000000002</v>
      </c>
      <c r="T314" s="62">
        <v>2</v>
      </c>
      <c r="U314" s="66"/>
      <c r="V314" s="91"/>
      <c r="W314" s="91"/>
      <c r="X314" s="67">
        <v>0</v>
      </c>
      <c r="Y314" s="67">
        <v>0.60599999999999998</v>
      </c>
      <c r="Z314" s="67">
        <v>1.3</v>
      </c>
      <c r="AA314" s="67">
        <v>1.803768853</v>
      </c>
      <c r="AB314" s="67">
        <v>3.3159348999999998E-2</v>
      </c>
      <c r="AC314" s="67">
        <v>0.21250063785207399</v>
      </c>
      <c r="AD314" s="67"/>
      <c r="AE314" s="67"/>
      <c r="AF314" s="66">
        <v>0</v>
      </c>
      <c r="AG314" s="66">
        <v>95.8</v>
      </c>
      <c r="AH314" s="92" t="s">
        <v>117</v>
      </c>
      <c r="AI314" s="92" t="s">
        <v>117</v>
      </c>
      <c r="AJ314" s="74" t="s">
        <v>526</v>
      </c>
    </row>
    <row r="315" spans="1:36" s="71" customFormat="1" ht="14.4" x14ac:dyDescent="0.25">
      <c r="A315" s="35" t="s">
        <v>49</v>
      </c>
      <c r="B315" s="71" t="s">
        <v>525</v>
      </c>
      <c r="C315" s="130" t="s">
        <v>216</v>
      </c>
      <c r="D315" s="62"/>
      <c r="E315" s="61"/>
      <c r="F315" s="62"/>
      <c r="G315" s="62"/>
      <c r="H315" s="41"/>
      <c r="I315" s="85">
        <v>42829.3125</v>
      </c>
      <c r="J315" s="41"/>
      <c r="K315" s="61"/>
      <c r="L315" s="61"/>
      <c r="M315" s="67"/>
      <c r="N315" s="67"/>
      <c r="O315" s="67"/>
      <c r="P315" s="66"/>
      <c r="Q315" s="69"/>
      <c r="R315" s="69"/>
      <c r="S315" s="71">
        <v>6.6429999999999998</v>
      </c>
      <c r="T315" s="62">
        <v>2</v>
      </c>
      <c r="U315" s="66"/>
      <c r="V315" s="91"/>
      <c r="W315" s="91"/>
      <c r="X315" s="67">
        <v>8.0000000000000002E-3</v>
      </c>
      <c r="Y315" s="67">
        <v>0.84699999999999998</v>
      </c>
      <c r="Z315" s="67">
        <v>1.3</v>
      </c>
      <c r="AA315" s="67">
        <v>6.817492412</v>
      </c>
      <c r="AB315" s="67">
        <v>7.4074280000000006E-2</v>
      </c>
      <c r="AC315" s="67">
        <v>0.212866184792605</v>
      </c>
      <c r="AD315" s="67"/>
      <c r="AE315" s="67"/>
      <c r="AF315" s="66">
        <v>0</v>
      </c>
      <c r="AG315" s="66">
        <v>89.7</v>
      </c>
      <c r="AH315" s="92" t="s">
        <v>117</v>
      </c>
      <c r="AI315" s="92" t="s">
        <v>117</v>
      </c>
      <c r="AJ315" s="74" t="s">
        <v>526</v>
      </c>
    </row>
    <row r="316" spans="1:36" s="71" customFormat="1" ht="14.4" x14ac:dyDescent="0.25">
      <c r="A316" s="35" t="s">
        <v>49</v>
      </c>
      <c r="B316" s="71" t="s">
        <v>525</v>
      </c>
      <c r="C316" s="130" t="s">
        <v>216</v>
      </c>
      <c r="D316" s="62"/>
      <c r="E316" s="61"/>
      <c r="F316" s="62"/>
      <c r="G316" s="62"/>
      <c r="H316" s="41"/>
      <c r="I316" s="85">
        <v>42829.354166666701</v>
      </c>
      <c r="J316" s="41"/>
      <c r="K316" s="61"/>
      <c r="L316" s="61"/>
      <c r="M316" s="67"/>
      <c r="N316" s="67"/>
      <c r="O316" s="67"/>
      <c r="P316" s="66"/>
      <c r="Q316" s="69"/>
      <c r="R316" s="69"/>
      <c r="S316" s="71">
        <v>7.9349999999999996</v>
      </c>
      <c r="T316" s="62">
        <v>2</v>
      </c>
      <c r="U316" s="66"/>
      <c r="V316" s="91"/>
      <c r="W316" s="91"/>
      <c r="X316" s="67">
        <v>8.5000000000000006E-2</v>
      </c>
      <c r="Y316" s="67">
        <v>0.76100000000000001</v>
      </c>
      <c r="Z316" s="67">
        <v>1.3</v>
      </c>
      <c r="AA316" s="67">
        <v>137.77036229999999</v>
      </c>
      <c r="AB316" s="67">
        <v>0.141135445</v>
      </c>
      <c r="AC316" s="67">
        <v>0.213231731733135</v>
      </c>
      <c r="AD316" s="67"/>
      <c r="AE316" s="67"/>
      <c r="AF316" s="66">
        <v>0</v>
      </c>
      <c r="AG316" s="66">
        <v>88</v>
      </c>
      <c r="AH316" s="92" t="s">
        <v>117</v>
      </c>
      <c r="AI316" s="92" t="s">
        <v>117</v>
      </c>
      <c r="AJ316" s="74" t="s">
        <v>526</v>
      </c>
    </row>
    <row r="317" spans="1:36" s="71" customFormat="1" ht="14.4" x14ac:dyDescent="0.25">
      <c r="A317" s="35" t="s">
        <v>49</v>
      </c>
      <c r="B317" s="71" t="s">
        <v>525</v>
      </c>
      <c r="C317" s="130" t="s">
        <v>216</v>
      </c>
      <c r="D317" s="62"/>
      <c r="E317" s="61"/>
      <c r="F317" s="62"/>
      <c r="G317" s="62"/>
      <c r="H317" s="41"/>
      <c r="I317" s="85">
        <v>42829.395833333299</v>
      </c>
      <c r="J317" s="41"/>
      <c r="K317" s="61"/>
      <c r="L317" s="61"/>
      <c r="M317" s="67"/>
      <c r="N317" s="67"/>
      <c r="O317" s="67"/>
      <c r="P317" s="66"/>
      <c r="Q317" s="69"/>
      <c r="R317" s="69"/>
      <c r="S317" s="71">
        <v>9.08</v>
      </c>
      <c r="T317" s="62">
        <v>2</v>
      </c>
      <c r="U317" s="66"/>
      <c r="V317" s="91"/>
      <c r="W317" s="91"/>
      <c r="X317" s="67">
        <v>0.19900000000000001</v>
      </c>
      <c r="Y317" s="67">
        <v>1.286</v>
      </c>
      <c r="Z317" s="67">
        <v>1.3</v>
      </c>
      <c r="AA317" s="67">
        <v>-28.346554130000001</v>
      </c>
      <c r="AB317" s="67">
        <v>0.22934732999999999</v>
      </c>
      <c r="AC317" s="67">
        <v>0.21359727867366499</v>
      </c>
      <c r="AD317" s="67"/>
      <c r="AE317" s="67"/>
      <c r="AF317" s="66">
        <v>0</v>
      </c>
      <c r="AG317" s="66">
        <v>84.9</v>
      </c>
      <c r="AH317" s="92" t="s">
        <v>117</v>
      </c>
      <c r="AI317" s="92" t="s">
        <v>117</v>
      </c>
      <c r="AJ317" s="74" t="s">
        <v>526</v>
      </c>
    </row>
    <row r="318" spans="1:36" s="71" customFormat="1" ht="14.4" x14ac:dyDescent="0.25">
      <c r="A318" s="35" t="s">
        <v>49</v>
      </c>
      <c r="B318" s="71" t="s">
        <v>525</v>
      </c>
      <c r="C318" s="130" t="s">
        <v>216</v>
      </c>
      <c r="D318" s="62"/>
      <c r="E318" s="61"/>
      <c r="F318" s="62"/>
      <c r="G318" s="62"/>
      <c r="H318" s="41"/>
      <c r="I318" s="85">
        <v>42829.4375</v>
      </c>
      <c r="J318" s="41"/>
      <c r="K318" s="61"/>
      <c r="L318" s="61"/>
      <c r="M318" s="67"/>
      <c r="N318" s="67"/>
      <c r="O318" s="67"/>
      <c r="P318" s="66"/>
      <c r="Q318" s="69"/>
      <c r="R318" s="69"/>
      <c r="S318" s="71">
        <v>11.62</v>
      </c>
      <c r="T318" s="62">
        <v>2</v>
      </c>
      <c r="U318" s="66"/>
      <c r="V318" s="91"/>
      <c r="W318" s="91"/>
      <c r="X318" s="67">
        <v>0.42099999999999999</v>
      </c>
      <c r="Y318" s="67">
        <v>2.266</v>
      </c>
      <c r="Z318" s="67">
        <v>1.3</v>
      </c>
      <c r="AA318" s="67">
        <v>-43.453610400000002</v>
      </c>
      <c r="AB318" s="67">
        <v>0.26196385500000002</v>
      </c>
      <c r="AC318" s="67">
        <v>0.213962825614195</v>
      </c>
      <c r="AD318" s="67"/>
      <c r="AE318" s="67"/>
      <c r="AF318" s="66">
        <v>0</v>
      </c>
      <c r="AG318" s="66">
        <v>76.239999999999995</v>
      </c>
      <c r="AH318" s="92" t="s">
        <v>117</v>
      </c>
      <c r="AI318" s="92" t="s">
        <v>117</v>
      </c>
      <c r="AJ318" s="74" t="s">
        <v>526</v>
      </c>
    </row>
    <row r="319" spans="1:36" s="71" customFormat="1" ht="14.4" x14ac:dyDescent="0.25">
      <c r="A319" s="35" t="s">
        <v>49</v>
      </c>
      <c r="B319" s="71" t="s">
        <v>525</v>
      </c>
      <c r="C319" s="130" t="s">
        <v>216</v>
      </c>
      <c r="D319" s="62"/>
      <c r="E319" s="61"/>
      <c r="F319" s="62"/>
      <c r="G319" s="62"/>
      <c r="H319" s="41"/>
      <c r="I319" s="85">
        <v>42829.479166666701</v>
      </c>
      <c r="J319" s="41"/>
      <c r="K319" s="61"/>
      <c r="L319" s="61"/>
      <c r="M319" s="67"/>
      <c r="N319" s="67"/>
      <c r="O319" s="67"/>
      <c r="P319" s="66"/>
      <c r="Q319" s="69"/>
      <c r="R319" s="69"/>
      <c r="S319" s="71">
        <v>12.56</v>
      </c>
      <c r="T319" s="62">
        <v>2</v>
      </c>
      <c r="U319" s="66"/>
      <c r="V319" s="91"/>
      <c r="W319" s="91"/>
      <c r="X319" s="67">
        <v>0.40600000000000003</v>
      </c>
      <c r="Y319" s="67">
        <v>2.2410000000000001</v>
      </c>
      <c r="Z319" s="67">
        <v>1.3</v>
      </c>
      <c r="AA319" s="67">
        <v>-4.7352299870000003</v>
      </c>
      <c r="AB319" s="67">
        <v>0.16511991200000001</v>
      </c>
      <c r="AC319" s="67">
        <v>0.21432837255472501</v>
      </c>
      <c r="AD319" s="67"/>
      <c r="AE319" s="67"/>
      <c r="AF319" s="66">
        <v>0</v>
      </c>
      <c r="AG319" s="66">
        <v>74.64</v>
      </c>
      <c r="AH319" s="92" t="s">
        <v>117</v>
      </c>
      <c r="AI319" s="92" t="s">
        <v>117</v>
      </c>
      <c r="AJ319" s="74" t="s">
        <v>526</v>
      </c>
    </row>
    <row r="320" spans="1:36" s="71" customFormat="1" ht="14.4" x14ac:dyDescent="0.25">
      <c r="A320" s="35" t="s">
        <v>49</v>
      </c>
      <c r="B320" s="71" t="s">
        <v>525</v>
      </c>
      <c r="C320" s="130" t="s">
        <v>216</v>
      </c>
      <c r="D320" s="62"/>
      <c r="E320" s="61"/>
      <c r="F320" s="62"/>
      <c r="G320" s="62"/>
      <c r="H320" s="41"/>
      <c r="I320" s="85">
        <v>42829.520833333299</v>
      </c>
      <c r="J320" s="41"/>
      <c r="K320" s="61"/>
      <c r="L320" s="61"/>
      <c r="M320" s="67"/>
      <c r="N320" s="67"/>
      <c r="O320" s="67"/>
      <c r="P320" s="66"/>
      <c r="Q320" s="69"/>
      <c r="R320" s="69"/>
      <c r="S320" s="71">
        <v>14.22</v>
      </c>
      <c r="T320" s="62">
        <v>2</v>
      </c>
      <c r="U320" s="66"/>
      <c r="V320" s="91"/>
      <c r="W320" s="91"/>
      <c r="X320" s="67">
        <v>0.64300000000000002</v>
      </c>
      <c r="Y320" s="67">
        <v>2.0259999999999998</v>
      </c>
      <c r="Z320" s="67">
        <v>1.3</v>
      </c>
      <c r="AA320" s="67">
        <v>-15.251630499999999</v>
      </c>
      <c r="AB320" s="67">
        <v>0.245714813</v>
      </c>
      <c r="AC320" s="67">
        <v>0.21469391949525601</v>
      </c>
      <c r="AD320" s="67"/>
      <c r="AE320" s="67"/>
      <c r="AF320" s="66">
        <v>0</v>
      </c>
      <c r="AG320" s="66">
        <v>67.08</v>
      </c>
      <c r="AH320" s="92" t="s">
        <v>117</v>
      </c>
      <c r="AI320" s="92" t="s">
        <v>117</v>
      </c>
      <c r="AJ320" s="74" t="s">
        <v>526</v>
      </c>
    </row>
    <row r="321" spans="1:36" s="71" customFormat="1" ht="14.4" x14ac:dyDescent="0.25">
      <c r="A321" s="35" t="s">
        <v>49</v>
      </c>
      <c r="B321" s="71" t="s">
        <v>525</v>
      </c>
      <c r="C321" s="130" t="s">
        <v>216</v>
      </c>
      <c r="D321" s="62"/>
      <c r="E321" s="61"/>
      <c r="F321" s="62"/>
      <c r="G321" s="62"/>
      <c r="H321" s="41"/>
      <c r="I321" s="85">
        <v>42829.5625</v>
      </c>
      <c r="J321" s="41"/>
      <c r="K321" s="61"/>
      <c r="L321" s="61"/>
      <c r="M321" s="67"/>
      <c r="N321" s="67"/>
      <c r="O321" s="67"/>
      <c r="P321" s="66"/>
      <c r="Q321" s="69"/>
      <c r="R321" s="69"/>
      <c r="S321" s="71">
        <v>15.01</v>
      </c>
      <c r="T321" s="62">
        <v>2</v>
      </c>
      <c r="U321" s="66"/>
      <c r="V321" s="91"/>
      <c r="W321" s="91"/>
      <c r="X321" s="67">
        <v>0.56100000000000005</v>
      </c>
      <c r="Y321" s="67">
        <v>2.363</v>
      </c>
      <c r="Z321" s="67">
        <v>1.3</v>
      </c>
      <c r="AA321" s="67">
        <v>-32.517914210000001</v>
      </c>
      <c r="AB321" s="67">
        <v>0.25537496399999998</v>
      </c>
      <c r="AC321" s="67">
        <v>0.215059466435786</v>
      </c>
      <c r="AD321" s="67"/>
      <c r="AE321" s="67"/>
      <c r="AF321" s="66">
        <v>0</v>
      </c>
      <c r="AG321" s="66">
        <v>61.21</v>
      </c>
      <c r="AH321" s="92" t="s">
        <v>117</v>
      </c>
      <c r="AI321" s="92" t="s">
        <v>117</v>
      </c>
      <c r="AJ321" s="74" t="s">
        <v>526</v>
      </c>
    </row>
    <row r="322" spans="1:36" s="71" customFormat="1" ht="14.4" x14ac:dyDescent="0.25">
      <c r="A322" s="35" t="s">
        <v>49</v>
      </c>
      <c r="B322" s="71" t="s">
        <v>525</v>
      </c>
      <c r="C322" s="130" t="s">
        <v>216</v>
      </c>
      <c r="D322" s="62"/>
      <c r="E322" s="61"/>
      <c r="F322" s="62"/>
      <c r="G322" s="62"/>
      <c r="H322" s="41"/>
      <c r="I322" s="85">
        <v>42829.604166666701</v>
      </c>
      <c r="J322" s="41"/>
      <c r="K322" s="61"/>
      <c r="L322" s="61"/>
      <c r="M322" s="67"/>
      <c r="N322" s="67"/>
      <c r="O322" s="67"/>
      <c r="P322" s="66"/>
      <c r="Q322" s="69"/>
      <c r="R322" s="69"/>
      <c r="S322" s="71">
        <v>13.72</v>
      </c>
      <c r="T322" s="62">
        <v>2</v>
      </c>
      <c r="U322" s="66"/>
      <c r="V322" s="91"/>
      <c r="W322" s="91"/>
      <c r="X322" s="67">
        <v>0.309</v>
      </c>
      <c r="Y322" s="67">
        <v>2.4630000000000001</v>
      </c>
      <c r="Z322" s="67">
        <v>1.3</v>
      </c>
      <c r="AA322" s="67">
        <v>-8.7270333709999992</v>
      </c>
      <c r="AB322" s="67">
        <v>0.188098924</v>
      </c>
      <c r="AC322" s="67">
        <v>0.215425013376316</v>
      </c>
      <c r="AD322" s="67"/>
      <c r="AE322" s="67"/>
      <c r="AF322" s="66">
        <v>0</v>
      </c>
      <c r="AG322" s="66">
        <v>66.78</v>
      </c>
      <c r="AH322" s="92" t="s">
        <v>117</v>
      </c>
      <c r="AI322" s="92" t="s">
        <v>117</v>
      </c>
      <c r="AJ322" s="74" t="s">
        <v>526</v>
      </c>
    </row>
    <row r="323" spans="1:36" s="71" customFormat="1" ht="14.4" x14ac:dyDescent="0.25">
      <c r="A323" s="35" t="s">
        <v>49</v>
      </c>
      <c r="B323" s="71" t="s">
        <v>525</v>
      </c>
      <c r="C323" s="130" t="s">
        <v>216</v>
      </c>
      <c r="D323" s="62"/>
      <c r="E323" s="61"/>
      <c r="F323" s="62"/>
      <c r="G323" s="62"/>
      <c r="H323" s="41"/>
      <c r="I323" s="85">
        <v>42829.645833333299</v>
      </c>
      <c r="J323" s="41"/>
      <c r="K323" s="61"/>
      <c r="L323" s="61"/>
      <c r="M323" s="67"/>
      <c r="N323" s="67"/>
      <c r="O323" s="67"/>
      <c r="P323" s="66"/>
      <c r="Q323" s="69"/>
      <c r="R323" s="69"/>
      <c r="S323" s="71">
        <v>13.65</v>
      </c>
      <c r="T323" s="62">
        <v>2</v>
      </c>
      <c r="U323" s="66"/>
      <c r="V323" s="91"/>
      <c r="W323" s="91"/>
      <c r="X323" s="67">
        <v>0.44</v>
      </c>
      <c r="Y323" s="67">
        <v>1.919</v>
      </c>
      <c r="Z323" s="67">
        <v>1.3</v>
      </c>
      <c r="AA323" s="67">
        <v>-2.235734383</v>
      </c>
      <c r="AB323" s="67">
        <v>0.150158447</v>
      </c>
      <c r="AC323" s="67">
        <v>0.21579056031684599</v>
      </c>
      <c r="AD323" s="67"/>
      <c r="AE323" s="67"/>
      <c r="AF323" s="66">
        <v>0</v>
      </c>
      <c r="AG323" s="66">
        <v>59.58</v>
      </c>
      <c r="AH323" s="92" t="s">
        <v>117</v>
      </c>
      <c r="AI323" s="92" t="s">
        <v>117</v>
      </c>
      <c r="AJ323" s="74" t="s">
        <v>526</v>
      </c>
    </row>
    <row r="324" spans="1:36" s="71" customFormat="1" ht="14.4" x14ac:dyDescent="0.25">
      <c r="A324" s="35" t="s">
        <v>49</v>
      </c>
      <c r="B324" s="71" t="s">
        <v>525</v>
      </c>
      <c r="C324" s="130" t="s">
        <v>216</v>
      </c>
      <c r="D324" s="62"/>
      <c r="E324" s="61"/>
      <c r="F324" s="62"/>
      <c r="G324" s="62"/>
      <c r="H324" s="41"/>
      <c r="I324" s="85">
        <v>42829.6875</v>
      </c>
      <c r="J324" s="41"/>
      <c r="K324" s="61"/>
      <c r="L324" s="61"/>
      <c r="M324" s="67"/>
      <c r="N324" s="67"/>
      <c r="O324" s="67"/>
      <c r="P324" s="66"/>
      <c r="Q324" s="69"/>
      <c r="R324" s="69"/>
      <c r="S324" s="71">
        <v>15.24</v>
      </c>
      <c r="T324" s="62">
        <v>2</v>
      </c>
      <c r="U324" s="66"/>
      <c r="V324" s="91"/>
      <c r="W324" s="91"/>
      <c r="X324" s="67">
        <v>0.60299999999999998</v>
      </c>
      <c r="Y324" s="67">
        <v>1.752</v>
      </c>
      <c r="Z324" s="67">
        <v>1.3</v>
      </c>
      <c r="AA324" s="67">
        <v>-4.4536361060000003</v>
      </c>
      <c r="AB324" s="67">
        <v>0.14113677699999999</v>
      </c>
      <c r="AC324" s="67">
        <v>0.216156107257376</v>
      </c>
      <c r="AD324" s="67"/>
      <c r="AE324" s="67"/>
      <c r="AF324" s="66">
        <v>0</v>
      </c>
      <c r="AG324" s="66">
        <v>59.91</v>
      </c>
      <c r="AH324" s="92" t="s">
        <v>117</v>
      </c>
      <c r="AI324" s="92" t="s">
        <v>117</v>
      </c>
      <c r="AJ324" s="74" t="s">
        <v>526</v>
      </c>
    </row>
    <row r="325" spans="1:36" s="71" customFormat="1" ht="14.4" x14ac:dyDescent="0.25">
      <c r="A325" s="35" t="s">
        <v>49</v>
      </c>
      <c r="B325" s="71" t="s">
        <v>525</v>
      </c>
      <c r="C325" s="130" t="s">
        <v>216</v>
      </c>
      <c r="D325" s="62"/>
      <c r="E325" s="61"/>
      <c r="F325" s="62"/>
      <c r="G325" s="62"/>
      <c r="H325" s="41"/>
      <c r="I325" s="85">
        <v>42829.729166666701</v>
      </c>
      <c r="J325" s="41"/>
      <c r="K325" s="61"/>
      <c r="L325" s="61"/>
      <c r="M325" s="67"/>
      <c r="N325" s="67"/>
      <c r="O325" s="67"/>
      <c r="P325" s="66"/>
      <c r="Q325" s="69"/>
      <c r="R325" s="69"/>
      <c r="S325" s="71">
        <v>14.34</v>
      </c>
      <c r="T325" s="62">
        <v>2</v>
      </c>
      <c r="U325" s="66"/>
      <c r="V325" s="91"/>
      <c r="W325" s="91"/>
      <c r="X325" s="67">
        <v>0.24199999999999999</v>
      </c>
      <c r="Y325" s="67">
        <v>1.587</v>
      </c>
      <c r="Z325" s="67">
        <v>1.3</v>
      </c>
      <c r="AA325" s="67">
        <v>-10.564128139999999</v>
      </c>
      <c r="AB325" s="67">
        <v>9.9852246000000006E-2</v>
      </c>
      <c r="AC325" s="67">
        <v>0.216521654197907</v>
      </c>
      <c r="AD325" s="67"/>
      <c r="AE325" s="67"/>
      <c r="AF325" s="66">
        <v>0</v>
      </c>
      <c r="AG325" s="66">
        <v>67.84</v>
      </c>
      <c r="AH325" s="92" t="s">
        <v>117</v>
      </c>
      <c r="AI325" s="92" t="s">
        <v>117</v>
      </c>
      <c r="AJ325" s="74" t="s">
        <v>526</v>
      </c>
    </row>
    <row r="326" spans="1:36" s="71" customFormat="1" ht="14.4" x14ac:dyDescent="0.25">
      <c r="A326" s="35" t="s">
        <v>49</v>
      </c>
      <c r="B326" s="71" t="s">
        <v>525</v>
      </c>
      <c r="C326" s="130" t="s">
        <v>216</v>
      </c>
      <c r="D326" s="62"/>
      <c r="E326" s="61"/>
      <c r="F326" s="62"/>
      <c r="G326" s="62"/>
      <c r="H326" s="41"/>
      <c r="I326" s="85">
        <v>42829.770833333299</v>
      </c>
      <c r="J326" s="41"/>
      <c r="K326" s="61"/>
      <c r="L326" s="61"/>
      <c r="M326" s="67"/>
      <c r="N326" s="67"/>
      <c r="O326" s="67"/>
      <c r="P326" s="66"/>
      <c r="Q326" s="69"/>
      <c r="R326" s="69"/>
      <c r="S326" s="71">
        <v>13.74</v>
      </c>
      <c r="T326" s="62">
        <v>2</v>
      </c>
      <c r="U326" s="66"/>
      <c r="V326" s="91"/>
      <c r="W326" s="91"/>
      <c r="X326" s="67">
        <v>9.4E-2</v>
      </c>
      <c r="Y326" s="67">
        <v>1.2450000000000001</v>
      </c>
      <c r="Z326" s="67">
        <v>1.3</v>
      </c>
      <c r="AA326" s="67">
        <v>22.586185189999998</v>
      </c>
      <c r="AB326" s="67">
        <v>0.121571552</v>
      </c>
      <c r="AC326" s="67">
        <v>0.21688720113843701</v>
      </c>
      <c r="AD326" s="67"/>
      <c r="AE326" s="67"/>
      <c r="AF326" s="66">
        <v>0</v>
      </c>
      <c r="AG326" s="66">
        <v>66.39</v>
      </c>
      <c r="AH326" s="92" t="s">
        <v>117</v>
      </c>
      <c r="AI326" s="92" t="s">
        <v>117</v>
      </c>
      <c r="AJ326" s="74" t="s">
        <v>526</v>
      </c>
    </row>
    <row r="327" spans="1:36" s="71" customFormat="1" ht="14.4" x14ac:dyDescent="0.25">
      <c r="A327" s="35" t="s">
        <v>49</v>
      </c>
      <c r="B327" s="71" t="s">
        <v>525</v>
      </c>
      <c r="C327" s="130" t="s">
        <v>216</v>
      </c>
      <c r="D327" s="62"/>
      <c r="E327" s="61"/>
      <c r="F327" s="62"/>
      <c r="G327" s="62"/>
      <c r="H327" s="41"/>
      <c r="I327" s="85">
        <v>42829.8125</v>
      </c>
      <c r="J327" s="41"/>
      <c r="K327" s="61"/>
      <c r="L327" s="61"/>
      <c r="M327" s="67"/>
      <c r="N327" s="67"/>
      <c r="O327" s="67"/>
      <c r="P327" s="66"/>
      <c r="Q327" s="69"/>
      <c r="R327" s="69"/>
      <c r="S327" s="71">
        <v>12.73</v>
      </c>
      <c r="T327" s="62">
        <v>2</v>
      </c>
      <c r="U327" s="66"/>
      <c r="V327" s="91"/>
      <c r="W327" s="91"/>
      <c r="X327" s="67">
        <v>0.05</v>
      </c>
      <c r="Y327" s="67">
        <v>0.99</v>
      </c>
      <c r="Z327" s="67">
        <v>1.3</v>
      </c>
      <c r="AA327" s="67">
        <v>1.3056241230000001</v>
      </c>
      <c r="AB327" s="67">
        <v>5.2645828999999998E-2</v>
      </c>
      <c r="AC327" s="67">
        <v>0.217252748078967</v>
      </c>
      <c r="AD327" s="67"/>
      <c r="AE327" s="67"/>
      <c r="AF327" s="66">
        <v>0</v>
      </c>
      <c r="AG327" s="66">
        <v>70.55</v>
      </c>
      <c r="AH327" s="92" t="s">
        <v>117</v>
      </c>
      <c r="AI327" s="92" t="s">
        <v>117</v>
      </c>
      <c r="AJ327" s="74" t="s">
        <v>526</v>
      </c>
    </row>
    <row r="328" spans="1:36" s="71" customFormat="1" ht="14.4" x14ac:dyDescent="0.25">
      <c r="A328" s="35" t="s">
        <v>49</v>
      </c>
      <c r="B328" s="71" t="s">
        <v>525</v>
      </c>
      <c r="C328" s="130" t="s">
        <v>216</v>
      </c>
      <c r="D328" s="62"/>
      <c r="E328" s="61"/>
      <c r="F328" s="62"/>
      <c r="G328" s="62"/>
      <c r="H328" s="41"/>
      <c r="I328" s="85">
        <v>42829.854166666701</v>
      </c>
      <c r="J328" s="41"/>
      <c r="K328" s="61"/>
      <c r="L328" s="61"/>
      <c r="M328" s="67"/>
      <c r="N328" s="67"/>
      <c r="O328" s="67"/>
      <c r="P328" s="66"/>
      <c r="Q328" s="69"/>
      <c r="R328" s="69"/>
      <c r="S328" s="71">
        <v>11.14</v>
      </c>
      <c r="T328" s="62">
        <v>2</v>
      </c>
      <c r="U328" s="66"/>
      <c r="V328" s="91"/>
      <c r="W328" s="91"/>
      <c r="X328" s="67">
        <v>1.2999999999999999E-2</v>
      </c>
      <c r="Y328" s="67">
        <v>0.71199999999999997</v>
      </c>
      <c r="Z328" s="67">
        <v>1.3</v>
      </c>
      <c r="AA328" s="67">
        <v>1.5508929760000001</v>
      </c>
      <c r="AB328" s="67">
        <v>6.9699181999999998E-2</v>
      </c>
      <c r="AC328" s="67">
        <v>0.217618295019497</v>
      </c>
      <c r="AD328" s="67"/>
      <c r="AE328" s="67"/>
      <c r="AF328" s="66">
        <v>0</v>
      </c>
      <c r="AG328" s="66">
        <v>84.3</v>
      </c>
      <c r="AH328" s="92" t="s">
        <v>117</v>
      </c>
      <c r="AI328" s="92" t="s">
        <v>117</v>
      </c>
      <c r="AJ328" s="74" t="s">
        <v>526</v>
      </c>
    </row>
    <row r="329" spans="1:36" s="71" customFormat="1" ht="14.4" x14ac:dyDescent="0.25">
      <c r="A329" s="35" t="s">
        <v>49</v>
      </c>
      <c r="B329" s="71" t="s">
        <v>525</v>
      </c>
      <c r="C329" s="130" t="s">
        <v>216</v>
      </c>
      <c r="D329" s="62"/>
      <c r="E329" s="61"/>
      <c r="F329" s="62"/>
      <c r="G329" s="62"/>
      <c r="H329" s="41"/>
      <c r="I329" s="85">
        <v>42829.895833333299</v>
      </c>
      <c r="J329" s="41"/>
      <c r="K329" s="61"/>
      <c r="L329" s="61"/>
      <c r="M329" s="67"/>
      <c r="N329" s="67"/>
      <c r="O329" s="67"/>
      <c r="P329" s="66"/>
      <c r="Q329" s="69"/>
      <c r="R329" s="69"/>
      <c r="S329" s="71">
        <v>9.4700000000000006</v>
      </c>
      <c r="T329" s="62">
        <v>2</v>
      </c>
      <c r="U329" s="66"/>
      <c r="V329" s="91"/>
      <c r="W329" s="91"/>
      <c r="X329" s="67">
        <v>0</v>
      </c>
      <c r="Y329" s="67">
        <v>0.78200000000000003</v>
      </c>
      <c r="Z329" s="67">
        <v>1.3</v>
      </c>
      <c r="AA329" s="67">
        <v>2.2485488440000001</v>
      </c>
      <c r="AB329" s="67">
        <v>5.0086308000000003E-2</v>
      </c>
      <c r="AC329" s="67">
        <v>0.21798384196002701</v>
      </c>
      <c r="AD329" s="67"/>
      <c r="AE329" s="67"/>
      <c r="AF329" s="66">
        <v>0</v>
      </c>
      <c r="AG329" s="66">
        <v>85.5</v>
      </c>
      <c r="AH329" s="92" t="s">
        <v>117</v>
      </c>
      <c r="AI329" s="92" t="s">
        <v>117</v>
      </c>
      <c r="AJ329" s="74" t="s">
        <v>526</v>
      </c>
    </row>
    <row r="330" spans="1:36" s="71" customFormat="1" ht="14.4" x14ac:dyDescent="0.25">
      <c r="A330" s="35" t="s">
        <v>49</v>
      </c>
      <c r="B330" s="71" t="s">
        <v>525</v>
      </c>
      <c r="C330" s="130" t="s">
        <v>216</v>
      </c>
      <c r="D330" s="62"/>
      <c r="E330" s="61"/>
      <c r="F330" s="62"/>
      <c r="G330" s="62"/>
      <c r="H330" s="41"/>
      <c r="I330" s="85">
        <v>42829.9375</v>
      </c>
      <c r="J330" s="41"/>
      <c r="K330" s="61"/>
      <c r="L330" s="61"/>
      <c r="M330" s="67"/>
      <c r="N330" s="67"/>
      <c r="O330" s="67"/>
      <c r="P330" s="66"/>
      <c r="Q330" s="69"/>
      <c r="R330" s="69"/>
      <c r="S330" s="71">
        <v>9.08</v>
      </c>
      <c r="T330" s="62">
        <v>2</v>
      </c>
      <c r="U330" s="66"/>
      <c r="V330" s="91"/>
      <c r="W330" s="91"/>
      <c r="X330" s="67">
        <v>0</v>
      </c>
      <c r="Y330" s="67">
        <v>0.88700000000000001</v>
      </c>
      <c r="Z330" s="67">
        <v>1.3</v>
      </c>
      <c r="AA330" s="67">
        <v>5.7097274279999999</v>
      </c>
      <c r="AB330" s="67">
        <v>0.10351347299999999</v>
      </c>
      <c r="AC330" s="67">
        <v>0.21834938890055799</v>
      </c>
      <c r="AD330" s="67"/>
      <c r="AE330" s="67"/>
      <c r="AF330" s="66">
        <v>0</v>
      </c>
      <c r="AG330" s="66">
        <v>89.1</v>
      </c>
      <c r="AH330" s="92" t="s">
        <v>117</v>
      </c>
      <c r="AI330" s="92" t="s">
        <v>117</v>
      </c>
      <c r="AJ330" s="74" t="s">
        <v>526</v>
      </c>
    </row>
    <row r="331" spans="1:36" s="71" customFormat="1" ht="14.4" x14ac:dyDescent="0.25">
      <c r="A331" s="35" t="s">
        <v>49</v>
      </c>
      <c r="B331" s="71" t="s">
        <v>525</v>
      </c>
      <c r="C331" s="130" t="s">
        <v>216</v>
      </c>
      <c r="D331" s="62"/>
      <c r="E331" s="61"/>
      <c r="F331" s="62"/>
      <c r="G331" s="62"/>
      <c r="H331" s="41"/>
      <c r="I331" s="85">
        <v>42829.979166666701</v>
      </c>
      <c r="J331" s="41"/>
      <c r="K331" s="61"/>
      <c r="L331" s="61"/>
      <c r="M331" s="67"/>
      <c r="N331" s="67"/>
      <c r="O331" s="67"/>
      <c r="P331" s="66"/>
      <c r="Q331" s="69"/>
      <c r="R331" s="69"/>
      <c r="S331" s="71">
        <v>8.74</v>
      </c>
      <c r="T331" s="62">
        <v>2</v>
      </c>
      <c r="U331" s="66"/>
      <c r="V331" s="91"/>
      <c r="W331" s="91"/>
      <c r="X331" s="67">
        <v>0</v>
      </c>
      <c r="Y331" s="67">
        <v>0.94899999999999995</v>
      </c>
      <c r="Z331" s="67">
        <v>1.3</v>
      </c>
      <c r="AA331" s="67">
        <v>1.490134273</v>
      </c>
      <c r="AB331" s="67">
        <v>5.5709492999999999E-2</v>
      </c>
      <c r="AC331" s="67">
        <v>0.218714935841088</v>
      </c>
      <c r="AD331" s="67"/>
      <c r="AE331" s="67"/>
      <c r="AF331" s="66">
        <v>0</v>
      </c>
      <c r="AG331" s="66">
        <v>89.2</v>
      </c>
      <c r="AH331" s="92" t="s">
        <v>117</v>
      </c>
      <c r="AI331" s="92" t="s">
        <v>117</v>
      </c>
      <c r="AJ331" s="74" t="s">
        <v>526</v>
      </c>
    </row>
    <row r="332" spans="1:36" s="71" customFormat="1" ht="14.4" x14ac:dyDescent="0.25">
      <c r="A332" s="35" t="s">
        <v>49</v>
      </c>
      <c r="B332" s="71" t="s">
        <v>525</v>
      </c>
      <c r="C332" s="130" t="s">
        <v>216</v>
      </c>
      <c r="D332" s="62"/>
      <c r="E332" s="61"/>
      <c r="F332" s="62"/>
      <c r="G332" s="62"/>
      <c r="H332" s="41"/>
      <c r="I332" s="85">
        <v>42830.020833333299</v>
      </c>
      <c r="J332" s="41"/>
      <c r="K332" s="61"/>
      <c r="L332" s="61"/>
      <c r="M332" s="67"/>
      <c r="N332" s="67"/>
      <c r="O332" s="67"/>
      <c r="P332" s="66"/>
      <c r="Q332" s="69"/>
      <c r="R332" s="69"/>
      <c r="S332" s="71">
        <v>8.5299999999999994</v>
      </c>
      <c r="T332" s="62">
        <v>2</v>
      </c>
      <c r="U332" s="66"/>
      <c r="V332" s="91"/>
      <c r="W332" s="91"/>
      <c r="X332" s="67">
        <v>0</v>
      </c>
      <c r="Y332" s="67">
        <v>0.84899999999999998</v>
      </c>
      <c r="Z332" s="67">
        <v>1.3</v>
      </c>
      <c r="AA332" s="67">
        <v>3.095246103</v>
      </c>
      <c r="AB332" s="67">
        <v>7.3208906000000004E-2</v>
      </c>
      <c r="AC332" s="67">
        <v>0.21908048278161801</v>
      </c>
      <c r="AD332" s="67"/>
      <c r="AE332" s="67"/>
      <c r="AF332" s="66">
        <v>0</v>
      </c>
      <c r="AG332" s="66">
        <v>91.7</v>
      </c>
      <c r="AH332" s="92" t="s">
        <v>117</v>
      </c>
      <c r="AI332" s="92" t="s">
        <v>117</v>
      </c>
      <c r="AJ332" s="74" t="s">
        <v>526</v>
      </c>
    </row>
    <row r="333" spans="1:36" s="71" customFormat="1" ht="14.4" x14ac:dyDescent="0.25">
      <c r="A333" s="35" t="s">
        <v>49</v>
      </c>
      <c r="B333" s="71" t="s">
        <v>525</v>
      </c>
      <c r="C333" s="130" t="s">
        <v>216</v>
      </c>
      <c r="D333" s="62"/>
      <c r="E333" s="61"/>
      <c r="F333" s="62"/>
      <c r="G333" s="62"/>
      <c r="H333" s="41"/>
      <c r="I333" s="85">
        <v>42830.0625</v>
      </c>
      <c r="J333" s="41"/>
      <c r="K333" s="61"/>
      <c r="L333" s="61"/>
      <c r="M333" s="67"/>
      <c r="N333" s="67"/>
      <c r="O333" s="67"/>
      <c r="P333" s="66"/>
      <c r="Q333" s="69"/>
      <c r="R333" s="69"/>
      <c r="S333" s="71">
        <v>7.9480000000000004</v>
      </c>
      <c r="T333" s="62">
        <v>2</v>
      </c>
      <c r="U333" s="66"/>
      <c r="V333" s="91"/>
      <c r="W333" s="91"/>
      <c r="X333" s="67">
        <v>0</v>
      </c>
      <c r="Y333" s="67">
        <v>0.80300000000000005</v>
      </c>
      <c r="Z333" s="67">
        <v>1.3</v>
      </c>
      <c r="AA333" s="67">
        <v>1.1844730969999999</v>
      </c>
      <c r="AB333" s="67">
        <v>5.7486638E-2</v>
      </c>
      <c r="AC333" s="67">
        <v>0.21944602972214799</v>
      </c>
      <c r="AD333" s="67"/>
      <c r="AE333" s="67"/>
      <c r="AF333" s="66">
        <v>0</v>
      </c>
      <c r="AG333" s="66">
        <v>95.5</v>
      </c>
      <c r="AH333" s="92" t="s">
        <v>117</v>
      </c>
      <c r="AI333" s="92" t="s">
        <v>117</v>
      </c>
      <c r="AJ333" s="74" t="s">
        <v>526</v>
      </c>
    </row>
    <row r="334" spans="1:36" s="71" customFormat="1" ht="14.4" x14ac:dyDescent="0.25">
      <c r="A334" s="35" t="s">
        <v>49</v>
      </c>
      <c r="B334" s="71" t="s">
        <v>525</v>
      </c>
      <c r="C334" s="130" t="s">
        <v>216</v>
      </c>
      <c r="D334" s="62"/>
      <c r="E334" s="61"/>
      <c r="F334" s="62"/>
      <c r="G334" s="62"/>
      <c r="H334" s="41"/>
      <c r="I334" s="85">
        <v>42830.104166666701</v>
      </c>
      <c r="J334" s="41"/>
      <c r="K334" s="61"/>
      <c r="L334" s="61"/>
      <c r="M334" s="67"/>
      <c r="N334" s="67"/>
      <c r="O334" s="67"/>
      <c r="P334" s="66"/>
      <c r="Q334" s="69"/>
      <c r="R334" s="69"/>
      <c r="S334" s="71">
        <v>7.4210000000000003</v>
      </c>
      <c r="T334" s="62">
        <v>2</v>
      </c>
      <c r="U334" s="66"/>
      <c r="V334" s="91"/>
      <c r="W334" s="91"/>
      <c r="X334" s="67">
        <v>0</v>
      </c>
      <c r="Y334" s="67">
        <v>0.66800000000000004</v>
      </c>
      <c r="Z334" s="67">
        <v>1.3</v>
      </c>
      <c r="AA334" s="67">
        <v>5.0511172169999998</v>
      </c>
      <c r="AB334" s="67">
        <v>9.4980541000000002E-2</v>
      </c>
      <c r="AC334" s="67">
        <v>0.219811576662678</v>
      </c>
      <c r="AD334" s="67"/>
      <c r="AE334" s="67"/>
      <c r="AF334" s="66">
        <v>0</v>
      </c>
      <c r="AG334" s="66">
        <v>96.4</v>
      </c>
      <c r="AH334" s="92" t="s">
        <v>117</v>
      </c>
      <c r="AI334" s="92" t="s">
        <v>117</v>
      </c>
      <c r="AJ334" s="74" t="s">
        <v>526</v>
      </c>
    </row>
    <row r="335" spans="1:36" s="71" customFormat="1" ht="14.4" x14ac:dyDescent="0.25">
      <c r="A335" s="35" t="s">
        <v>49</v>
      </c>
      <c r="B335" s="71" t="s">
        <v>525</v>
      </c>
      <c r="C335" s="130" t="s">
        <v>216</v>
      </c>
      <c r="D335" s="62"/>
      <c r="E335" s="61"/>
      <c r="F335" s="62"/>
      <c r="G335" s="62"/>
      <c r="H335" s="41"/>
      <c r="I335" s="85">
        <v>42830.145833333299</v>
      </c>
      <c r="J335" s="41"/>
      <c r="K335" s="61"/>
      <c r="L335" s="61"/>
      <c r="M335" s="67"/>
      <c r="N335" s="67"/>
      <c r="O335" s="67"/>
      <c r="P335" s="66"/>
      <c r="Q335" s="69"/>
      <c r="R335" s="69"/>
      <c r="S335" s="71">
        <v>7.226</v>
      </c>
      <c r="T335" s="62">
        <v>2</v>
      </c>
      <c r="U335" s="66"/>
      <c r="V335" s="91"/>
      <c r="W335" s="91"/>
      <c r="X335" s="67">
        <v>0</v>
      </c>
      <c r="Y335" s="67">
        <v>1.0740000000000001</v>
      </c>
      <c r="Z335" s="67">
        <v>1.3</v>
      </c>
      <c r="AA335" s="67">
        <v>9.1290612180000004</v>
      </c>
      <c r="AB335" s="67">
        <v>0.13102609600000001</v>
      </c>
      <c r="AC335" s="67">
        <v>0.22017712360320901</v>
      </c>
      <c r="AD335" s="67"/>
      <c r="AE335" s="67"/>
      <c r="AF335" s="66">
        <v>0</v>
      </c>
      <c r="AG335" s="66">
        <v>96.5</v>
      </c>
      <c r="AH335" s="92" t="s">
        <v>117</v>
      </c>
      <c r="AI335" s="92" t="s">
        <v>117</v>
      </c>
      <c r="AJ335" s="74" t="s">
        <v>526</v>
      </c>
    </row>
    <row r="336" spans="1:36" s="71" customFormat="1" ht="14.4" x14ac:dyDescent="0.25">
      <c r="A336" s="35" t="s">
        <v>49</v>
      </c>
      <c r="B336" s="71" t="s">
        <v>525</v>
      </c>
      <c r="C336" s="130" t="s">
        <v>216</v>
      </c>
      <c r="D336" s="62"/>
      <c r="E336" s="61"/>
      <c r="F336" s="62"/>
      <c r="G336" s="62"/>
      <c r="H336" s="41"/>
      <c r="I336" s="85">
        <v>42830.1875</v>
      </c>
      <c r="J336" s="41"/>
      <c r="K336" s="61"/>
      <c r="L336" s="61"/>
      <c r="M336" s="67"/>
      <c r="N336" s="67"/>
      <c r="O336" s="67"/>
      <c r="P336" s="66"/>
      <c r="Q336" s="69"/>
      <c r="R336" s="69"/>
      <c r="S336" s="71">
        <v>6.9980000000000002</v>
      </c>
      <c r="T336" s="62">
        <v>2</v>
      </c>
      <c r="U336" s="66"/>
      <c r="V336" s="91"/>
      <c r="W336" s="91"/>
      <c r="X336" s="67">
        <v>0</v>
      </c>
      <c r="Y336" s="67">
        <v>1.137</v>
      </c>
      <c r="Z336" s="67">
        <v>1.3</v>
      </c>
      <c r="AA336" s="67">
        <v>3.473065472</v>
      </c>
      <c r="AB336" s="67">
        <v>8.4605336000000003E-2</v>
      </c>
      <c r="AC336" s="67">
        <v>0.22054267054373899</v>
      </c>
      <c r="AD336" s="67"/>
      <c r="AE336" s="67"/>
      <c r="AF336" s="66">
        <v>0</v>
      </c>
      <c r="AG336" s="66">
        <v>98</v>
      </c>
      <c r="AH336" s="92" t="s">
        <v>117</v>
      </c>
      <c r="AI336" s="92" t="s">
        <v>117</v>
      </c>
      <c r="AJ336" s="74" t="s">
        <v>526</v>
      </c>
    </row>
    <row r="337" spans="1:36" s="71" customFormat="1" ht="14.4" x14ac:dyDescent="0.25">
      <c r="A337" s="35" t="s">
        <v>49</v>
      </c>
      <c r="B337" s="71" t="s">
        <v>525</v>
      </c>
      <c r="C337" s="130" t="s">
        <v>216</v>
      </c>
      <c r="D337" s="62"/>
      <c r="E337" s="61"/>
      <c r="F337" s="62"/>
      <c r="G337" s="62"/>
      <c r="H337" s="41"/>
      <c r="I337" s="85">
        <v>42830.229166666701</v>
      </c>
      <c r="J337" s="41"/>
      <c r="K337" s="61"/>
      <c r="L337" s="61"/>
      <c r="M337" s="67"/>
      <c r="N337" s="67"/>
      <c r="O337" s="67"/>
      <c r="P337" s="66"/>
      <c r="Q337" s="69"/>
      <c r="R337" s="69"/>
      <c r="S337" s="71">
        <v>7.2789999999999999</v>
      </c>
      <c r="T337" s="62">
        <v>2</v>
      </c>
      <c r="U337" s="66"/>
      <c r="V337" s="91"/>
      <c r="W337" s="91"/>
      <c r="X337" s="67">
        <v>0</v>
      </c>
      <c r="Y337" s="67">
        <v>1.028</v>
      </c>
      <c r="Z337" s="67">
        <v>1.3</v>
      </c>
      <c r="AA337" s="67">
        <v>3.8387629360000002</v>
      </c>
      <c r="AB337" s="67">
        <v>7.7006284999999994E-2</v>
      </c>
      <c r="AC337" s="67">
        <v>0.220908217484269</v>
      </c>
      <c r="AD337" s="67"/>
      <c r="AE337" s="67"/>
      <c r="AF337" s="66">
        <v>0</v>
      </c>
      <c r="AG337" s="66">
        <v>98.3</v>
      </c>
      <c r="AH337" s="92" t="s">
        <v>117</v>
      </c>
      <c r="AI337" s="92" t="s">
        <v>117</v>
      </c>
      <c r="AJ337" s="74" t="s">
        <v>526</v>
      </c>
    </row>
    <row r="338" spans="1:36" s="71" customFormat="1" ht="14.4" x14ac:dyDescent="0.25">
      <c r="A338" s="35" t="s">
        <v>49</v>
      </c>
      <c r="B338" s="71" t="s">
        <v>525</v>
      </c>
      <c r="C338" s="130" t="s">
        <v>216</v>
      </c>
      <c r="D338" s="62"/>
      <c r="E338" s="61"/>
      <c r="F338" s="62"/>
      <c r="G338" s="62"/>
      <c r="H338" s="41"/>
      <c r="I338" s="85">
        <v>42830.270833333299</v>
      </c>
      <c r="J338" s="41"/>
      <c r="K338" s="61"/>
      <c r="L338" s="61"/>
      <c r="M338" s="67"/>
      <c r="N338" s="67"/>
      <c r="O338" s="67"/>
      <c r="P338" s="66"/>
      <c r="Q338" s="69"/>
      <c r="R338" s="69"/>
      <c r="S338" s="71">
        <v>8.15</v>
      </c>
      <c r="T338" s="62">
        <v>2</v>
      </c>
      <c r="U338" s="66"/>
      <c r="V338" s="91"/>
      <c r="W338" s="91"/>
      <c r="X338" s="67">
        <v>0</v>
      </c>
      <c r="Y338" s="67">
        <v>1.01</v>
      </c>
      <c r="Z338" s="67">
        <v>1.3</v>
      </c>
      <c r="AA338" s="67">
        <v>16.02095005</v>
      </c>
      <c r="AB338" s="67">
        <v>0.118655593</v>
      </c>
      <c r="AC338" s="67">
        <v>0.22127376442479901</v>
      </c>
      <c r="AD338" s="67"/>
      <c r="AE338" s="67"/>
      <c r="AF338" s="66">
        <v>0</v>
      </c>
      <c r="AG338" s="66">
        <v>97.8</v>
      </c>
      <c r="AH338" s="92" t="s">
        <v>117</v>
      </c>
      <c r="AI338" s="92" t="s">
        <v>117</v>
      </c>
      <c r="AJ338" s="74" t="s">
        <v>526</v>
      </c>
    </row>
    <row r="339" spans="1:36" s="71" customFormat="1" ht="14.4" x14ac:dyDescent="0.25">
      <c r="A339" s="35" t="s">
        <v>49</v>
      </c>
      <c r="B339" s="71" t="s">
        <v>525</v>
      </c>
      <c r="C339" s="130" t="s">
        <v>216</v>
      </c>
      <c r="D339" s="62"/>
      <c r="E339" s="61"/>
      <c r="F339" s="62"/>
      <c r="G339" s="62"/>
      <c r="H339" s="41"/>
      <c r="I339" s="85">
        <v>42830.3125</v>
      </c>
      <c r="J339" s="41"/>
      <c r="K339" s="61"/>
      <c r="L339" s="61"/>
      <c r="M339" s="67"/>
      <c r="N339" s="67"/>
      <c r="O339" s="67"/>
      <c r="P339" s="66"/>
      <c r="Q339" s="69"/>
      <c r="R339" s="69"/>
      <c r="S339" s="71">
        <v>8.4600000000000009</v>
      </c>
      <c r="T339" s="62">
        <v>2</v>
      </c>
      <c r="U339" s="66"/>
      <c r="V339" s="91"/>
      <c r="W339" s="91"/>
      <c r="X339" s="67">
        <v>1.0999999999999999E-2</v>
      </c>
      <c r="Y339" s="67">
        <v>0.99199999999999999</v>
      </c>
      <c r="Z339" s="67">
        <v>1.3</v>
      </c>
      <c r="AA339" s="67">
        <v>25.053121260000001</v>
      </c>
      <c r="AB339" s="67">
        <v>0.12621616399999999</v>
      </c>
      <c r="AC339" s="67">
        <v>0.22163931136532899</v>
      </c>
      <c r="AD339" s="67"/>
      <c r="AE339" s="67"/>
      <c r="AF339" s="66">
        <v>0</v>
      </c>
      <c r="AG339" s="66">
        <v>96.6</v>
      </c>
      <c r="AH339" s="92" t="s">
        <v>117</v>
      </c>
      <c r="AI339" s="92" t="s">
        <v>117</v>
      </c>
      <c r="AJ339" s="74" t="s">
        <v>526</v>
      </c>
    </row>
    <row r="340" spans="1:36" s="71" customFormat="1" ht="14.4" x14ac:dyDescent="0.25">
      <c r="A340" s="35" t="s">
        <v>49</v>
      </c>
      <c r="B340" s="71" t="s">
        <v>525</v>
      </c>
      <c r="C340" s="130" t="s">
        <v>216</v>
      </c>
      <c r="D340" s="62"/>
      <c r="E340" s="61"/>
      <c r="F340" s="62"/>
      <c r="G340" s="62"/>
      <c r="H340" s="41"/>
      <c r="I340" s="85">
        <v>42830.354166666701</v>
      </c>
      <c r="J340" s="41"/>
      <c r="K340" s="61"/>
      <c r="L340" s="61"/>
      <c r="M340" s="67"/>
      <c r="N340" s="67"/>
      <c r="O340" s="67"/>
      <c r="P340" s="66"/>
      <c r="Q340" s="69"/>
      <c r="R340" s="69"/>
      <c r="S340" s="71">
        <v>9.07</v>
      </c>
      <c r="T340" s="62">
        <v>2</v>
      </c>
      <c r="U340" s="66"/>
      <c r="V340" s="91"/>
      <c r="W340" s="91"/>
      <c r="X340" s="67">
        <v>9.0999999999999998E-2</v>
      </c>
      <c r="Y340" s="67">
        <v>1.569</v>
      </c>
      <c r="Z340" s="67">
        <v>1.3</v>
      </c>
      <c r="AA340" s="67">
        <v>-355.01719759999997</v>
      </c>
      <c r="AB340" s="67">
        <v>0.23166794499999999</v>
      </c>
      <c r="AC340" s="67">
        <v>0.22200485830586</v>
      </c>
      <c r="AD340" s="67"/>
      <c r="AE340" s="67"/>
      <c r="AF340" s="66">
        <v>0</v>
      </c>
      <c r="AG340" s="66">
        <v>90.9</v>
      </c>
      <c r="AH340" s="92" t="s">
        <v>117</v>
      </c>
      <c r="AI340" s="92" t="s">
        <v>117</v>
      </c>
      <c r="AJ340" s="74" t="s">
        <v>526</v>
      </c>
    </row>
    <row r="341" spans="1:36" s="71" customFormat="1" ht="14.4" x14ac:dyDescent="0.25">
      <c r="A341" s="35" t="s">
        <v>49</v>
      </c>
      <c r="B341" s="71" t="s">
        <v>525</v>
      </c>
      <c r="C341" s="130" t="s">
        <v>216</v>
      </c>
      <c r="D341" s="62"/>
      <c r="E341" s="61"/>
      <c r="F341" s="62"/>
      <c r="G341" s="62"/>
      <c r="H341" s="41"/>
      <c r="I341" s="85">
        <v>42830.395833333299</v>
      </c>
      <c r="J341" s="41"/>
      <c r="K341" s="61"/>
      <c r="L341" s="61"/>
      <c r="M341" s="67"/>
      <c r="N341" s="67"/>
      <c r="O341" s="67"/>
      <c r="P341" s="66"/>
      <c r="Q341" s="69"/>
      <c r="R341" s="69"/>
      <c r="S341" s="71">
        <v>10.5</v>
      </c>
      <c r="T341" s="62">
        <v>2</v>
      </c>
      <c r="U341" s="66"/>
      <c r="V341" s="91"/>
      <c r="W341" s="91"/>
      <c r="X341" s="67">
        <v>0.21099999999999999</v>
      </c>
      <c r="Y341" s="67">
        <v>2.427</v>
      </c>
      <c r="Z341" s="67">
        <v>1.3</v>
      </c>
      <c r="AA341" s="67">
        <v>-95.035505889999996</v>
      </c>
      <c r="AB341" s="67">
        <v>0.25457408399999998</v>
      </c>
      <c r="AC341" s="67">
        <v>0.22237040524639001</v>
      </c>
      <c r="AD341" s="67"/>
      <c r="AE341" s="67"/>
      <c r="AF341" s="66">
        <v>0.2</v>
      </c>
      <c r="AG341" s="66">
        <v>83.7</v>
      </c>
      <c r="AH341" s="92" t="s">
        <v>117</v>
      </c>
      <c r="AI341" s="92" t="s">
        <v>117</v>
      </c>
      <c r="AJ341" s="74" t="s">
        <v>526</v>
      </c>
    </row>
    <row r="342" spans="1:36" s="71" customFormat="1" ht="14.4" x14ac:dyDescent="0.25">
      <c r="A342" s="35" t="s">
        <v>49</v>
      </c>
      <c r="B342" s="71" t="s">
        <v>525</v>
      </c>
      <c r="C342" s="130" t="s">
        <v>216</v>
      </c>
      <c r="D342" s="62"/>
      <c r="E342" s="61"/>
      <c r="F342" s="62"/>
      <c r="G342" s="62"/>
      <c r="H342" s="41"/>
      <c r="I342" s="85">
        <v>42830.4375</v>
      </c>
      <c r="J342" s="41"/>
      <c r="K342" s="61"/>
      <c r="L342" s="61"/>
      <c r="M342" s="67"/>
      <c r="N342" s="67"/>
      <c r="O342" s="67"/>
      <c r="P342" s="66"/>
      <c r="Q342" s="69"/>
      <c r="R342" s="69"/>
      <c r="S342" s="71">
        <v>11.14</v>
      </c>
      <c r="T342" s="62">
        <v>2</v>
      </c>
      <c r="U342" s="66"/>
      <c r="V342" s="91"/>
      <c r="W342" s="91"/>
      <c r="X342" s="67">
        <v>0.221</v>
      </c>
      <c r="Y342" s="67">
        <v>2.726</v>
      </c>
      <c r="Z342" s="67">
        <v>1.3</v>
      </c>
      <c r="AA342" s="67">
        <v>-42.133425350000003</v>
      </c>
      <c r="AB342" s="67">
        <v>0.35000205899999998</v>
      </c>
      <c r="AC342" s="67">
        <v>0.22273595218691999</v>
      </c>
      <c r="AD342" s="67"/>
      <c r="AE342" s="67"/>
      <c r="AF342" s="66">
        <v>0</v>
      </c>
      <c r="AG342" s="66">
        <v>82.1</v>
      </c>
      <c r="AH342" s="92" t="s">
        <v>117</v>
      </c>
      <c r="AI342" s="92" t="s">
        <v>117</v>
      </c>
      <c r="AJ342" s="74" t="s">
        <v>526</v>
      </c>
    </row>
    <row r="343" spans="1:36" s="71" customFormat="1" ht="14.4" x14ac:dyDescent="0.25">
      <c r="A343" s="35" t="s">
        <v>49</v>
      </c>
      <c r="B343" s="71" t="s">
        <v>525</v>
      </c>
      <c r="C343" s="130" t="s">
        <v>216</v>
      </c>
      <c r="D343" s="62"/>
      <c r="E343" s="61"/>
      <c r="F343" s="62"/>
      <c r="G343" s="62"/>
      <c r="H343" s="41"/>
      <c r="I343" s="85">
        <v>42830.479166666701</v>
      </c>
      <c r="J343" s="41"/>
      <c r="K343" s="61"/>
      <c r="L343" s="61"/>
      <c r="M343" s="67"/>
      <c r="N343" s="67"/>
      <c r="O343" s="67"/>
      <c r="P343" s="66"/>
      <c r="Q343" s="69"/>
      <c r="R343" s="69"/>
      <c r="S343" s="71">
        <v>12.64</v>
      </c>
      <c r="T343" s="62">
        <v>2</v>
      </c>
      <c r="U343" s="66"/>
      <c r="V343" s="91"/>
      <c r="W343" s="91"/>
      <c r="X343" s="67">
        <v>0.61499999999999999</v>
      </c>
      <c r="Y343" s="67">
        <v>2.89</v>
      </c>
      <c r="Z343" s="67">
        <v>1.3</v>
      </c>
      <c r="AA343" s="67">
        <v>-19.437007829999999</v>
      </c>
      <c r="AB343" s="67">
        <v>0.29806732400000002</v>
      </c>
      <c r="AC343" s="67">
        <v>0.22310149912745</v>
      </c>
      <c r="AD343" s="67"/>
      <c r="AE343" s="67"/>
      <c r="AF343" s="66">
        <v>0</v>
      </c>
      <c r="AG343" s="66">
        <v>72.459999999999994</v>
      </c>
      <c r="AH343" s="92" t="s">
        <v>117</v>
      </c>
      <c r="AI343" s="92" t="s">
        <v>117</v>
      </c>
      <c r="AJ343" s="74" t="s">
        <v>526</v>
      </c>
    </row>
    <row r="344" spans="1:36" s="71" customFormat="1" ht="14.4" x14ac:dyDescent="0.25">
      <c r="A344" s="35" t="s">
        <v>49</v>
      </c>
      <c r="B344" s="71" t="s">
        <v>525</v>
      </c>
      <c r="C344" s="130" t="s">
        <v>216</v>
      </c>
      <c r="D344" s="62"/>
      <c r="E344" s="61"/>
      <c r="F344" s="62"/>
      <c r="G344" s="62"/>
      <c r="H344" s="41"/>
      <c r="I344" s="85">
        <v>42830.520833333299</v>
      </c>
      <c r="J344" s="41"/>
      <c r="K344" s="61"/>
      <c r="L344" s="61"/>
      <c r="M344" s="67"/>
      <c r="N344" s="67"/>
      <c r="O344" s="67"/>
      <c r="P344" s="66"/>
      <c r="Q344" s="69"/>
      <c r="R344" s="69"/>
      <c r="S344" s="71">
        <v>14.19</v>
      </c>
      <c r="T344" s="62">
        <v>2</v>
      </c>
      <c r="U344" s="66"/>
      <c r="V344" s="91"/>
      <c r="W344" s="91"/>
      <c r="X344" s="67">
        <v>0.70599999999999996</v>
      </c>
      <c r="Y344" s="67">
        <v>2.6669999999999998</v>
      </c>
      <c r="Z344" s="67">
        <v>1.3</v>
      </c>
      <c r="AA344" s="67">
        <v>-39.60152669</v>
      </c>
      <c r="AB344" s="67">
        <v>0.35150095999999997</v>
      </c>
      <c r="AC344" s="67">
        <v>0.22346704606798001</v>
      </c>
      <c r="AD344" s="67"/>
      <c r="AE344" s="67"/>
      <c r="AF344" s="66">
        <v>0</v>
      </c>
      <c r="AG344" s="66">
        <v>68.39</v>
      </c>
      <c r="AH344" s="92" t="s">
        <v>117</v>
      </c>
      <c r="AI344" s="92" t="s">
        <v>117</v>
      </c>
      <c r="AJ344" s="74" t="s">
        <v>526</v>
      </c>
    </row>
    <row r="345" spans="1:36" s="71" customFormat="1" ht="14.4" x14ac:dyDescent="0.25">
      <c r="A345" s="35" t="s">
        <v>49</v>
      </c>
      <c r="B345" s="71" t="s">
        <v>525</v>
      </c>
      <c r="C345" s="130" t="s">
        <v>216</v>
      </c>
      <c r="D345" s="62"/>
      <c r="E345" s="61"/>
      <c r="F345" s="62"/>
      <c r="G345" s="62"/>
      <c r="H345" s="41"/>
      <c r="I345" s="85">
        <v>42830.5625</v>
      </c>
      <c r="J345" s="41"/>
      <c r="K345" s="61"/>
      <c r="L345" s="61"/>
      <c r="M345" s="67"/>
      <c r="N345" s="67"/>
      <c r="O345" s="67"/>
      <c r="P345" s="66"/>
      <c r="Q345" s="69"/>
      <c r="R345" s="69"/>
      <c r="S345" s="71">
        <v>14.79</v>
      </c>
      <c r="T345" s="62">
        <v>2</v>
      </c>
      <c r="U345" s="66"/>
      <c r="V345" s="91"/>
      <c r="W345" s="91"/>
      <c r="X345" s="67">
        <v>0.59599999999999997</v>
      </c>
      <c r="Y345" s="67">
        <v>2.294</v>
      </c>
      <c r="Z345" s="67">
        <v>1.3</v>
      </c>
      <c r="AA345" s="67">
        <v>-27.50812603</v>
      </c>
      <c r="AB345" s="67">
        <v>0.26017889100000002</v>
      </c>
      <c r="AC345" s="67">
        <v>0.22383259300851099</v>
      </c>
      <c r="AD345" s="67"/>
      <c r="AE345" s="67"/>
      <c r="AF345" s="66">
        <v>0</v>
      </c>
      <c r="AG345" s="66">
        <v>68.63</v>
      </c>
      <c r="AH345" s="92" t="s">
        <v>117</v>
      </c>
      <c r="AI345" s="92" t="s">
        <v>117</v>
      </c>
      <c r="AJ345" s="74" t="s">
        <v>526</v>
      </c>
    </row>
    <row r="346" spans="1:36" s="71" customFormat="1" ht="14.4" x14ac:dyDescent="0.25">
      <c r="A346" s="35" t="s">
        <v>49</v>
      </c>
      <c r="B346" s="71" t="s">
        <v>525</v>
      </c>
      <c r="C346" s="130" t="s">
        <v>216</v>
      </c>
      <c r="D346" s="62"/>
      <c r="E346" s="61"/>
      <c r="F346" s="62"/>
      <c r="G346" s="62"/>
      <c r="H346" s="41"/>
      <c r="I346" s="85">
        <v>42830.604166666701</v>
      </c>
      <c r="J346" s="41"/>
      <c r="K346" s="61"/>
      <c r="L346" s="61"/>
      <c r="M346" s="67"/>
      <c r="N346" s="67"/>
      <c r="O346" s="67"/>
      <c r="P346" s="66"/>
      <c r="Q346" s="69"/>
      <c r="R346" s="69"/>
      <c r="S346" s="71">
        <v>15.1</v>
      </c>
      <c r="T346" s="62">
        <v>2</v>
      </c>
      <c r="U346" s="66"/>
      <c r="V346" s="91"/>
      <c r="W346" s="91"/>
      <c r="X346" s="67">
        <v>0.41099999999999998</v>
      </c>
      <c r="Y346" s="67">
        <v>2.4119999999999999</v>
      </c>
      <c r="Z346" s="67">
        <v>1.3</v>
      </c>
      <c r="AA346" s="67">
        <v>-4.744645717</v>
      </c>
      <c r="AB346" s="67">
        <v>0.149029883</v>
      </c>
      <c r="AC346" s="67">
        <v>0.224198139949041</v>
      </c>
      <c r="AD346" s="67"/>
      <c r="AE346" s="67"/>
      <c r="AF346" s="66">
        <v>0</v>
      </c>
      <c r="AG346" s="66">
        <v>64.56</v>
      </c>
      <c r="AH346" s="92" t="s">
        <v>117</v>
      </c>
      <c r="AI346" s="92" t="s">
        <v>117</v>
      </c>
      <c r="AJ346" s="74" t="s">
        <v>526</v>
      </c>
    </row>
    <row r="347" spans="1:36" s="71" customFormat="1" ht="14.4" x14ac:dyDescent="0.25">
      <c r="A347" s="35" t="s">
        <v>49</v>
      </c>
      <c r="B347" s="71" t="s">
        <v>525</v>
      </c>
      <c r="C347" s="130" t="s">
        <v>216</v>
      </c>
      <c r="D347" s="62"/>
      <c r="E347" s="61"/>
      <c r="F347" s="62"/>
      <c r="G347" s="62"/>
      <c r="H347" s="41"/>
      <c r="I347" s="85">
        <v>42830.645833333299</v>
      </c>
      <c r="J347" s="41"/>
      <c r="K347" s="61"/>
      <c r="L347" s="61"/>
      <c r="M347" s="67"/>
      <c r="N347" s="67"/>
      <c r="O347" s="67"/>
      <c r="P347" s="66"/>
      <c r="Q347" s="69"/>
      <c r="R347" s="69"/>
      <c r="S347" s="71">
        <v>15.17</v>
      </c>
      <c r="T347" s="62">
        <v>2</v>
      </c>
      <c r="U347" s="66"/>
      <c r="V347" s="91"/>
      <c r="W347" s="91"/>
      <c r="X347" s="67">
        <v>0.40100000000000002</v>
      </c>
      <c r="Y347" s="67">
        <v>2.4630000000000001</v>
      </c>
      <c r="Z347" s="67">
        <v>1.3</v>
      </c>
      <c r="AA347" s="67">
        <v>-18.477945120000001</v>
      </c>
      <c r="AB347" s="67">
        <v>0.20124294300000001</v>
      </c>
      <c r="AC347" s="67">
        <v>0.22456368688957101</v>
      </c>
      <c r="AD347" s="67"/>
      <c r="AE347" s="67"/>
      <c r="AF347" s="66">
        <v>0</v>
      </c>
      <c r="AG347" s="66">
        <v>63.78</v>
      </c>
      <c r="AH347" s="92" t="s">
        <v>117</v>
      </c>
      <c r="AI347" s="92" t="s">
        <v>117</v>
      </c>
      <c r="AJ347" s="74" t="s">
        <v>526</v>
      </c>
    </row>
    <row r="348" spans="1:36" s="71" customFormat="1" ht="14.4" x14ac:dyDescent="0.25">
      <c r="A348" s="35" t="s">
        <v>49</v>
      </c>
      <c r="B348" s="71" t="s">
        <v>525</v>
      </c>
      <c r="C348" s="130" t="s">
        <v>216</v>
      </c>
      <c r="D348" s="62"/>
      <c r="E348" s="61"/>
      <c r="F348" s="62"/>
      <c r="G348" s="62"/>
      <c r="H348" s="41"/>
      <c r="I348" s="85">
        <v>42830.6875</v>
      </c>
      <c r="J348" s="41"/>
      <c r="K348" s="61"/>
      <c r="L348" s="61"/>
      <c r="M348" s="67"/>
      <c r="N348" s="67"/>
      <c r="O348" s="67"/>
      <c r="P348" s="66"/>
      <c r="Q348" s="69"/>
      <c r="R348" s="69"/>
      <c r="S348" s="71">
        <v>14.92</v>
      </c>
      <c r="T348" s="62">
        <v>2</v>
      </c>
      <c r="U348" s="66"/>
      <c r="V348" s="91"/>
      <c r="W348" s="91"/>
      <c r="X348" s="67">
        <v>0.32500000000000001</v>
      </c>
      <c r="Y348" s="67">
        <v>2.839</v>
      </c>
      <c r="Z348" s="67">
        <v>1.3</v>
      </c>
      <c r="AA348" s="67">
        <v>-21.60375883</v>
      </c>
      <c r="AB348" s="67">
        <v>0.26448494299999997</v>
      </c>
      <c r="AC348" s="67">
        <v>0.22492923383010099</v>
      </c>
      <c r="AD348" s="67"/>
      <c r="AE348" s="67"/>
      <c r="AF348" s="66">
        <v>0</v>
      </c>
      <c r="AG348" s="66">
        <v>64.510000000000005</v>
      </c>
      <c r="AH348" s="92" t="s">
        <v>117</v>
      </c>
      <c r="AI348" s="92" t="s">
        <v>117</v>
      </c>
      <c r="AJ348" s="74" t="s">
        <v>526</v>
      </c>
    </row>
    <row r="349" spans="1:36" s="71" customFormat="1" ht="14.4" x14ac:dyDescent="0.25">
      <c r="A349" s="35" t="s">
        <v>49</v>
      </c>
      <c r="B349" s="71" t="s">
        <v>525</v>
      </c>
      <c r="C349" s="130" t="s">
        <v>216</v>
      </c>
      <c r="D349" s="62"/>
      <c r="E349" s="61"/>
      <c r="F349" s="62"/>
      <c r="G349" s="62"/>
      <c r="H349" s="41"/>
      <c r="I349" s="85">
        <v>42830.729166666701</v>
      </c>
      <c r="J349" s="41"/>
      <c r="K349" s="61"/>
      <c r="L349" s="61"/>
      <c r="M349" s="67"/>
      <c r="N349" s="67"/>
      <c r="O349" s="67"/>
      <c r="P349" s="66"/>
      <c r="Q349" s="69"/>
      <c r="R349" s="69"/>
      <c r="S349" s="71">
        <v>15.62</v>
      </c>
      <c r="T349" s="62">
        <v>2</v>
      </c>
      <c r="U349" s="66"/>
      <c r="V349" s="91"/>
      <c r="W349" s="91"/>
      <c r="X349" s="67">
        <v>0.439</v>
      </c>
      <c r="Y349" s="67">
        <v>2.798</v>
      </c>
      <c r="Z349" s="67">
        <v>1.3</v>
      </c>
      <c r="AA349" s="67">
        <v>-18.655493060000001</v>
      </c>
      <c r="AB349" s="67">
        <v>0.22638740299999999</v>
      </c>
      <c r="AC349" s="67">
        <v>0.225294780770632</v>
      </c>
      <c r="AD349" s="67"/>
      <c r="AE349" s="67"/>
      <c r="AF349" s="66">
        <v>0</v>
      </c>
      <c r="AG349" s="66">
        <v>62.81</v>
      </c>
      <c r="AH349" s="92" t="s">
        <v>117</v>
      </c>
      <c r="AI349" s="92" t="s">
        <v>117</v>
      </c>
      <c r="AJ349" s="74" t="s">
        <v>526</v>
      </c>
    </row>
    <row r="350" spans="1:36" s="71" customFormat="1" ht="14.4" x14ac:dyDescent="0.25">
      <c r="A350" s="35" t="s">
        <v>49</v>
      </c>
      <c r="B350" s="71" t="s">
        <v>525</v>
      </c>
      <c r="C350" s="130" t="s">
        <v>216</v>
      </c>
      <c r="D350" s="62"/>
      <c r="E350" s="61"/>
      <c r="F350" s="62"/>
      <c r="G350" s="62"/>
      <c r="H350" s="41"/>
      <c r="I350" s="85">
        <v>42830.770833333299</v>
      </c>
      <c r="J350" s="41"/>
      <c r="K350" s="61"/>
      <c r="L350" s="61"/>
      <c r="M350" s="67"/>
      <c r="N350" s="67"/>
      <c r="O350" s="67"/>
      <c r="P350" s="66"/>
      <c r="Q350" s="69"/>
      <c r="R350" s="69"/>
      <c r="S350" s="71">
        <v>15.35</v>
      </c>
      <c r="T350" s="62">
        <v>2</v>
      </c>
      <c r="U350" s="66"/>
      <c r="V350" s="91"/>
      <c r="W350" s="91"/>
      <c r="X350" s="67">
        <v>0.27900000000000003</v>
      </c>
      <c r="Y350" s="67">
        <v>2.5</v>
      </c>
      <c r="Z350" s="67">
        <v>1.3</v>
      </c>
      <c r="AA350" s="67">
        <v>162.63823919999999</v>
      </c>
      <c r="AB350" s="67">
        <v>0.17715462400000001</v>
      </c>
      <c r="AC350" s="67">
        <v>0.22566032771116201</v>
      </c>
      <c r="AD350" s="67"/>
      <c r="AE350" s="67"/>
      <c r="AF350" s="66">
        <v>0</v>
      </c>
      <c r="AG350" s="66">
        <v>61.38</v>
      </c>
      <c r="AH350" s="92" t="s">
        <v>117</v>
      </c>
      <c r="AI350" s="92" t="s">
        <v>117</v>
      </c>
      <c r="AJ350" s="74" t="s">
        <v>526</v>
      </c>
    </row>
    <row r="351" spans="1:36" s="71" customFormat="1" ht="14.4" x14ac:dyDescent="0.25">
      <c r="A351" s="35" t="s">
        <v>49</v>
      </c>
      <c r="B351" s="71" t="s">
        <v>525</v>
      </c>
      <c r="C351" s="130" t="s">
        <v>216</v>
      </c>
      <c r="D351" s="62"/>
      <c r="E351" s="61"/>
      <c r="F351" s="62"/>
      <c r="G351" s="62"/>
      <c r="H351" s="41"/>
      <c r="I351" s="85">
        <v>42830.8125</v>
      </c>
      <c r="J351" s="41"/>
      <c r="K351" s="61"/>
      <c r="L351" s="61"/>
      <c r="M351" s="67"/>
      <c r="N351" s="67"/>
      <c r="O351" s="67"/>
      <c r="P351" s="66"/>
      <c r="Q351" s="69"/>
      <c r="R351" s="69"/>
      <c r="S351" s="71">
        <v>14.56</v>
      </c>
      <c r="T351" s="62">
        <v>2</v>
      </c>
      <c r="U351" s="66"/>
      <c r="V351" s="91"/>
      <c r="W351" s="91"/>
      <c r="X351" s="67">
        <v>0.107</v>
      </c>
      <c r="Y351" s="67">
        <v>1.357</v>
      </c>
      <c r="Z351" s="67">
        <v>1.3</v>
      </c>
      <c r="AA351" s="67">
        <v>6.2413385080000001</v>
      </c>
      <c r="AB351" s="67">
        <v>9.5018799000000001E-2</v>
      </c>
      <c r="AC351" s="67">
        <v>0.22602587465169199</v>
      </c>
      <c r="AD351" s="67"/>
      <c r="AE351" s="67"/>
      <c r="AF351" s="66">
        <v>0</v>
      </c>
      <c r="AG351" s="66">
        <v>67.27</v>
      </c>
      <c r="AH351" s="92" t="s">
        <v>117</v>
      </c>
      <c r="AI351" s="92" t="s">
        <v>117</v>
      </c>
      <c r="AJ351" s="74" t="s">
        <v>526</v>
      </c>
    </row>
    <row r="352" spans="1:36" s="71" customFormat="1" ht="14.4" x14ac:dyDescent="0.25">
      <c r="A352" s="35" t="s">
        <v>49</v>
      </c>
      <c r="B352" s="71" t="s">
        <v>525</v>
      </c>
      <c r="C352" s="130" t="s">
        <v>216</v>
      </c>
      <c r="D352" s="62"/>
      <c r="E352" s="61"/>
      <c r="F352" s="62"/>
      <c r="G352" s="62"/>
      <c r="H352" s="41"/>
      <c r="I352" s="85">
        <v>42830.854166666701</v>
      </c>
      <c r="J352" s="41"/>
      <c r="K352" s="61"/>
      <c r="L352" s="61"/>
      <c r="M352" s="67"/>
      <c r="N352" s="67"/>
      <c r="O352" s="67"/>
      <c r="P352" s="66"/>
      <c r="Q352" s="69"/>
      <c r="R352" s="69"/>
      <c r="S352" s="71">
        <v>12.05</v>
      </c>
      <c r="T352" s="62">
        <v>2</v>
      </c>
      <c r="U352" s="66"/>
      <c r="V352" s="91"/>
      <c r="W352" s="91"/>
      <c r="X352" s="67">
        <v>1.4E-2</v>
      </c>
      <c r="Y352" s="67">
        <v>0.81699999999999995</v>
      </c>
      <c r="Z352" s="67">
        <v>1.3</v>
      </c>
      <c r="AA352" s="67">
        <v>1.268206776</v>
      </c>
      <c r="AB352" s="67">
        <v>7.7734527999999997E-2</v>
      </c>
      <c r="AC352" s="67">
        <v>0.226391421592222</v>
      </c>
      <c r="AD352" s="67"/>
      <c r="AE352" s="67"/>
      <c r="AF352" s="66">
        <v>0</v>
      </c>
      <c r="AG352" s="66">
        <v>79.61</v>
      </c>
      <c r="AH352" s="92" t="s">
        <v>117</v>
      </c>
      <c r="AI352" s="92" t="s">
        <v>117</v>
      </c>
      <c r="AJ352" s="74" t="s">
        <v>526</v>
      </c>
    </row>
    <row r="353" spans="1:36" s="71" customFormat="1" ht="14.4" x14ac:dyDescent="0.25">
      <c r="A353" s="35" t="s">
        <v>49</v>
      </c>
      <c r="B353" s="71" t="s">
        <v>525</v>
      </c>
      <c r="C353" s="130" t="s">
        <v>216</v>
      </c>
      <c r="D353" s="62"/>
      <c r="E353" s="61"/>
      <c r="F353" s="62"/>
      <c r="G353" s="62"/>
      <c r="H353" s="41"/>
      <c r="I353" s="85">
        <v>42830.895833333299</v>
      </c>
      <c r="J353" s="41"/>
      <c r="K353" s="61"/>
      <c r="L353" s="61"/>
      <c r="M353" s="67"/>
      <c r="N353" s="67"/>
      <c r="O353" s="67"/>
      <c r="P353" s="66"/>
      <c r="Q353" s="69"/>
      <c r="R353" s="69"/>
      <c r="S353" s="71">
        <v>10.37</v>
      </c>
      <c r="T353" s="62">
        <v>2</v>
      </c>
      <c r="U353" s="66"/>
      <c r="V353" s="91"/>
      <c r="W353" s="91"/>
      <c r="X353" s="67">
        <v>0</v>
      </c>
      <c r="Y353" s="67">
        <v>0.96199999999999997</v>
      </c>
      <c r="Z353" s="67">
        <v>1.3</v>
      </c>
      <c r="AA353" s="67">
        <v>3.5136297519999999</v>
      </c>
      <c r="AB353" s="67">
        <v>4.3828741999999997E-2</v>
      </c>
      <c r="AC353" s="67">
        <v>0.22675696853275201</v>
      </c>
      <c r="AD353" s="67"/>
      <c r="AE353" s="67"/>
      <c r="AF353" s="66">
        <v>0</v>
      </c>
      <c r="AG353" s="66">
        <v>80.7</v>
      </c>
      <c r="AH353" s="92" t="s">
        <v>117</v>
      </c>
      <c r="AI353" s="92" t="s">
        <v>117</v>
      </c>
      <c r="AJ353" s="74" t="s">
        <v>526</v>
      </c>
    </row>
    <row r="354" spans="1:36" s="71" customFormat="1" ht="14.4" x14ac:dyDescent="0.25">
      <c r="A354" s="35" t="s">
        <v>49</v>
      </c>
      <c r="B354" s="71" t="s">
        <v>525</v>
      </c>
      <c r="C354" s="130" t="s">
        <v>216</v>
      </c>
      <c r="D354" s="62"/>
      <c r="E354" s="61"/>
      <c r="F354" s="62"/>
      <c r="G354" s="62"/>
      <c r="H354" s="41"/>
      <c r="I354" s="85">
        <v>42830.9375</v>
      </c>
      <c r="J354" s="41"/>
      <c r="K354" s="61"/>
      <c r="L354" s="61"/>
      <c r="M354" s="67"/>
      <c r="N354" s="67"/>
      <c r="O354" s="67"/>
      <c r="P354" s="66"/>
      <c r="Q354" s="69"/>
      <c r="R354" s="69"/>
      <c r="S354" s="71">
        <v>9.3000000000000007</v>
      </c>
      <c r="T354" s="62">
        <v>2</v>
      </c>
      <c r="U354" s="66"/>
      <c r="V354" s="91"/>
      <c r="W354" s="91"/>
      <c r="X354" s="67">
        <v>0</v>
      </c>
      <c r="Y354" s="67">
        <v>0.94199999999999995</v>
      </c>
      <c r="Z354" s="67">
        <v>1.3</v>
      </c>
      <c r="AA354" s="67">
        <v>1.8712249169999999</v>
      </c>
      <c r="AB354" s="67">
        <v>8.2210663000000003E-2</v>
      </c>
      <c r="AC354" s="67">
        <v>0.22712251547328299</v>
      </c>
      <c r="AD354" s="67"/>
      <c r="AE354" s="67"/>
      <c r="AF354" s="66">
        <v>0</v>
      </c>
      <c r="AG354" s="66">
        <v>84.8</v>
      </c>
      <c r="AH354" s="92" t="s">
        <v>117</v>
      </c>
      <c r="AI354" s="92" t="s">
        <v>117</v>
      </c>
      <c r="AJ354" s="74" t="s">
        <v>526</v>
      </c>
    </row>
    <row r="355" spans="1:36" s="71" customFormat="1" ht="14.4" x14ac:dyDescent="0.25">
      <c r="A355" s="35" t="s">
        <v>49</v>
      </c>
      <c r="B355" s="71" t="s">
        <v>525</v>
      </c>
      <c r="C355" s="130" t="s">
        <v>216</v>
      </c>
      <c r="D355" s="62"/>
      <c r="E355" s="61"/>
      <c r="F355" s="62"/>
      <c r="G355" s="62"/>
      <c r="H355" s="41"/>
      <c r="I355" s="85">
        <v>42830.979166666701</v>
      </c>
      <c r="J355" s="41"/>
      <c r="K355" s="61"/>
      <c r="L355" s="61"/>
      <c r="M355" s="67"/>
      <c r="N355" s="67"/>
      <c r="O355" s="67"/>
      <c r="P355" s="66"/>
      <c r="Q355" s="69"/>
      <c r="R355" s="69"/>
      <c r="S355" s="71">
        <v>8.6300000000000008</v>
      </c>
      <c r="T355" s="62">
        <v>2</v>
      </c>
      <c r="U355" s="66"/>
      <c r="V355" s="91"/>
      <c r="W355" s="91"/>
      <c r="X355" s="67">
        <v>0</v>
      </c>
      <c r="Y355" s="67">
        <v>1.327</v>
      </c>
      <c r="Z355" s="67">
        <v>1.3</v>
      </c>
      <c r="AA355" s="67">
        <v>5.642535262</v>
      </c>
      <c r="AB355" s="67">
        <v>0.111108178</v>
      </c>
      <c r="AC355" s="67">
        <v>0.227488062413813</v>
      </c>
      <c r="AD355" s="67"/>
      <c r="AE355" s="67"/>
      <c r="AF355" s="66">
        <v>0</v>
      </c>
      <c r="AG355" s="66">
        <v>84.2</v>
      </c>
      <c r="AH355" s="92" t="s">
        <v>117</v>
      </c>
      <c r="AI355" s="92" t="s">
        <v>117</v>
      </c>
      <c r="AJ355" s="74" t="s">
        <v>526</v>
      </c>
    </row>
    <row r="356" spans="1:36" s="71" customFormat="1" ht="14.4" x14ac:dyDescent="0.25">
      <c r="A356" s="35" t="s">
        <v>49</v>
      </c>
      <c r="B356" s="71" t="s">
        <v>525</v>
      </c>
      <c r="C356" s="130" t="s">
        <v>216</v>
      </c>
      <c r="D356" s="62"/>
      <c r="E356" s="61"/>
      <c r="F356" s="62"/>
      <c r="G356" s="62"/>
      <c r="H356" s="41"/>
      <c r="I356" s="85">
        <v>42831.020833333299</v>
      </c>
      <c r="J356" s="41"/>
      <c r="K356" s="61"/>
      <c r="L356" s="61"/>
      <c r="M356" s="67"/>
      <c r="N356" s="67"/>
      <c r="O356" s="67"/>
      <c r="P356" s="66"/>
      <c r="Q356" s="69"/>
      <c r="R356" s="69"/>
      <c r="S356" s="71">
        <v>8.2899999999999991</v>
      </c>
      <c r="T356" s="62">
        <v>2</v>
      </c>
      <c r="U356" s="66"/>
      <c r="V356" s="91"/>
      <c r="W356" s="91"/>
      <c r="X356" s="67">
        <v>0</v>
      </c>
      <c r="Y356" s="67">
        <v>1.754</v>
      </c>
      <c r="Z356" s="67">
        <v>1.3</v>
      </c>
      <c r="AA356" s="67">
        <v>16.838415999999999</v>
      </c>
      <c r="AB356" s="67">
        <v>0.16651881099999999</v>
      </c>
      <c r="AC356" s="67">
        <v>0.22785360935434301</v>
      </c>
      <c r="AD356" s="67"/>
      <c r="AE356" s="67"/>
      <c r="AF356" s="66">
        <v>0</v>
      </c>
      <c r="AG356" s="66">
        <v>86.5</v>
      </c>
      <c r="AH356" s="92" t="s">
        <v>117</v>
      </c>
      <c r="AI356" s="92" t="s">
        <v>117</v>
      </c>
      <c r="AJ356" s="74" t="s">
        <v>526</v>
      </c>
    </row>
    <row r="357" spans="1:36" s="71" customFormat="1" ht="14.4" x14ac:dyDescent="0.25">
      <c r="A357" s="35" t="s">
        <v>49</v>
      </c>
      <c r="B357" s="71" t="s">
        <v>525</v>
      </c>
      <c r="C357" s="130" t="s">
        <v>216</v>
      </c>
      <c r="D357" s="62"/>
      <c r="E357" s="61"/>
      <c r="F357" s="62"/>
      <c r="G357" s="62"/>
      <c r="H357" s="41"/>
      <c r="I357" s="85">
        <v>42831.0625</v>
      </c>
      <c r="J357" s="41"/>
      <c r="K357" s="61"/>
      <c r="L357" s="61"/>
      <c r="M357" s="67"/>
      <c r="N357" s="67"/>
      <c r="O357" s="67"/>
      <c r="P357" s="66"/>
      <c r="Q357" s="69"/>
      <c r="R357" s="69"/>
      <c r="S357" s="71">
        <v>7.681</v>
      </c>
      <c r="T357" s="62">
        <v>2</v>
      </c>
      <c r="U357" s="66"/>
      <c r="V357" s="91"/>
      <c r="W357" s="91"/>
      <c r="X357" s="67">
        <v>0</v>
      </c>
      <c r="Y357" s="67">
        <v>1.704</v>
      </c>
      <c r="Z357" s="67">
        <v>1.3</v>
      </c>
      <c r="AA357" s="67">
        <v>18.218046560000001</v>
      </c>
      <c r="AB357" s="67">
        <v>0.17253800699999999</v>
      </c>
      <c r="AC357" s="67">
        <v>0.22821915629487299</v>
      </c>
      <c r="AD357" s="67"/>
      <c r="AE357" s="67"/>
      <c r="AF357" s="66">
        <v>0</v>
      </c>
      <c r="AG357" s="66">
        <v>85.2</v>
      </c>
      <c r="AH357" s="92" t="s">
        <v>117</v>
      </c>
      <c r="AI357" s="92" t="s">
        <v>117</v>
      </c>
      <c r="AJ357" s="74" t="s">
        <v>526</v>
      </c>
    </row>
    <row r="358" spans="1:36" s="71" customFormat="1" ht="14.4" x14ac:dyDescent="0.25">
      <c r="A358" s="35" t="s">
        <v>49</v>
      </c>
      <c r="B358" s="71" t="s">
        <v>525</v>
      </c>
      <c r="C358" s="130" t="s">
        <v>216</v>
      </c>
      <c r="D358" s="62"/>
      <c r="E358" s="61"/>
      <c r="F358" s="62"/>
      <c r="G358" s="62"/>
      <c r="H358" s="41"/>
      <c r="I358" s="85">
        <v>42831.104166666701</v>
      </c>
      <c r="J358" s="41"/>
      <c r="K358" s="61"/>
      <c r="L358" s="61"/>
      <c r="M358" s="67"/>
      <c r="N358" s="67"/>
      <c r="O358" s="67"/>
      <c r="P358" s="66"/>
      <c r="Q358" s="69"/>
      <c r="R358" s="69"/>
      <c r="S358" s="71">
        <v>7.1269999999999998</v>
      </c>
      <c r="T358" s="62">
        <v>2</v>
      </c>
      <c r="U358" s="66"/>
      <c r="V358" s="91"/>
      <c r="W358" s="91"/>
      <c r="X358" s="67">
        <v>0</v>
      </c>
      <c r="Y358" s="67">
        <v>1.5309999999999999</v>
      </c>
      <c r="Z358" s="67">
        <v>1.3</v>
      </c>
      <c r="AA358" s="67">
        <v>24.544952599999998</v>
      </c>
      <c r="AB358" s="67">
        <v>0.171838454</v>
      </c>
      <c r="AC358" s="67">
        <v>0.228584703235403</v>
      </c>
      <c r="AD358" s="67"/>
      <c r="AE358" s="67"/>
      <c r="AF358" s="66">
        <v>0</v>
      </c>
      <c r="AG358" s="66">
        <v>84.7</v>
      </c>
      <c r="AH358" s="92" t="s">
        <v>117</v>
      </c>
      <c r="AI358" s="92" t="s">
        <v>117</v>
      </c>
      <c r="AJ358" s="74" t="s">
        <v>526</v>
      </c>
    </row>
    <row r="359" spans="1:36" s="71" customFormat="1" ht="14.4" x14ac:dyDescent="0.25">
      <c r="A359" s="35" t="s">
        <v>49</v>
      </c>
      <c r="B359" s="71" t="s">
        <v>525</v>
      </c>
      <c r="C359" s="130" t="s">
        <v>216</v>
      </c>
      <c r="D359" s="62"/>
      <c r="E359" s="61"/>
      <c r="F359" s="62"/>
      <c r="G359" s="62"/>
      <c r="H359" s="41"/>
      <c r="I359" s="85">
        <v>42831.145833333299</v>
      </c>
      <c r="J359" s="41"/>
      <c r="K359" s="61"/>
      <c r="L359" s="61"/>
      <c r="M359" s="67"/>
      <c r="N359" s="67"/>
      <c r="O359" s="67"/>
      <c r="P359" s="66"/>
      <c r="Q359" s="69"/>
      <c r="R359" s="69"/>
      <c r="S359" s="71">
        <v>6.4470000000000001</v>
      </c>
      <c r="T359" s="62">
        <v>2</v>
      </c>
      <c r="U359" s="66"/>
      <c r="V359" s="91"/>
      <c r="W359" s="91"/>
      <c r="X359" s="67">
        <v>0</v>
      </c>
      <c r="Y359" s="67">
        <v>1.3440000000000001</v>
      </c>
      <c r="Z359" s="67">
        <v>1.3</v>
      </c>
      <c r="AA359" s="67">
        <v>18.142644239999999</v>
      </c>
      <c r="AB359" s="67">
        <v>0.16812253799999999</v>
      </c>
      <c r="AC359" s="67">
        <v>0.22895025017593401</v>
      </c>
      <c r="AD359" s="67"/>
      <c r="AE359" s="67"/>
      <c r="AF359" s="66">
        <v>0</v>
      </c>
      <c r="AG359" s="66">
        <v>86.9</v>
      </c>
      <c r="AH359" s="92" t="s">
        <v>117</v>
      </c>
      <c r="AI359" s="92" t="s">
        <v>117</v>
      </c>
      <c r="AJ359" s="74" t="s">
        <v>526</v>
      </c>
    </row>
    <row r="360" spans="1:36" s="71" customFormat="1" ht="14.4" x14ac:dyDescent="0.25">
      <c r="A360" s="35" t="s">
        <v>49</v>
      </c>
      <c r="B360" s="71" t="s">
        <v>525</v>
      </c>
      <c r="C360" s="130" t="s">
        <v>216</v>
      </c>
      <c r="D360" s="62"/>
      <c r="E360" s="61"/>
      <c r="F360" s="62"/>
      <c r="G360" s="62"/>
      <c r="H360" s="41"/>
      <c r="I360" s="85">
        <v>42831.1875</v>
      </c>
      <c r="J360" s="41"/>
      <c r="K360" s="61"/>
      <c r="L360" s="61"/>
      <c r="M360" s="67"/>
      <c r="N360" s="67"/>
      <c r="O360" s="67"/>
      <c r="P360" s="66"/>
      <c r="Q360" s="69"/>
      <c r="R360" s="69"/>
      <c r="S360" s="71">
        <v>5.7679999999999998</v>
      </c>
      <c r="T360" s="62">
        <v>2</v>
      </c>
      <c r="U360" s="66"/>
      <c r="V360" s="91"/>
      <c r="W360" s="91"/>
      <c r="X360" s="67">
        <v>0</v>
      </c>
      <c r="Y360" s="67">
        <v>1.3</v>
      </c>
      <c r="Z360" s="67">
        <v>1.3</v>
      </c>
      <c r="AA360" s="67">
        <v>1.2035885799999999</v>
      </c>
      <c r="AB360" s="67">
        <v>4.3916262999999997E-2</v>
      </c>
      <c r="AC360" s="67">
        <v>0.22931579711646399</v>
      </c>
      <c r="AD360" s="67"/>
      <c r="AE360" s="67"/>
      <c r="AF360" s="66">
        <v>0</v>
      </c>
      <c r="AG360" s="66">
        <v>88.3</v>
      </c>
      <c r="AH360" s="92" t="s">
        <v>117</v>
      </c>
      <c r="AI360" s="92" t="s">
        <v>117</v>
      </c>
      <c r="AJ360" s="74" t="s">
        <v>526</v>
      </c>
    </row>
    <row r="361" spans="1:36" s="71" customFormat="1" ht="14.4" x14ac:dyDescent="0.25">
      <c r="A361" s="35" t="s">
        <v>49</v>
      </c>
      <c r="B361" s="71" t="s">
        <v>525</v>
      </c>
      <c r="C361" s="130" t="s">
        <v>216</v>
      </c>
      <c r="D361" s="62"/>
      <c r="E361" s="61"/>
      <c r="F361" s="62"/>
      <c r="G361" s="62"/>
      <c r="H361" s="41"/>
      <c r="I361" s="85">
        <v>42831.229166666701</v>
      </c>
      <c r="J361" s="41"/>
      <c r="K361" s="61"/>
      <c r="L361" s="61"/>
      <c r="M361" s="67"/>
      <c r="N361" s="67"/>
      <c r="O361" s="67"/>
      <c r="P361" s="66"/>
      <c r="Q361" s="69"/>
      <c r="R361" s="69"/>
      <c r="S361" s="71">
        <v>4.8419999999999996</v>
      </c>
      <c r="T361" s="62">
        <v>2</v>
      </c>
      <c r="U361" s="66"/>
      <c r="V361" s="91"/>
      <c r="W361" s="91"/>
      <c r="X361" s="67">
        <v>0</v>
      </c>
      <c r="Y361" s="67">
        <v>1.0860000000000001</v>
      </c>
      <c r="Z361" s="67">
        <v>1.3</v>
      </c>
      <c r="AA361" s="67">
        <v>0.92229145099999998</v>
      </c>
      <c r="AB361" s="67">
        <v>4.1071730000000001E-2</v>
      </c>
      <c r="AC361" s="67">
        <v>0.229681344056994</v>
      </c>
      <c r="AD361" s="67"/>
      <c r="AE361" s="67"/>
      <c r="AF361" s="66">
        <v>0</v>
      </c>
      <c r="AG361" s="66">
        <v>92.3</v>
      </c>
      <c r="AH361" s="92" t="s">
        <v>117</v>
      </c>
      <c r="AI361" s="92" t="s">
        <v>117</v>
      </c>
      <c r="AJ361" s="74" t="s">
        <v>526</v>
      </c>
    </row>
    <row r="362" spans="1:36" s="71" customFormat="1" ht="14.4" x14ac:dyDescent="0.25">
      <c r="A362" s="35" t="s">
        <v>49</v>
      </c>
      <c r="B362" s="71" t="s">
        <v>525</v>
      </c>
      <c r="C362" s="130" t="s">
        <v>216</v>
      </c>
      <c r="D362" s="62"/>
      <c r="E362" s="61"/>
      <c r="F362" s="62"/>
      <c r="G362" s="62"/>
      <c r="H362" s="41"/>
      <c r="I362" s="85">
        <v>42831.270833333299</v>
      </c>
      <c r="J362" s="41"/>
      <c r="K362" s="61"/>
      <c r="L362" s="61"/>
      <c r="M362" s="67"/>
      <c r="N362" s="67"/>
      <c r="O362" s="67"/>
      <c r="P362" s="66"/>
      <c r="Q362" s="69"/>
      <c r="R362" s="69"/>
      <c r="S362" s="71">
        <v>4.1840000000000002</v>
      </c>
      <c r="T362" s="62">
        <v>2</v>
      </c>
      <c r="U362" s="66"/>
      <c r="V362" s="91"/>
      <c r="W362" s="91"/>
      <c r="X362" s="67">
        <v>0</v>
      </c>
      <c r="Y362" s="67">
        <v>1.177</v>
      </c>
      <c r="Z362" s="67">
        <v>1.3</v>
      </c>
      <c r="AA362" s="67">
        <v>1.124423892</v>
      </c>
      <c r="AB362" s="67">
        <v>4.8757055000000001E-2</v>
      </c>
      <c r="AC362" s="67">
        <v>0.23004689099752401</v>
      </c>
      <c r="AD362" s="67"/>
      <c r="AE362" s="67"/>
      <c r="AF362" s="66">
        <v>0</v>
      </c>
      <c r="AG362" s="66">
        <v>93</v>
      </c>
      <c r="AH362" s="92" t="s">
        <v>117</v>
      </c>
      <c r="AI362" s="92" t="s">
        <v>117</v>
      </c>
      <c r="AJ362" s="74" t="s">
        <v>526</v>
      </c>
    </row>
    <row r="363" spans="1:36" s="71" customFormat="1" ht="14.4" x14ac:dyDescent="0.25">
      <c r="A363" s="35" t="s">
        <v>49</v>
      </c>
      <c r="B363" s="71" t="s">
        <v>525</v>
      </c>
      <c r="C363" s="130" t="s">
        <v>216</v>
      </c>
      <c r="D363" s="62"/>
      <c r="E363" s="61"/>
      <c r="F363" s="62"/>
      <c r="G363" s="62"/>
      <c r="H363" s="41"/>
      <c r="I363" s="85">
        <v>42831.3125</v>
      </c>
      <c r="J363" s="41"/>
      <c r="K363" s="61"/>
      <c r="L363" s="61"/>
      <c r="M363" s="67"/>
      <c r="N363" s="67"/>
      <c r="O363" s="67"/>
      <c r="P363" s="66"/>
      <c r="Q363" s="69"/>
      <c r="R363" s="69"/>
      <c r="S363" s="71">
        <v>3.87</v>
      </c>
      <c r="T363" s="62">
        <v>2</v>
      </c>
      <c r="U363" s="66"/>
      <c r="V363" s="91"/>
      <c r="W363" s="91"/>
      <c r="X363" s="67">
        <v>0.01</v>
      </c>
      <c r="Y363" s="67">
        <v>1.0329999999999999</v>
      </c>
      <c r="Z363" s="67">
        <v>1.3</v>
      </c>
      <c r="AA363" s="67">
        <v>13.06964324</v>
      </c>
      <c r="AB363" s="67">
        <v>9.835584E-2</v>
      </c>
      <c r="AC363" s="67">
        <v>0.23041243793805399</v>
      </c>
      <c r="AD363" s="67"/>
      <c r="AE363" s="67"/>
      <c r="AF363" s="66">
        <v>0</v>
      </c>
      <c r="AG363" s="66">
        <v>92.5</v>
      </c>
      <c r="AH363" s="92" t="s">
        <v>117</v>
      </c>
      <c r="AI363" s="92" t="s">
        <v>117</v>
      </c>
      <c r="AJ363" s="74" t="s">
        <v>526</v>
      </c>
    </row>
    <row r="364" spans="1:36" s="71" customFormat="1" ht="14.4" x14ac:dyDescent="0.25">
      <c r="A364" s="35" t="s">
        <v>49</v>
      </c>
      <c r="B364" s="71" t="s">
        <v>525</v>
      </c>
      <c r="C364" s="130" t="s">
        <v>216</v>
      </c>
      <c r="D364" s="62"/>
      <c r="E364" s="61"/>
      <c r="F364" s="62"/>
      <c r="G364" s="62"/>
      <c r="H364" s="41"/>
      <c r="I364" s="85">
        <v>42831.354166666701</v>
      </c>
      <c r="J364" s="41"/>
      <c r="K364" s="61"/>
      <c r="L364" s="61"/>
      <c r="M364" s="67"/>
      <c r="N364" s="67"/>
      <c r="O364" s="67"/>
      <c r="P364" s="66"/>
      <c r="Q364" s="69"/>
      <c r="R364" s="69"/>
      <c r="S364" s="71">
        <v>5.3140000000000001</v>
      </c>
      <c r="T364" s="62">
        <v>2</v>
      </c>
      <c r="U364" s="66"/>
      <c r="V364" s="91"/>
      <c r="W364" s="91"/>
      <c r="X364" s="67">
        <v>0.125</v>
      </c>
      <c r="Y364" s="67">
        <v>1.637</v>
      </c>
      <c r="Z364" s="67">
        <v>1.3</v>
      </c>
      <c r="AA364" s="67">
        <v>-25.951601879999998</v>
      </c>
      <c r="AB364" s="67">
        <v>0.22266614600000001</v>
      </c>
      <c r="AC364" s="67">
        <v>0.230777984878585</v>
      </c>
      <c r="AD364" s="67"/>
      <c r="AE364" s="67"/>
      <c r="AF364" s="66">
        <v>0</v>
      </c>
      <c r="AG364" s="66">
        <v>85.5</v>
      </c>
      <c r="AH364" s="92" t="s">
        <v>117</v>
      </c>
      <c r="AI364" s="92" t="s">
        <v>117</v>
      </c>
      <c r="AJ364" s="74" t="s">
        <v>526</v>
      </c>
    </row>
    <row r="365" spans="1:36" s="71" customFormat="1" ht="14.4" x14ac:dyDescent="0.25">
      <c r="A365" s="35" t="s">
        <v>49</v>
      </c>
      <c r="B365" s="71" t="s">
        <v>525</v>
      </c>
      <c r="C365" s="130" t="s">
        <v>216</v>
      </c>
      <c r="D365" s="62"/>
      <c r="E365" s="61"/>
      <c r="F365" s="62"/>
      <c r="G365" s="62"/>
      <c r="H365" s="41"/>
      <c r="I365" s="85">
        <v>42831.395833333299</v>
      </c>
      <c r="J365" s="41"/>
      <c r="K365" s="61"/>
      <c r="L365" s="61"/>
      <c r="M365" s="67"/>
      <c r="N365" s="67"/>
      <c r="O365" s="67"/>
      <c r="P365" s="66"/>
      <c r="Q365" s="69"/>
      <c r="R365" s="69"/>
      <c r="S365" s="71">
        <v>7.7119999999999997</v>
      </c>
      <c r="T365" s="62">
        <v>2</v>
      </c>
      <c r="U365" s="66"/>
      <c r="V365" s="91"/>
      <c r="W365" s="91"/>
      <c r="X365" s="67">
        <v>0.28999999999999998</v>
      </c>
      <c r="Y365" s="67">
        <v>1.9610000000000001</v>
      </c>
      <c r="Z365" s="67">
        <v>1.3</v>
      </c>
      <c r="AA365" s="67">
        <v>-64.972846989999994</v>
      </c>
      <c r="AB365" s="67">
        <v>0.34697645300000002</v>
      </c>
      <c r="AC365" s="67">
        <v>0.23114353181911501</v>
      </c>
      <c r="AD365" s="67"/>
      <c r="AE365" s="67"/>
      <c r="AF365" s="66">
        <v>0</v>
      </c>
      <c r="AG365" s="66">
        <v>77.62</v>
      </c>
      <c r="AH365" s="92" t="s">
        <v>117</v>
      </c>
      <c r="AI365" s="92" t="s">
        <v>117</v>
      </c>
      <c r="AJ365" s="74" t="s">
        <v>526</v>
      </c>
    </row>
    <row r="366" spans="1:36" s="71" customFormat="1" ht="14.4" x14ac:dyDescent="0.25">
      <c r="A366" s="35" t="s">
        <v>49</v>
      </c>
      <c r="B366" s="71" t="s">
        <v>525</v>
      </c>
      <c r="C366" s="130" t="s">
        <v>216</v>
      </c>
      <c r="D366" s="62"/>
      <c r="E366" s="61"/>
      <c r="F366" s="62"/>
      <c r="G366" s="62"/>
      <c r="H366" s="41"/>
      <c r="I366" s="85">
        <v>42831.4375</v>
      </c>
      <c r="J366" s="41"/>
      <c r="K366" s="61"/>
      <c r="L366" s="61"/>
      <c r="M366" s="67"/>
      <c r="N366" s="67"/>
      <c r="O366" s="67"/>
      <c r="P366" s="66"/>
      <c r="Q366" s="69"/>
      <c r="R366" s="69"/>
      <c r="S366" s="71">
        <v>8.9700000000000006</v>
      </c>
      <c r="T366" s="62">
        <v>2</v>
      </c>
      <c r="U366" s="66"/>
      <c r="V366" s="91"/>
      <c r="W366" s="91"/>
      <c r="X366" s="67">
        <v>0.40400000000000003</v>
      </c>
      <c r="Y366" s="67">
        <v>2.5910000000000002</v>
      </c>
      <c r="Z366" s="67">
        <v>1.3</v>
      </c>
      <c r="AA366" s="67">
        <v>-43.015249300000001</v>
      </c>
      <c r="AB366" s="67">
        <v>0.37692574200000001</v>
      </c>
      <c r="AC366" s="67">
        <v>0.23150907875964499</v>
      </c>
      <c r="AD366" s="67"/>
      <c r="AE366" s="67"/>
      <c r="AF366" s="66">
        <v>0</v>
      </c>
      <c r="AG366" s="66">
        <v>70.08</v>
      </c>
      <c r="AH366" s="92" t="s">
        <v>117</v>
      </c>
      <c r="AI366" s="92" t="s">
        <v>117</v>
      </c>
      <c r="AJ366" s="74" t="s">
        <v>526</v>
      </c>
    </row>
    <row r="367" spans="1:36" s="71" customFormat="1" ht="14.4" x14ac:dyDescent="0.25">
      <c r="A367" s="35" t="s">
        <v>49</v>
      </c>
      <c r="B367" s="71" t="s">
        <v>525</v>
      </c>
      <c r="C367" s="130" t="s">
        <v>216</v>
      </c>
      <c r="D367" s="62"/>
      <c r="E367" s="61"/>
      <c r="F367" s="62"/>
      <c r="G367" s="62"/>
      <c r="H367" s="41"/>
      <c r="I367" s="85">
        <v>42831.479166666701</v>
      </c>
      <c r="J367" s="41"/>
      <c r="K367" s="61"/>
      <c r="L367" s="61"/>
      <c r="M367" s="67"/>
      <c r="N367" s="67"/>
      <c r="O367" s="67"/>
      <c r="P367" s="66"/>
      <c r="Q367" s="69"/>
      <c r="R367" s="69"/>
      <c r="S367" s="71">
        <v>10.33</v>
      </c>
      <c r="T367" s="62">
        <v>2</v>
      </c>
      <c r="U367" s="66"/>
      <c r="V367" s="91"/>
      <c r="W367" s="91"/>
      <c r="X367" s="67">
        <v>0.59099999999999997</v>
      </c>
      <c r="Y367" s="67">
        <v>3.0169999999999999</v>
      </c>
      <c r="Z367" s="67">
        <v>1.3</v>
      </c>
      <c r="AA367" s="67">
        <v>-43.090309240000003</v>
      </c>
      <c r="AB367" s="67">
        <v>0.40148816300000001</v>
      </c>
      <c r="AC367" s="67">
        <v>0.231874625700175</v>
      </c>
      <c r="AD367" s="67"/>
      <c r="AE367" s="67"/>
      <c r="AF367" s="66">
        <v>0</v>
      </c>
      <c r="AG367" s="66">
        <v>57.89</v>
      </c>
      <c r="AH367" s="92" t="s">
        <v>117</v>
      </c>
      <c r="AI367" s="92" t="s">
        <v>117</v>
      </c>
      <c r="AJ367" s="74" t="s">
        <v>526</v>
      </c>
    </row>
    <row r="368" spans="1:36" s="71" customFormat="1" ht="14.4" x14ac:dyDescent="0.25">
      <c r="A368" s="35" t="s">
        <v>49</v>
      </c>
      <c r="B368" s="71" t="s">
        <v>525</v>
      </c>
      <c r="C368" s="130" t="s">
        <v>216</v>
      </c>
      <c r="D368" s="62"/>
      <c r="E368" s="61"/>
      <c r="F368" s="62"/>
      <c r="G368" s="62"/>
      <c r="H368" s="41"/>
      <c r="I368" s="85">
        <v>42831.520833333299</v>
      </c>
      <c r="J368" s="41"/>
      <c r="K368" s="61"/>
      <c r="L368" s="61"/>
      <c r="M368" s="67"/>
      <c r="N368" s="67"/>
      <c r="O368" s="67"/>
      <c r="P368" s="66"/>
      <c r="Q368" s="69"/>
      <c r="R368" s="69"/>
      <c r="S368" s="71">
        <v>11.61</v>
      </c>
      <c r="T368" s="62">
        <v>2</v>
      </c>
      <c r="U368" s="66"/>
      <c r="V368" s="91"/>
      <c r="W368" s="91"/>
      <c r="X368" s="67">
        <v>0.70799999999999996</v>
      </c>
      <c r="Y368" s="67">
        <v>3.0259999999999998</v>
      </c>
      <c r="Z368" s="67">
        <v>1.3</v>
      </c>
      <c r="AA368" s="67">
        <v>-39.804941820000003</v>
      </c>
      <c r="AB368" s="67">
        <v>0.42093136399999997</v>
      </c>
      <c r="AC368" s="67">
        <v>0.23224017264070501</v>
      </c>
      <c r="AD368" s="67"/>
      <c r="AE368" s="67"/>
      <c r="AF368" s="66">
        <v>0</v>
      </c>
      <c r="AG368" s="66">
        <v>54.32</v>
      </c>
      <c r="AH368" s="92" t="s">
        <v>117</v>
      </c>
      <c r="AI368" s="92" t="s">
        <v>117</v>
      </c>
      <c r="AJ368" s="74" t="s">
        <v>526</v>
      </c>
    </row>
    <row r="369" spans="1:36" s="71" customFormat="1" ht="14.4" x14ac:dyDescent="0.25">
      <c r="A369" s="35" t="s">
        <v>49</v>
      </c>
      <c r="B369" s="71" t="s">
        <v>525</v>
      </c>
      <c r="C369" s="130" t="s">
        <v>216</v>
      </c>
      <c r="D369" s="62"/>
      <c r="E369" s="61"/>
      <c r="F369" s="62"/>
      <c r="G369" s="62"/>
      <c r="H369" s="41"/>
      <c r="I369" s="85">
        <v>42831.5625</v>
      </c>
      <c r="J369" s="41"/>
      <c r="K369" s="61"/>
      <c r="L369" s="61"/>
      <c r="M369" s="67"/>
      <c r="N369" s="67"/>
      <c r="O369" s="67"/>
      <c r="P369" s="66"/>
      <c r="Q369" s="69"/>
      <c r="R369" s="69"/>
      <c r="S369" s="71">
        <v>12.21</v>
      </c>
      <c r="T369" s="62">
        <v>2</v>
      </c>
      <c r="U369" s="66"/>
      <c r="V369" s="91"/>
      <c r="W369" s="91"/>
      <c r="X369" s="67">
        <v>0.76300000000000001</v>
      </c>
      <c r="Y369" s="67">
        <v>3.5449999999999999</v>
      </c>
      <c r="Z369" s="67">
        <v>1.3</v>
      </c>
      <c r="AA369" s="67">
        <v>-27.172576589999998</v>
      </c>
      <c r="AB369" s="67">
        <v>0.36999794200000002</v>
      </c>
      <c r="AC369" s="67">
        <v>0.23260571958123599</v>
      </c>
      <c r="AD369" s="67"/>
      <c r="AE369" s="67"/>
      <c r="AF369" s="66">
        <v>0</v>
      </c>
      <c r="AG369" s="66">
        <v>53.75</v>
      </c>
      <c r="AH369" s="92" t="s">
        <v>117</v>
      </c>
      <c r="AI369" s="92" t="s">
        <v>117</v>
      </c>
      <c r="AJ369" s="74" t="s">
        <v>526</v>
      </c>
    </row>
    <row r="370" spans="1:36" s="71" customFormat="1" ht="14.4" x14ac:dyDescent="0.25">
      <c r="A370" s="35" t="s">
        <v>49</v>
      </c>
      <c r="B370" s="71" t="s">
        <v>525</v>
      </c>
      <c r="C370" s="130" t="s">
        <v>216</v>
      </c>
      <c r="D370" s="62"/>
      <c r="E370" s="61"/>
      <c r="F370" s="62"/>
      <c r="G370" s="62"/>
      <c r="H370" s="41"/>
      <c r="I370" s="85">
        <v>42831.604166666701</v>
      </c>
      <c r="J370" s="41"/>
      <c r="K370" s="61"/>
      <c r="L370" s="61"/>
      <c r="M370" s="67"/>
      <c r="N370" s="67"/>
      <c r="O370" s="67"/>
      <c r="P370" s="66"/>
      <c r="Q370" s="69"/>
      <c r="R370" s="69"/>
      <c r="S370" s="71">
        <v>12.82</v>
      </c>
      <c r="T370" s="62">
        <v>2</v>
      </c>
      <c r="U370" s="66"/>
      <c r="V370" s="91"/>
      <c r="W370" s="91"/>
      <c r="X370" s="67">
        <v>0.75800000000000001</v>
      </c>
      <c r="Y370" s="67">
        <v>3.17</v>
      </c>
      <c r="Z370" s="67">
        <v>1.3</v>
      </c>
      <c r="AA370" s="67">
        <v>-20.254845190000001</v>
      </c>
      <c r="AB370" s="67">
        <v>0.32120997200000001</v>
      </c>
      <c r="AC370" s="67">
        <v>0.232971266521766</v>
      </c>
      <c r="AD370" s="67"/>
      <c r="AE370" s="67"/>
      <c r="AF370" s="66">
        <v>0</v>
      </c>
      <c r="AG370" s="66">
        <v>55.66</v>
      </c>
      <c r="AH370" s="92" t="s">
        <v>117</v>
      </c>
      <c r="AI370" s="92" t="s">
        <v>117</v>
      </c>
      <c r="AJ370" s="74" t="s">
        <v>526</v>
      </c>
    </row>
    <row r="371" spans="1:36" s="71" customFormat="1" ht="14.4" x14ac:dyDescent="0.25">
      <c r="A371" s="35" t="s">
        <v>49</v>
      </c>
      <c r="B371" s="71" t="s">
        <v>525</v>
      </c>
      <c r="C371" s="130" t="s">
        <v>216</v>
      </c>
      <c r="D371" s="62"/>
      <c r="E371" s="61"/>
      <c r="F371" s="62"/>
      <c r="G371" s="62"/>
      <c r="H371" s="41"/>
      <c r="I371" s="85">
        <v>42831.645833333299</v>
      </c>
      <c r="J371" s="41"/>
      <c r="K371" s="61"/>
      <c r="L371" s="61"/>
      <c r="M371" s="67"/>
      <c r="N371" s="67"/>
      <c r="O371" s="67"/>
      <c r="P371" s="66"/>
      <c r="Q371" s="69"/>
      <c r="R371" s="69"/>
      <c r="S371" s="71">
        <v>13.42</v>
      </c>
      <c r="T371" s="62">
        <v>2</v>
      </c>
      <c r="U371" s="66"/>
      <c r="V371" s="91"/>
      <c r="W371" s="91"/>
      <c r="X371" s="67">
        <v>0.69</v>
      </c>
      <c r="Y371" s="67">
        <v>2.8969999999999998</v>
      </c>
      <c r="Z371" s="67">
        <v>1.3</v>
      </c>
      <c r="AA371" s="67">
        <v>-35.836001950000004</v>
      </c>
      <c r="AB371" s="67">
        <v>0.38524661999999998</v>
      </c>
      <c r="AC371" s="67">
        <v>0.23333681346229601</v>
      </c>
      <c r="AD371" s="67"/>
      <c r="AE371" s="67"/>
      <c r="AF371" s="66">
        <v>0</v>
      </c>
      <c r="AG371" s="66">
        <v>53.05</v>
      </c>
      <c r="AH371" s="92" t="s">
        <v>117</v>
      </c>
      <c r="AI371" s="92" t="s">
        <v>117</v>
      </c>
      <c r="AJ371" s="74" t="s">
        <v>526</v>
      </c>
    </row>
    <row r="372" spans="1:36" s="71" customFormat="1" ht="14.4" x14ac:dyDescent="0.25">
      <c r="A372" s="35" t="s">
        <v>49</v>
      </c>
      <c r="B372" s="71" t="s">
        <v>525</v>
      </c>
      <c r="C372" s="130" t="s">
        <v>216</v>
      </c>
      <c r="D372" s="62"/>
      <c r="E372" s="61"/>
      <c r="F372" s="62"/>
      <c r="G372" s="62"/>
      <c r="H372" s="41"/>
      <c r="I372" s="85">
        <v>42831.6875</v>
      </c>
      <c r="J372" s="41"/>
      <c r="K372" s="61"/>
      <c r="L372" s="61"/>
      <c r="M372" s="67"/>
      <c r="N372" s="67"/>
      <c r="O372" s="67"/>
      <c r="P372" s="66"/>
      <c r="Q372" s="69"/>
      <c r="R372" s="69"/>
      <c r="S372" s="71">
        <v>13.95</v>
      </c>
      <c r="T372" s="62">
        <v>2</v>
      </c>
      <c r="U372" s="66"/>
      <c r="V372" s="91"/>
      <c r="W372" s="91"/>
      <c r="X372" s="67">
        <v>0.61</v>
      </c>
      <c r="Y372" s="67">
        <v>2.9430000000000001</v>
      </c>
      <c r="Z372" s="67">
        <v>1.3</v>
      </c>
      <c r="AA372" s="67">
        <v>-27.887530460000001</v>
      </c>
      <c r="AB372" s="67">
        <v>0.28969621800000001</v>
      </c>
      <c r="AC372" s="67">
        <v>0.23370236040282599</v>
      </c>
      <c r="AD372" s="67"/>
      <c r="AE372" s="67"/>
      <c r="AF372" s="66">
        <v>0</v>
      </c>
      <c r="AG372" s="66">
        <v>54.11</v>
      </c>
      <c r="AH372" s="92" t="s">
        <v>117</v>
      </c>
      <c r="AI372" s="92" t="s">
        <v>117</v>
      </c>
      <c r="AJ372" s="74" t="s">
        <v>526</v>
      </c>
    </row>
    <row r="373" spans="1:36" s="71" customFormat="1" ht="14.4" x14ac:dyDescent="0.25">
      <c r="A373" s="35" t="s">
        <v>49</v>
      </c>
      <c r="B373" s="71" t="s">
        <v>525</v>
      </c>
      <c r="C373" s="130" t="s">
        <v>216</v>
      </c>
      <c r="D373" s="62"/>
      <c r="E373" s="61"/>
      <c r="F373" s="62"/>
      <c r="G373" s="62"/>
      <c r="H373" s="41"/>
      <c r="I373" s="85">
        <v>42831.729166666701</v>
      </c>
      <c r="J373" s="41"/>
      <c r="K373" s="61"/>
      <c r="L373" s="61"/>
      <c r="M373" s="67"/>
      <c r="N373" s="67"/>
      <c r="O373" s="67"/>
      <c r="P373" s="66"/>
      <c r="Q373" s="69"/>
      <c r="R373" s="69"/>
      <c r="S373" s="71">
        <v>14.26</v>
      </c>
      <c r="T373" s="62">
        <v>2</v>
      </c>
      <c r="U373" s="66"/>
      <c r="V373" s="91"/>
      <c r="W373" s="91"/>
      <c r="X373" s="67">
        <v>0.47099999999999997</v>
      </c>
      <c r="Y373" s="67">
        <v>2.839</v>
      </c>
      <c r="Z373" s="67">
        <v>1.3</v>
      </c>
      <c r="AA373" s="67">
        <v>-47.013901740000001</v>
      </c>
      <c r="AB373" s="67">
        <v>0.29871687099999999</v>
      </c>
      <c r="AC373" s="67">
        <v>0.234067907343356</v>
      </c>
      <c r="AD373" s="67"/>
      <c r="AE373" s="67"/>
      <c r="AF373" s="66">
        <v>0</v>
      </c>
      <c r="AG373" s="66">
        <v>49.53</v>
      </c>
      <c r="AH373" s="92" t="s">
        <v>117</v>
      </c>
      <c r="AI373" s="92" t="s">
        <v>117</v>
      </c>
      <c r="AJ373" s="74" t="s">
        <v>526</v>
      </c>
    </row>
    <row r="374" spans="1:36" s="71" customFormat="1" ht="14.4" x14ac:dyDescent="0.25">
      <c r="A374" s="35" t="s">
        <v>49</v>
      </c>
      <c r="B374" s="71" t="s">
        <v>525</v>
      </c>
      <c r="C374" s="130" t="s">
        <v>216</v>
      </c>
      <c r="D374" s="62"/>
      <c r="E374" s="61"/>
      <c r="F374" s="62"/>
      <c r="G374" s="62"/>
      <c r="H374" s="41"/>
      <c r="I374" s="85">
        <v>42831.770833333299</v>
      </c>
      <c r="J374" s="41"/>
      <c r="K374" s="61"/>
      <c r="L374" s="61"/>
      <c r="M374" s="67"/>
      <c r="N374" s="67"/>
      <c r="O374" s="67"/>
      <c r="P374" s="66"/>
      <c r="Q374" s="69"/>
      <c r="R374" s="69"/>
      <c r="S374" s="71">
        <v>14.24</v>
      </c>
      <c r="T374" s="62">
        <v>2</v>
      </c>
      <c r="U374" s="66"/>
      <c r="V374" s="91"/>
      <c r="W374" s="91"/>
      <c r="X374" s="67">
        <v>0.29499999999999998</v>
      </c>
      <c r="Y374" s="67">
        <v>2.613</v>
      </c>
      <c r="Z374" s="67">
        <v>1.3</v>
      </c>
      <c r="AA374" s="67">
        <v>139.35456210000001</v>
      </c>
      <c r="AB374" s="67">
        <v>0.163349894</v>
      </c>
      <c r="AC374" s="67">
        <v>0.23443345428388701</v>
      </c>
      <c r="AD374" s="67"/>
      <c r="AE374" s="67"/>
      <c r="AF374" s="66">
        <v>0</v>
      </c>
      <c r="AG374" s="66">
        <v>52.99</v>
      </c>
      <c r="AH374" s="92" t="s">
        <v>117</v>
      </c>
      <c r="AI374" s="92" t="s">
        <v>117</v>
      </c>
      <c r="AJ374" s="74" t="s">
        <v>526</v>
      </c>
    </row>
    <row r="375" spans="1:36" s="71" customFormat="1" ht="14.4" x14ac:dyDescent="0.25">
      <c r="A375" s="35" t="s">
        <v>49</v>
      </c>
      <c r="B375" s="71" t="s">
        <v>525</v>
      </c>
      <c r="C375" s="130" t="s">
        <v>216</v>
      </c>
      <c r="D375" s="62"/>
      <c r="E375" s="61"/>
      <c r="F375" s="62"/>
      <c r="G375" s="62"/>
      <c r="H375" s="41"/>
      <c r="I375" s="85">
        <v>42831.8125</v>
      </c>
      <c r="J375" s="41"/>
      <c r="K375" s="61"/>
      <c r="L375" s="61"/>
      <c r="M375" s="67"/>
      <c r="N375" s="67"/>
      <c r="O375" s="67"/>
      <c r="P375" s="66"/>
      <c r="Q375" s="69"/>
      <c r="R375" s="69"/>
      <c r="S375" s="71">
        <v>13.61</v>
      </c>
      <c r="T375" s="62">
        <v>2</v>
      </c>
      <c r="U375" s="66"/>
      <c r="V375" s="91"/>
      <c r="W375" s="91"/>
      <c r="X375" s="67">
        <v>0.13100000000000001</v>
      </c>
      <c r="Y375" s="67">
        <v>1.78</v>
      </c>
      <c r="Z375" s="67">
        <v>1.3</v>
      </c>
      <c r="AA375" s="67">
        <v>4.2300094240000004</v>
      </c>
      <c r="AB375" s="67">
        <v>9.3338498000000006E-2</v>
      </c>
      <c r="AC375" s="67">
        <v>0.23479900122441699</v>
      </c>
      <c r="AD375" s="67"/>
      <c r="AE375" s="67"/>
      <c r="AF375" s="66">
        <v>0</v>
      </c>
      <c r="AG375" s="66">
        <v>59.29</v>
      </c>
      <c r="AH375" s="92" t="s">
        <v>117</v>
      </c>
      <c r="AI375" s="92" t="s">
        <v>117</v>
      </c>
      <c r="AJ375" s="74" t="s">
        <v>526</v>
      </c>
    </row>
    <row r="376" spans="1:36" s="71" customFormat="1" ht="14.4" x14ac:dyDescent="0.25">
      <c r="A376" s="35" t="s">
        <v>49</v>
      </c>
      <c r="B376" s="71" t="s">
        <v>525</v>
      </c>
      <c r="C376" s="130" t="s">
        <v>216</v>
      </c>
      <c r="D376" s="62"/>
      <c r="E376" s="61"/>
      <c r="F376" s="62"/>
      <c r="G376" s="62"/>
      <c r="H376" s="41"/>
      <c r="I376" s="85">
        <v>42831.854166666701</v>
      </c>
      <c r="J376" s="41"/>
      <c r="K376" s="61"/>
      <c r="L376" s="61"/>
      <c r="M376" s="67"/>
      <c r="N376" s="67"/>
      <c r="O376" s="67"/>
      <c r="P376" s="66"/>
      <c r="Q376" s="69"/>
      <c r="R376" s="69"/>
      <c r="S376" s="71">
        <v>11.09</v>
      </c>
      <c r="T376" s="62">
        <v>2</v>
      </c>
      <c r="U376" s="66"/>
      <c r="V376" s="91"/>
      <c r="W376" s="91"/>
      <c r="X376" s="67">
        <v>1.9E-2</v>
      </c>
      <c r="Y376" s="67">
        <v>1.034</v>
      </c>
      <c r="Z376" s="67">
        <v>1.3</v>
      </c>
      <c r="AA376" s="67">
        <v>1.750209471</v>
      </c>
      <c r="AB376" s="67">
        <v>6.1664127999999999E-2</v>
      </c>
      <c r="AC376" s="67">
        <v>0.235164548164947</v>
      </c>
      <c r="AD376" s="67"/>
      <c r="AE376" s="67"/>
      <c r="AF376" s="66">
        <v>0</v>
      </c>
      <c r="AG376" s="66">
        <v>73.19</v>
      </c>
      <c r="AH376" s="92" t="s">
        <v>117</v>
      </c>
      <c r="AI376" s="92" t="s">
        <v>117</v>
      </c>
      <c r="AJ376" s="74" t="s">
        <v>526</v>
      </c>
    </row>
    <row r="377" spans="1:36" s="71" customFormat="1" ht="14.4" x14ac:dyDescent="0.25">
      <c r="A377" s="35" t="s">
        <v>49</v>
      </c>
      <c r="B377" s="71" t="s">
        <v>525</v>
      </c>
      <c r="C377" s="130" t="s">
        <v>216</v>
      </c>
      <c r="D377" s="62"/>
      <c r="E377" s="61"/>
      <c r="F377" s="62"/>
      <c r="G377" s="62"/>
      <c r="H377" s="41"/>
      <c r="I377" s="85">
        <v>42831.895833333299</v>
      </c>
      <c r="J377" s="41"/>
      <c r="K377" s="61"/>
      <c r="L377" s="61"/>
      <c r="M377" s="67"/>
      <c r="N377" s="67"/>
      <c r="O377" s="67"/>
      <c r="P377" s="66"/>
      <c r="Q377" s="69"/>
      <c r="R377" s="69"/>
      <c r="S377" s="71">
        <v>8.81</v>
      </c>
      <c r="T377" s="62">
        <v>2</v>
      </c>
      <c r="U377" s="66"/>
      <c r="V377" s="91"/>
      <c r="W377" s="91"/>
      <c r="X377" s="67">
        <v>0</v>
      </c>
      <c r="Y377" s="67">
        <v>0.70099999999999996</v>
      </c>
      <c r="Z377" s="67">
        <v>1.3</v>
      </c>
      <c r="AA377" s="67">
        <v>2.006641149</v>
      </c>
      <c r="AB377" s="67">
        <v>7.0251943999999997E-2</v>
      </c>
      <c r="AC377" s="67">
        <v>0.23553009510547701</v>
      </c>
      <c r="AD377" s="67"/>
      <c r="AE377" s="67"/>
      <c r="AF377" s="66">
        <v>0</v>
      </c>
      <c r="AG377" s="66">
        <v>78.459999999999994</v>
      </c>
      <c r="AH377" s="92" t="s">
        <v>117</v>
      </c>
      <c r="AI377" s="92" t="s">
        <v>117</v>
      </c>
      <c r="AJ377" s="74" t="s">
        <v>526</v>
      </c>
    </row>
    <row r="378" spans="1:36" s="71" customFormat="1" ht="14.4" x14ac:dyDescent="0.25">
      <c r="A378" s="35" t="s">
        <v>49</v>
      </c>
      <c r="B378" s="71" t="s">
        <v>525</v>
      </c>
      <c r="C378" s="130" t="s">
        <v>216</v>
      </c>
      <c r="D378" s="62"/>
      <c r="E378" s="61"/>
      <c r="F378" s="62"/>
      <c r="G378" s="62"/>
      <c r="H378" s="41"/>
      <c r="I378" s="85">
        <v>42831.9375</v>
      </c>
      <c r="J378" s="41"/>
      <c r="K378" s="61"/>
      <c r="L378" s="61"/>
      <c r="M378" s="67"/>
      <c r="N378" s="67"/>
      <c r="O378" s="67"/>
      <c r="P378" s="66"/>
      <c r="Q378" s="69"/>
      <c r="R378" s="69"/>
      <c r="S378" s="71">
        <v>7.3849999999999998</v>
      </c>
      <c r="T378" s="62">
        <v>2</v>
      </c>
      <c r="U378" s="66"/>
      <c r="V378" s="91"/>
      <c r="W378" s="91"/>
      <c r="X378" s="67">
        <v>0</v>
      </c>
      <c r="Y378" s="67">
        <v>0.61499999999999999</v>
      </c>
      <c r="Z378" s="67">
        <v>1.3</v>
      </c>
      <c r="AA378" s="67">
        <v>2.2453110879999998</v>
      </c>
      <c r="AB378" s="67">
        <v>8.7496193E-2</v>
      </c>
      <c r="AC378" s="67">
        <v>0.23589564204600699</v>
      </c>
      <c r="AD378" s="67"/>
      <c r="AE378" s="67"/>
      <c r="AF378" s="66">
        <v>0</v>
      </c>
      <c r="AG378" s="66">
        <v>81.599999999999994</v>
      </c>
      <c r="AH378" s="92" t="s">
        <v>117</v>
      </c>
      <c r="AI378" s="92" t="s">
        <v>117</v>
      </c>
      <c r="AJ378" s="74" t="s">
        <v>526</v>
      </c>
    </row>
    <row r="379" spans="1:36" s="71" customFormat="1" ht="14.4" x14ac:dyDescent="0.25">
      <c r="A379" s="35" t="s">
        <v>49</v>
      </c>
      <c r="B379" s="71" t="s">
        <v>525</v>
      </c>
      <c r="C379" s="130" t="s">
        <v>216</v>
      </c>
      <c r="D379" s="62"/>
      <c r="E379" s="61"/>
      <c r="F379" s="62"/>
      <c r="G379" s="62"/>
      <c r="H379" s="41"/>
      <c r="I379" s="85">
        <v>42831.979166666701</v>
      </c>
      <c r="J379" s="41"/>
      <c r="K379" s="61"/>
      <c r="L379" s="61"/>
      <c r="M379" s="67"/>
      <c r="N379" s="67"/>
      <c r="O379" s="67"/>
      <c r="P379" s="66"/>
      <c r="Q379" s="69"/>
      <c r="R379" s="69"/>
      <c r="S379" s="71">
        <v>6.9960000000000004</v>
      </c>
      <c r="T379" s="62">
        <v>2</v>
      </c>
      <c r="U379" s="66"/>
      <c r="V379" s="91"/>
      <c r="W379" s="91"/>
      <c r="X379" s="67">
        <v>0</v>
      </c>
      <c r="Y379" s="67">
        <v>0.57999999999999996</v>
      </c>
      <c r="Z379" s="67">
        <v>1.3</v>
      </c>
      <c r="AA379" s="67">
        <v>5.0255260479999997</v>
      </c>
      <c r="AB379" s="67">
        <v>9.9889473000000006E-2</v>
      </c>
      <c r="AC379" s="67">
        <v>0.236261188986538</v>
      </c>
      <c r="AD379" s="67"/>
      <c r="AE379" s="67"/>
      <c r="AF379" s="66">
        <v>0</v>
      </c>
      <c r="AG379" s="66">
        <v>80</v>
      </c>
      <c r="AH379" s="92" t="s">
        <v>117</v>
      </c>
      <c r="AI379" s="92" t="s">
        <v>117</v>
      </c>
      <c r="AJ379" s="74" t="s">
        <v>526</v>
      </c>
    </row>
    <row r="380" spans="1:36" s="71" customFormat="1" ht="14.4" x14ac:dyDescent="0.25">
      <c r="A380" s="35" t="s">
        <v>49</v>
      </c>
      <c r="B380" s="71" t="s">
        <v>525</v>
      </c>
      <c r="C380" s="130" t="s">
        <v>216</v>
      </c>
      <c r="D380" s="62"/>
      <c r="E380" s="61"/>
      <c r="F380" s="62"/>
      <c r="G380" s="62"/>
      <c r="H380" s="41"/>
      <c r="I380" s="85">
        <v>42832.020833333299</v>
      </c>
      <c r="J380" s="41"/>
      <c r="K380" s="61"/>
      <c r="L380" s="61"/>
      <c r="M380" s="67"/>
      <c r="N380" s="67"/>
      <c r="O380" s="67"/>
      <c r="P380" s="66"/>
      <c r="Q380" s="69"/>
      <c r="R380" s="69"/>
      <c r="S380" s="71">
        <v>6.3780000000000001</v>
      </c>
      <c r="T380" s="62">
        <v>2</v>
      </c>
      <c r="U380" s="66"/>
      <c r="V380" s="91"/>
      <c r="W380" s="91"/>
      <c r="X380" s="67">
        <v>0</v>
      </c>
      <c r="Y380" s="67">
        <v>0.625</v>
      </c>
      <c r="Z380" s="67">
        <v>1.3</v>
      </c>
      <c r="AA380" s="67">
        <v>3.3980452510000001</v>
      </c>
      <c r="AB380" s="67">
        <v>0.109605863</v>
      </c>
      <c r="AC380" s="67">
        <v>0.23662673592706801</v>
      </c>
      <c r="AD380" s="67"/>
      <c r="AE380" s="67"/>
      <c r="AF380" s="66">
        <v>0</v>
      </c>
      <c r="AG380" s="66">
        <v>84.2</v>
      </c>
      <c r="AH380" s="92" t="s">
        <v>117</v>
      </c>
      <c r="AI380" s="92" t="s">
        <v>117</v>
      </c>
      <c r="AJ380" s="74" t="s">
        <v>526</v>
      </c>
    </row>
    <row r="381" spans="1:36" s="71" customFormat="1" ht="14.4" x14ac:dyDescent="0.25">
      <c r="A381" s="35" t="s">
        <v>49</v>
      </c>
      <c r="B381" s="71" t="s">
        <v>525</v>
      </c>
      <c r="C381" s="130" t="s">
        <v>216</v>
      </c>
      <c r="D381" s="62"/>
      <c r="E381" s="61"/>
      <c r="F381" s="62"/>
      <c r="G381" s="62"/>
      <c r="H381" s="41"/>
      <c r="I381" s="85">
        <v>42832.0625</v>
      </c>
      <c r="J381" s="41"/>
      <c r="K381" s="61"/>
      <c r="L381" s="61"/>
      <c r="M381" s="67"/>
      <c r="N381" s="67"/>
      <c r="O381" s="67"/>
      <c r="P381" s="66"/>
      <c r="Q381" s="69"/>
      <c r="R381" s="69"/>
      <c r="S381" s="71">
        <v>5.63</v>
      </c>
      <c r="T381" s="62">
        <v>2</v>
      </c>
      <c r="U381" s="66"/>
      <c r="V381" s="91"/>
      <c r="W381" s="91"/>
      <c r="X381" s="67">
        <v>0</v>
      </c>
      <c r="Y381" s="67">
        <v>0.70599999999999996</v>
      </c>
      <c r="Z381" s="67">
        <v>1.3</v>
      </c>
      <c r="AA381" s="67">
        <v>2.6830278280000002</v>
      </c>
      <c r="AB381" s="67">
        <v>6.1954752000000002E-2</v>
      </c>
      <c r="AC381" s="67">
        <v>0.23699228286759799</v>
      </c>
      <c r="AD381" s="67"/>
      <c r="AE381" s="67"/>
      <c r="AF381" s="66">
        <v>0</v>
      </c>
      <c r="AG381" s="66">
        <v>88.3</v>
      </c>
      <c r="AH381" s="92" t="s">
        <v>117</v>
      </c>
      <c r="AI381" s="92" t="s">
        <v>117</v>
      </c>
      <c r="AJ381" s="74" t="s">
        <v>526</v>
      </c>
    </row>
    <row r="382" spans="1:36" s="71" customFormat="1" ht="14.4" x14ac:dyDescent="0.25">
      <c r="A382" s="35" t="s">
        <v>49</v>
      </c>
      <c r="B382" s="71" t="s">
        <v>525</v>
      </c>
      <c r="C382" s="130" t="s">
        <v>216</v>
      </c>
      <c r="D382" s="62"/>
      <c r="E382" s="61"/>
      <c r="F382" s="62"/>
      <c r="G382" s="62"/>
      <c r="H382" s="41"/>
      <c r="I382" s="85">
        <v>42832.104166666701</v>
      </c>
      <c r="J382" s="41"/>
      <c r="K382" s="61"/>
      <c r="L382" s="61"/>
      <c r="M382" s="67"/>
      <c r="N382" s="67"/>
      <c r="O382" s="67"/>
      <c r="P382" s="66"/>
      <c r="Q382" s="69"/>
      <c r="R382" s="69"/>
      <c r="S382" s="71">
        <v>4.7460000000000004</v>
      </c>
      <c r="T382" s="62">
        <v>2</v>
      </c>
      <c r="U382" s="66"/>
      <c r="V382" s="91"/>
      <c r="W382" s="91"/>
      <c r="X382" s="67">
        <v>0</v>
      </c>
      <c r="Y382" s="67">
        <v>0.72399999999999998</v>
      </c>
      <c r="Z382" s="67">
        <v>1.3</v>
      </c>
      <c r="AA382" s="67">
        <v>1.75075209</v>
      </c>
      <c r="AB382" s="67">
        <v>8.5481105000000002E-2</v>
      </c>
      <c r="AC382" s="67">
        <v>0.237357829808128</v>
      </c>
      <c r="AD382" s="67"/>
      <c r="AE382" s="67"/>
      <c r="AF382" s="66">
        <v>0</v>
      </c>
      <c r="AG382" s="66">
        <v>90</v>
      </c>
      <c r="AH382" s="92" t="s">
        <v>117</v>
      </c>
      <c r="AI382" s="92" t="s">
        <v>117</v>
      </c>
      <c r="AJ382" s="74" t="s">
        <v>526</v>
      </c>
    </row>
    <row r="383" spans="1:36" s="71" customFormat="1" ht="14.4" x14ac:dyDescent="0.25">
      <c r="A383" s="35" t="s">
        <v>49</v>
      </c>
      <c r="B383" s="71" t="s">
        <v>525</v>
      </c>
      <c r="C383" s="130" t="s">
        <v>216</v>
      </c>
      <c r="D383" s="62"/>
      <c r="E383" s="61"/>
      <c r="F383" s="62"/>
      <c r="G383" s="62"/>
      <c r="H383" s="41"/>
      <c r="I383" s="85">
        <v>42832.145833333299</v>
      </c>
      <c r="J383" s="41"/>
      <c r="K383" s="61"/>
      <c r="L383" s="61"/>
      <c r="M383" s="67"/>
      <c r="N383" s="67"/>
      <c r="O383" s="67"/>
      <c r="P383" s="66"/>
      <c r="Q383" s="69"/>
      <c r="R383" s="69"/>
      <c r="S383" s="71">
        <v>4.07</v>
      </c>
      <c r="T383" s="62">
        <v>2</v>
      </c>
      <c r="U383" s="66"/>
      <c r="V383" s="91"/>
      <c r="W383" s="91"/>
      <c r="X383" s="67">
        <v>0</v>
      </c>
      <c r="Y383" s="67">
        <v>0.76200000000000001</v>
      </c>
      <c r="Z383" s="67">
        <v>1.3</v>
      </c>
      <c r="AA383" s="67">
        <v>3.6775505540000002</v>
      </c>
      <c r="AB383" s="67">
        <v>8.4480667999999995E-2</v>
      </c>
      <c r="AC383" s="67">
        <v>0.23772337674865801</v>
      </c>
      <c r="AD383" s="67"/>
      <c r="AE383" s="67"/>
      <c r="AF383" s="66">
        <v>0</v>
      </c>
      <c r="AG383" s="66">
        <v>94.3</v>
      </c>
      <c r="AH383" s="92" t="s">
        <v>117</v>
      </c>
      <c r="AI383" s="92" t="s">
        <v>117</v>
      </c>
      <c r="AJ383" s="74" t="s">
        <v>526</v>
      </c>
    </row>
    <row r="384" spans="1:36" s="71" customFormat="1" ht="14.4" x14ac:dyDescent="0.25">
      <c r="A384" s="35" t="s">
        <v>49</v>
      </c>
      <c r="B384" s="71" t="s">
        <v>525</v>
      </c>
      <c r="C384" s="130" t="s">
        <v>216</v>
      </c>
      <c r="D384" s="62"/>
      <c r="E384" s="61"/>
      <c r="F384" s="62"/>
      <c r="G384" s="62"/>
      <c r="H384" s="41"/>
      <c r="I384" s="85">
        <v>42832.1875</v>
      </c>
      <c r="J384" s="41"/>
      <c r="K384" s="61"/>
      <c r="L384" s="61"/>
      <c r="M384" s="67"/>
      <c r="N384" s="67"/>
      <c r="O384" s="67"/>
      <c r="P384" s="66"/>
      <c r="Q384" s="69"/>
      <c r="R384" s="69"/>
      <c r="S384" s="71">
        <v>3.992</v>
      </c>
      <c r="T384" s="62">
        <v>2</v>
      </c>
      <c r="U384" s="66"/>
      <c r="V384" s="91"/>
      <c r="W384" s="91"/>
      <c r="X384" s="67">
        <v>0</v>
      </c>
      <c r="Y384" s="67">
        <v>0.86899999999999999</v>
      </c>
      <c r="Z384" s="67">
        <v>1.3</v>
      </c>
      <c r="AA384" s="67">
        <v>0.70678057000000005</v>
      </c>
      <c r="AB384" s="67">
        <v>6.5109093000000007E-2</v>
      </c>
      <c r="AC384" s="67">
        <v>0.23808892368918899</v>
      </c>
      <c r="AD384" s="67"/>
      <c r="AE384" s="67"/>
      <c r="AF384" s="66">
        <v>0</v>
      </c>
      <c r="AG384" s="66">
        <v>90.8</v>
      </c>
      <c r="AH384" s="92" t="s">
        <v>117</v>
      </c>
      <c r="AI384" s="92" t="s">
        <v>117</v>
      </c>
      <c r="AJ384" s="74" t="s">
        <v>526</v>
      </c>
    </row>
    <row r="385" spans="1:36" s="71" customFormat="1" ht="14.4" x14ac:dyDescent="0.25">
      <c r="A385" s="35" t="s">
        <v>49</v>
      </c>
      <c r="B385" s="71" t="s">
        <v>525</v>
      </c>
      <c r="C385" s="130" t="s">
        <v>216</v>
      </c>
      <c r="D385" s="62"/>
      <c r="E385" s="61"/>
      <c r="F385" s="62"/>
      <c r="G385" s="62"/>
      <c r="H385" s="41"/>
      <c r="I385" s="85">
        <v>42832.229166666701</v>
      </c>
      <c r="J385" s="41"/>
      <c r="K385" s="61"/>
      <c r="L385" s="61"/>
      <c r="M385" s="67"/>
      <c r="N385" s="67"/>
      <c r="O385" s="67"/>
      <c r="P385" s="66"/>
      <c r="Q385" s="69"/>
      <c r="R385" s="69"/>
      <c r="S385" s="71">
        <v>4.0860000000000003</v>
      </c>
      <c r="T385" s="62">
        <v>2</v>
      </c>
      <c r="U385" s="66"/>
      <c r="V385" s="91"/>
      <c r="W385" s="91"/>
      <c r="X385" s="67">
        <v>0</v>
      </c>
      <c r="Y385" s="67">
        <v>1.147</v>
      </c>
      <c r="Z385" s="67">
        <v>1.3</v>
      </c>
      <c r="AA385" s="67">
        <v>2.2586572170000001</v>
      </c>
      <c r="AB385" s="67">
        <v>7.8694402999999996E-2</v>
      </c>
      <c r="AC385" s="67">
        <v>0.238454470629719</v>
      </c>
      <c r="AD385" s="67"/>
      <c r="AE385" s="67"/>
      <c r="AF385" s="66">
        <v>0</v>
      </c>
      <c r="AG385" s="66">
        <v>90.8</v>
      </c>
      <c r="AH385" s="92" t="s">
        <v>117</v>
      </c>
      <c r="AI385" s="92" t="s">
        <v>117</v>
      </c>
      <c r="AJ385" s="74" t="s">
        <v>526</v>
      </c>
    </row>
    <row r="386" spans="1:36" s="71" customFormat="1" ht="14.4" x14ac:dyDescent="0.25">
      <c r="A386" s="35" t="s">
        <v>49</v>
      </c>
      <c r="B386" s="71" t="s">
        <v>525</v>
      </c>
      <c r="C386" s="130" t="s">
        <v>216</v>
      </c>
      <c r="D386" s="62"/>
      <c r="E386" s="61"/>
      <c r="F386" s="62"/>
      <c r="G386" s="62"/>
      <c r="H386" s="41"/>
      <c r="I386" s="85">
        <v>42832.270833333299</v>
      </c>
      <c r="J386" s="41"/>
      <c r="K386" s="61"/>
      <c r="L386" s="61"/>
      <c r="M386" s="67"/>
      <c r="N386" s="67"/>
      <c r="O386" s="67"/>
      <c r="P386" s="66"/>
      <c r="Q386" s="69"/>
      <c r="R386" s="69"/>
      <c r="S386" s="71">
        <v>3.7240000000000002</v>
      </c>
      <c r="T386" s="62">
        <v>2</v>
      </c>
      <c r="U386" s="66"/>
      <c r="V386" s="91"/>
      <c r="W386" s="91"/>
      <c r="X386" s="67">
        <v>0</v>
      </c>
      <c r="Y386" s="67">
        <v>0.79600000000000004</v>
      </c>
      <c r="Z386" s="67">
        <v>1.3</v>
      </c>
      <c r="AA386" s="67">
        <v>6.0779946960000002</v>
      </c>
      <c r="AB386" s="67">
        <v>0.107241419</v>
      </c>
      <c r="AC386" s="67">
        <v>0.23882001757024901</v>
      </c>
      <c r="AD386" s="67"/>
      <c r="AE386" s="67"/>
      <c r="AF386" s="66">
        <v>0</v>
      </c>
      <c r="AG386" s="66">
        <v>92</v>
      </c>
      <c r="AH386" s="92" t="s">
        <v>117</v>
      </c>
      <c r="AI386" s="92" t="s">
        <v>117</v>
      </c>
      <c r="AJ386" s="74" t="s">
        <v>526</v>
      </c>
    </row>
    <row r="387" spans="1:36" s="71" customFormat="1" ht="14.4" x14ac:dyDescent="0.25">
      <c r="A387" s="35" t="s">
        <v>49</v>
      </c>
      <c r="B387" s="71" t="s">
        <v>525</v>
      </c>
      <c r="C387" s="130" t="s">
        <v>216</v>
      </c>
      <c r="D387" s="62"/>
      <c r="E387" s="61"/>
      <c r="F387" s="62"/>
      <c r="G387" s="62"/>
      <c r="H387" s="41"/>
      <c r="I387" s="85">
        <v>42832.3125</v>
      </c>
      <c r="J387" s="41"/>
      <c r="K387" s="61"/>
      <c r="L387" s="61"/>
      <c r="M387" s="67"/>
      <c r="N387" s="67"/>
      <c r="O387" s="67"/>
      <c r="P387" s="66"/>
      <c r="Q387" s="69"/>
      <c r="R387" s="69"/>
      <c r="S387" s="71">
        <v>3.625</v>
      </c>
      <c r="T387" s="62">
        <v>2</v>
      </c>
      <c r="U387" s="66"/>
      <c r="V387" s="91"/>
      <c r="W387" s="91"/>
      <c r="X387" s="67">
        <v>1.2999999999999999E-2</v>
      </c>
      <c r="Y387" s="67">
        <v>0.68899999999999995</v>
      </c>
      <c r="Z387" s="67">
        <v>1.3</v>
      </c>
      <c r="AA387" s="67">
        <v>12.2968587</v>
      </c>
      <c r="AB387" s="67">
        <v>9.7339874000000007E-2</v>
      </c>
      <c r="AC387" s="67">
        <v>0.23918556451077899</v>
      </c>
      <c r="AD387" s="67"/>
      <c r="AE387" s="67"/>
      <c r="AF387" s="66">
        <v>0</v>
      </c>
      <c r="AG387" s="66">
        <v>89.7</v>
      </c>
      <c r="AH387" s="92" t="s">
        <v>117</v>
      </c>
      <c r="AI387" s="92" t="s">
        <v>117</v>
      </c>
      <c r="AJ387" s="74" t="s">
        <v>526</v>
      </c>
    </row>
    <row r="388" spans="1:36" s="71" customFormat="1" ht="14.4" x14ac:dyDescent="0.25">
      <c r="A388" s="35" t="s">
        <v>49</v>
      </c>
      <c r="B388" s="71" t="s">
        <v>525</v>
      </c>
      <c r="C388" s="130" t="s">
        <v>216</v>
      </c>
      <c r="D388" s="62"/>
      <c r="E388" s="61"/>
      <c r="F388" s="62"/>
      <c r="G388" s="62"/>
      <c r="H388" s="41"/>
      <c r="I388" s="85">
        <v>42832.354166666701</v>
      </c>
      <c r="J388" s="41"/>
      <c r="K388" s="61"/>
      <c r="L388" s="61"/>
      <c r="M388" s="67"/>
      <c r="N388" s="67"/>
      <c r="O388" s="67"/>
      <c r="P388" s="66"/>
      <c r="Q388" s="69"/>
      <c r="R388" s="69"/>
      <c r="S388" s="71">
        <v>5.4569999999999999</v>
      </c>
      <c r="T388" s="62">
        <v>2</v>
      </c>
      <c r="U388" s="66"/>
      <c r="V388" s="91"/>
      <c r="W388" s="91"/>
      <c r="X388" s="67">
        <v>0.121</v>
      </c>
      <c r="Y388" s="67">
        <v>0.98199999999999998</v>
      </c>
      <c r="Z388" s="67">
        <v>1.3</v>
      </c>
      <c r="AA388" s="67">
        <v>-28.627486510000001</v>
      </c>
      <c r="AB388" s="67">
        <v>0.208393195</v>
      </c>
      <c r="AC388" s="67">
        <v>0.23955111145131</v>
      </c>
      <c r="AD388" s="67"/>
      <c r="AE388" s="67"/>
      <c r="AF388" s="66">
        <v>0</v>
      </c>
      <c r="AG388" s="66">
        <v>84.8</v>
      </c>
      <c r="AH388" s="92" t="s">
        <v>117</v>
      </c>
      <c r="AI388" s="92" t="s">
        <v>117</v>
      </c>
      <c r="AJ388" s="74" t="s">
        <v>526</v>
      </c>
    </row>
    <row r="389" spans="1:36" s="71" customFormat="1" ht="14.4" x14ac:dyDescent="0.25">
      <c r="A389" s="35" t="s">
        <v>49</v>
      </c>
      <c r="B389" s="71" t="s">
        <v>525</v>
      </c>
      <c r="C389" s="130" t="s">
        <v>216</v>
      </c>
      <c r="D389" s="62"/>
      <c r="E389" s="61"/>
      <c r="F389" s="62"/>
      <c r="G389" s="62"/>
      <c r="H389" s="41"/>
      <c r="I389" s="85">
        <v>42832.395833333299</v>
      </c>
      <c r="J389" s="41"/>
      <c r="K389" s="61"/>
      <c r="L389" s="61"/>
      <c r="M389" s="67"/>
      <c r="N389" s="67"/>
      <c r="O389" s="67"/>
      <c r="P389" s="66"/>
      <c r="Q389" s="69"/>
      <c r="R389" s="69"/>
      <c r="S389" s="71">
        <v>7.33</v>
      </c>
      <c r="T389" s="62">
        <v>2</v>
      </c>
      <c r="U389" s="66"/>
      <c r="V389" s="91"/>
      <c r="W389" s="91"/>
      <c r="X389" s="67">
        <v>0.29599999999999999</v>
      </c>
      <c r="Y389" s="67">
        <v>1.7330000000000001</v>
      </c>
      <c r="Z389" s="67">
        <v>1.3</v>
      </c>
      <c r="AA389" s="67">
        <v>-29.549148540000001</v>
      </c>
      <c r="AB389" s="67">
        <v>0.28577432600000002</v>
      </c>
      <c r="AC389" s="67">
        <v>0.23991665839184001</v>
      </c>
      <c r="AD389" s="67"/>
      <c r="AE389" s="67"/>
      <c r="AF389" s="66">
        <v>0</v>
      </c>
      <c r="AG389" s="66">
        <v>80.900000000000006</v>
      </c>
      <c r="AH389" s="92" t="s">
        <v>117</v>
      </c>
      <c r="AI389" s="92" t="s">
        <v>117</v>
      </c>
      <c r="AJ389" s="74" t="s">
        <v>526</v>
      </c>
    </row>
    <row r="390" spans="1:36" s="71" customFormat="1" ht="14.4" x14ac:dyDescent="0.25">
      <c r="A390" s="35" t="s">
        <v>49</v>
      </c>
      <c r="B390" s="71" t="s">
        <v>525</v>
      </c>
      <c r="C390" s="130" t="s">
        <v>216</v>
      </c>
      <c r="D390" s="62"/>
      <c r="E390" s="61"/>
      <c r="F390" s="62"/>
      <c r="G390" s="62"/>
      <c r="H390" s="41"/>
      <c r="I390" s="85">
        <v>42832.4375</v>
      </c>
      <c r="J390" s="41"/>
      <c r="K390" s="61"/>
      <c r="L390" s="61"/>
      <c r="M390" s="67"/>
      <c r="N390" s="67"/>
      <c r="O390" s="67"/>
      <c r="P390" s="66"/>
      <c r="Q390" s="69"/>
      <c r="R390" s="69"/>
      <c r="S390" s="71">
        <v>9.14</v>
      </c>
      <c r="T390" s="62">
        <v>2</v>
      </c>
      <c r="U390" s="66"/>
      <c r="V390" s="91"/>
      <c r="W390" s="91"/>
      <c r="X390" s="67">
        <v>0.46400000000000002</v>
      </c>
      <c r="Y390" s="67">
        <v>2.2709999999999999</v>
      </c>
      <c r="Z390" s="67">
        <v>1.3</v>
      </c>
      <c r="AA390" s="67">
        <v>-28.239088420000002</v>
      </c>
      <c r="AB390" s="67">
        <v>0.32347745900000002</v>
      </c>
      <c r="AC390" s="67">
        <v>0.240322520379851</v>
      </c>
      <c r="AD390" s="67"/>
      <c r="AE390" s="67"/>
      <c r="AF390" s="66">
        <v>0</v>
      </c>
      <c r="AG390" s="66">
        <v>74.150000000000006</v>
      </c>
      <c r="AH390" s="92" t="s">
        <v>117</v>
      </c>
      <c r="AI390" s="92" t="s">
        <v>117</v>
      </c>
      <c r="AJ390" s="74" t="s">
        <v>526</v>
      </c>
    </row>
    <row r="391" spans="1:36" s="71" customFormat="1" ht="14.4" x14ac:dyDescent="0.25">
      <c r="A391" s="35" t="s">
        <v>49</v>
      </c>
      <c r="B391" s="71" t="s">
        <v>525</v>
      </c>
      <c r="C391" s="130" t="s">
        <v>216</v>
      </c>
      <c r="D391" s="62"/>
      <c r="E391" s="61"/>
      <c r="F391" s="62"/>
      <c r="G391" s="62"/>
      <c r="H391" s="41"/>
      <c r="I391" s="85">
        <v>42832.479166666701</v>
      </c>
      <c r="J391" s="41"/>
      <c r="K391" s="61"/>
      <c r="L391" s="61"/>
      <c r="M391" s="67"/>
      <c r="N391" s="67"/>
      <c r="O391" s="67"/>
      <c r="P391" s="66"/>
      <c r="Q391" s="69"/>
      <c r="R391" s="69"/>
      <c r="S391" s="71">
        <v>11.04</v>
      </c>
      <c r="T391" s="62">
        <v>2</v>
      </c>
      <c r="U391" s="66"/>
      <c r="V391" s="91"/>
      <c r="W391" s="91"/>
      <c r="X391" s="67">
        <v>0.60599999999999998</v>
      </c>
      <c r="Y391" s="67">
        <v>2.6139999999999999</v>
      </c>
      <c r="Z391" s="67">
        <v>1.3</v>
      </c>
      <c r="AA391" s="67">
        <v>-15.30973054</v>
      </c>
      <c r="AB391" s="67">
        <v>0.28434226800000001</v>
      </c>
      <c r="AC391" s="67">
        <v>0.24074028831188601</v>
      </c>
      <c r="AD391" s="67"/>
      <c r="AE391" s="67"/>
      <c r="AF391" s="66">
        <v>0</v>
      </c>
      <c r="AG391" s="66">
        <v>67.75</v>
      </c>
      <c r="AH391" s="92" t="s">
        <v>117</v>
      </c>
      <c r="AI391" s="92" t="s">
        <v>117</v>
      </c>
      <c r="AJ391" s="74" t="s">
        <v>526</v>
      </c>
    </row>
    <row r="392" spans="1:36" s="71" customFormat="1" ht="14.4" x14ac:dyDescent="0.25">
      <c r="A392" s="35" t="s">
        <v>49</v>
      </c>
      <c r="B392" s="71" t="s">
        <v>525</v>
      </c>
      <c r="C392" s="130" t="s">
        <v>216</v>
      </c>
      <c r="D392" s="62"/>
      <c r="E392" s="61"/>
      <c r="F392" s="62"/>
      <c r="G392" s="62"/>
      <c r="H392" s="41"/>
      <c r="I392" s="85">
        <v>42832.520833333299</v>
      </c>
      <c r="J392" s="41"/>
      <c r="K392" s="61"/>
      <c r="L392" s="61"/>
      <c r="M392" s="67"/>
      <c r="N392" s="67"/>
      <c r="O392" s="67"/>
      <c r="P392" s="66"/>
      <c r="Q392" s="69"/>
      <c r="R392" s="69"/>
      <c r="S392" s="71">
        <v>12.4</v>
      </c>
      <c r="T392" s="62">
        <v>2</v>
      </c>
      <c r="U392" s="66"/>
      <c r="V392" s="91"/>
      <c r="W392" s="91"/>
      <c r="X392" s="67">
        <v>0.70599999999999996</v>
      </c>
      <c r="Y392" s="67">
        <v>2.6640000000000001</v>
      </c>
      <c r="Z392" s="67">
        <v>1.3</v>
      </c>
      <c r="AA392" s="67">
        <v>-13.01050888</v>
      </c>
      <c r="AB392" s="67">
        <v>0.267774662</v>
      </c>
      <c r="AC392" s="67">
        <v>0.24115805624392</v>
      </c>
      <c r="AD392" s="67"/>
      <c r="AE392" s="67"/>
      <c r="AF392" s="66">
        <v>0</v>
      </c>
      <c r="AG392" s="66">
        <v>65.849999999999994</v>
      </c>
      <c r="AH392" s="92" t="s">
        <v>117</v>
      </c>
      <c r="AI392" s="92" t="s">
        <v>117</v>
      </c>
      <c r="AJ392" s="74" t="s">
        <v>526</v>
      </c>
    </row>
    <row r="393" spans="1:36" s="71" customFormat="1" ht="14.4" x14ac:dyDescent="0.25">
      <c r="A393" s="35" t="s">
        <v>49</v>
      </c>
      <c r="B393" s="71" t="s">
        <v>525</v>
      </c>
      <c r="C393" s="130" t="s">
        <v>216</v>
      </c>
      <c r="D393" s="62"/>
      <c r="E393" s="61"/>
      <c r="F393" s="62"/>
      <c r="G393" s="62"/>
      <c r="H393" s="41"/>
      <c r="I393" s="85">
        <v>42832.5625</v>
      </c>
      <c r="J393" s="41"/>
      <c r="K393" s="61"/>
      <c r="L393" s="61"/>
      <c r="M393" s="67"/>
      <c r="N393" s="67"/>
      <c r="O393" s="67"/>
      <c r="P393" s="66"/>
      <c r="Q393" s="69"/>
      <c r="R393" s="69"/>
      <c r="S393" s="71">
        <v>14.11</v>
      </c>
      <c r="T393" s="62">
        <v>2</v>
      </c>
      <c r="U393" s="66"/>
      <c r="V393" s="91"/>
      <c r="W393" s="91"/>
      <c r="X393" s="67">
        <v>0.75900000000000001</v>
      </c>
      <c r="Y393" s="67">
        <v>2.3879999999999999</v>
      </c>
      <c r="Z393" s="67">
        <v>1.3</v>
      </c>
      <c r="AA393" s="67">
        <v>-14.19864147</v>
      </c>
      <c r="AB393" s="67">
        <v>0.278492511</v>
      </c>
      <c r="AC393" s="67">
        <v>0.241575824175955</v>
      </c>
      <c r="AD393" s="67"/>
      <c r="AE393" s="67"/>
      <c r="AF393" s="66">
        <v>0</v>
      </c>
      <c r="AG393" s="66">
        <v>61.71</v>
      </c>
      <c r="AH393" s="92" t="s">
        <v>117</v>
      </c>
      <c r="AI393" s="92" t="s">
        <v>117</v>
      </c>
      <c r="AJ393" s="74" t="s">
        <v>526</v>
      </c>
    </row>
    <row r="394" spans="1:36" s="71" customFormat="1" ht="14.4" x14ac:dyDescent="0.25">
      <c r="A394" s="35" t="s">
        <v>49</v>
      </c>
      <c r="B394" s="71" t="s">
        <v>525</v>
      </c>
      <c r="C394" s="130" t="s">
        <v>216</v>
      </c>
      <c r="D394" s="62"/>
      <c r="E394" s="61"/>
      <c r="F394" s="62"/>
      <c r="G394" s="62"/>
      <c r="H394" s="41"/>
      <c r="I394" s="85">
        <v>42832.604166666701</v>
      </c>
      <c r="J394" s="41"/>
      <c r="K394" s="61"/>
      <c r="L394" s="61"/>
      <c r="M394" s="67"/>
      <c r="N394" s="67"/>
      <c r="O394" s="67"/>
      <c r="P394" s="66"/>
      <c r="Q394" s="69"/>
      <c r="R394" s="69"/>
      <c r="S394" s="71">
        <v>15.32</v>
      </c>
      <c r="T394" s="62">
        <v>2</v>
      </c>
      <c r="U394" s="66"/>
      <c r="V394" s="91"/>
      <c r="W394" s="91"/>
      <c r="X394" s="67">
        <v>0.76</v>
      </c>
      <c r="Y394" s="67">
        <v>3.0390000000000001</v>
      </c>
      <c r="Z394" s="67">
        <v>1.3</v>
      </c>
      <c r="AA394" s="67">
        <v>-15.38677406</v>
      </c>
      <c r="AB394" s="67">
        <v>0.28921036</v>
      </c>
      <c r="AC394" s="67">
        <v>0.24199359210799001</v>
      </c>
      <c r="AD394" s="67"/>
      <c r="AE394" s="67"/>
      <c r="AF394" s="66">
        <v>0</v>
      </c>
      <c r="AG394" s="66">
        <v>59.07</v>
      </c>
      <c r="AH394" s="92" t="s">
        <v>117</v>
      </c>
      <c r="AI394" s="92" t="s">
        <v>117</v>
      </c>
      <c r="AJ394" s="74" t="s">
        <v>526</v>
      </c>
    </row>
    <row r="395" spans="1:36" s="71" customFormat="1" ht="14.4" x14ac:dyDescent="0.25">
      <c r="A395" s="35" t="s">
        <v>49</v>
      </c>
      <c r="B395" s="71" t="s">
        <v>525</v>
      </c>
      <c r="C395" s="130" t="s">
        <v>216</v>
      </c>
      <c r="D395" s="62"/>
      <c r="E395" s="61"/>
      <c r="F395" s="62"/>
      <c r="G395" s="62"/>
      <c r="H395" s="41"/>
      <c r="I395" s="85">
        <v>42832.645833333299</v>
      </c>
      <c r="J395" s="41"/>
      <c r="K395" s="61"/>
      <c r="L395" s="61"/>
      <c r="M395" s="67"/>
      <c r="N395" s="67"/>
      <c r="O395" s="67"/>
      <c r="P395" s="66"/>
      <c r="Q395" s="69"/>
      <c r="R395" s="69"/>
      <c r="S395" s="71">
        <v>16.47</v>
      </c>
      <c r="T395" s="62">
        <v>2</v>
      </c>
      <c r="U395" s="66"/>
      <c r="V395" s="91"/>
      <c r="W395" s="91"/>
      <c r="X395" s="67">
        <v>0.70899999999999996</v>
      </c>
      <c r="Y395" s="67">
        <v>2.8170000000000002</v>
      </c>
      <c r="Z395" s="67">
        <v>1.3</v>
      </c>
      <c r="AA395" s="67">
        <v>-13.298944580000001</v>
      </c>
      <c r="AB395" s="67">
        <v>0.25260611399999999</v>
      </c>
      <c r="AC395" s="67">
        <v>0.242411360040024</v>
      </c>
      <c r="AD395" s="67"/>
      <c r="AE395" s="67"/>
      <c r="AF395" s="66">
        <v>0</v>
      </c>
      <c r="AG395" s="66">
        <v>57.05</v>
      </c>
      <c r="AH395" s="92" t="s">
        <v>117</v>
      </c>
      <c r="AI395" s="92" t="s">
        <v>117</v>
      </c>
      <c r="AJ395" s="74" t="s">
        <v>526</v>
      </c>
    </row>
    <row r="396" spans="1:36" s="71" customFormat="1" ht="14.4" x14ac:dyDescent="0.25">
      <c r="A396" s="35" t="s">
        <v>49</v>
      </c>
      <c r="B396" s="71" t="s">
        <v>525</v>
      </c>
      <c r="C396" s="130" t="s">
        <v>216</v>
      </c>
      <c r="D396" s="62"/>
      <c r="E396" s="61"/>
      <c r="F396" s="62"/>
      <c r="G396" s="62"/>
      <c r="H396" s="41"/>
      <c r="I396" s="85">
        <v>42832.6875</v>
      </c>
      <c r="J396" s="41"/>
      <c r="K396" s="61"/>
      <c r="L396" s="61"/>
      <c r="M396" s="67"/>
      <c r="N396" s="67"/>
      <c r="O396" s="67"/>
      <c r="P396" s="66"/>
      <c r="Q396" s="69"/>
      <c r="R396" s="69"/>
      <c r="S396" s="71">
        <v>17.399999999999999</v>
      </c>
      <c r="T396" s="62">
        <v>2</v>
      </c>
      <c r="U396" s="66"/>
      <c r="V396" s="91"/>
      <c r="W396" s="91"/>
      <c r="X396" s="67">
        <v>0.61</v>
      </c>
      <c r="Y396" s="67">
        <v>2.2320000000000002</v>
      </c>
      <c r="Z396" s="67">
        <v>1.3</v>
      </c>
      <c r="AA396" s="67">
        <v>-25.03957028</v>
      </c>
      <c r="AB396" s="67">
        <v>0.263625779</v>
      </c>
      <c r="AC396" s="67">
        <v>0.242829127972058</v>
      </c>
      <c r="AD396" s="67"/>
      <c r="AE396" s="67"/>
      <c r="AF396" s="66">
        <v>0</v>
      </c>
      <c r="AG396" s="66">
        <v>56.45</v>
      </c>
      <c r="AH396" s="92" t="s">
        <v>117</v>
      </c>
      <c r="AI396" s="92" t="s">
        <v>117</v>
      </c>
      <c r="AJ396" s="74" t="s">
        <v>526</v>
      </c>
    </row>
    <row r="397" spans="1:36" s="71" customFormat="1" ht="14.4" x14ac:dyDescent="0.25">
      <c r="A397" s="35" t="s">
        <v>49</v>
      </c>
      <c r="B397" s="71" t="s">
        <v>525</v>
      </c>
      <c r="C397" s="130" t="s">
        <v>216</v>
      </c>
      <c r="D397" s="62"/>
      <c r="E397" s="61"/>
      <c r="F397" s="62"/>
      <c r="G397" s="62"/>
      <c r="H397" s="41"/>
      <c r="I397" s="85">
        <v>42832.729166666701</v>
      </c>
      <c r="J397" s="41"/>
      <c r="K397" s="61"/>
      <c r="L397" s="61"/>
      <c r="M397" s="67"/>
      <c r="N397" s="67"/>
      <c r="O397" s="67"/>
      <c r="P397" s="66"/>
      <c r="Q397" s="69"/>
      <c r="R397" s="69"/>
      <c r="S397" s="71">
        <v>17.82</v>
      </c>
      <c r="T397" s="62">
        <v>2</v>
      </c>
      <c r="U397" s="66"/>
      <c r="V397" s="91"/>
      <c r="W397" s="91"/>
      <c r="X397" s="67">
        <v>0.47</v>
      </c>
      <c r="Y397" s="67">
        <v>2.0449999999999999</v>
      </c>
      <c r="Z397" s="67">
        <v>1.3</v>
      </c>
      <c r="AA397" s="67">
        <v>-38.894483440000002</v>
      </c>
      <c r="AB397" s="67">
        <v>0.244166194</v>
      </c>
      <c r="AC397" s="67">
        <v>0.24324689590409301</v>
      </c>
      <c r="AD397" s="67"/>
      <c r="AE397" s="67"/>
      <c r="AF397" s="66">
        <v>0</v>
      </c>
      <c r="AG397" s="66">
        <v>51.05</v>
      </c>
      <c r="AH397" s="92" t="s">
        <v>117</v>
      </c>
      <c r="AI397" s="92" t="s">
        <v>117</v>
      </c>
      <c r="AJ397" s="74" t="s">
        <v>526</v>
      </c>
    </row>
    <row r="398" spans="1:36" s="71" customFormat="1" ht="14.4" x14ac:dyDescent="0.25">
      <c r="A398" s="35" t="s">
        <v>49</v>
      </c>
      <c r="B398" s="71" t="s">
        <v>525</v>
      </c>
      <c r="C398" s="130" t="s">
        <v>216</v>
      </c>
      <c r="D398" s="62"/>
      <c r="E398" s="61"/>
      <c r="F398" s="62"/>
      <c r="G398" s="62"/>
      <c r="H398" s="41"/>
      <c r="I398" s="85">
        <v>42832.770833333299</v>
      </c>
      <c r="J398" s="41"/>
      <c r="K398" s="61"/>
      <c r="L398" s="61"/>
      <c r="M398" s="67"/>
      <c r="N398" s="67"/>
      <c r="O398" s="67"/>
      <c r="P398" s="66"/>
      <c r="Q398" s="69"/>
      <c r="R398" s="69"/>
      <c r="S398" s="71">
        <v>17.93</v>
      </c>
      <c r="T398" s="62">
        <v>2</v>
      </c>
      <c r="U398" s="66"/>
      <c r="V398" s="91"/>
      <c r="W398" s="91"/>
      <c r="X398" s="67">
        <v>0.30299999999999999</v>
      </c>
      <c r="Y398" s="67">
        <v>1.7949999999999999</v>
      </c>
      <c r="Z398" s="67">
        <v>1.3</v>
      </c>
      <c r="AA398" s="67">
        <v>69.484538279999995</v>
      </c>
      <c r="AB398" s="67">
        <v>0.20528094099999999</v>
      </c>
      <c r="AC398" s="67">
        <v>0.243664663836128</v>
      </c>
      <c r="AD398" s="67"/>
      <c r="AE398" s="67"/>
      <c r="AF398" s="66">
        <v>0</v>
      </c>
      <c r="AG398" s="66">
        <v>52.12</v>
      </c>
      <c r="AH398" s="92" t="s">
        <v>117</v>
      </c>
      <c r="AI398" s="92" t="s">
        <v>117</v>
      </c>
      <c r="AJ398" s="74" t="s">
        <v>526</v>
      </c>
    </row>
    <row r="399" spans="1:36" s="71" customFormat="1" ht="14.4" x14ac:dyDescent="0.25">
      <c r="A399" s="35" t="s">
        <v>49</v>
      </c>
      <c r="B399" s="71" t="s">
        <v>525</v>
      </c>
      <c r="C399" s="130" t="s">
        <v>216</v>
      </c>
      <c r="D399" s="62"/>
      <c r="E399" s="61"/>
      <c r="F399" s="62"/>
      <c r="G399" s="62"/>
      <c r="H399" s="41"/>
      <c r="I399" s="85">
        <v>42832.8125</v>
      </c>
      <c r="J399" s="41"/>
      <c r="K399" s="61"/>
      <c r="L399" s="61"/>
      <c r="M399" s="67"/>
      <c r="N399" s="67"/>
      <c r="O399" s="67"/>
      <c r="P399" s="66"/>
      <c r="Q399" s="69"/>
      <c r="R399" s="69"/>
      <c r="S399" s="71">
        <v>17.260000000000002</v>
      </c>
      <c r="T399" s="62">
        <v>2</v>
      </c>
      <c r="U399" s="66"/>
      <c r="V399" s="91"/>
      <c r="W399" s="91"/>
      <c r="X399" s="67">
        <v>0.13700000000000001</v>
      </c>
      <c r="Y399" s="67">
        <v>1.3540000000000001</v>
      </c>
      <c r="Z399" s="67">
        <v>1.3</v>
      </c>
      <c r="AA399" s="67">
        <v>3.3542955289999998</v>
      </c>
      <c r="AB399" s="67">
        <v>0.10521638</v>
      </c>
      <c r="AC399" s="67">
        <v>0.24408243176816199</v>
      </c>
      <c r="AD399" s="67"/>
      <c r="AE399" s="67"/>
      <c r="AF399" s="66">
        <v>0</v>
      </c>
      <c r="AG399" s="66">
        <v>56.09</v>
      </c>
      <c r="AH399" s="92" t="s">
        <v>117</v>
      </c>
      <c r="AI399" s="92" t="s">
        <v>117</v>
      </c>
      <c r="AJ399" s="74" t="s">
        <v>526</v>
      </c>
    </row>
    <row r="400" spans="1:36" s="71" customFormat="1" ht="14.4" x14ac:dyDescent="0.25">
      <c r="A400" s="35" t="s">
        <v>49</v>
      </c>
      <c r="B400" s="71" t="s">
        <v>525</v>
      </c>
      <c r="C400" s="130" t="s">
        <v>216</v>
      </c>
      <c r="D400" s="62"/>
      <c r="E400" s="61"/>
      <c r="F400" s="62"/>
      <c r="G400" s="62"/>
      <c r="H400" s="41"/>
      <c r="I400" s="85">
        <v>42832.854166666701</v>
      </c>
      <c r="J400" s="41"/>
      <c r="K400" s="61"/>
      <c r="L400" s="61"/>
      <c r="M400" s="67"/>
      <c r="N400" s="67"/>
      <c r="O400" s="67"/>
      <c r="P400" s="66"/>
      <c r="Q400" s="69"/>
      <c r="R400" s="69"/>
      <c r="S400" s="71">
        <v>14.7</v>
      </c>
      <c r="T400" s="62">
        <v>2</v>
      </c>
      <c r="U400" s="66"/>
      <c r="V400" s="91"/>
      <c r="W400" s="91"/>
      <c r="X400" s="67">
        <v>1.9E-2</v>
      </c>
      <c r="Y400" s="67">
        <v>0.96499999999999997</v>
      </c>
      <c r="Z400" s="67">
        <v>1.3</v>
      </c>
      <c r="AA400" s="67">
        <v>5.7994469879999997</v>
      </c>
      <c r="AB400" s="67">
        <v>0.128199493</v>
      </c>
      <c r="AC400" s="67">
        <v>0.24450019970019701</v>
      </c>
      <c r="AD400" s="67"/>
      <c r="AE400" s="67"/>
      <c r="AF400" s="66">
        <v>0</v>
      </c>
      <c r="AG400" s="66">
        <v>64.959999999999994</v>
      </c>
      <c r="AH400" s="92" t="s">
        <v>117</v>
      </c>
      <c r="AI400" s="92" t="s">
        <v>117</v>
      </c>
      <c r="AJ400" s="74" t="s">
        <v>526</v>
      </c>
    </row>
    <row r="401" spans="1:36" s="71" customFormat="1" ht="14.4" x14ac:dyDescent="0.25">
      <c r="A401" s="35" t="s">
        <v>49</v>
      </c>
      <c r="B401" s="71" t="s">
        <v>525</v>
      </c>
      <c r="C401" s="130" t="s">
        <v>216</v>
      </c>
      <c r="D401" s="62"/>
      <c r="E401" s="61"/>
      <c r="F401" s="62"/>
      <c r="G401" s="62"/>
      <c r="H401" s="41"/>
      <c r="I401" s="85">
        <v>42832.895833333299</v>
      </c>
      <c r="J401" s="41"/>
      <c r="K401" s="61"/>
      <c r="L401" s="61"/>
      <c r="M401" s="67"/>
      <c r="N401" s="67"/>
      <c r="O401" s="67"/>
      <c r="P401" s="66"/>
      <c r="Q401" s="69"/>
      <c r="R401" s="69"/>
      <c r="S401" s="71">
        <v>12.97</v>
      </c>
      <c r="T401" s="62">
        <v>2</v>
      </c>
      <c r="U401" s="66"/>
      <c r="V401" s="91"/>
      <c r="W401" s="91"/>
      <c r="X401" s="67">
        <v>0</v>
      </c>
      <c r="Y401" s="67">
        <v>0.67600000000000005</v>
      </c>
      <c r="Z401" s="67">
        <v>1.3</v>
      </c>
      <c r="AA401" s="67">
        <v>12.92998072</v>
      </c>
      <c r="AB401" s="67">
        <v>0.18132540899999999</v>
      </c>
      <c r="AC401" s="67">
        <v>0.244917967632231</v>
      </c>
      <c r="AD401" s="67"/>
      <c r="AE401" s="67"/>
      <c r="AF401" s="66">
        <v>0</v>
      </c>
      <c r="AG401" s="66">
        <v>66.25</v>
      </c>
      <c r="AH401" s="92" t="s">
        <v>117</v>
      </c>
      <c r="AI401" s="92" t="s">
        <v>117</v>
      </c>
      <c r="AJ401" s="74" t="s">
        <v>526</v>
      </c>
    </row>
    <row r="402" spans="1:36" s="71" customFormat="1" ht="14.4" x14ac:dyDescent="0.25">
      <c r="A402" s="35" t="s">
        <v>49</v>
      </c>
      <c r="B402" s="71" t="s">
        <v>525</v>
      </c>
      <c r="C402" s="130" t="s">
        <v>216</v>
      </c>
      <c r="D402" s="62"/>
      <c r="E402" s="61"/>
      <c r="F402" s="62"/>
      <c r="G402" s="62"/>
      <c r="H402" s="41"/>
      <c r="I402" s="85">
        <v>42832.9375</v>
      </c>
      <c r="J402" s="41"/>
      <c r="K402" s="61"/>
      <c r="L402" s="61"/>
      <c r="M402" s="67"/>
      <c r="N402" s="67"/>
      <c r="O402" s="67"/>
      <c r="P402" s="66"/>
      <c r="Q402" s="69"/>
      <c r="R402" s="69"/>
      <c r="S402" s="71">
        <v>12.64</v>
      </c>
      <c r="T402" s="62">
        <v>2</v>
      </c>
      <c r="U402" s="66"/>
      <c r="V402" s="91"/>
      <c r="W402" s="91"/>
      <c r="X402" s="67">
        <v>0</v>
      </c>
      <c r="Y402" s="67">
        <v>0.86699999999999999</v>
      </c>
      <c r="Z402" s="67">
        <v>1.3</v>
      </c>
      <c r="AA402" s="67">
        <v>6.3706664870000003</v>
      </c>
      <c r="AB402" s="67">
        <v>0.13775087599999999</v>
      </c>
      <c r="AC402" s="67">
        <v>0.245335735564265</v>
      </c>
      <c r="AD402" s="67"/>
      <c r="AE402" s="67"/>
      <c r="AF402" s="66">
        <v>0</v>
      </c>
      <c r="AG402" s="66">
        <v>68.13</v>
      </c>
      <c r="AH402" s="92" t="s">
        <v>117</v>
      </c>
      <c r="AI402" s="92" t="s">
        <v>117</v>
      </c>
      <c r="AJ402" s="74" t="s">
        <v>526</v>
      </c>
    </row>
    <row r="403" spans="1:36" s="71" customFormat="1" ht="14.4" x14ac:dyDescent="0.25">
      <c r="A403" s="35" t="s">
        <v>49</v>
      </c>
      <c r="B403" s="71" t="s">
        <v>525</v>
      </c>
      <c r="C403" s="130" t="s">
        <v>216</v>
      </c>
      <c r="D403" s="62"/>
      <c r="E403" s="61"/>
      <c r="F403" s="62"/>
      <c r="G403" s="62"/>
      <c r="H403" s="41"/>
      <c r="I403" s="85">
        <v>42832.979166666701</v>
      </c>
      <c r="J403" s="41"/>
      <c r="K403" s="61"/>
      <c r="L403" s="61"/>
      <c r="M403" s="67"/>
      <c r="N403" s="67"/>
      <c r="O403" s="67"/>
      <c r="P403" s="66"/>
      <c r="Q403" s="69"/>
      <c r="R403" s="69"/>
      <c r="S403" s="71">
        <v>11.37</v>
      </c>
      <c r="T403" s="62">
        <v>2</v>
      </c>
      <c r="U403" s="66"/>
      <c r="V403" s="91"/>
      <c r="W403" s="91"/>
      <c r="X403" s="67">
        <v>0</v>
      </c>
      <c r="Y403" s="67">
        <v>1.087</v>
      </c>
      <c r="Z403" s="67">
        <v>1.3</v>
      </c>
      <c r="AA403" s="67">
        <v>1.6389300360000001</v>
      </c>
      <c r="AB403" s="67">
        <v>8.9622931000000003E-2</v>
      </c>
      <c r="AC403" s="67">
        <v>0.24575350349630001</v>
      </c>
      <c r="AD403" s="67"/>
      <c r="AE403" s="67"/>
      <c r="AF403" s="66">
        <v>0</v>
      </c>
      <c r="AG403" s="66">
        <v>74.62</v>
      </c>
      <c r="AH403" s="92" t="s">
        <v>117</v>
      </c>
      <c r="AI403" s="92" t="s">
        <v>117</v>
      </c>
      <c r="AJ403" s="74" t="s">
        <v>526</v>
      </c>
    </row>
    <row r="404" spans="1:36" s="71" customFormat="1" ht="14.4" x14ac:dyDescent="0.25">
      <c r="A404" s="35" t="s">
        <v>49</v>
      </c>
      <c r="B404" s="71" t="s">
        <v>525</v>
      </c>
      <c r="C404" s="130" t="s">
        <v>216</v>
      </c>
      <c r="D404" s="62"/>
      <c r="E404" s="61"/>
      <c r="F404" s="62"/>
      <c r="G404" s="62"/>
      <c r="H404" s="41"/>
      <c r="I404" s="85">
        <v>42833.020833333299</v>
      </c>
      <c r="J404" s="41"/>
      <c r="K404" s="61"/>
      <c r="L404" s="61"/>
      <c r="M404" s="67"/>
      <c r="N404" s="67"/>
      <c r="O404" s="67"/>
      <c r="P404" s="66"/>
      <c r="Q404" s="69"/>
      <c r="R404" s="69"/>
      <c r="S404" s="71">
        <v>9.86</v>
      </c>
      <c r="T404" s="62">
        <v>2</v>
      </c>
      <c r="U404" s="66"/>
      <c r="V404" s="91"/>
      <c r="W404" s="91"/>
      <c r="X404" s="67">
        <v>0</v>
      </c>
      <c r="Y404" s="67">
        <v>0.74299999999999999</v>
      </c>
      <c r="Z404" s="67">
        <v>1.3</v>
      </c>
      <c r="AA404" s="67">
        <v>4.0300758060000001</v>
      </c>
      <c r="AB404" s="67">
        <v>0.10553768099999999</v>
      </c>
      <c r="AC404" s="67">
        <v>0.246171271428335</v>
      </c>
      <c r="AD404" s="67"/>
      <c r="AE404" s="67"/>
      <c r="AF404" s="66">
        <v>0</v>
      </c>
      <c r="AG404" s="66">
        <v>79.09</v>
      </c>
      <c r="AH404" s="92" t="s">
        <v>117</v>
      </c>
      <c r="AI404" s="92" t="s">
        <v>117</v>
      </c>
      <c r="AJ404" s="74" t="s">
        <v>526</v>
      </c>
    </row>
    <row r="405" spans="1:36" s="71" customFormat="1" ht="14.4" x14ac:dyDescent="0.25">
      <c r="A405" s="35" t="s">
        <v>49</v>
      </c>
      <c r="B405" s="71" t="s">
        <v>525</v>
      </c>
      <c r="C405" s="130" t="s">
        <v>216</v>
      </c>
      <c r="D405" s="62"/>
      <c r="E405" s="61"/>
      <c r="F405" s="62"/>
      <c r="G405" s="62"/>
      <c r="H405" s="41"/>
      <c r="I405" s="85">
        <v>42833.0625</v>
      </c>
      <c r="J405" s="41"/>
      <c r="K405" s="61"/>
      <c r="L405" s="61"/>
      <c r="M405" s="67"/>
      <c r="N405" s="67"/>
      <c r="O405" s="67"/>
      <c r="P405" s="66"/>
      <c r="Q405" s="69"/>
      <c r="R405" s="69"/>
      <c r="S405" s="71">
        <v>9.2799999999999994</v>
      </c>
      <c r="T405" s="62">
        <v>2</v>
      </c>
      <c r="U405" s="66"/>
      <c r="V405" s="91"/>
      <c r="W405" s="91"/>
      <c r="X405" s="67">
        <v>0</v>
      </c>
      <c r="Y405" s="67">
        <v>1.1180000000000001</v>
      </c>
      <c r="Z405" s="67">
        <v>1.3</v>
      </c>
      <c r="AA405" s="67">
        <v>1.825502661</v>
      </c>
      <c r="AB405" s="67">
        <v>5.2772253999999998E-2</v>
      </c>
      <c r="AC405" s="67">
        <v>0.24658903936036899</v>
      </c>
      <c r="AD405" s="67"/>
      <c r="AE405" s="67"/>
      <c r="AF405" s="66">
        <v>0</v>
      </c>
      <c r="AG405" s="66">
        <v>86.3</v>
      </c>
      <c r="AH405" s="92" t="s">
        <v>117</v>
      </c>
      <c r="AI405" s="92" t="s">
        <v>117</v>
      </c>
      <c r="AJ405" s="74" t="s">
        <v>526</v>
      </c>
    </row>
    <row r="406" spans="1:36" s="71" customFormat="1" ht="14.4" x14ac:dyDescent="0.25">
      <c r="A406" s="35" t="s">
        <v>49</v>
      </c>
      <c r="B406" s="71" t="s">
        <v>525</v>
      </c>
      <c r="C406" s="130" t="s">
        <v>216</v>
      </c>
      <c r="D406" s="62"/>
      <c r="E406" s="61"/>
      <c r="F406" s="62"/>
      <c r="G406" s="62"/>
      <c r="H406" s="41"/>
      <c r="I406" s="85">
        <v>42833.104166666701</v>
      </c>
      <c r="J406" s="41"/>
      <c r="K406" s="61"/>
      <c r="L406" s="61"/>
      <c r="M406" s="67"/>
      <c r="N406" s="67"/>
      <c r="O406" s="67"/>
      <c r="P406" s="66"/>
      <c r="Q406" s="69"/>
      <c r="R406" s="69"/>
      <c r="S406" s="71">
        <v>7.8090000000000002</v>
      </c>
      <c r="T406" s="62">
        <v>2</v>
      </c>
      <c r="U406" s="66"/>
      <c r="V406" s="91"/>
      <c r="W406" s="91"/>
      <c r="X406" s="67">
        <v>0</v>
      </c>
      <c r="Y406" s="67">
        <v>0.73299999999999998</v>
      </c>
      <c r="Z406" s="67">
        <v>1.3</v>
      </c>
      <c r="AA406" s="67">
        <v>2.10217432</v>
      </c>
      <c r="AB406" s="67">
        <v>6.7718709000000002E-2</v>
      </c>
      <c r="AC406" s="67">
        <v>0.24700680729240401</v>
      </c>
      <c r="AD406" s="67"/>
      <c r="AE406" s="67"/>
      <c r="AF406" s="66">
        <v>0</v>
      </c>
      <c r="AG406" s="66">
        <v>88</v>
      </c>
      <c r="AH406" s="92" t="s">
        <v>117</v>
      </c>
      <c r="AI406" s="92" t="s">
        <v>117</v>
      </c>
      <c r="AJ406" s="74" t="s">
        <v>526</v>
      </c>
    </row>
    <row r="407" spans="1:36" s="71" customFormat="1" ht="14.4" x14ac:dyDescent="0.25">
      <c r="A407" s="35" t="s">
        <v>49</v>
      </c>
      <c r="B407" s="71" t="s">
        <v>525</v>
      </c>
      <c r="C407" s="130" t="s">
        <v>216</v>
      </c>
      <c r="D407" s="62"/>
      <c r="E407" s="61"/>
      <c r="F407" s="62"/>
      <c r="G407" s="62"/>
      <c r="H407" s="41"/>
      <c r="I407" s="85">
        <v>42833.145833333299</v>
      </c>
      <c r="J407" s="41"/>
      <c r="K407" s="61"/>
      <c r="L407" s="61"/>
      <c r="M407" s="67"/>
      <c r="N407" s="67"/>
      <c r="O407" s="67"/>
      <c r="P407" s="66"/>
      <c r="Q407" s="69"/>
      <c r="R407" s="69"/>
      <c r="S407" s="71">
        <v>7.6740000000000004</v>
      </c>
      <c r="T407" s="62">
        <v>2</v>
      </c>
      <c r="U407" s="66"/>
      <c r="V407" s="91"/>
      <c r="W407" s="91"/>
      <c r="X407" s="67">
        <v>0</v>
      </c>
      <c r="Y407" s="67">
        <v>0.46600000000000003</v>
      </c>
      <c r="Z407" s="67">
        <v>1.3</v>
      </c>
      <c r="AA407" s="67">
        <v>5.81798824</v>
      </c>
      <c r="AB407" s="67">
        <v>0.123910507</v>
      </c>
      <c r="AC407" s="67">
        <v>0.247424575224438</v>
      </c>
      <c r="AD407" s="67"/>
      <c r="AE407" s="67"/>
      <c r="AF407" s="66">
        <v>0</v>
      </c>
      <c r="AG407" s="66">
        <v>89</v>
      </c>
      <c r="AH407" s="92" t="s">
        <v>117</v>
      </c>
      <c r="AI407" s="92" t="s">
        <v>117</v>
      </c>
      <c r="AJ407" s="74" t="s">
        <v>526</v>
      </c>
    </row>
    <row r="408" spans="1:36" s="71" customFormat="1" ht="14.4" x14ac:dyDescent="0.25">
      <c r="A408" s="35" t="s">
        <v>49</v>
      </c>
      <c r="B408" s="71" t="s">
        <v>525</v>
      </c>
      <c r="C408" s="130" t="s">
        <v>216</v>
      </c>
      <c r="D408" s="62"/>
      <c r="E408" s="61"/>
      <c r="F408" s="62"/>
      <c r="G408" s="62"/>
      <c r="H408" s="41"/>
      <c r="I408" s="85">
        <v>42833.1875</v>
      </c>
      <c r="J408" s="41"/>
      <c r="K408" s="61"/>
      <c r="L408" s="61"/>
      <c r="M408" s="67"/>
      <c r="N408" s="67"/>
      <c r="O408" s="67"/>
      <c r="P408" s="66"/>
      <c r="Q408" s="69"/>
      <c r="R408" s="69"/>
      <c r="S408" s="71">
        <v>7.0679999999999996</v>
      </c>
      <c r="T408" s="62">
        <v>2</v>
      </c>
      <c r="U408" s="66"/>
      <c r="V408" s="91"/>
      <c r="W408" s="91"/>
      <c r="X408" s="67">
        <v>0</v>
      </c>
      <c r="Y408" s="67">
        <v>0.49099999999999999</v>
      </c>
      <c r="Z408" s="67">
        <v>1.3</v>
      </c>
      <c r="AA408" s="67">
        <v>9.9648377670000006</v>
      </c>
      <c r="AB408" s="67">
        <v>0.16112497200000001</v>
      </c>
      <c r="AC408" s="67">
        <v>0.24784234315647299</v>
      </c>
      <c r="AD408" s="67"/>
      <c r="AE408" s="67"/>
      <c r="AF408" s="66">
        <v>0</v>
      </c>
      <c r="AG408" s="66">
        <v>89.4</v>
      </c>
      <c r="AH408" s="92" t="s">
        <v>117</v>
      </c>
      <c r="AI408" s="92" t="s">
        <v>117</v>
      </c>
      <c r="AJ408" s="74" t="s">
        <v>526</v>
      </c>
    </row>
    <row r="409" spans="1:36" s="71" customFormat="1" ht="14.4" x14ac:dyDescent="0.25">
      <c r="A409" s="35" t="s">
        <v>49</v>
      </c>
      <c r="B409" s="71" t="s">
        <v>525</v>
      </c>
      <c r="C409" s="130" t="s">
        <v>216</v>
      </c>
      <c r="D409" s="62"/>
      <c r="E409" s="61"/>
      <c r="F409" s="62"/>
      <c r="G409" s="62"/>
      <c r="H409" s="41"/>
      <c r="I409" s="85">
        <v>42833.229166666701</v>
      </c>
      <c r="J409" s="41"/>
      <c r="K409" s="61"/>
      <c r="L409" s="61"/>
      <c r="M409" s="67"/>
      <c r="N409" s="67"/>
      <c r="O409" s="67"/>
      <c r="P409" s="66"/>
      <c r="Q409" s="69"/>
      <c r="R409" s="69"/>
      <c r="S409" s="71">
        <v>7.1429999999999998</v>
      </c>
      <c r="T409" s="62">
        <v>2</v>
      </c>
      <c r="U409" s="66"/>
      <c r="V409" s="91"/>
      <c r="W409" s="91"/>
      <c r="X409" s="67">
        <v>0</v>
      </c>
      <c r="Y409" s="67">
        <v>0.72799999999999998</v>
      </c>
      <c r="Z409" s="67">
        <v>1.3</v>
      </c>
      <c r="AA409" s="67">
        <v>6.5918062190000004</v>
      </c>
      <c r="AB409" s="67">
        <v>0.12869197600000001</v>
      </c>
      <c r="AC409" s="67">
        <v>0.24826011108850701</v>
      </c>
      <c r="AD409" s="67"/>
      <c r="AE409" s="67"/>
      <c r="AF409" s="66">
        <v>0</v>
      </c>
      <c r="AG409" s="66">
        <v>90.3</v>
      </c>
      <c r="AH409" s="92" t="s">
        <v>117</v>
      </c>
      <c r="AI409" s="92" t="s">
        <v>117</v>
      </c>
      <c r="AJ409" s="74" t="s">
        <v>526</v>
      </c>
    </row>
    <row r="410" spans="1:36" s="71" customFormat="1" ht="14.4" x14ac:dyDescent="0.25">
      <c r="A410" s="35" t="s">
        <v>49</v>
      </c>
      <c r="B410" s="71" t="s">
        <v>525</v>
      </c>
      <c r="C410" s="130" t="s">
        <v>216</v>
      </c>
      <c r="D410" s="62"/>
      <c r="E410" s="61"/>
      <c r="F410" s="62"/>
      <c r="G410" s="62"/>
      <c r="H410" s="41"/>
      <c r="I410" s="85">
        <v>42833.270833333299</v>
      </c>
      <c r="J410" s="41"/>
      <c r="K410" s="61"/>
      <c r="L410" s="61"/>
      <c r="M410" s="67"/>
      <c r="N410" s="67"/>
      <c r="O410" s="67"/>
      <c r="P410" s="66"/>
      <c r="Q410" s="69"/>
      <c r="R410" s="69"/>
      <c r="S410" s="71">
        <v>6.8250000000000002</v>
      </c>
      <c r="T410" s="62">
        <v>2</v>
      </c>
      <c r="U410" s="66"/>
      <c r="V410" s="91"/>
      <c r="W410" s="91"/>
      <c r="X410" s="67">
        <v>0</v>
      </c>
      <c r="Y410" s="67">
        <v>0.89600000000000002</v>
      </c>
      <c r="Z410" s="67">
        <v>1.3</v>
      </c>
      <c r="AA410" s="67">
        <v>13.61446744</v>
      </c>
      <c r="AB410" s="67">
        <v>0.17866172799999999</v>
      </c>
      <c r="AC410" s="67">
        <v>0.248677879020542</v>
      </c>
      <c r="AD410" s="67"/>
      <c r="AE410" s="67"/>
      <c r="AF410" s="66">
        <v>0</v>
      </c>
      <c r="AG410" s="66">
        <v>92</v>
      </c>
      <c r="AH410" s="92" t="s">
        <v>117</v>
      </c>
      <c r="AI410" s="92" t="s">
        <v>117</v>
      </c>
      <c r="AJ410" s="74" t="s">
        <v>526</v>
      </c>
    </row>
    <row r="411" spans="1:36" s="71" customFormat="1" ht="14.4" x14ac:dyDescent="0.25">
      <c r="A411" s="35" t="s">
        <v>49</v>
      </c>
      <c r="B411" s="71" t="s">
        <v>525</v>
      </c>
      <c r="C411" s="130" t="s">
        <v>216</v>
      </c>
      <c r="D411" s="62"/>
      <c r="E411" s="61"/>
      <c r="F411" s="62"/>
      <c r="G411" s="62"/>
      <c r="H411" s="41"/>
      <c r="I411" s="85">
        <v>42833.3125</v>
      </c>
      <c r="J411" s="41"/>
      <c r="K411" s="61"/>
      <c r="L411" s="61"/>
      <c r="M411" s="67"/>
      <c r="N411" s="67"/>
      <c r="O411" s="67"/>
      <c r="P411" s="66"/>
      <c r="Q411" s="69"/>
      <c r="R411" s="69"/>
      <c r="S411" s="71">
        <v>7.0030000000000001</v>
      </c>
      <c r="T411" s="62">
        <v>2</v>
      </c>
      <c r="U411" s="66"/>
      <c r="V411" s="91"/>
      <c r="W411" s="91"/>
      <c r="X411" s="67">
        <v>1.4999999999999999E-2</v>
      </c>
      <c r="Y411" s="67">
        <v>1.1719999999999999</v>
      </c>
      <c r="Z411" s="67">
        <v>1.3</v>
      </c>
      <c r="AA411" s="67">
        <v>44.834367610000001</v>
      </c>
      <c r="AB411" s="67">
        <v>0.21399273499999999</v>
      </c>
      <c r="AC411" s="67">
        <v>0.24909564695257599</v>
      </c>
      <c r="AD411" s="67"/>
      <c r="AE411" s="67"/>
      <c r="AF411" s="66">
        <v>0</v>
      </c>
      <c r="AG411" s="66">
        <v>90.1</v>
      </c>
      <c r="AH411" s="92" t="s">
        <v>117</v>
      </c>
      <c r="AI411" s="92" t="s">
        <v>117</v>
      </c>
      <c r="AJ411" s="74" t="s">
        <v>526</v>
      </c>
    </row>
    <row r="412" spans="1:36" s="71" customFormat="1" ht="14.4" x14ac:dyDescent="0.25">
      <c r="A412" s="35" t="s">
        <v>49</v>
      </c>
      <c r="B412" s="71" t="s">
        <v>525</v>
      </c>
      <c r="C412" s="130" t="s">
        <v>216</v>
      </c>
      <c r="D412" s="62"/>
      <c r="E412" s="61"/>
      <c r="F412" s="62"/>
      <c r="G412" s="62"/>
      <c r="H412" s="41"/>
      <c r="I412" s="85">
        <v>42833.354166666701</v>
      </c>
      <c r="J412" s="41"/>
      <c r="K412" s="61"/>
      <c r="L412" s="61"/>
      <c r="M412" s="67"/>
      <c r="N412" s="67"/>
      <c r="O412" s="67"/>
      <c r="P412" s="66"/>
      <c r="Q412" s="69"/>
      <c r="R412" s="69"/>
      <c r="S412" s="71">
        <v>8.5500000000000007</v>
      </c>
      <c r="T412" s="62">
        <v>2</v>
      </c>
      <c r="U412" s="66"/>
      <c r="V412" s="91"/>
      <c r="W412" s="91"/>
      <c r="X412" s="67">
        <v>0.129</v>
      </c>
      <c r="Y412" s="67">
        <v>1.68</v>
      </c>
      <c r="Z412" s="67">
        <v>1.3</v>
      </c>
      <c r="AA412" s="67">
        <v>-59.307189569999998</v>
      </c>
      <c r="AB412" s="67">
        <v>0.24652069600000001</v>
      </c>
      <c r="AC412" s="67">
        <v>0.24951341488461001</v>
      </c>
      <c r="AD412" s="67"/>
      <c r="AE412" s="67"/>
      <c r="AF412" s="66">
        <v>0</v>
      </c>
      <c r="AG412" s="66">
        <v>86.9</v>
      </c>
      <c r="AH412" s="92" t="s">
        <v>117</v>
      </c>
      <c r="AI412" s="92" t="s">
        <v>117</v>
      </c>
      <c r="AJ412" s="74" t="s">
        <v>526</v>
      </c>
    </row>
    <row r="413" spans="1:36" s="71" customFormat="1" ht="14.4" x14ac:dyDescent="0.25">
      <c r="A413" s="35" t="s">
        <v>49</v>
      </c>
      <c r="B413" s="71" t="s">
        <v>525</v>
      </c>
      <c r="C413" s="130" t="s">
        <v>216</v>
      </c>
      <c r="D413" s="62"/>
      <c r="E413" s="61"/>
      <c r="F413" s="62"/>
      <c r="G413" s="62"/>
      <c r="H413" s="41"/>
      <c r="I413" s="85">
        <v>42833.395833333299</v>
      </c>
      <c r="J413" s="41"/>
      <c r="K413" s="61"/>
      <c r="L413" s="61"/>
      <c r="M413" s="67"/>
      <c r="N413" s="67"/>
      <c r="O413" s="67"/>
      <c r="P413" s="66"/>
      <c r="Q413" s="69"/>
      <c r="R413" s="69"/>
      <c r="S413" s="71">
        <v>10.64</v>
      </c>
      <c r="T413" s="62">
        <v>2</v>
      </c>
      <c r="U413" s="66"/>
      <c r="V413" s="91"/>
      <c r="W413" s="91"/>
      <c r="X413" s="67">
        <v>0.30099999999999999</v>
      </c>
      <c r="Y413" s="67">
        <v>2.4910000000000001</v>
      </c>
      <c r="Z413" s="67">
        <v>1.3</v>
      </c>
      <c r="AA413" s="67">
        <v>-33.738536750000002</v>
      </c>
      <c r="AB413" s="67">
        <v>0.296536095</v>
      </c>
      <c r="AC413" s="67">
        <v>0.249931182816646</v>
      </c>
      <c r="AD413" s="67"/>
      <c r="AE413" s="67"/>
      <c r="AF413" s="66">
        <v>0</v>
      </c>
      <c r="AG413" s="66">
        <v>81.7</v>
      </c>
      <c r="AH413" s="92" t="s">
        <v>117</v>
      </c>
      <c r="AI413" s="92" t="s">
        <v>117</v>
      </c>
      <c r="AJ413" s="74" t="s">
        <v>526</v>
      </c>
    </row>
    <row r="414" spans="1:36" s="71" customFormat="1" ht="14.4" x14ac:dyDescent="0.25">
      <c r="A414" s="35" t="s">
        <v>49</v>
      </c>
      <c r="B414" s="71" t="s">
        <v>525</v>
      </c>
      <c r="C414" s="130" t="s">
        <v>216</v>
      </c>
      <c r="D414" s="62"/>
      <c r="E414" s="61"/>
      <c r="F414" s="62"/>
      <c r="G414" s="62"/>
      <c r="H414" s="41"/>
      <c r="I414" s="85">
        <v>42833.4375</v>
      </c>
      <c r="J414" s="41"/>
      <c r="K414" s="61"/>
      <c r="L414" s="61"/>
      <c r="M414" s="67"/>
      <c r="N414" s="67"/>
      <c r="O414" s="67"/>
      <c r="P414" s="66"/>
      <c r="Q414" s="69"/>
      <c r="R414" s="69"/>
      <c r="S414" s="71">
        <v>13.39</v>
      </c>
      <c r="T414" s="62">
        <v>2</v>
      </c>
      <c r="U414" s="66"/>
      <c r="V414" s="91"/>
      <c r="W414" s="91"/>
      <c r="X414" s="67">
        <v>0.47299999999999998</v>
      </c>
      <c r="Y414" s="67">
        <v>2.7890000000000001</v>
      </c>
      <c r="Z414" s="67">
        <v>1.3</v>
      </c>
      <c r="AA414" s="67">
        <v>-27.061662309999999</v>
      </c>
      <c r="AB414" s="67">
        <v>0.29027687299999999</v>
      </c>
      <c r="AC414" s="67">
        <v>0.25034895074868002</v>
      </c>
      <c r="AD414" s="67"/>
      <c r="AE414" s="67"/>
      <c r="AF414" s="66">
        <v>0</v>
      </c>
      <c r="AG414" s="66">
        <v>73.209999999999994</v>
      </c>
      <c r="AH414" s="92" t="s">
        <v>117</v>
      </c>
      <c r="AI414" s="92" t="s">
        <v>117</v>
      </c>
      <c r="AJ414" s="74" t="s">
        <v>526</v>
      </c>
    </row>
    <row r="415" spans="1:36" s="71" customFormat="1" ht="14.4" x14ac:dyDescent="0.25">
      <c r="A415" s="35" t="s">
        <v>49</v>
      </c>
      <c r="B415" s="71" t="s">
        <v>525</v>
      </c>
      <c r="C415" s="130" t="s">
        <v>216</v>
      </c>
      <c r="D415" s="62"/>
      <c r="E415" s="61"/>
      <c r="F415" s="62"/>
      <c r="G415" s="62"/>
      <c r="H415" s="41"/>
      <c r="I415" s="85">
        <v>42833.479166666701</v>
      </c>
      <c r="J415" s="41"/>
      <c r="K415" s="61"/>
      <c r="L415" s="61"/>
      <c r="M415" s="67"/>
      <c r="N415" s="67"/>
      <c r="O415" s="67"/>
      <c r="P415" s="66"/>
      <c r="Q415" s="69"/>
      <c r="R415" s="69"/>
      <c r="S415" s="71">
        <v>16.079999999999998</v>
      </c>
      <c r="T415" s="62">
        <v>2</v>
      </c>
      <c r="U415" s="66"/>
      <c r="V415" s="91"/>
      <c r="W415" s="91"/>
      <c r="X415" s="67">
        <v>0.61799999999999999</v>
      </c>
      <c r="Y415" s="67">
        <v>2.37</v>
      </c>
      <c r="Z415" s="67">
        <v>1.3</v>
      </c>
      <c r="AA415" s="67">
        <v>-18.02794265</v>
      </c>
      <c r="AB415" s="67">
        <v>0.25998912499999999</v>
      </c>
      <c r="AC415" s="67">
        <v>0.25076671868071398</v>
      </c>
      <c r="AD415" s="67"/>
      <c r="AE415" s="67"/>
      <c r="AF415" s="66">
        <v>0</v>
      </c>
      <c r="AG415" s="66">
        <v>65.45</v>
      </c>
      <c r="AH415" s="92" t="s">
        <v>117</v>
      </c>
      <c r="AI415" s="92" t="s">
        <v>117</v>
      </c>
      <c r="AJ415" s="74" t="s">
        <v>526</v>
      </c>
    </row>
    <row r="416" spans="1:36" s="71" customFormat="1" ht="14.4" x14ac:dyDescent="0.25">
      <c r="A416" s="35" t="s">
        <v>49</v>
      </c>
      <c r="B416" s="71" t="s">
        <v>525</v>
      </c>
      <c r="C416" s="130" t="s">
        <v>216</v>
      </c>
      <c r="D416" s="62"/>
      <c r="E416" s="61"/>
      <c r="F416" s="62"/>
      <c r="G416" s="62"/>
      <c r="H416" s="41"/>
      <c r="I416" s="85">
        <v>42833.520833333299</v>
      </c>
      <c r="J416" s="41"/>
      <c r="K416" s="61"/>
      <c r="L416" s="61"/>
      <c r="M416" s="67"/>
      <c r="N416" s="67"/>
      <c r="O416" s="67"/>
      <c r="P416" s="66"/>
      <c r="Q416" s="69"/>
      <c r="R416" s="69"/>
      <c r="S416" s="71">
        <v>17.91</v>
      </c>
      <c r="T416" s="62">
        <v>2</v>
      </c>
      <c r="U416" s="66"/>
      <c r="V416" s="91"/>
      <c r="W416" s="91"/>
      <c r="X416" s="67">
        <v>0.71799999999999997</v>
      </c>
      <c r="Y416" s="67">
        <v>2.0790000000000002</v>
      </c>
      <c r="Z416" s="67">
        <v>1.3</v>
      </c>
      <c r="AA416" s="67">
        <v>-13.23501701</v>
      </c>
      <c r="AB416" s="67">
        <v>0.25310108100000001</v>
      </c>
      <c r="AC416" s="67">
        <v>0.251184486612749</v>
      </c>
      <c r="AD416" s="67"/>
      <c r="AE416" s="67"/>
      <c r="AF416" s="66">
        <v>0</v>
      </c>
      <c r="AG416" s="66">
        <v>62.26</v>
      </c>
      <c r="AH416" s="92" t="s">
        <v>117</v>
      </c>
      <c r="AI416" s="92" t="s">
        <v>117</v>
      </c>
      <c r="AJ416" s="74" t="s">
        <v>526</v>
      </c>
    </row>
    <row r="417" spans="1:36" s="71" customFormat="1" ht="14.4" x14ac:dyDescent="0.25">
      <c r="A417" s="35" t="s">
        <v>49</v>
      </c>
      <c r="B417" s="71" t="s">
        <v>525</v>
      </c>
      <c r="C417" s="130" t="s">
        <v>216</v>
      </c>
      <c r="D417" s="62"/>
      <c r="E417" s="61"/>
      <c r="F417" s="62"/>
      <c r="G417" s="62"/>
      <c r="H417" s="41"/>
      <c r="I417" s="85">
        <v>42833.5625</v>
      </c>
      <c r="J417" s="41"/>
      <c r="K417" s="61"/>
      <c r="L417" s="61"/>
      <c r="M417" s="67"/>
      <c r="N417" s="67"/>
      <c r="O417" s="67"/>
      <c r="P417" s="66"/>
      <c r="Q417" s="69"/>
      <c r="R417" s="69"/>
      <c r="S417" s="71">
        <v>19.23</v>
      </c>
      <c r="T417" s="62">
        <v>2</v>
      </c>
      <c r="U417" s="66"/>
      <c r="V417" s="91"/>
      <c r="W417" s="91"/>
      <c r="X417" s="67">
        <v>0.77100000000000002</v>
      </c>
      <c r="Y417" s="67">
        <v>2.121</v>
      </c>
      <c r="Z417" s="67">
        <v>1.3</v>
      </c>
      <c r="AA417" s="67">
        <v>-16.59403322</v>
      </c>
      <c r="AB417" s="67">
        <v>0.26979459300000003</v>
      </c>
      <c r="AC417" s="67">
        <v>0.25160225454478302</v>
      </c>
      <c r="AD417" s="67"/>
      <c r="AE417" s="67"/>
      <c r="AF417" s="66">
        <v>0</v>
      </c>
      <c r="AG417" s="66">
        <v>53.47</v>
      </c>
      <c r="AH417" s="92" t="s">
        <v>117</v>
      </c>
      <c r="AI417" s="92" t="s">
        <v>117</v>
      </c>
      <c r="AJ417" s="74" t="s">
        <v>526</v>
      </c>
    </row>
    <row r="418" spans="1:36" s="71" customFormat="1" ht="14.4" x14ac:dyDescent="0.25">
      <c r="A418" s="35" t="s">
        <v>49</v>
      </c>
      <c r="B418" s="71" t="s">
        <v>525</v>
      </c>
      <c r="C418" s="130" t="s">
        <v>216</v>
      </c>
      <c r="D418" s="62"/>
      <c r="E418" s="61"/>
      <c r="F418" s="62"/>
      <c r="G418" s="62"/>
      <c r="H418" s="41"/>
      <c r="I418" s="85">
        <v>42833.604166666701</v>
      </c>
      <c r="J418" s="41"/>
      <c r="K418" s="61"/>
      <c r="L418" s="61"/>
      <c r="M418" s="67"/>
      <c r="N418" s="67"/>
      <c r="O418" s="67"/>
      <c r="P418" s="66"/>
      <c r="Q418" s="69"/>
      <c r="R418" s="69"/>
      <c r="S418" s="71">
        <v>20.37</v>
      </c>
      <c r="T418" s="62">
        <v>2</v>
      </c>
      <c r="U418" s="66"/>
      <c r="V418" s="91"/>
      <c r="W418" s="91"/>
      <c r="X418" s="67">
        <v>0.77100000000000002</v>
      </c>
      <c r="Y418" s="67">
        <v>2.2440000000000002</v>
      </c>
      <c r="Z418" s="67">
        <v>1.3</v>
      </c>
      <c r="AA418" s="67">
        <v>-9.9893762989999999</v>
      </c>
      <c r="AB418" s="67">
        <v>0.21564719600000001</v>
      </c>
      <c r="AC418" s="67">
        <v>0.25202002247681798</v>
      </c>
      <c r="AD418" s="67"/>
      <c r="AE418" s="67"/>
      <c r="AF418" s="66">
        <v>0</v>
      </c>
      <c r="AG418" s="66">
        <v>57.33</v>
      </c>
      <c r="AH418" s="92" t="s">
        <v>117</v>
      </c>
      <c r="AI418" s="92" t="s">
        <v>117</v>
      </c>
      <c r="AJ418" s="74" t="s">
        <v>526</v>
      </c>
    </row>
    <row r="419" spans="1:36" s="71" customFormat="1" ht="14.4" x14ac:dyDescent="0.25">
      <c r="A419" s="35" t="s">
        <v>49</v>
      </c>
      <c r="B419" s="71" t="s">
        <v>525</v>
      </c>
      <c r="C419" s="130" t="s">
        <v>216</v>
      </c>
      <c r="D419" s="62"/>
      <c r="E419" s="61"/>
      <c r="F419" s="62"/>
      <c r="G419" s="62"/>
      <c r="H419" s="41"/>
      <c r="I419" s="85">
        <v>42833.645833333299</v>
      </c>
      <c r="J419" s="41"/>
      <c r="K419" s="61"/>
      <c r="L419" s="61"/>
      <c r="M419" s="67"/>
      <c r="N419" s="67"/>
      <c r="O419" s="67"/>
      <c r="P419" s="66"/>
      <c r="Q419" s="69"/>
      <c r="R419" s="69"/>
      <c r="S419" s="71">
        <v>21.68</v>
      </c>
      <c r="T419" s="62">
        <v>2</v>
      </c>
      <c r="U419" s="66"/>
      <c r="V419" s="91"/>
      <c r="W419" s="91"/>
      <c r="X419" s="67">
        <v>0.71799999999999997</v>
      </c>
      <c r="Y419" s="67">
        <v>1.8360000000000001</v>
      </c>
      <c r="Z419" s="67">
        <v>1.3</v>
      </c>
      <c r="AA419" s="67">
        <v>-16.37988524</v>
      </c>
      <c r="AB419" s="67">
        <v>0.227023686</v>
      </c>
      <c r="AC419" s="67">
        <v>0.252437790408853</v>
      </c>
      <c r="AD419" s="67"/>
      <c r="AE419" s="67"/>
      <c r="AF419" s="66">
        <v>0</v>
      </c>
      <c r="AG419" s="66">
        <v>49.4</v>
      </c>
      <c r="AH419" s="92" t="s">
        <v>117</v>
      </c>
      <c r="AI419" s="92" t="s">
        <v>117</v>
      </c>
      <c r="AJ419" s="74" t="s">
        <v>526</v>
      </c>
    </row>
    <row r="420" spans="1:36" s="71" customFormat="1" ht="14.4" x14ac:dyDescent="0.25">
      <c r="A420" s="35" t="s">
        <v>49</v>
      </c>
      <c r="B420" s="71" t="s">
        <v>525</v>
      </c>
      <c r="C420" s="130" t="s">
        <v>216</v>
      </c>
      <c r="D420" s="62"/>
      <c r="E420" s="61"/>
      <c r="F420" s="62"/>
      <c r="G420" s="62"/>
      <c r="H420" s="41"/>
      <c r="I420" s="85">
        <v>42833.6875</v>
      </c>
      <c r="J420" s="41"/>
      <c r="K420" s="61"/>
      <c r="L420" s="61"/>
      <c r="M420" s="67"/>
      <c r="N420" s="67"/>
      <c r="O420" s="67"/>
      <c r="P420" s="66"/>
      <c r="Q420" s="69"/>
      <c r="R420" s="69"/>
      <c r="S420" s="71">
        <v>22.66</v>
      </c>
      <c r="T420" s="62">
        <v>2</v>
      </c>
      <c r="U420" s="66"/>
      <c r="V420" s="91"/>
      <c r="W420" s="91"/>
      <c r="X420" s="67">
        <v>0.62</v>
      </c>
      <c r="Y420" s="67">
        <v>1.7809999999999999</v>
      </c>
      <c r="Z420" s="67">
        <v>1.3</v>
      </c>
      <c r="AA420" s="67">
        <v>-2.4901836409999998</v>
      </c>
      <c r="AB420" s="67">
        <v>0.103775149</v>
      </c>
      <c r="AC420" s="67">
        <v>0.25285555834088702</v>
      </c>
      <c r="AD420" s="67"/>
      <c r="AE420" s="67"/>
      <c r="AF420" s="66">
        <v>0</v>
      </c>
      <c r="AG420" s="66">
        <v>44.81</v>
      </c>
      <c r="AH420" s="92" t="s">
        <v>117</v>
      </c>
      <c r="AI420" s="92" t="s">
        <v>117</v>
      </c>
      <c r="AJ420" s="74" t="s">
        <v>526</v>
      </c>
    </row>
    <row r="421" spans="1:36" s="71" customFormat="1" ht="14.4" x14ac:dyDescent="0.25">
      <c r="A421" s="35" t="s">
        <v>49</v>
      </c>
      <c r="B421" s="71" t="s">
        <v>525</v>
      </c>
      <c r="C421" s="130" t="s">
        <v>216</v>
      </c>
      <c r="D421" s="62"/>
      <c r="E421" s="61"/>
      <c r="F421" s="62"/>
      <c r="G421" s="62"/>
      <c r="H421" s="41"/>
      <c r="I421" s="85">
        <v>42833.729166666701</v>
      </c>
      <c r="J421" s="41"/>
      <c r="K421" s="61"/>
      <c r="L421" s="61"/>
      <c r="M421" s="67"/>
      <c r="N421" s="67"/>
      <c r="O421" s="67"/>
      <c r="P421" s="66"/>
      <c r="Q421" s="69"/>
      <c r="R421" s="69"/>
      <c r="S421" s="71">
        <v>23.01</v>
      </c>
      <c r="T421" s="62">
        <v>2</v>
      </c>
      <c r="U421" s="66"/>
      <c r="V421" s="91"/>
      <c r="W421" s="91"/>
      <c r="X421" s="67">
        <v>0.47799999999999998</v>
      </c>
      <c r="Y421" s="67">
        <v>1.23</v>
      </c>
      <c r="Z421" s="67">
        <v>1.3</v>
      </c>
      <c r="AA421" s="67">
        <v>-22.701924049999999</v>
      </c>
      <c r="AB421" s="67">
        <v>0.148875965</v>
      </c>
      <c r="AC421" s="67">
        <v>0.25327332627292098</v>
      </c>
      <c r="AD421" s="67"/>
      <c r="AE421" s="67"/>
      <c r="AF421" s="66">
        <v>0</v>
      </c>
      <c r="AG421" s="66">
        <v>50.09</v>
      </c>
      <c r="AH421" s="92" t="s">
        <v>117</v>
      </c>
      <c r="AI421" s="92" t="s">
        <v>117</v>
      </c>
      <c r="AJ421" s="74" t="s">
        <v>526</v>
      </c>
    </row>
    <row r="422" spans="1:36" s="71" customFormat="1" ht="14.4" x14ac:dyDescent="0.25">
      <c r="A422" s="35" t="s">
        <v>49</v>
      </c>
      <c r="B422" s="71" t="s">
        <v>525</v>
      </c>
      <c r="C422" s="130" t="s">
        <v>216</v>
      </c>
      <c r="D422" s="62"/>
      <c r="E422" s="61"/>
      <c r="F422" s="62"/>
      <c r="G422" s="62"/>
      <c r="H422" s="41"/>
      <c r="I422" s="85">
        <v>42833.770833333299</v>
      </c>
      <c r="J422" s="41"/>
      <c r="K422" s="61"/>
      <c r="L422" s="61"/>
      <c r="M422" s="67"/>
      <c r="N422" s="67"/>
      <c r="O422" s="67"/>
      <c r="P422" s="66"/>
      <c r="Q422" s="69"/>
      <c r="R422" s="69"/>
      <c r="S422" s="71">
        <v>22.68</v>
      </c>
      <c r="T422" s="62">
        <v>2</v>
      </c>
      <c r="U422" s="66"/>
      <c r="V422" s="91"/>
      <c r="W422" s="91"/>
      <c r="X422" s="67">
        <v>0.311</v>
      </c>
      <c r="Y422" s="67">
        <v>1.325</v>
      </c>
      <c r="Z422" s="67">
        <v>1.3</v>
      </c>
      <c r="AA422" s="67">
        <v>14.476304880000001</v>
      </c>
      <c r="AB422" s="67">
        <v>0.126344385</v>
      </c>
      <c r="AC422" s="67">
        <v>0.253691094204956</v>
      </c>
      <c r="AD422" s="67"/>
      <c r="AE422" s="67"/>
      <c r="AF422" s="66">
        <v>0</v>
      </c>
      <c r="AG422" s="66">
        <v>53.19</v>
      </c>
      <c r="AH422" s="92" t="s">
        <v>117</v>
      </c>
      <c r="AI422" s="92" t="s">
        <v>117</v>
      </c>
      <c r="AJ422" s="74" t="s">
        <v>526</v>
      </c>
    </row>
    <row r="423" spans="1:36" s="71" customFormat="1" ht="14.4" x14ac:dyDescent="0.25">
      <c r="A423" s="35" t="s">
        <v>49</v>
      </c>
      <c r="B423" s="71" t="s">
        <v>525</v>
      </c>
      <c r="C423" s="130" t="s">
        <v>216</v>
      </c>
      <c r="D423" s="62"/>
      <c r="E423" s="61"/>
      <c r="F423" s="62"/>
      <c r="G423" s="62"/>
      <c r="H423" s="41"/>
      <c r="I423" s="85">
        <v>42833.8125</v>
      </c>
      <c r="J423" s="41"/>
      <c r="K423" s="61"/>
      <c r="L423" s="61"/>
      <c r="M423" s="67"/>
      <c r="N423" s="67"/>
      <c r="O423" s="67"/>
      <c r="P423" s="66"/>
      <c r="Q423" s="69"/>
      <c r="R423" s="69"/>
      <c r="S423" s="71">
        <v>21.58</v>
      </c>
      <c r="T423" s="62">
        <v>2</v>
      </c>
      <c r="U423" s="66"/>
      <c r="V423" s="91"/>
      <c r="W423" s="91"/>
      <c r="X423" s="67">
        <v>0.14199999999999999</v>
      </c>
      <c r="Y423" s="67">
        <v>0.96299999999999997</v>
      </c>
      <c r="Z423" s="67">
        <v>1.3</v>
      </c>
      <c r="AA423" s="67">
        <v>0.99831908599999997</v>
      </c>
      <c r="AB423" s="67">
        <v>5.8075306E-2</v>
      </c>
      <c r="AC423" s="67">
        <v>0.25410886213699102</v>
      </c>
      <c r="AD423" s="67"/>
      <c r="AE423" s="67"/>
      <c r="AF423" s="66">
        <v>0</v>
      </c>
      <c r="AG423" s="66">
        <v>56.93</v>
      </c>
      <c r="AH423" s="92" t="s">
        <v>117</v>
      </c>
      <c r="AI423" s="92" t="s">
        <v>117</v>
      </c>
      <c r="AJ423" s="74" t="s">
        <v>526</v>
      </c>
    </row>
    <row r="424" spans="1:36" s="71" customFormat="1" ht="14.4" x14ac:dyDescent="0.25">
      <c r="A424" s="35" t="s">
        <v>49</v>
      </c>
      <c r="B424" s="71" t="s">
        <v>525</v>
      </c>
      <c r="C424" s="130" t="s">
        <v>216</v>
      </c>
      <c r="D424" s="62"/>
      <c r="E424" s="61"/>
      <c r="F424" s="62"/>
      <c r="G424" s="62"/>
      <c r="H424" s="41"/>
      <c r="I424" s="85">
        <v>42833.854166666701</v>
      </c>
      <c r="J424" s="41"/>
      <c r="K424" s="61"/>
      <c r="L424" s="61"/>
      <c r="M424" s="67"/>
      <c r="N424" s="67"/>
      <c r="O424" s="67"/>
      <c r="P424" s="66"/>
      <c r="Q424" s="69"/>
      <c r="R424" s="69"/>
      <c r="S424" s="71">
        <v>17.84</v>
      </c>
      <c r="T424" s="62">
        <v>2</v>
      </c>
      <c r="U424" s="66"/>
      <c r="V424" s="91"/>
      <c r="W424" s="91"/>
      <c r="X424" s="67">
        <v>0.02</v>
      </c>
      <c r="Y424" s="67">
        <v>0.60299999999999998</v>
      </c>
      <c r="Z424" s="67">
        <v>1.3</v>
      </c>
      <c r="AA424" s="67">
        <v>3.3064817739999999</v>
      </c>
      <c r="AB424" s="67">
        <v>8.5446157999999994E-2</v>
      </c>
      <c r="AC424" s="67">
        <v>0.25452663006902498</v>
      </c>
      <c r="AD424" s="67"/>
      <c r="AE424" s="67"/>
      <c r="AF424" s="66">
        <v>0</v>
      </c>
      <c r="AG424" s="66">
        <v>76.34</v>
      </c>
      <c r="AH424" s="92" t="s">
        <v>117</v>
      </c>
      <c r="AI424" s="92" t="s">
        <v>117</v>
      </c>
      <c r="AJ424" s="74" t="s">
        <v>526</v>
      </c>
    </row>
    <row r="425" spans="1:36" s="71" customFormat="1" ht="14.4" x14ac:dyDescent="0.25">
      <c r="A425" s="35" t="s">
        <v>49</v>
      </c>
      <c r="B425" s="71" t="s">
        <v>525</v>
      </c>
      <c r="C425" s="130" t="s">
        <v>216</v>
      </c>
      <c r="D425" s="62"/>
      <c r="E425" s="61"/>
      <c r="F425" s="62"/>
      <c r="G425" s="62"/>
      <c r="H425" s="41"/>
      <c r="I425" s="85">
        <v>42833.895833333299</v>
      </c>
      <c r="J425" s="41"/>
      <c r="K425" s="61"/>
      <c r="L425" s="61"/>
      <c r="M425" s="67"/>
      <c r="N425" s="67"/>
      <c r="O425" s="67"/>
      <c r="P425" s="66"/>
      <c r="Q425" s="69"/>
      <c r="R425" s="69"/>
      <c r="S425" s="71">
        <v>14.55</v>
      </c>
      <c r="T425" s="62">
        <v>2</v>
      </c>
      <c r="U425" s="66"/>
      <c r="V425" s="91"/>
      <c r="W425" s="91"/>
      <c r="X425" s="67">
        <v>0</v>
      </c>
      <c r="Y425" s="67">
        <v>0.59599999999999997</v>
      </c>
      <c r="Z425" s="67">
        <v>1.3</v>
      </c>
      <c r="AA425" s="67">
        <v>2.2285106670000001</v>
      </c>
      <c r="AB425" s="67">
        <v>0.100138531</v>
      </c>
      <c r="AC425" s="67">
        <v>0.254944398001059</v>
      </c>
      <c r="AD425" s="67"/>
      <c r="AE425" s="67"/>
      <c r="AF425" s="66">
        <v>0</v>
      </c>
      <c r="AG425" s="66">
        <v>71.91</v>
      </c>
      <c r="AH425" s="92" t="s">
        <v>117</v>
      </c>
      <c r="AI425" s="92" t="s">
        <v>117</v>
      </c>
      <c r="AJ425" s="74" t="s">
        <v>526</v>
      </c>
    </row>
    <row r="426" spans="1:36" s="71" customFormat="1" ht="14.4" x14ac:dyDescent="0.25">
      <c r="A426" s="35" t="s">
        <v>49</v>
      </c>
      <c r="B426" s="71" t="s">
        <v>525</v>
      </c>
      <c r="C426" s="130" t="s">
        <v>216</v>
      </c>
      <c r="D426" s="62"/>
      <c r="E426" s="61"/>
      <c r="F426" s="62"/>
      <c r="G426" s="62"/>
      <c r="H426" s="41"/>
      <c r="I426" s="85">
        <v>42833.9375</v>
      </c>
      <c r="J426" s="41"/>
      <c r="K426" s="61"/>
      <c r="L426" s="61"/>
      <c r="M426" s="67"/>
      <c r="N426" s="67"/>
      <c r="O426" s="67"/>
      <c r="P426" s="66"/>
      <c r="Q426" s="69"/>
      <c r="R426" s="69"/>
      <c r="S426" s="71">
        <v>15.17</v>
      </c>
      <c r="T426" s="62">
        <v>2</v>
      </c>
      <c r="U426" s="66"/>
      <c r="V426" s="91"/>
      <c r="W426" s="91"/>
      <c r="X426" s="67">
        <v>0</v>
      </c>
      <c r="Y426" s="67">
        <v>0.76500000000000001</v>
      </c>
      <c r="Z426" s="67">
        <v>1.3</v>
      </c>
      <c r="AA426" s="67">
        <v>10.63548035</v>
      </c>
      <c r="AB426" s="67">
        <v>0.175086092</v>
      </c>
      <c r="AC426" s="67">
        <v>0.25536216593309402</v>
      </c>
      <c r="AD426" s="67"/>
      <c r="AE426" s="67"/>
      <c r="AF426" s="66">
        <v>0</v>
      </c>
      <c r="AG426" s="66">
        <v>72.12</v>
      </c>
      <c r="AH426" s="92" t="s">
        <v>117</v>
      </c>
      <c r="AI426" s="92" t="s">
        <v>117</v>
      </c>
      <c r="AJ426" s="74" t="s">
        <v>526</v>
      </c>
    </row>
    <row r="427" spans="1:36" s="71" customFormat="1" ht="14.4" x14ac:dyDescent="0.25">
      <c r="A427" s="35" t="s">
        <v>49</v>
      </c>
      <c r="B427" s="71" t="s">
        <v>525</v>
      </c>
      <c r="C427" s="130" t="s">
        <v>216</v>
      </c>
      <c r="D427" s="62"/>
      <c r="E427" s="61"/>
      <c r="F427" s="62"/>
      <c r="G427" s="62"/>
      <c r="H427" s="41"/>
      <c r="I427" s="85">
        <v>42833.979166666701</v>
      </c>
      <c r="J427" s="41"/>
      <c r="K427" s="61"/>
      <c r="L427" s="61"/>
      <c r="M427" s="67"/>
      <c r="N427" s="67"/>
      <c r="O427" s="67"/>
      <c r="P427" s="66"/>
      <c r="Q427" s="69"/>
      <c r="R427" s="69"/>
      <c r="S427" s="71">
        <v>13.85</v>
      </c>
      <c r="T427" s="62">
        <v>2</v>
      </c>
      <c r="U427" s="66"/>
      <c r="V427" s="91"/>
      <c r="W427" s="91"/>
      <c r="X427" s="67">
        <v>0</v>
      </c>
      <c r="Y427" s="67">
        <v>1.2829999999999999</v>
      </c>
      <c r="Z427" s="67">
        <v>1.3</v>
      </c>
      <c r="AA427" s="67">
        <v>2.311356875</v>
      </c>
      <c r="AB427" s="67">
        <v>8.5163293000000001E-2</v>
      </c>
      <c r="AC427" s="67">
        <v>0.25577993386512898</v>
      </c>
      <c r="AD427" s="67"/>
      <c r="AE427" s="67"/>
      <c r="AF427" s="66">
        <v>0</v>
      </c>
      <c r="AG427" s="66">
        <v>78.14</v>
      </c>
      <c r="AH427" s="92" t="s">
        <v>117</v>
      </c>
      <c r="AI427" s="92" t="s">
        <v>117</v>
      </c>
      <c r="AJ427" s="74" t="s">
        <v>526</v>
      </c>
    </row>
    <row r="428" spans="1:36" s="71" customFormat="1" ht="14.4" x14ac:dyDescent="0.25">
      <c r="A428" s="35" t="s">
        <v>49</v>
      </c>
      <c r="B428" s="71" t="s">
        <v>525</v>
      </c>
      <c r="C428" s="130" t="s">
        <v>216</v>
      </c>
      <c r="D428" s="62"/>
      <c r="E428" s="61"/>
      <c r="F428" s="62"/>
      <c r="G428" s="62"/>
      <c r="H428" s="41"/>
      <c r="I428" s="85">
        <v>42834.020833333299</v>
      </c>
      <c r="J428" s="41"/>
      <c r="K428" s="61"/>
      <c r="L428" s="61"/>
      <c r="M428" s="67"/>
      <c r="N428" s="67"/>
      <c r="O428" s="67"/>
      <c r="P428" s="66"/>
      <c r="Q428" s="69"/>
      <c r="R428" s="69"/>
      <c r="S428" s="71">
        <v>11.96</v>
      </c>
      <c r="T428" s="62">
        <v>2</v>
      </c>
      <c r="U428" s="66"/>
      <c r="V428" s="91"/>
      <c r="W428" s="91"/>
      <c r="X428" s="67">
        <v>0</v>
      </c>
      <c r="Y428" s="67">
        <v>0.72499999999999998</v>
      </c>
      <c r="Z428" s="67">
        <v>1.3</v>
      </c>
      <c r="AA428" s="67">
        <v>0.84551703700000003</v>
      </c>
      <c r="AB428" s="67">
        <v>5.1525302000000002E-2</v>
      </c>
      <c r="AC428" s="67">
        <v>0.256197701797163</v>
      </c>
      <c r="AD428" s="67"/>
      <c r="AE428" s="67"/>
      <c r="AF428" s="66">
        <v>0</v>
      </c>
      <c r="AG428" s="66">
        <v>81.7</v>
      </c>
      <c r="AH428" s="92" t="s">
        <v>117</v>
      </c>
      <c r="AI428" s="92" t="s">
        <v>117</v>
      </c>
      <c r="AJ428" s="74" t="s">
        <v>526</v>
      </c>
    </row>
    <row r="429" spans="1:36" s="71" customFormat="1" ht="14.4" x14ac:dyDescent="0.25">
      <c r="A429" s="35" t="s">
        <v>49</v>
      </c>
      <c r="B429" s="71" t="s">
        <v>525</v>
      </c>
      <c r="C429" s="130" t="s">
        <v>216</v>
      </c>
      <c r="D429" s="62"/>
      <c r="E429" s="61"/>
      <c r="F429" s="62"/>
      <c r="G429" s="62"/>
      <c r="H429" s="41"/>
      <c r="I429" s="85">
        <v>42834.0625</v>
      </c>
      <c r="J429" s="41"/>
      <c r="K429" s="61"/>
      <c r="L429" s="61"/>
      <c r="M429" s="67"/>
      <c r="N429" s="67"/>
      <c r="O429" s="67"/>
      <c r="P429" s="66"/>
      <c r="Q429" s="69"/>
      <c r="R429" s="69"/>
      <c r="S429" s="71">
        <v>11.06</v>
      </c>
      <c r="T429" s="62">
        <v>2</v>
      </c>
      <c r="U429" s="66"/>
      <c r="V429" s="91"/>
      <c r="W429" s="91"/>
      <c r="X429" s="67">
        <v>0</v>
      </c>
      <c r="Y429" s="67">
        <v>0.58599999999999997</v>
      </c>
      <c r="Z429" s="67">
        <v>1.3</v>
      </c>
      <c r="AA429" s="67">
        <v>1.511289841</v>
      </c>
      <c r="AB429" s="67">
        <v>7.2535451000000001E-2</v>
      </c>
      <c r="AC429" s="67">
        <v>0.25661546972919802</v>
      </c>
      <c r="AD429" s="67"/>
      <c r="AE429" s="67"/>
      <c r="AF429" s="66">
        <v>0</v>
      </c>
      <c r="AG429" s="66">
        <v>85</v>
      </c>
      <c r="AH429" s="92" t="s">
        <v>117</v>
      </c>
      <c r="AI429" s="92" t="s">
        <v>117</v>
      </c>
      <c r="AJ429" s="74" t="s">
        <v>526</v>
      </c>
    </row>
    <row r="430" spans="1:36" s="71" customFormat="1" ht="14.4" x14ac:dyDescent="0.25">
      <c r="A430" s="35" t="s">
        <v>49</v>
      </c>
      <c r="B430" s="71" t="s">
        <v>525</v>
      </c>
      <c r="C430" s="130" t="s">
        <v>216</v>
      </c>
      <c r="D430" s="62"/>
      <c r="E430" s="61"/>
      <c r="F430" s="62"/>
      <c r="G430" s="62"/>
      <c r="H430" s="41"/>
      <c r="I430" s="85">
        <v>42834.104166666701</v>
      </c>
      <c r="J430" s="41"/>
      <c r="K430" s="61"/>
      <c r="L430" s="61"/>
      <c r="M430" s="67"/>
      <c r="N430" s="67"/>
      <c r="O430" s="67"/>
      <c r="P430" s="66"/>
      <c r="Q430" s="69"/>
      <c r="R430" s="69"/>
      <c r="S430" s="71">
        <v>10.51</v>
      </c>
      <c r="T430" s="62">
        <v>2</v>
      </c>
      <c r="U430" s="66"/>
      <c r="V430" s="91"/>
      <c r="W430" s="91"/>
      <c r="X430" s="67">
        <v>0</v>
      </c>
      <c r="Y430" s="67">
        <v>0.51600000000000001</v>
      </c>
      <c r="Z430" s="67">
        <v>1.3</v>
      </c>
      <c r="AA430" s="67">
        <v>2.859052084</v>
      </c>
      <c r="AB430" s="67">
        <v>9.7017883999999999E-2</v>
      </c>
      <c r="AC430" s="67">
        <v>0.25703323766123198</v>
      </c>
      <c r="AD430" s="67"/>
      <c r="AE430" s="67"/>
      <c r="AF430" s="66">
        <v>0</v>
      </c>
      <c r="AG430" s="66">
        <v>86.4</v>
      </c>
      <c r="AH430" s="92" t="s">
        <v>117</v>
      </c>
      <c r="AI430" s="92" t="s">
        <v>117</v>
      </c>
      <c r="AJ430" s="74" t="s">
        <v>526</v>
      </c>
    </row>
    <row r="431" spans="1:36" s="71" customFormat="1" ht="14.4" x14ac:dyDescent="0.25">
      <c r="A431" s="35" t="s">
        <v>49</v>
      </c>
      <c r="B431" s="71" t="s">
        <v>525</v>
      </c>
      <c r="C431" s="130" t="s">
        <v>216</v>
      </c>
      <c r="D431" s="62"/>
      <c r="E431" s="61"/>
      <c r="F431" s="62"/>
      <c r="G431" s="62"/>
      <c r="H431" s="41"/>
      <c r="I431" s="85">
        <v>42834.145833333299</v>
      </c>
      <c r="J431" s="41"/>
      <c r="K431" s="61"/>
      <c r="L431" s="61"/>
      <c r="M431" s="67"/>
      <c r="N431" s="67"/>
      <c r="O431" s="67"/>
      <c r="P431" s="66"/>
      <c r="Q431" s="69"/>
      <c r="R431" s="69"/>
      <c r="S431" s="71">
        <v>10.29</v>
      </c>
      <c r="T431" s="62">
        <v>2</v>
      </c>
      <c r="U431" s="66"/>
      <c r="V431" s="91"/>
      <c r="W431" s="91"/>
      <c r="X431" s="67">
        <v>0</v>
      </c>
      <c r="Y431" s="67">
        <v>0.59699999999999998</v>
      </c>
      <c r="Z431" s="67">
        <v>1.3</v>
      </c>
      <c r="AA431" s="67">
        <v>3.3847644269999999</v>
      </c>
      <c r="AB431" s="67">
        <v>9.4648812999999998E-2</v>
      </c>
      <c r="AC431" s="67">
        <v>0.257451005593266</v>
      </c>
      <c r="AD431" s="67"/>
      <c r="AE431" s="67"/>
      <c r="AF431" s="66">
        <v>0</v>
      </c>
      <c r="AG431" s="66">
        <v>85.7</v>
      </c>
      <c r="AH431" s="92" t="s">
        <v>117</v>
      </c>
      <c r="AI431" s="92" t="s">
        <v>117</v>
      </c>
      <c r="AJ431" s="74" t="s">
        <v>526</v>
      </c>
    </row>
    <row r="432" spans="1:36" s="71" customFormat="1" ht="14.4" x14ac:dyDescent="0.25">
      <c r="A432" s="35" t="s">
        <v>49</v>
      </c>
      <c r="B432" s="71" t="s">
        <v>525</v>
      </c>
      <c r="C432" s="130" t="s">
        <v>216</v>
      </c>
      <c r="D432" s="62"/>
      <c r="E432" s="61"/>
      <c r="F432" s="62"/>
      <c r="G432" s="62"/>
      <c r="H432" s="41"/>
      <c r="I432" s="85">
        <v>42834.1875</v>
      </c>
      <c r="J432" s="41"/>
      <c r="K432" s="61"/>
      <c r="L432" s="61"/>
      <c r="M432" s="67"/>
      <c r="N432" s="67"/>
      <c r="O432" s="67"/>
      <c r="P432" s="66"/>
      <c r="Q432" s="69"/>
      <c r="R432" s="69"/>
      <c r="S432" s="71">
        <v>9.89</v>
      </c>
      <c r="T432" s="62">
        <v>2</v>
      </c>
      <c r="U432" s="66"/>
      <c r="V432" s="91"/>
      <c r="W432" s="91"/>
      <c r="X432" s="67">
        <v>0</v>
      </c>
      <c r="Y432" s="67">
        <v>0.75900000000000001</v>
      </c>
      <c r="Z432" s="67">
        <v>1.3</v>
      </c>
      <c r="AA432" s="67">
        <v>3.326266205</v>
      </c>
      <c r="AB432" s="67">
        <v>0.10516729399999999</v>
      </c>
      <c r="AC432" s="67">
        <v>0.25786877352530202</v>
      </c>
      <c r="AD432" s="67"/>
      <c r="AE432" s="67"/>
      <c r="AF432" s="66">
        <v>0</v>
      </c>
      <c r="AG432" s="66">
        <v>89.5</v>
      </c>
      <c r="AH432" s="92" t="s">
        <v>117</v>
      </c>
      <c r="AI432" s="92" t="s">
        <v>117</v>
      </c>
      <c r="AJ432" s="74" t="s">
        <v>526</v>
      </c>
    </row>
    <row r="433" spans="1:36" s="71" customFormat="1" ht="14.4" x14ac:dyDescent="0.25">
      <c r="A433" s="35" t="s">
        <v>49</v>
      </c>
      <c r="B433" s="71" t="s">
        <v>525</v>
      </c>
      <c r="C433" s="130" t="s">
        <v>216</v>
      </c>
      <c r="D433" s="62"/>
      <c r="E433" s="61"/>
      <c r="F433" s="62"/>
      <c r="G433" s="62"/>
      <c r="H433" s="41"/>
      <c r="I433" s="85">
        <v>42834.229166666701</v>
      </c>
      <c r="J433" s="41"/>
      <c r="K433" s="61"/>
      <c r="L433" s="61"/>
      <c r="M433" s="67"/>
      <c r="N433" s="67"/>
      <c r="O433" s="67"/>
      <c r="P433" s="66"/>
      <c r="Q433" s="69"/>
      <c r="R433" s="69"/>
      <c r="S433" s="71">
        <v>8.8800000000000008</v>
      </c>
      <c r="T433" s="62">
        <v>2</v>
      </c>
      <c r="U433" s="66"/>
      <c r="V433" s="91"/>
      <c r="W433" s="91"/>
      <c r="X433" s="67">
        <v>0</v>
      </c>
      <c r="Y433" s="67">
        <v>0.97799999999999998</v>
      </c>
      <c r="Z433" s="67">
        <v>1.3</v>
      </c>
      <c r="AA433" s="67">
        <v>3.9605450260000001</v>
      </c>
      <c r="AB433" s="67">
        <v>0.10918662699999999</v>
      </c>
      <c r="AC433" s="67">
        <v>0.25828654145733598</v>
      </c>
      <c r="AD433" s="67"/>
      <c r="AE433" s="67"/>
      <c r="AF433" s="66">
        <v>0</v>
      </c>
      <c r="AG433" s="66">
        <v>91.9</v>
      </c>
      <c r="AH433" s="92" t="s">
        <v>117</v>
      </c>
      <c r="AI433" s="92" t="s">
        <v>117</v>
      </c>
      <c r="AJ433" s="74" t="s">
        <v>526</v>
      </c>
    </row>
    <row r="434" spans="1:36" s="71" customFormat="1" ht="14.4" x14ac:dyDescent="0.25">
      <c r="A434" s="35" t="s">
        <v>49</v>
      </c>
      <c r="B434" s="71" t="s">
        <v>525</v>
      </c>
      <c r="C434" s="130" t="s">
        <v>216</v>
      </c>
      <c r="D434" s="62"/>
      <c r="E434" s="61"/>
      <c r="F434" s="62"/>
      <c r="G434" s="62"/>
      <c r="H434" s="41"/>
      <c r="I434" s="85">
        <v>42834.270833333299</v>
      </c>
      <c r="J434" s="41"/>
      <c r="K434" s="61"/>
      <c r="L434" s="61"/>
      <c r="M434" s="67"/>
      <c r="N434" s="67"/>
      <c r="O434" s="67"/>
      <c r="P434" s="66"/>
      <c r="Q434" s="69"/>
      <c r="R434" s="69"/>
      <c r="S434" s="71">
        <v>8.35</v>
      </c>
      <c r="T434" s="62">
        <v>2</v>
      </c>
      <c r="U434" s="66"/>
      <c r="V434" s="91"/>
      <c r="W434" s="91"/>
      <c r="X434" s="67">
        <v>0</v>
      </c>
      <c r="Y434" s="67">
        <v>1.0069999999999999</v>
      </c>
      <c r="Z434" s="67">
        <v>1.3</v>
      </c>
      <c r="AA434" s="67">
        <v>-3.300775212</v>
      </c>
      <c r="AB434" s="67">
        <v>5.5285302000000001E-2</v>
      </c>
      <c r="AC434" s="67">
        <v>0.25870430938937</v>
      </c>
      <c r="AD434" s="67"/>
      <c r="AE434" s="67"/>
      <c r="AF434" s="66">
        <v>0</v>
      </c>
      <c r="AG434" s="66">
        <v>92.1</v>
      </c>
      <c r="AH434" s="92" t="s">
        <v>117</v>
      </c>
      <c r="AI434" s="92" t="s">
        <v>117</v>
      </c>
      <c r="AJ434" s="74" t="s">
        <v>526</v>
      </c>
    </row>
    <row r="435" spans="1:36" s="71" customFormat="1" ht="14.4" x14ac:dyDescent="0.25">
      <c r="A435" s="35" t="s">
        <v>49</v>
      </c>
      <c r="B435" s="71" t="s">
        <v>525</v>
      </c>
      <c r="C435" s="130" t="s">
        <v>216</v>
      </c>
      <c r="D435" s="62"/>
      <c r="E435" s="61"/>
      <c r="F435" s="62"/>
      <c r="G435" s="62"/>
      <c r="H435" s="41"/>
      <c r="I435" s="85">
        <v>42834.3125</v>
      </c>
      <c r="J435" s="41"/>
      <c r="K435" s="61"/>
      <c r="L435" s="61"/>
      <c r="M435" s="67"/>
      <c r="N435" s="67"/>
      <c r="O435" s="67"/>
      <c r="P435" s="66"/>
      <c r="Q435" s="69"/>
      <c r="R435" s="69"/>
      <c r="S435" s="71">
        <v>7.4950000000000001</v>
      </c>
      <c r="T435" s="62">
        <v>2</v>
      </c>
      <c r="U435" s="66"/>
      <c r="V435" s="91"/>
      <c r="W435" s="91"/>
      <c r="X435" s="67">
        <v>2.1999999999999999E-2</v>
      </c>
      <c r="Y435" s="67">
        <v>0.66500000000000004</v>
      </c>
      <c r="Z435" s="67">
        <v>1.3</v>
      </c>
      <c r="AA435" s="67">
        <v>35.105057369999997</v>
      </c>
      <c r="AB435" s="67">
        <v>0.100092901</v>
      </c>
      <c r="AC435" s="67">
        <v>0.25912207732140502</v>
      </c>
      <c r="AD435" s="67"/>
      <c r="AE435" s="67"/>
      <c r="AF435" s="66">
        <v>0</v>
      </c>
      <c r="AG435" s="66">
        <v>92.3</v>
      </c>
      <c r="AH435" s="92" t="s">
        <v>117</v>
      </c>
      <c r="AI435" s="92" t="s">
        <v>117</v>
      </c>
      <c r="AJ435" s="74" t="s">
        <v>526</v>
      </c>
    </row>
    <row r="436" spans="1:36" s="71" customFormat="1" ht="14.4" x14ac:dyDescent="0.25">
      <c r="A436" s="35" t="s">
        <v>49</v>
      </c>
      <c r="B436" s="71" t="s">
        <v>525</v>
      </c>
      <c r="C436" s="130" t="s">
        <v>216</v>
      </c>
      <c r="D436" s="62"/>
      <c r="E436" s="61"/>
      <c r="F436" s="62"/>
      <c r="G436" s="62"/>
      <c r="H436" s="41"/>
      <c r="I436" s="85">
        <v>42834.354166666701</v>
      </c>
      <c r="J436" s="41"/>
      <c r="K436" s="61"/>
      <c r="L436" s="61"/>
      <c r="M436" s="67"/>
      <c r="N436" s="67"/>
      <c r="O436" s="67"/>
      <c r="P436" s="66"/>
      <c r="Q436" s="69"/>
      <c r="R436" s="69"/>
      <c r="S436" s="71">
        <v>9.6199999999999992</v>
      </c>
      <c r="T436" s="62">
        <v>2</v>
      </c>
      <c r="U436" s="66"/>
      <c r="V436" s="91"/>
      <c r="W436" s="91"/>
      <c r="X436" s="67">
        <v>0.14099999999999999</v>
      </c>
      <c r="Y436" s="67">
        <v>0.871</v>
      </c>
      <c r="Z436" s="67">
        <v>1.3</v>
      </c>
      <c r="AA436" s="67">
        <v>-27.192511240000002</v>
      </c>
      <c r="AB436" s="67">
        <v>0.18509168500000001</v>
      </c>
      <c r="AC436" s="67">
        <v>0.25953984525343898</v>
      </c>
      <c r="AD436" s="67"/>
      <c r="AE436" s="67"/>
      <c r="AF436" s="66">
        <v>0</v>
      </c>
      <c r="AG436" s="66">
        <v>85.7</v>
      </c>
      <c r="AH436" s="92" t="s">
        <v>117</v>
      </c>
      <c r="AI436" s="92" t="s">
        <v>117</v>
      </c>
      <c r="AJ436" s="74" t="s">
        <v>526</v>
      </c>
    </row>
    <row r="437" spans="1:36" s="71" customFormat="1" ht="14.4" x14ac:dyDescent="0.25">
      <c r="A437" s="35" t="s">
        <v>49</v>
      </c>
      <c r="B437" s="71" t="s">
        <v>525</v>
      </c>
      <c r="C437" s="130" t="s">
        <v>216</v>
      </c>
      <c r="D437" s="62"/>
      <c r="E437" s="61"/>
      <c r="F437" s="62"/>
      <c r="G437" s="62"/>
      <c r="H437" s="41"/>
      <c r="I437" s="85">
        <v>42834.395833333299</v>
      </c>
      <c r="J437" s="41"/>
      <c r="K437" s="61"/>
      <c r="L437" s="61"/>
      <c r="M437" s="67"/>
      <c r="N437" s="67"/>
      <c r="O437" s="67"/>
      <c r="P437" s="66"/>
      <c r="Q437" s="69"/>
      <c r="R437" s="69"/>
      <c r="S437" s="71">
        <v>12.92</v>
      </c>
      <c r="T437" s="62">
        <v>2</v>
      </c>
      <c r="U437" s="66"/>
      <c r="V437" s="91"/>
      <c r="W437" s="91"/>
      <c r="X437" s="67">
        <v>0.313</v>
      </c>
      <c r="Y437" s="67">
        <v>1.7509999999999999</v>
      </c>
      <c r="Z437" s="67">
        <v>1.3</v>
      </c>
      <c r="AA437" s="67">
        <v>-22.743029960000001</v>
      </c>
      <c r="AB437" s="67">
        <v>0.21982860100000001</v>
      </c>
      <c r="AC437" s="67">
        <v>0.259957613185474</v>
      </c>
      <c r="AD437" s="67"/>
      <c r="AE437" s="67"/>
      <c r="AF437" s="66">
        <v>0</v>
      </c>
      <c r="AG437" s="66">
        <v>80.5</v>
      </c>
      <c r="AH437" s="92" t="s">
        <v>117</v>
      </c>
      <c r="AI437" s="92" t="s">
        <v>117</v>
      </c>
      <c r="AJ437" s="74" t="s">
        <v>526</v>
      </c>
    </row>
    <row r="438" spans="1:36" s="71" customFormat="1" ht="14.4" x14ac:dyDescent="0.25">
      <c r="A438" s="35" t="s">
        <v>49</v>
      </c>
      <c r="B438" s="71" t="s">
        <v>525</v>
      </c>
      <c r="C438" s="130" t="s">
        <v>216</v>
      </c>
      <c r="D438" s="62"/>
      <c r="E438" s="61"/>
      <c r="F438" s="62"/>
      <c r="G438" s="62"/>
      <c r="H438" s="41"/>
      <c r="I438" s="85">
        <v>42834.4375</v>
      </c>
      <c r="J438" s="41"/>
      <c r="K438" s="61"/>
      <c r="L438" s="61"/>
      <c r="M438" s="67"/>
      <c r="N438" s="67"/>
      <c r="O438" s="67"/>
      <c r="P438" s="66"/>
      <c r="Q438" s="69"/>
      <c r="R438" s="69"/>
      <c r="S438" s="71">
        <v>15.37</v>
      </c>
      <c r="T438" s="62">
        <v>2</v>
      </c>
      <c r="U438" s="66"/>
      <c r="V438" s="91"/>
      <c r="W438" s="91"/>
      <c r="X438" s="67">
        <v>0.48599999999999999</v>
      </c>
      <c r="Y438" s="67">
        <v>1.556</v>
      </c>
      <c r="Z438" s="67">
        <v>1.3</v>
      </c>
      <c r="AA438" s="67">
        <v>-6.8035236750000001</v>
      </c>
      <c r="AB438" s="67">
        <v>0.18213089700000001</v>
      </c>
      <c r="AC438" s="67">
        <v>0.26037538111750902</v>
      </c>
      <c r="AD438" s="67"/>
      <c r="AE438" s="67"/>
      <c r="AF438" s="66">
        <v>0</v>
      </c>
      <c r="AG438" s="66">
        <v>73.680000000000007</v>
      </c>
      <c r="AH438" s="92" t="s">
        <v>117</v>
      </c>
      <c r="AI438" s="92" t="s">
        <v>117</v>
      </c>
      <c r="AJ438" s="74" t="s">
        <v>526</v>
      </c>
    </row>
    <row r="439" spans="1:36" s="71" customFormat="1" ht="14.4" x14ac:dyDescent="0.25">
      <c r="A439" s="35" t="s">
        <v>49</v>
      </c>
      <c r="B439" s="71" t="s">
        <v>525</v>
      </c>
      <c r="C439" s="130" t="s">
        <v>216</v>
      </c>
      <c r="D439" s="62"/>
      <c r="E439" s="61"/>
      <c r="F439" s="62"/>
      <c r="G439" s="62"/>
      <c r="H439" s="41"/>
      <c r="I439" s="85">
        <v>42834.479166666701</v>
      </c>
      <c r="J439" s="41"/>
      <c r="K439" s="61"/>
      <c r="L439" s="61"/>
      <c r="M439" s="67"/>
      <c r="N439" s="67"/>
      <c r="O439" s="67"/>
      <c r="P439" s="66"/>
      <c r="Q439" s="69"/>
      <c r="R439" s="69"/>
      <c r="S439" s="71">
        <v>17.88</v>
      </c>
      <c r="T439" s="62">
        <v>2</v>
      </c>
      <c r="U439" s="66"/>
      <c r="V439" s="91"/>
      <c r="W439" s="91"/>
      <c r="X439" s="67">
        <v>0.63</v>
      </c>
      <c r="Y439" s="67">
        <v>1.28</v>
      </c>
      <c r="Z439" s="67">
        <v>1.3</v>
      </c>
      <c r="AA439" s="67">
        <v>-10.156104170000001</v>
      </c>
      <c r="AB439" s="67">
        <v>0.202318254</v>
      </c>
      <c r="AC439" s="67">
        <v>0.26079314904954298</v>
      </c>
      <c r="AD439" s="67"/>
      <c r="AE439" s="67"/>
      <c r="AF439" s="66">
        <v>0</v>
      </c>
      <c r="AG439" s="66">
        <v>63.29</v>
      </c>
      <c r="AH439" s="92" t="s">
        <v>117</v>
      </c>
      <c r="AI439" s="92" t="s">
        <v>117</v>
      </c>
      <c r="AJ439" s="74" t="s">
        <v>526</v>
      </c>
    </row>
    <row r="440" spans="1:36" s="71" customFormat="1" ht="14.4" x14ac:dyDescent="0.25">
      <c r="A440" s="35" t="s">
        <v>49</v>
      </c>
      <c r="B440" s="71" t="s">
        <v>525</v>
      </c>
      <c r="C440" s="130" t="s">
        <v>216</v>
      </c>
      <c r="D440" s="62"/>
      <c r="E440" s="61"/>
      <c r="F440" s="62"/>
      <c r="G440" s="62"/>
      <c r="H440" s="41"/>
      <c r="I440" s="85">
        <v>42834.520833333299</v>
      </c>
      <c r="J440" s="41"/>
      <c r="K440" s="61"/>
      <c r="L440" s="61"/>
      <c r="M440" s="67"/>
      <c r="N440" s="67"/>
      <c r="O440" s="67"/>
      <c r="P440" s="66"/>
      <c r="Q440" s="69"/>
      <c r="R440" s="69"/>
      <c r="S440" s="71">
        <v>20.52</v>
      </c>
      <c r="T440" s="62">
        <v>2</v>
      </c>
      <c r="U440" s="66"/>
      <c r="V440" s="91"/>
      <c r="W440" s="91"/>
      <c r="X440" s="67">
        <v>0.73199999999999998</v>
      </c>
      <c r="Y440" s="67">
        <v>1.5169999999999999</v>
      </c>
      <c r="Z440" s="67">
        <v>1.3</v>
      </c>
      <c r="AA440" s="67">
        <v>-8.1475381040000006</v>
      </c>
      <c r="AB440" s="67">
        <v>0.186727543</v>
      </c>
      <c r="AC440" s="67">
        <v>0.261210916981577</v>
      </c>
      <c r="AD440" s="67"/>
      <c r="AE440" s="67"/>
      <c r="AF440" s="66">
        <v>0</v>
      </c>
      <c r="AG440" s="66">
        <v>54.47</v>
      </c>
      <c r="AH440" s="92" t="s">
        <v>117</v>
      </c>
      <c r="AI440" s="92" t="s">
        <v>117</v>
      </c>
      <c r="AJ440" s="74" t="s">
        <v>526</v>
      </c>
    </row>
    <row r="441" spans="1:36" s="71" customFormat="1" ht="14.4" x14ac:dyDescent="0.25">
      <c r="A441" s="35" t="s">
        <v>49</v>
      </c>
      <c r="B441" s="71" t="s">
        <v>525</v>
      </c>
      <c r="C441" s="130" t="s">
        <v>216</v>
      </c>
      <c r="D441" s="62"/>
      <c r="E441" s="61"/>
      <c r="F441" s="62"/>
      <c r="G441" s="62"/>
      <c r="H441" s="41"/>
      <c r="I441" s="85">
        <v>42834.5625</v>
      </c>
      <c r="J441" s="41"/>
      <c r="K441" s="61"/>
      <c r="L441" s="61"/>
      <c r="M441" s="67"/>
      <c r="N441" s="67"/>
      <c r="O441" s="67"/>
      <c r="P441" s="66"/>
      <c r="Q441" s="69"/>
      <c r="R441" s="69"/>
      <c r="S441" s="71">
        <v>22.35</v>
      </c>
      <c r="T441" s="62">
        <v>2</v>
      </c>
      <c r="U441" s="66"/>
      <c r="V441" s="91"/>
      <c r="W441" s="91"/>
      <c r="X441" s="67">
        <v>0.78300000000000003</v>
      </c>
      <c r="Y441" s="67">
        <v>1.292</v>
      </c>
      <c r="Z441" s="67">
        <v>1.3</v>
      </c>
      <c r="AA441" s="67">
        <v>-8.8869640010000008</v>
      </c>
      <c r="AB441" s="67">
        <v>0.192338386</v>
      </c>
      <c r="AC441" s="67">
        <v>0.26162868491361102</v>
      </c>
      <c r="AD441" s="67"/>
      <c r="AE441" s="67"/>
      <c r="AF441" s="66">
        <v>0</v>
      </c>
      <c r="AG441" s="66">
        <v>45.71</v>
      </c>
      <c r="AH441" s="92" t="s">
        <v>117</v>
      </c>
      <c r="AI441" s="92" t="s">
        <v>117</v>
      </c>
      <c r="AJ441" s="74" t="s">
        <v>526</v>
      </c>
    </row>
    <row r="442" spans="1:36" s="71" customFormat="1" ht="14.4" x14ac:dyDescent="0.25">
      <c r="A442" s="35" t="s">
        <v>49</v>
      </c>
      <c r="B442" s="71" t="s">
        <v>525</v>
      </c>
      <c r="C442" s="130" t="s">
        <v>216</v>
      </c>
      <c r="D442" s="62"/>
      <c r="E442" s="61"/>
      <c r="F442" s="62"/>
      <c r="G442" s="62"/>
      <c r="H442" s="41"/>
      <c r="I442" s="85">
        <v>42834.604166666701</v>
      </c>
      <c r="J442" s="41"/>
      <c r="K442" s="61"/>
      <c r="L442" s="61"/>
      <c r="M442" s="67"/>
      <c r="N442" s="67"/>
      <c r="O442" s="67"/>
      <c r="P442" s="66"/>
      <c r="Q442" s="69"/>
      <c r="R442" s="69"/>
      <c r="S442" s="71">
        <v>23.18</v>
      </c>
      <c r="T442" s="62">
        <v>2</v>
      </c>
      <c r="U442" s="66"/>
      <c r="V442" s="91"/>
      <c r="W442" s="91"/>
      <c r="X442" s="67">
        <v>0.78400000000000003</v>
      </c>
      <c r="Y442" s="67">
        <v>1.339</v>
      </c>
      <c r="Z442" s="67">
        <v>1.3</v>
      </c>
      <c r="AA442" s="67">
        <v>-2.5694460769999998</v>
      </c>
      <c r="AB442" s="67">
        <v>0.12472262000000001</v>
      </c>
      <c r="AC442" s="67">
        <v>0.26204645284564698</v>
      </c>
      <c r="AD442" s="67"/>
      <c r="AE442" s="67"/>
      <c r="AF442" s="66">
        <v>0</v>
      </c>
      <c r="AG442" s="66">
        <v>45.5</v>
      </c>
      <c r="AH442" s="92" t="s">
        <v>117</v>
      </c>
      <c r="AI442" s="92" t="s">
        <v>117</v>
      </c>
      <c r="AJ442" s="74" t="s">
        <v>526</v>
      </c>
    </row>
    <row r="443" spans="1:36" s="71" customFormat="1" ht="14.4" x14ac:dyDescent="0.25">
      <c r="A443" s="35" t="s">
        <v>49</v>
      </c>
      <c r="B443" s="71" t="s">
        <v>525</v>
      </c>
      <c r="C443" s="130" t="s">
        <v>216</v>
      </c>
      <c r="D443" s="62"/>
      <c r="E443" s="61"/>
      <c r="F443" s="62"/>
      <c r="G443" s="62"/>
      <c r="H443" s="41"/>
      <c r="I443" s="85">
        <v>42834.645833333299</v>
      </c>
      <c r="J443" s="41"/>
      <c r="K443" s="61"/>
      <c r="L443" s="61"/>
      <c r="M443" s="67"/>
      <c r="N443" s="67"/>
      <c r="O443" s="67"/>
      <c r="P443" s="66"/>
      <c r="Q443" s="69"/>
      <c r="R443" s="69"/>
      <c r="S443" s="71">
        <v>24.26</v>
      </c>
      <c r="T443" s="62">
        <v>2</v>
      </c>
      <c r="U443" s="66"/>
      <c r="V443" s="91"/>
      <c r="W443" s="91"/>
      <c r="X443" s="67">
        <v>0.73</v>
      </c>
      <c r="Y443" s="67">
        <v>1.1240000000000001</v>
      </c>
      <c r="Z443" s="67">
        <v>1.3</v>
      </c>
      <c r="AA443" s="67">
        <v>-5.7555015190000001</v>
      </c>
      <c r="AB443" s="67">
        <v>0.15230977800000001</v>
      </c>
      <c r="AC443" s="67">
        <v>0.262464220777681</v>
      </c>
      <c r="AD443" s="67"/>
      <c r="AE443" s="67"/>
      <c r="AF443" s="66">
        <v>0</v>
      </c>
      <c r="AG443" s="66">
        <v>43.94</v>
      </c>
      <c r="AH443" s="92" t="s">
        <v>117</v>
      </c>
      <c r="AI443" s="92" t="s">
        <v>117</v>
      </c>
      <c r="AJ443" s="74" t="s">
        <v>526</v>
      </c>
    </row>
    <row r="444" spans="1:36" s="71" customFormat="1" ht="14.4" x14ac:dyDescent="0.25">
      <c r="A444" s="35" t="s">
        <v>49</v>
      </c>
      <c r="B444" s="71" t="s">
        <v>525</v>
      </c>
      <c r="C444" s="130" t="s">
        <v>216</v>
      </c>
      <c r="D444" s="62"/>
      <c r="E444" s="61"/>
      <c r="F444" s="62"/>
      <c r="G444" s="62"/>
      <c r="H444" s="41"/>
      <c r="I444" s="85">
        <v>42834.6875</v>
      </c>
      <c r="J444" s="41"/>
      <c r="K444" s="61"/>
      <c r="L444" s="61"/>
      <c r="M444" s="67"/>
      <c r="N444" s="67"/>
      <c r="O444" s="67"/>
      <c r="P444" s="66"/>
      <c r="Q444" s="69"/>
      <c r="R444" s="69"/>
      <c r="S444" s="71">
        <v>24.72</v>
      </c>
      <c r="T444" s="62">
        <v>2</v>
      </c>
      <c r="U444" s="66"/>
      <c r="V444" s="91"/>
      <c r="W444" s="91"/>
      <c r="X444" s="67">
        <v>0.627</v>
      </c>
      <c r="Y444" s="67">
        <v>1.198</v>
      </c>
      <c r="Z444" s="67">
        <v>1.3</v>
      </c>
      <c r="AA444" s="67">
        <v>-6.4820295120000004</v>
      </c>
      <c r="AB444" s="67">
        <v>0.12385066</v>
      </c>
      <c r="AC444" s="67">
        <v>0.26288198870971502</v>
      </c>
      <c r="AD444" s="67"/>
      <c r="AE444" s="67"/>
      <c r="AF444" s="66">
        <v>0</v>
      </c>
      <c r="AG444" s="66">
        <v>41.92</v>
      </c>
      <c r="AH444" s="92" t="s">
        <v>117</v>
      </c>
      <c r="AI444" s="92" t="s">
        <v>117</v>
      </c>
      <c r="AJ444" s="74" t="s">
        <v>526</v>
      </c>
    </row>
    <row r="445" spans="1:36" s="71" customFormat="1" ht="14.4" x14ac:dyDescent="0.25">
      <c r="A445" s="35" t="s">
        <v>49</v>
      </c>
      <c r="B445" s="71" t="s">
        <v>525</v>
      </c>
      <c r="C445" s="130" t="s">
        <v>216</v>
      </c>
      <c r="D445" s="62"/>
      <c r="E445" s="61"/>
      <c r="F445" s="62"/>
      <c r="G445" s="62"/>
      <c r="H445" s="41"/>
      <c r="I445" s="85">
        <v>42834.729166666701</v>
      </c>
      <c r="J445" s="41"/>
      <c r="K445" s="61"/>
      <c r="L445" s="61"/>
      <c r="M445" s="67"/>
      <c r="N445" s="67"/>
      <c r="O445" s="67"/>
      <c r="P445" s="66"/>
      <c r="Q445" s="69"/>
      <c r="R445" s="69"/>
      <c r="S445" s="71">
        <v>25.04</v>
      </c>
      <c r="T445" s="62">
        <v>2</v>
      </c>
      <c r="U445" s="66"/>
      <c r="V445" s="91"/>
      <c r="W445" s="91"/>
      <c r="X445" s="67">
        <v>0.48199999999999998</v>
      </c>
      <c r="Y445" s="67">
        <v>1.1279999999999999</v>
      </c>
      <c r="Z445" s="67">
        <v>1.3</v>
      </c>
      <c r="AA445" s="67">
        <v>-33.615103070000004</v>
      </c>
      <c r="AB445" s="67">
        <v>0.12926182999999999</v>
      </c>
      <c r="AC445" s="67">
        <v>0.26329975664174998</v>
      </c>
      <c r="AD445" s="67"/>
      <c r="AE445" s="67"/>
      <c r="AF445" s="66">
        <v>0</v>
      </c>
      <c r="AG445" s="66">
        <v>48.36</v>
      </c>
      <c r="AH445" s="92" t="s">
        <v>117</v>
      </c>
      <c r="AI445" s="92" t="s">
        <v>117</v>
      </c>
      <c r="AJ445" s="74" t="s">
        <v>526</v>
      </c>
    </row>
    <row r="446" spans="1:36" s="71" customFormat="1" ht="14.4" x14ac:dyDescent="0.25">
      <c r="A446" s="35" t="s">
        <v>49</v>
      </c>
      <c r="B446" s="71" t="s">
        <v>525</v>
      </c>
      <c r="C446" s="130" t="s">
        <v>216</v>
      </c>
      <c r="D446" s="62"/>
      <c r="E446" s="61"/>
      <c r="F446" s="62"/>
      <c r="G446" s="62"/>
      <c r="H446" s="41"/>
      <c r="I446" s="85">
        <v>42834.770833333299</v>
      </c>
      <c r="J446" s="41"/>
      <c r="K446" s="61"/>
      <c r="L446" s="61"/>
      <c r="M446" s="67"/>
      <c r="N446" s="67"/>
      <c r="O446" s="67"/>
      <c r="P446" s="66"/>
      <c r="Q446" s="69"/>
      <c r="R446" s="69"/>
      <c r="S446" s="71">
        <v>26.12</v>
      </c>
      <c r="T446" s="62">
        <v>2</v>
      </c>
      <c r="U446" s="66"/>
      <c r="V446" s="91"/>
      <c r="W446" s="91"/>
      <c r="X446" s="67">
        <v>0.32</v>
      </c>
      <c r="Y446" s="67">
        <v>0.86199999999999999</v>
      </c>
      <c r="Z446" s="67">
        <v>1.3</v>
      </c>
      <c r="AA446" s="67">
        <v>4.7630798990000001</v>
      </c>
      <c r="AB446" s="67">
        <v>6.4450229999999997E-2</v>
      </c>
      <c r="AC446" s="67">
        <v>0.263717524573784</v>
      </c>
      <c r="AD446" s="67"/>
      <c r="AE446" s="67"/>
      <c r="AF446" s="66">
        <v>0</v>
      </c>
      <c r="AG446" s="66">
        <v>50.38</v>
      </c>
      <c r="AH446" s="92" t="s">
        <v>117</v>
      </c>
      <c r="AI446" s="92" t="s">
        <v>117</v>
      </c>
      <c r="AJ446" s="74" t="s">
        <v>526</v>
      </c>
    </row>
    <row r="447" spans="1:36" s="71" customFormat="1" ht="14.4" x14ac:dyDescent="0.25">
      <c r="A447" s="35" t="s">
        <v>49</v>
      </c>
      <c r="B447" s="71" t="s">
        <v>525</v>
      </c>
      <c r="C447" s="130" t="s">
        <v>216</v>
      </c>
      <c r="D447" s="62"/>
      <c r="E447" s="61"/>
      <c r="F447" s="62"/>
      <c r="G447" s="62"/>
      <c r="H447" s="41"/>
      <c r="I447" s="85">
        <v>42834.8125</v>
      </c>
      <c r="J447" s="41"/>
      <c r="K447" s="61"/>
      <c r="L447" s="61"/>
      <c r="M447" s="67"/>
      <c r="N447" s="67"/>
      <c r="O447" s="67"/>
      <c r="P447" s="66"/>
      <c r="Q447" s="69"/>
      <c r="R447" s="69"/>
      <c r="S447" s="71">
        <v>23.81</v>
      </c>
      <c r="T447" s="62">
        <v>2</v>
      </c>
      <c r="U447" s="66"/>
      <c r="V447" s="91"/>
      <c r="W447" s="91"/>
      <c r="X447" s="67">
        <v>0.14799999999999999</v>
      </c>
      <c r="Y447" s="67">
        <v>0.84199999999999997</v>
      </c>
      <c r="Z447" s="67">
        <v>1.3</v>
      </c>
      <c r="AA447" s="67">
        <v>0.742409082</v>
      </c>
      <c r="AB447" s="67">
        <v>4.4538986000000003E-2</v>
      </c>
      <c r="AC447" s="67">
        <v>0.26413529250581902</v>
      </c>
      <c r="AD447" s="67"/>
      <c r="AE447" s="67"/>
      <c r="AF447" s="66">
        <v>0</v>
      </c>
      <c r="AG447" s="66">
        <v>46.49</v>
      </c>
      <c r="AH447" s="92" t="s">
        <v>117</v>
      </c>
      <c r="AI447" s="92" t="s">
        <v>117</v>
      </c>
      <c r="AJ447" s="74" t="s">
        <v>526</v>
      </c>
    </row>
    <row r="448" spans="1:36" s="71" customFormat="1" ht="14.4" x14ac:dyDescent="0.25">
      <c r="A448" s="35" t="s">
        <v>49</v>
      </c>
      <c r="B448" s="71" t="s">
        <v>525</v>
      </c>
      <c r="C448" s="130" t="s">
        <v>216</v>
      </c>
      <c r="D448" s="62"/>
      <c r="E448" s="61"/>
      <c r="F448" s="62"/>
      <c r="G448" s="62"/>
      <c r="H448" s="41"/>
      <c r="I448" s="85">
        <v>42834.854166666701</v>
      </c>
      <c r="J448" s="41"/>
      <c r="K448" s="61"/>
      <c r="L448" s="61"/>
      <c r="M448" s="67"/>
      <c r="N448" s="67"/>
      <c r="O448" s="67"/>
      <c r="P448" s="66"/>
      <c r="Q448" s="69"/>
      <c r="R448" s="69"/>
      <c r="S448" s="71">
        <v>20.13</v>
      </c>
      <c r="T448" s="62">
        <v>2</v>
      </c>
      <c r="U448" s="66"/>
      <c r="V448" s="91"/>
      <c r="W448" s="91"/>
      <c r="X448" s="67">
        <v>2.1000000000000001E-2</v>
      </c>
      <c r="Y448" s="67">
        <v>0.55900000000000005</v>
      </c>
      <c r="Z448" s="67">
        <v>1.3</v>
      </c>
      <c r="AA448" s="67">
        <v>4.0983908270000002</v>
      </c>
      <c r="AB448" s="67">
        <v>5.7141630999999998E-2</v>
      </c>
      <c r="AC448" s="67">
        <v>0.26455306043785398</v>
      </c>
      <c r="AD448" s="67"/>
      <c r="AE448" s="67"/>
      <c r="AF448" s="66">
        <v>0</v>
      </c>
      <c r="AG448" s="66">
        <v>59.89</v>
      </c>
      <c r="AH448" s="92" t="s">
        <v>117</v>
      </c>
      <c r="AI448" s="92" t="s">
        <v>117</v>
      </c>
      <c r="AJ448" s="74" t="s">
        <v>526</v>
      </c>
    </row>
    <row r="449" spans="1:36" s="71" customFormat="1" ht="14.4" x14ac:dyDescent="0.25">
      <c r="A449" s="35" t="s">
        <v>49</v>
      </c>
      <c r="B449" s="71" t="s">
        <v>525</v>
      </c>
      <c r="C449" s="130" t="s">
        <v>216</v>
      </c>
      <c r="D449" s="62"/>
      <c r="E449" s="61"/>
      <c r="F449" s="62"/>
      <c r="G449" s="62"/>
      <c r="H449" s="41"/>
      <c r="I449" s="85">
        <v>42834.895833333299</v>
      </c>
      <c r="J449" s="41"/>
      <c r="K449" s="61"/>
      <c r="L449" s="61"/>
      <c r="M449" s="67"/>
      <c r="N449" s="67"/>
      <c r="O449" s="67"/>
      <c r="P449" s="66"/>
      <c r="Q449" s="69"/>
      <c r="R449" s="69"/>
      <c r="S449" s="71">
        <v>16.68</v>
      </c>
      <c r="T449" s="62">
        <v>2</v>
      </c>
      <c r="U449" s="66"/>
      <c r="V449" s="91"/>
      <c r="W449" s="91"/>
      <c r="X449" s="67">
        <v>0</v>
      </c>
      <c r="Y449" s="67">
        <v>0.32700000000000001</v>
      </c>
      <c r="Z449" s="67">
        <v>1.3</v>
      </c>
      <c r="AA449" s="67">
        <v>-2.2094508620000002</v>
      </c>
      <c r="AB449" s="67">
        <v>2.4265218000000002E-2</v>
      </c>
      <c r="AC449" s="67">
        <v>0.264970828369888</v>
      </c>
      <c r="AD449" s="67"/>
      <c r="AE449" s="67"/>
      <c r="AF449" s="66">
        <v>0</v>
      </c>
      <c r="AG449" s="66">
        <v>63.2</v>
      </c>
      <c r="AH449" s="92" t="s">
        <v>117</v>
      </c>
      <c r="AI449" s="92" t="s">
        <v>117</v>
      </c>
      <c r="AJ449" s="74" t="s">
        <v>526</v>
      </c>
    </row>
    <row r="450" spans="1:36" s="71" customFormat="1" ht="14.4" x14ac:dyDescent="0.25">
      <c r="A450" s="35" t="s">
        <v>49</v>
      </c>
      <c r="B450" s="71" t="s">
        <v>525</v>
      </c>
      <c r="C450" s="130" t="s">
        <v>216</v>
      </c>
      <c r="D450" s="62"/>
      <c r="E450" s="61"/>
      <c r="F450" s="62"/>
      <c r="G450" s="62"/>
      <c r="H450" s="41"/>
      <c r="I450" s="85">
        <v>42834.9375</v>
      </c>
      <c r="J450" s="41"/>
      <c r="K450" s="61"/>
      <c r="L450" s="61"/>
      <c r="M450" s="67"/>
      <c r="N450" s="67"/>
      <c r="O450" s="67"/>
      <c r="P450" s="66"/>
      <c r="Q450" s="69"/>
      <c r="R450" s="69"/>
      <c r="S450" s="71">
        <v>15.66</v>
      </c>
      <c r="T450" s="62">
        <v>2</v>
      </c>
      <c r="U450" s="66"/>
      <c r="V450" s="91"/>
      <c r="W450" s="91"/>
      <c r="X450" s="67">
        <v>0</v>
      </c>
      <c r="Y450" s="67">
        <v>0.33800000000000002</v>
      </c>
      <c r="Z450" s="67">
        <v>1.3</v>
      </c>
      <c r="AA450" s="67">
        <v>4.7115514159999998</v>
      </c>
      <c r="AB450" s="67">
        <v>5.583888E-2</v>
      </c>
      <c r="AC450" s="67">
        <v>0.26538859630192202</v>
      </c>
      <c r="AD450" s="67"/>
      <c r="AE450" s="67"/>
      <c r="AF450" s="66">
        <v>0</v>
      </c>
      <c r="AG450" s="66">
        <v>65.64</v>
      </c>
      <c r="AH450" s="92" t="s">
        <v>117</v>
      </c>
      <c r="AI450" s="92" t="s">
        <v>117</v>
      </c>
      <c r="AJ450" s="74" t="s">
        <v>526</v>
      </c>
    </row>
    <row r="451" spans="1:36" s="71" customFormat="1" ht="14.4" x14ac:dyDescent="0.25">
      <c r="A451" s="35" t="s">
        <v>49</v>
      </c>
      <c r="B451" s="71" t="s">
        <v>525</v>
      </c>
      <c r="C451" s="130" t="s">
        <v>216</v>
      </c>
      <c r="D451" s="62"/>
      <c r="E451" s="61"/>
      <c r="F451" s="62"/>
      <c r="G451" s="62"/>
      <c r="H451" s="41"/>
      <c r="I451" s="85">
        <v>42834.979166666701</v>
      </c>
      <c r="J451" s="41"/>
      <c r="K451" s="61"/>
      <c r="L451" s="61"/>
      <c r="M451" s="67"/>
      <c r="N451" s="67"/>
      <c r="O451" s="67"/>
      <c r="P451" s="66"/>
      <c r="Q451" s="69"/>
      <c r="R451" s="69"/>
      <c r="S451" s="71">
        <v>13.97</v>
      </c>
      <c r="T451" s="62">
        <v>2</v>
      </c>
      <c r="U451" s="66"/>
      <c r="V451" s="91"/>
      <c r="W451" s="91"/>
      <c r="X451" s="67">
        <v>0</v>
      </c>
      <c r="Y451" s="67">
        <v>0.42199999999999999</v>
      </c>
      <c r="Z451" s="67">
        <v>1.3</v>
      </c>
      <c r="AA451" s="67">
        <v>2.6623432349999998</v>
      </c>
      <c r="AB451" s="67">
        <v>4.6385481999999999E-2</v>
      </c>
      <c r="AC451" s="67">
        <v>0.26580636423395698</v>
      </c>
      <c r="AD451" s="67"/>
      <c r="AE451" s="67"/>
      <c r="AF451" s="66">
        <v>0</v>
      </c>
      <c r="AG451" s="66">
        <v>70.819999999999993</v>
      </c>
      <c r="AH451" s="92" t="s">
        <v>117</v>
      </c>
      <c r="AI451" s="92" t="s">
        <v>117</v>
      </c>
      <c r="AJ451" s="74" t="s">
        <v>526</v>
      </c>
    </row>
    <row r="452" spans="1:36" s="71" customFormat="1" ht="14.4" x14ac:dyDescent="0.25">
      <c r="A452" s="35" t="s">
        <v>49</v>
      </c>
      <c r="B452" s="71" t="s">
        <v>525</v>
      </c>
      <c r="C452" s="130" t="s">
        <v>216</v>
      </c>
      <c r="D452" s="62"/>
      <c r="E452" s="61"/>
      <c r="F452" s="62"/>
      <c r="G452" s="62"/>
      <c r="H452" s="41"/>
      <c r="I452" s="85">
        <v>42835.020833333299</v>
      </c>
      <c r="J452" s="41"/>
      <c r="K452" s="61"/>
      <c r="L452" s="61"/>
      <c r="M452" s="67"/>
      <c r="N452" s="67"/>
      <c r="O452" s="67"/>
      <c r="P452" s="66"/>
      <c r="Q452" s="69"/>
      <c r="R452" s="69"/>
      <c r="S452" s="71">
        <v>12.82</v>
      </c>
      <c r="T452" s="62">
        <v>2</v>
      </c>
      <c r="U452" s="66"/>
      <c r="V452" s="91"/>
      <c r="W452" s="91"/>
      <c r="X452" s="67">
        <v>0</v>
      </c>
      <c r="Y452" s="67">
        <v>0.24399999999999999</v>
      </c>
      <c r="Z452" s="67">
        <v>1.3</v>
      </c>
      <c r="AA452" s="67">
        <v>-2.4894118160000001</v>
      </c>
      <c r="AB452" s="67">
        <v>2.1957073000000001E-2</v>
      </c>
      <c r="AC452" s="67">
        <v>0.266224132165992</v>
      </c>
      <c r="AD452" s="67"/>
      <c r="AE452" s="67"/>
      <c r="AF452" s="66">
        <v>0</v>
      </c>
      <c r="AG452" s="66">
        <v>75.97</v>
      </c>
      <c r="AH452" s="92" t="s">
        <v>117</v>
      </c>
      <c r="AI452" s="92" t="s">
        <v>117</v>
      </c>
      <c r="AJ452" s="74" t="s">
        <v>526</v>
      </c>
    </row>
    <row r="453" spans="1:36" s="71" customFormat="1" ht="14.4" x14ac:dyDescent="0.25">
      <c r="A453" s="35" t="s">
        <v>49</v>
      </c>
      <c r="B453" s="71" t="s">
        <v>525</v>
      </c>
      <c r="C453" s="130" t="s">
        <v>216</v>
      </c>
      <c r="D453" s="62"/>
      <c r="E453" s="61"/>
      <c r="F453" s="62"/>
      <c r="G453" s="62"/>
      <c r="H453" s="41"/>
      <c r="I453" s="85">
        <v>42835.0625</v>
      </c>
      <c r="J453" s="41"/>
      <c r="K453" s="61"/>
      <c r="L453" s="61"/>
      <c r="M453" s="67"/>
      <c r="N453" s="67"/>
      <c r="O453" s="67"/>
      <c r="P453" s="66"/>
      <c r="Q453" s="69"/>
      <c r="R453" s="69"/>
      <c r="S453" s="71">
        <v>12.53</v>
      </c>
      <c r="T453" s="62">
        <v>2</v>
      </c>
      <c r="U453" s="66"/>
      <c r="V453" s="91"/>
      <c r="W453" s="91"/>
      <c r="X453" s="67">
        <v>0</v>
      </c>
      <c r="Y453" s="67">
        <v>0.52200000000000002</v>
      </c>
      <c r="Z453" s="67">
        <v>1.3</v>
      </c>
      <c r="AA453" s="67">
        <v>0.51942987399999996</v>
      </c>
      <c r="AB453" s="67">
        <v>5.7485654999999997E-2</v>
      </c>
      <c r="AC453" s="67">
        <v>0.26664190009802602</v>
      </c>
      <c r="AD453" s="67"/>
      <c r="AE453" s="67"/>
      <c r="AF453" s="66">
        <v>0</v>
      </c>
      <c r="AG453" s="66">
        <v>71.25</v>
      </c>
      <c r="AH453" s="92" t="s">
        <v>117</v>
      </c>
      <c r="AI453" s="92" t="s">
        <v>117</v>
      </c>
      <c r="AJ453" s="74" t="s">
        <v>526</v>
      </c>
    </row>
    <row r="454" spans="1:36" s="71" customFormat="1" ht="14.4" x14ac:dyDescent="0.25">
      <c r="A454" s="35" t="s">
        <v>49</v>
      </c>
      <c r="B454" s="71" t="s">
        <v>525</v>
      </c>
      <c r="C454" s="130" t="s">
        <v>216</v>
      </c>
      <c r="D454" s="62"/>
      <c r="E454" s="61"/>
      <c r="F454" s="62"/>
      <c r="G454" s="62"/>
      <c r="H454" s="41"/>
      <c r="I454" s="85">
        <v>42835.104166666701</v>
      </c>
      <c r="J454" s="41"/>
      <c r="K454" s="61"/>
      <c r="L454" s="61"/>
      <c r="M454" s="67"/>
      <c r="N454" s="67"/>
      <c r="O454" s="67"/>
      <c r="P454" s="66"/>
      <c r="Q454" s="69"/>
      <c r="R454" s="69"/>
      <c r="S454" s="71">
        <v>13.46</v>
      </c>
      <c r="T454" s="62">
        <v>2</v>
      </c>
      <c r="U454" s="66"/>
      <c r="V454" s="91"/>
      <c r="W454" s="91"/>
      <c r="X454" s="67">
        <v>0</v>
      </c>
      <c r="Y454" s="67">
        <v>0.70699999999999996</v>
      </c>
      <c r="Z454" s="67">
        <v>1.3</v>
      </c>
      <c r="AA454" s="67">
        <v>2.1307075919999998</v>
      </c>
      <c r="AB454" s="67">
        <v>4.0124646999999999E-2</v>
      </c>
      <c r="AC454" s="67">
        <v>0.26705966803006098</v>
      </c>
      <c r="AD454" s="67"/>
      <c r="AE454" s="67"/>
      <c r="AF454" s="66">
        <v>0</v>
      </c>
      <c r="AG454" s="66">
        <v>75.12</v>
      </c>
      <c r="AH454" s="92" t="s">
        <v>117</v>
      </c>
      <c r="AI454" s="92" t="s">
        <v>117</v>
      </c>
      <c r="AJ454" s="74" t="s">
        <v>526</v>
      </c>
    </row>
    <row r="455" spans="1:36" s="71" customFormat="1" ht="14.4" x14ac:dyDescent="0.25">
      <c r="A455" s="35" t="s">
        <v>49</v>
      </c>
      <c r="B455" s="71" t="s">
        <v>525</v>
      </c>
      <c r="C455" s="130" t="s">
        <v>216</v>
      </c>
      <c r="D455" s="62"/>
      <c r="E455" s="61"/>
      <c r="F455" s="62"/>
      <c r="G455" s="62"/>
      <c r="H455" s="41"/>
      <c r="I455" s="85">
        <v>42835.145833333299</v>
      </c>
      <c r="J455" s="41"/>
      <c r="K455" s="61"/>
      <c r="L455" s="61"/>
      <c r="M455" s="67"/>
      <c r="N455" s="67"/>
      <c r="O455" s="67"/>
      <c r="P455" s="66"/>
      <c r="Q455" s="69"/>
      <c r="R455" s="69"/>
      <c r="S455" s="71">
        <v>12.15</v>
      </c>
      <c r="T455" s="62">
        <v>2</v>
      </c>
      <c r="U455" s="66"/>
      <c r="V455" s="91"/>
      <c r="W455" s="91"/>
      <c r="X455" s="67">
        <v>0</v>
      </c>
      <c r="Y455" s="67">
        <v>0.85799999999999998</v>
      </c>
      <c r="Z455" s="67">
        <v>1.3</v>
      </c>
      <c r="AA455" s="67">
        <v>6.0053757259999996</v>
      </c>
      <c r="AB455" s="67">
        <v>5.7363011999999998E-2</v>
      </c>
      <c r="AC455" s="67">
        <v>0.267477435962095</v>
      </c>
      <c r="AD455" s="67"/>
      <c r="AE455" s="67"/>
      <c r="AF455" s="66">
        <v>0</v>
      </c>
      <c r="AG455" s="66">
        <v>84.2</v>
      </c>
      <c r="AH455" s="92" t="s">
        <v>117</v>
      </c>
      <c r="AI455" s="92" t="s">
        <v>117</v>
      </c>
      <c r="AJ455" s="74" t="s">
        <v>526</v>
      </c>
    </row>
    <row r="456" spans="1:36" s="71" customFormat="1" ht="14.4" x14ac:dyDescent="0.25">
      <c r="A456" s="35" t="s">
        <v>49</v>
      </c>
      <c r="B456" s="71" t="s">
        <v>525</v>
      </c>
      <c r="C456" s="130" t="s">
        <v>216</v>
      </c>
      <c r="D456" s="62"/>
      <c r="E456" s="61"/>
      <c r="F456" s="62"/>
      <c r="G456" s="62"/>
      <c r="H456" s="41"/>
      <c r="I456" s="85">
        <v>42835.1875</v>
      </c>
      <c r="J456" s="41"/>
      <c r="K456" s="61"/>
      <c r="L456" s="61"/>
      <c r="M456" s="67"/>
      <c r="N456" s="67"/>
      <c r="O456" s="67"/>
      <c r="P456" s="66"/>
      <c r="Q456" s="69"/>
      <c r="R456" s="69"/>
      <c r="S456" s="71">
        <v>11.73</v>
      </c>
      <c r="T456" s="62">
        <v>2</v>
      </c>
      <c r="U456" s="66"/>
      <c r="V456" s="91"/>
      <c r="W456" s="91"/>
      <c r="X456" s="67">
        <v>0</v>
      </c>
      <c r="Y456" s="67">
        <v>1.0069999999999999</v>
      </c>
      <c r="Z456" s="67">
        <v>1.3</v>
      </c>
      <c r="AA456" s="67">
        <v>2.7586944940000002</v>
      </c>
      <c r="AB456" s="67">
        <v>8.6900897000000005E-2</v>
      </c>
      <c r="AC456" s="67">
        <v>0.26789520389412902</v>
      </c>
      <c r="AD456" s="67"/>
      <c r="AE456" s="67"/>
      <c r="AF456" s="66">
        <v>0</v>
      </c>
      <c r="AG456" s="66">
        <v>87.5</v>
      </c>
      <c r="AH456" s="92" t="s">
        <v>117</v>
      </c>
      <c r="AI456" s="92" t="s">
        <v>117</v>
      </c>
      <c r="AJ456" s="74" t="s">
        <v>526</v>
      </c>
    </row>
    <row r="457" spans="1:36" s="71" customFormat="1" ht="14.4" x14ac:dyDescent="0.25">
      <c r="A457" s="35" t="s">
        <v>49</v>
      </c>
      <c r="B457" s="71" t="s">
        <v>525</v>
      </c>
      <c r="C457" s="130" t="s">
        <v>216</v>
      </c>
      <c r="D457" s="62"/>
      <c r="E457" s="61"/>
      <c r="F457" s="62"/>
      <c r="G457" s="62"/>
      <c r="H457" s="41"/>
      <c r="I457" s="85">
        <v>42835.229166666701</v>
      </c>
      <c r="J457" s="41"/>
      <c r="K457" s="61"/>
      <c r="L457" s="61"/>
      <c r="M457" s="67"/>
      <c r="N457" s="67"/>
      <c r="O457" s="67"/>
      <c r="P457" s="66"/>
      <c r="Q457" s="69"/>
      <c r="R457" s="69"/>
      <c r="S457" s="71">
        <v>10.59</v>
      </c>
      <c r="T457" s="62">
        <v>2</v>
      </c>
      <c r="U457" s="66"/>
      <c r="V457" s="91"/>
      <c r="W457" s="91"/>
      <c r="X457" s="67">
        <v>0</v>
      </c>
      <c r="Y457" s="67">
        <v>1.35</v>
      </c>
      <c r="Z457" s="67">
        <v>1.3</v>
      </c>
      <c r="AA457" s="67">
        <v>2.1870477749999999</v>
      </c>
      <c r="AB457" s="67">
        <v>5.5802253000000003E-2</v>
      </c>
      <c r="AC457" s="67">
        <v>0.26831297182616398</v>
      </c>
      <c r="AD457" s="67"/>
      <c r="AE457" s="67"/>
      <c r="AF457" s="66">
        <v>0</v>
      </c>
      <c r="AG457" s="66">
        <v>90.7</v>
      </c>
      <c r="AH457" s="92" t="s">
        <v>117</v>
      </c>
      <c r="AI457" s="92" t="s">
        <v>117</v>
      </c>
      <c r="AJ457" s="74" t="s">
        <v>526</v>
      </c>
    </row>
    <row r="458" spans="1:36" s="71" customFormat="1" ht="14.4" x14ac:dyDescent="0.25">
      <c r="A458" s="35" t="s">
        <v>49</v>
      </c>
      <c r="B458" s="71" t="s">
        <v>525</v>
      </c>
      <c r="C458" s="130" t="s">
        <v>216</v>
      </c>
      <c r="D458" s="62"/>
      <c r="E458" s="61"/>
      <c r="F458" s="62"/>
      <c r="G458" s="62"/>
      <c r="H458" s="41"/>
      <c r="I458" s="85">
        <v>42835.270833333299</v>
      </c>
      <c r="J458" s="41"/>
      <c r="K458" s="61"/>
      <c r="L458" s="61"/>
      <c r="M458" s="67"/>
      <c r="N458" s="67"/>
      <c r="O458" s="67"/>
      <c r="P458" s="66"/>
      <c r="Q458" s="69"/>
      <c r="R458" s="69"/>
      <c r="S458" s="71">
        <v>9.27</v>
      </c>
      <c r="T458" s="62">
        <v>2</v>
      </c>
      <c r="U458" s="66"/>
      <c r="V458" s="91"/>
      <c r="W458" s="91"/>
      <c r="X458" s="67">
        <v>0</v>
      </c>
      <c r="Y458" s="67">
        <v>1.4259999999999999</v>
      </c>
      <c r="Z458" s="67">
        <v>1.3</v>
      </c>
      <c r="AA458" s="67">
        <v>10.43923749</v>
      </c>
      <c r="AB458" s="67">
        <v>0.111622912</v>
      </c>
      <c r="AC458" s="67">
        <v>0.268730739758199</v>
      </c>
      <c r="AD458" s="67"/>
      <c r="AE458" s="67"/>
      <c r="AF458" s="66">
        <v>0</v>
      </c>
      <c r="AG458" s="66">
        <v>95.5</v>
      </c>
      <c r="AH458" s="92" t="s">
        <v>117</v>
      </c>
      <c r="AI458" s="92" t="s">
        <v>117</v>
      </c>
      <c r="AJ458" s="74" t="s">
        <v>526</v>
      </c>
    </row>
    <row r="459" spans="1:36" s="71" customFormat="1" ht="14.4" x14ac:dyDescent="0.25">
      <c r="A459" s="35" t="s">
        <v>49</v>
      </c>
      <c r="B459" s="71" t="s">
        <v>525</v>
      </c>
      <c r="C459" s="130" t="s">
        <v>216</v>
      </c>
      <c r="D459" s="62"/>
      <c r="E459" s="61"/>
      <c r="F459" s="62"/>
      <c r="G459" s="62"/>
      <c r="H459" s="41"/>
      <c r="I459" s="85">
        <v>42835.3125</v>
      </c>
      <c r="J459" s="41"/>
      <c r="K459" s="61"/>
      <c r="L459" s="61"/>
      <c r="M459" s="67"/>
      <c r="N459" s="67"/>
      <c r="O459" s="67"/>
      <c r="P459" s="66"/>
      <c r="Q459" s="69"/>
      <c r="R459" s="69"/>
      <c r="S459" s="71">
        <v>8.42</v>
      </c>
      <c r="T459" s="62">
        <v>2</v>
      </c>
      <c r="U459" s="66"/>
      <c r="V459" s="91"/>
      <c r="W459" s="91"/>
      <c r="X459" s="67">
        <v>8.0000000000000002E-3</v>
      </c>
      <c r="Y459" s="67">
        <v>1.7170000000000001</v>
      </c>
      <c r="Z459" s="67">
        <v>1.3</v>
      </c>
      <c r="AA459" s="67">
        <v>-35.89264524</v>
      </c>
      <c r="AB459" s="67">
        <v>0.137029925</v>
      </c>
      <c r="AC459" s="67">
        <v>0.26914850769023302</v>
      </c>
      <c r="AD459" s="67"/>
      <c r="AE459" s="67"/>
      <c r="AF459" s="66">
        <v>0</v>
      </c>
      <c r="AG459" s="66">
        <v>98.9</v>
      </c>
      <c r="AH459" s="92" t="s">
        <v>117</v>
      </c>
      <c r="AI459" s="92" t="s">
        <v>117</v>
      </c>
      <c r="AJ459" s="74" t="s">
        <v>526</v>
      </c>
    </row>
    <row r="460" spans="1:36" s="71" customFormat="1" ht="14.4" x14ac:dyDescent="0.25">
      <c r="A460" s="35" t="s">
        <v>49</v>
      </c>
      <c r="B460" s="71" t="s">
        <v>525</v>
      </c>
      <c r="C460" s="130" t="s">
        <v>216</v>
      </c>
      <c r="D460" s="62"/>
      <c r="E460" s="61"/>
      <c r="F460" s="62"/>
      <c r="G460" s="62"/>
      <c r="H460" s="41"/>
      <c r="I460" s="85">
        <v>42835.354166666701</v>
      </c>
      <c r="J460" s="41"/>
      <c r="K460" s="61"/>
      <c r="L460" s="61"/>
      <c r="M460" s="67"/>
      <c r="N460" s="67"/>
      <c r="O460" s="67"/>
      <c r="P460" s="66"/>
      <c r="Q460" s="69"/>
      <c r="R460" s="69"/>
      <c r="S460" s="71">
        <v>8.75</v>
      </c>
      <c r="T460" s="62">
        <v>2</v>
      </c>
      <c r="U460" s="66"/>
      <c r="V460" s="91"/>
      <c r="W460" s="91"/>
      <c r="X460" s="67">
        <v>9.5000000000000001E-2</v>
      </c>
      <c r="Y460" s="67">
        <v>1.583</v>
      </c>
      <c r="Z460" s="67">
        <v>1.3</v>
      </c>
      <c r="AA460" s="67">
        <v>-39.240375829999998</v>
      </c>
      <c r="AB460" s="67">
        <v>0.15928532500000001</v>
      </c>
      <c r="AC460" s="67">
        <v>0.26956627562226698</v>
      </c>
      <c r="AD460" s="67"/>
      <c r="AE460" s="67"/>
      <c r="AF460" s="66">
        <v>0</v>
      </c>
      <c r="AG460" s="66">
        <v>93.3</v>
      </c>
      <c r="AH460" s="92" t="s">
        <v>117</v>
      </c>
      <c r="AI460" s="92" t="s">
        <v>117</v>
      </c>
      <c r="AJ460" s="74" t="s">
        <v>526</v>
      </c>
    </row>
    <row r="461" spans="1:36" s="71" customFormat="1" ht="14.4" x14ac:dyDescent="0.25">
      <c r="A461" s="35" t="s">
        <v>49</v>
      </c>
      <c r="B461" s="71" t="s">
        <v>525</v>
      </c>
      <c r="C461" s="130" t="s">
        <v>216</v>
      </c>
      <c r="D461" s="62"/>
      <c r="E461" s="61"/>
      <c r="F461" s="62"/>
      <c r="G461" s="62"/>
      <c r="H461" s="41"/>
      <c r="I461" s="85">
        <v>42835.395833333299</v>
      </c>
      <c r="J461" s="41"/>
      <c r="K461" s="61"/>
      <c r="L461" s="61"/>
      <c r="M461" s="67"/>
      <c r="N461" s="67"/>
      <c r="O461" s="67"/>
      <c r="P461" s="66"/>
      <c r="Q461" s="69"/>
      <c r="R461" s="69"/>
      <c r="S461" s="71">
        <v>9.76</v>
      </c>
      <c r="T461" s="62">
        <v>2</v>
      </c>
      <c r="U461" s="66"/>
      <c r="V461" s="91"/>
      <c r="W461" s="91"/>
      <c r="X461" s="67">
        <v>0.16200000000000001</v>
      </c>
      <c r="Y461" s="67">
        <v>1.657</v>
      </c>
      <c r="Z461" s="67">
        <v>1.3</v>
      </c>
      <c r="AA461" s="67">
        <v>-14.66708612</v>
      </c>
      <c r="AB461" s="67">
        <v>0.17252553200000001</v>
      </c>
      <c r="AC461" s="67">
        <v>0.269984043554303</v>
      </c>
      <c r="AD461" s="67"/>
      <c r="AE461" s="67"/>
      <c r="AF461" s="66">
        <v>0</v>
      </c>
      <c r="AG461" s="66">
        <v>89.1</v>
      </c>
      <c r="AH461" s="92" t="s">
        <v>117</v>
      </c>
      <c r="AI461" s="92" t="s">
        <v>117</v>
      </c>
      <c r="AJ461" s="74" t="s">
        <v>526</v>
      </c>
    </row>
    <row r="462" spans="1:36" s="71" customFormat="1" ht="14.4" x14ac:dyDescent="0.25">
      <c r="A462" s="35" t="s">
        <v>49</v>
      </c>
      <c r="B462" s="71" t="s">
        <v>525</v>
      </c>
      <c r="C462" s="130" t="s">
        <v>216</v>
      </c>
      <c r="D462" s="62"/>
      <c r="E462" s="61"/>
      <c r="F462" s="62"/>
      <c r="G462" s="62"/>
      <c r="H462" s="41"/>
      <c r="I462" s="85">
        <v>42835.4375</v>
      </c>
      <c r="J462" s="41"/>
      <c r="K462" s="61"/>
      <c r="L462" s="61"/>
      <c r="M462" s="67"/>
      <c r="N462" s="67"/>
      <c r="O462" s="67"/>
      <c r="P462" s="66"/>
      <c r="Q462" s="69"/>
      <c r="R462" s="69"/>
      <c r="S462" s="71">
        <v>10.09</v>
      </c>
      <c r="T462" s="62">
        <v>2</v>
      </c>
      <c r="U462" s="66"/>
      <c r="V462" s="91"/>
      <c r="W462" s="91"/>
      <c r="X462" s="67">
        <v>0.189</v>
      </c>
      <c r="Y462" s="67">
        <v>1.855</v>
      </c>
      <c r="Z462" s="67">
        <v>1.3</v>
      </c>
      <c r="AA462" s="67">
        <v>-11.016744360000001</v>
      </c>
      <c r="AB462" s="67">
        <v>0.16816460699999999</v>
      </c>
      <c r="AC462" s="67">
        <v>0.27040181148633702</v>
      </c>
      <c r="AD462" s="67"/>
      <c r="AE462" s="67"/>
      <c r="AF462" s="66">
        <v>0</v>
      </c>
      <c r="AG462" s="66">
        <v>87.4</v>
      </c>
      <c r="AH462" s="92" t="s">
        <v>117</v>
      </c>
      <c r="AI462" s="92" t="s">
        <v>117</v>
      </c>
      <c r="AJ462" s="74" t="s">
        <v>526</v>
      </c>
    </row>
    <row r="463" spans="1:36" s="71" customFormat="1" ht="14.4" x14ac:dyDescent="0.25">
      <c r="A463" s="35" t="s">
        <v>49</v>
      </c>
      <c r="B463" s="71" t="s">
        <v>525</v>
      </c>
      <c r="C463" s="130" t="s">
        <v>216</v>
      </c>
      <c r="D463" s="62"/>
      <c r="E463" s="61"/>
      <c r="F463" s="62"/>
      <c r="G463" s="62"/>
      <c r="H463" s="41"/>
      <c r="I463" s="85">
        <v>42835.479166666701</v>
      </c>
      <c r="J463" s="41"/>
      <c r="K463" s="61"/>
      <c r="L463" s="61"/>
      <c r="M463" s="67"/>
      <c r="N463" s="67"/>
      <c r="O463" s="67"/>
      <c r="P463" s="66"/>
      <c r="Q463" s="69"/>
      <c r="R463" s="69"/>
      <c r="S463" s="71">
        <v>11.2</v>
      </c>
      <c r="T463" s="62">
        <v>2</v>
      </c>
      <c r="U463" s="66"/>
      <c r="V463" s="91"/>
      <c r="W463" s="91"/>
      <c r="X463" s="67">
        <v>0.28899999999999998</v>
      </c>
      <c r="Y463" s="67">
        <v>1.819</v>
      </c>
      <c r="Z463" s="67">
        <v>1.3</v>
      </c>
      <c r="AA463" s="67">
        <v>-4.4005397249999998</v>
      </c>
      <c r="AB463" s="67">
        <v>0.16955424499999999</v>
      </c>
      <c r="AC463" s="67">
        <v>0.27081957941837098</v>
      </c>
      <c r="AD463" s="67"/>
      <c r="AE463" s="67"/>
      <c r="AF463" s="66">
        <v>0</v>
      </c>
      <c r="AG463" s="66">
        <v>82.2</v>
      </c>
      <c r="AH463" s="92" t="s">
        <v>117</v>
      </c>
      <c r="AI463" s="92" t="s">
        <v>117</v>
      </c>
      <c r="AJ463" s="74" t="s">
        <v>526</v>
      </c>
    </row>
    <row r="464" spans="1:36" s="71" customFormat="1" ht="14.4" x14ac:dyDescent="0.25">
      <c r="A464" s="35" t="s">
        <v>49</v>
      </c>
      <c r="B464" s="71" t="s">
        <v>525</v>
      </c>
      <c r="C464" s="130" t="s">
        <v>216</v>
      </c>
      <c r="D464" s="62"/>
      <c r="E464" s="61"/>
      <c r="F464" s="62"/>
      <c r="G464" s="62"/>
      <c r="H464" s="41"/>
      <c r="I464" s="85">
        <v>42835.520833333299</v>
      </c>
      <c r="J464" s="41"/>
      <c r="K464" s="61"/>
      <c r="L464" s="61"/>
      <c r="M464" s="67"/>
      <c r="N464" s="67"/>
      <c r="O464" s="67"/>
      <c r="P464" s="66"/>
      <c r="Q464" s="69"/>
      <c r="R464" s="69"/>
      <c r="S464" s="71">
        <v>13.2</v>
      </c>
      <c r="T464" s="62">
        <v>2</v>
      </c>
      <c r="U464" s="66"/>
      <c r="V464" s="91"/>
      <c r="W464" s="91"/>
      <c r="X464" s="67">
        <v>0.69899999999999995</v>
      </c>
      <c r="Y464" s="67">
        <v>1.6619999999999999</v>
      </c>
      <c r="Z464" s="67">
        <v>1.3</v>
      </c>
      <c r="AA464" s="67">
        <v>-2.2495176629999998</v>
      </c>
      <c r="AB464" s="67">
        <v>0.159443478</v>
      </c>
      <c r="AC464" s="67">
        <v>0.271237347350406</v>
      </c>
      <c r="AD464" s="67"/>
      <c r="AE464" s="67"/>
      <c r="AF464" s="66">
        <v>0</v>
      </c>
      <c r="AG464" s="66">
        <v>73.86</v>
      </c>
      <c r="AH464" s="92" t="s">
        <v>117</v>
      </c>
      <c r="AI464" s="92" t="s">
        <v>117</v>
      </c>
      <c r="AJ464" s="74" t="s">
        <v>526</v>
      </c>
    </row>
    <row r="465" spans="1:36" s="71" customFormat="1" ht="14.4" x14ac:dyDescent="0.25">
      <c r="A465" s="35" t="s">
        <v>49</v>
      </c>
      <c r="B465" s="71" t="s">
        <v>525</v>
      </c>
      <c r="C465" s="130" t="s">
        <v>216</v>
      </c>
      <c r="D465" s="62"/>
      <c r="E465" s="61"/>
      <c r="F465" s="62"/>
      <c r="G465" s="62"/>
      <c r="H465" s="41"/>
      <c r="I465" s="85">
        <v>42835.5625</v>
      </c>
      <c r="J465" s="41"/>
      <c r="K465" s="61"/>
      <c r="L465" s="61"/>
      <c r="M465" s="67"/>
      <c r="N465" s="67"/>
      <c r="O465" s="67"/>
      <c r="P465" s="66"/>
      <c r="Q465" s="69"/>
      <c r="R465" s="69"/>
      <c r="S465" s="71">
        <v>14.98</v>
      </c>
      <c r="T465" s="62">
        <v>2</v>
      </c>
      <c r="U465" s="66"/>
      <c r="V465" s="91"/>
      <c r="W465" s="91"/>
      <c r="X465" s="67">
        <v>0.80400000000000005</v>
      </c>
      <c r="Y465" s="67">
        <v>1.708</v>
      </c>
      <c r="Z465" s="67">
        <v>1.3</v>
      </c>
      <c r="AA465" s="67">
        <v>-9.4193297749999996</v>
      </c>
      <c r="AB465" s="67">
        <v>0.22278614099999999</v>
      </c>
      <c r="AC465" s="67">
        <v>0.27165511528244002</v>
      </c>
      <c r="AD465" s="67"/>
      <c r="AE465" s="67"/>
      <c r="AF465" s="66">
        <v>0</v>
      </c>
      <c r="AG465" s="66">
        <v>65.930000000000007</v>
      </c>
      <c r="AH465" s="92" t="s">
        <v>117</v>
      </c>
      <c r="AI465" s="92" t="s">
        <v>117</v>
      </c>
      <c r="AJ465" s="74" t="s">
        <v>526</v>
      </c>
    </row>
    <row r="466" spans="1:36" s="71" customFormat="1" ht="14.4" x14ac:dyDescent="0.25">
      <c r="A466" s="35" t="s">
        <v>49</v>
      </c>
      <c r="B466" s="71" t="s">
        <v>525</v>
      </c>
      <c r="C466" s="130" t="s">
        <v>216</v>
      </c>
      <c r="D466" s="62"/>
      <c r="E466" s="61"/>
      <c r="F466" s="62"/>
      <c r="G466" s="62"/>
      <c r="H466" s="41"/>
      <c r="I466" s="85">
        <v>42835.604166666701</v>
      </c>
      <c r="J466" s="41"/>
      <c r="K466" s="61"/>
      <c r="L466" s="61"/>
      <c r="M466" s="67"/>
      <c r="N466" s="67"/>
      <c r="O466" s="67"/>
      <c r="P466" s="66"/>
      <c r="Q466" s="69"/>
      <c r="R466" s="69"/>
      <c r="S466" s="71">
        <v>15.85</v>
      </c>
      <c r="T466" s="62">
        <v>2</v>
      </c>
      <c r="U466" s="66"/>
      <c r="V466" s="91"/>
      <c r="W466" s="91"/>
      <c r="X466" s="67">
        <v>0.61</v>
      </c>
      <c r="Y466" s="67">
        <v>2.2330000000000001</v>
      </c>
      <c r="Z466" s="67">
        <v>1.3</v>
      </c>
      <c r="AA466" s="67">
        <v>-6.5769325590000003</v>
      </c>
      <c r="AB466" s="67">
        <v>0.20722074700000001</v>
      </c>
      <c r="AC466" s="67">
        <v>0.27207288321447498</v>
      </c>
      <c r="AD466" s="67"/>
      <c r="AE466" s="67"/>
      <c r="AF466" s="66">
        <v>0</v>
      </c>
      <c r="AG466" s="66">
        <v>65.849999999999994</v>
      </c>
      <c r="AH466" s="92" t="s">
        <v>117</v>
      </c>
      <c r="AI466" s="92" t="s">
        <v>117</v>
      </c>
      <c r="AJ466" s="74" t="s">
        <v>526</v>
      </c>
    </row>
    <row r="467" spans="1:36" s="71" customFormat="1" ht="14.4" x14ac:dyDescent="0.25">
      <c r="A467" s="35" t="s">
        <v>49</v>
      </c>
      <c r="B467" s="71" t="s">
        <v>525</v>
      </c>
      <c r="C467" s="130" t="s">
        <v>216</v>
      </c>
      <c r="D467" s="62"/>
      <c r="E467" s="61"/>
      <c r="F467" s="62"/>
      <c r="G467" s="62"/>
      <c r="H467" s="41"/>
      <c r="I467" s="85">
        <v>42835.645833333299</v>
      </c>
      <c r="J467" s="41"/>
      <c r="K467" s="61"/>
      <c r="L467" s="61"/>
      <c r="M467" s="67"/>
      <c r="N467" s="67"/>
      <c r="O467" s="67"/>
      <c r="P467" s="66"/>
      <c r="Q467" s="69"/>
      <c r="R467" s="69"/>
      <c r="S467" s="71">
        <v>16.54</v>
      </c>
      <c r="T467" s="62">
        <v>2</v>
      </c>
      <c r="U467" s="66"/>
      <c r="V467" s="91"/>
      <c r="W467" s="91"/>
      <c r="X467" s="67">
        <v>0.623</v>
      </c>
      <c r="Y467" s="67">
        <v>2.2080000000000002</v>
      </c>
      <c r="Z467" s="67">
        <v>1.3</v>
      </c>
      <c r="AA467" s="67">
        <v>-4.13398618</v>
      </c>
      <c r="AB467" s="67">
        <v>0.17269024799999999</v>
      </c>
      <c r="AC467" s="67">
        <v>0.27249065114651</v>
      </c>
      <c r="AD467" s="67"/>
      <c r="AE467" s="67"/>
      <c r="AF467" s="66">
        <v>0</v>
      </c>
      <c r="AG467" s="66">
        <v>63.83</v>
      </c>
      <c r="AH467" s="92" t="s">
        <v>117</v>
      </c>
      <c r="AI467" s="92" t="s">
        <v>117</v>
      </c>
      <c r="AJ467" s="74" t="s">
        <v>526</v>
      </c>
    </row>
    <row r="468" spans="1:36" s="71" customFormat="1" ht="14.4" x14ac:dyDescent="0.25">
      <c r="A468" s="35" t="s">
        <v>49</v>
      </c>
      <c r="B468" s="71" t="s">
        <v>525</v>
      </c>
      <c r="C468" s="130" t="s">
        <v>216</v>
      </c>
      <c r="D468" s="62"/>
      <c r="E468" s="61"/>
      <c r="F468" s="62"/>
      <c r="G468" s="62"/>
      <c r="H468" s="41"/>
      <c r="I468" s="85">
        <v>42835.6875</v>
      </c>
      <c r="J468" s="41"/>
      <c r="K468" s="61"/>
      <c r="L468" s="61"/>
      <c r="M468" s="67"/>
      <c r="N468" s="67"/>
      <c r="O468" s="67"/>
      <c r="P468" s="66"/>
      <c r="Q468" s="69"/>
      <c r="R468" s="69"/>
      <c r="S468" s="71">
        <v>16.989999999999998</v>
      </c>
      <c r="T468" s="62">
        <v>2</v>
      </c>
      <c r="U468" s="66"/>
      <c r="V468" s="91"/>
      <c r="W468" s="91"/>
      <c r="X468" s="67">
        <v>0.54700000000000004</v>
      </c>
      <c r="Y468" s="67">
        <v>2.15</v>
      </c>
      <c r="Z468" s="67">
        <v>1.3</v>
      </c>
      <c r="AA468" s="67">
        <v>-16.826785139999998</v>
      </c>
      <c r="AB468" s="67">
        <v>0.21240551099999999</v>
      </c>
      <c r="AC468" s="67">
        <v>0.27290841907854402</v>
      </c>
      <c r="AD468" s="67"/>
      <c r="AE468" s="67"/>
      <c r="AF468" s="66">
        <v>0</v>
      </c>
      <c r="AG468" s="66">
        <v>62.94</v>
      </c>
      <c r="AH468" s="92" t="s">
        <v>117</v>
      </c>
      <c r="AI468" s="92" t="s">
        <v>117</v>
      </c>
      <c r="AJ468" s="74" t="s">
        <v>526</v>
      </c>
    </row>
    <row r="469" spans="1:36" s="71" customFormat="1" ht="14.4" x14ac:dyDescent="0.25">
      <c r="A469" s="35" t="s">
        <v>49</v>
      </c>
      <c r="B469" s="71" t="s">
        <v>525</v>
      </c>
      <c r="C469" s="130" t="s">
        <v>216</v>
      </c>
      <c r="D469" s="62"/>
      <c r="E469" s="61"/>
      <c r="F469" s="62"/>
      <c r="G469" s="62"/>
      <c r="H469" s="41"/>
      <c r="I469" s="85">
        <v>42835.729166666701</v>
      </c>
      <c r="J469" s="41"/>
      <c r="K469" s="61"/>
      <c r="L469" s="61"/>
      <c r="M469" s="67"/>
      <c r="N469" s="67"/>
      <c r="O469" s="67"/>
      <c r="P469" s="66"/>
      <c r="Q469" s="69"/>
      <c r="R469" s="69"/>
      <c r="S469" s="71">
        <v>16.260000000000002</v>
      </c>
      <c r="T469" s="62">
        <v>2</v>
      </c>
      <c r="U469" s="66"/>
      <c r="V469" s="91"/>
      <c r="W469" s="91"/>
      <c r="X469" s="67">
        <v>0.33200000000000002</v>
      </c>
      <c r="Y469" s="67">
        <v>1.9019999999999999</v>
      </c>
      <c r="Z469" s="67">
        <v>1.3</v>
      </c>
      <c r="AA469" s="67">
        <v>-34.850610539999998</v>
      </c>
      <c r="AB469" s="67">
        <v>0.184838064</v>
      </c>
      <c r="AC469" s="67">
        <v>0.27332618701057798</v>
      </c>
      <c r="AD469" s="67"/>
      <c r="AE469" s="67"/>
      <c r="AF469" s="66">
        <v>0</v>
      </c>
      <c r="AG469" s="66">
        <v>64.41</v>
      </c>
      <c r="AH469" s="92" t="s">
        <v>117</v>
      </c>
      <c r="AI469" s="92" t="s">
        <v>117</v>
      </c>
      <c r="AJ469" s="74" t="s">
        <v>526</v>
      </c>
    </row>
    <row r="470" spans="1:36" s="71" customFormat="1" ht="14.4" x14ac:dyDescent="0.25">
      <c r="A470" s="35" t="s">
        <v>49</v>
      </c>
      <c r="B470" s="71" t="s">
        <v>525</v>
      </c>
      <c r="C470" s="130" t="s">
        <v>216</v>
      </c>
      <c r="D470" s="62"/>
      <c r="E470" s="61"/>
      <c r="F470" s="62"/>
      <c r="G470" s="62"/>
      <c r="H470" s="41"/>
      <c r="I470" s="85">
        <v>42835.770833333299</v>
      </c>
      <c r="J470" s="41"/>
      <c r="K470" s="61"/>
      <c r="L470" s="61"/>
      <c r="M470" s="67"/>
      <c r="N470" s="67"/>
      <c r="O470" s="67"/>
      <c r="P470" s="66"/>
      <c r="Q470" s="69"/>
      <c r="R470" s="69"/>
      <c r="S470" s="71">
        <v>15.61</v>
      </c>
      <c r="T470" s="62">
        <v>2</v>
      </c>
      <c r="U470" s="66"/>
      <c r="V470" s="91"/>
      <c r="W470" s="91"/>
      <c r="X470" s="67">
        <v>0.16800000000000001</v>
      </c>
      <c r="Y470" s="67">
        <v>1.627</v>
      </c>
      <c r="Z470" s="67">
        <v>1.3</v>
      </c>
      <c r="AA470" s="67">
        <v>316.34111849999999</v>
      </c>
      <c r="AB470" s="67">
        <v>0.13034743600000001</v>
      </c>
      <c r="AC470" s="67">
        <v>0.273743954942613</v>
      </c>
      <c r="AD470" s="67"/>
      <c r="AE470" s="67"/>
      <c r="AF470" s="66">
        <v>0</v>
      </c>
      <c r="AG470" s="66">
        <v>64.67</v>
      </c>
      <c r="AH470" s="92" t="s">
        <v>117</v>
      </c>
      <c r="AI470" s="92" t="s">
        <v>117</v>
      </c>
      <c r="AJ470" s="74" t="s">
        <v>526</v>
      </c>
    </row>
    <row r="471" spans="1:36" s="71" customFormat="1" ht="14.4" x14ac:dyDescent="0.25">
      <c r="A471" s="35" t="s">
        <v>49</v>
      </c>
      <c r="B471" s="71" t="s">
        <v>525</v>
      </c>
      <c r="C471" s="130" t="s">
        <v>216</v>
      </c>
      <c r="D471" s="62"/>
      <c r="E471" s="61"/>
      <c r="F471" s="62"/>
      <c r="G471" s="62"/>
      <c r="H471" s="41"/>
      <c r="I471" s="85">
        <v>42835.8125</v>
      </c>
      <c r="J471" s="41"/>
      <c r="K471" s="61"/>
      <c r="L471" s="61"/>
      <c r="M471" s="67"/>
      <c r="N471" s="67"/>
      <c r="O471" s="67"/>
      <c r="P471" s="66"/>
      <c r="Q471" s="69"/>
      <c r="R471" s="69"/>
      <c r="S471" s="71">
        <v>15.32</v>
      </c>
      <c r="T471" s="62">
        <v>2</v>
      </c>
      <c r="U471" s="66"/>
      <c r="V471" s="91"/>
      <c r="W471" s="91"/>
      <c r="X471" s="67">
        <v>9.2999999999999999E-2</v>
      </c>
      <c r="Y471" s="67">
        <v>0.92400000000000004</v>
      </c>
      <c r="Z471" s="67">
        <v>1.3</v>
      </c>
      <c r="AA471" s="67">
        <v>1.1910500850000001</v>
      </c>
      <c r="AB471" s="67">
        <v>4.8325360999999997E-2</v>
      </c>
      <c r="AC471" s="67">
        <v>0.27416172287464802</v>
      </c>
      <c r="AD471" s="67"/>
      <c r="AE471" s="67"/>
      <c r="AF471" s="66">
        <v>0</v>
      </c>
      <c r="AG471" s="66">
        <v>67.459999999999994</v>
      </c>
      <c r="AH471" s="92" t="s">
        <v>117</v>
      </c>
      <c r="AI471" s="92" t="s">
        <v>117</v>
      </c>
      <c r="AJ471" s="74" t="s">
        <v>526</v>
      </c>
    </row>
    <row r="472" spans="1:36" s="71" customFormat="1" ht="14.4" x14ac:dyDescent="0.25">
      <c r="A472" s="35" t="s">
        <v>49</v>
      </c>
      <c r="B472" s="71" t="s">
        <v>525</v>
      </c>
      <c r="C472" s="130" t="s">
        <v>216</v>
      </c>
      <c r="D472" s="62"/>
      <c r="E472" s="61"/>
      <c r="F472" s="62"/>
      <c r="G472" s="62"/>
      <c r="H472" s="41"/>
      <c r="I472" s="85">
        <v>42835.854166666701</v>
      </c>
      <c r="J472" s="41"/>
      <c r="K472" s="61"/>
      <c r="L472" s="61"/>
      <c r="M472" s="67"/>
      <c r="N472" s="67"/>
      <c r="O472" s="67"/>
      <c r="P472" s="66"/>
      <c r="Q472" s="69"/>
      <c r="R472" s="69"/>
      <c r="S472" s="71">
        <v>13.67</v>
      </c>
      <c r="T472" s="62">
        <v>2</v>
      </c>
      <c r="U472" s="66"/>
      <c r="V472" s="91"/>
      <c r="W472" s="91"/>
      <c r="X472" s="67">
        <v>1.4999999999999999E-2</v>
      </c>
      <c r="Y472" s="67">
        <v>0.56999999999999995</v>
      </c>
      <c r="Z472" s="67">
        <v>1.3</v>
      </c>
      <c r="AA472" s="67">
        <v>-1.202871569</v>
      </c>
      <c r="AB472" s="67">
        <v>2.4992731000000001E-2</v>
      </c>
      <c r="AC472" s="67">
        <v>0.27457949080668198</v>
      </c>
      <c r="AD472" s="67"/>
      <c r="AE472" s="67"/>
      <c r="AF472" s="66">
        <v>0</v>
      </c>
      <c r="AG472" s="66">
        <v>79.709999999999994</v>
      </c>
      <c r="AH472" s="92" t="s">
        <v>117</v>
      </c>
      <c r="AI472" s="92" t="s">
        <v>117</v>
      </c>
      <c r="AJ472" s="74" t="s">
        <v>526</v>
      </c>
    </row>
    <row r="473" spans="1:36" s="71" customFormat="1" ht="14.4" x14ac:dyDescent="0.25">
      <c r="A473" s="35" t="s">
        <v>49</v>
      </c>
      <c r="B473" s="71" t="s">
        <v>525</v>
      </c>
      <c r="C473" s="130" t="s">
        <v>216</v>
      </c>
      <c r="D473" s="62"/>
      <c r="E473" s="61"/>
      <c r="F473" s="62"/>
      <c r="G473" s="62"/>
      <c r="H473" s="41"/>
      <c r="I473" s="85">
        <v>42835.895833333299</v>
      </c>
      <c r="J473" s="41"/>
      <c r="K473" s="61"/>
      <c r="L473" s="61"/>
      <c r="M473" s="67"/>
      <c r="N473" s="67"/>
      <c r="O473" s="67"/>
      <c r="P473" s="66"/>
      <c r="Q473" s="69"/>
      <c r="R473" s="69"/>
      <c r="S473" s="71">
        <v>11.03</v>
      </c>
      <c r="T473" s="62">
        <v>2</v>
      </c>
      <c r="U473" s="66"/>
      <c r="V473" s="91"/>
      <c r="W473" s="91"/>
      <c r="X473" s="67">
        <v>0</v>
      </c>
      <c r="Y473" s="67">
        <v>0.47599999999999998</v>
      </c>
      <c r="Z473" s="67">
        <v>1.3</v>
      </c>
      <c r="AA473" s="67">
        <v>1.76710313</v>
      </c>
      <c r="AB473" s="67">
        <v>5.5021014E-2</v>
      </c>
      <c r="AC473" s="67">
        <v>0.274997258738717</v>
      </c>
      <c r="AD473" s="67"/>
      <c r="AE473" s="67"/>
      <c r="AF473" s="66">
        <v>0</v>
      </c>
      <c r="AG473" s="66">
        <v>80.900000000000006</v>
      </c>
      <c r="AH473" s="92" t="s">
        <v>117</v>
      </c>
      <c r="AI473" s="92" t="s">
        <v>117</v>
      </c>
      <c r="AJ473" s="74" t="s">
        <v>526</v>
      </c>
    </row>
    <row r="474" spans="1:36" s="71" customFormat="1" ht="14.4" x14ac:dyDescent="0.25">
      <c r="A474" s="35" t="s">
        <v>49</v>
      </c>
      <c r="B474" s="71" t="s">
        <v>525</v>
      </c>
      <c r="C474" s="130" t="s">
        <v>216</v>
      </c>
      <c r="D474" s="62"/>
      <c r="E474" s="61"/>
      <c r="F474" s="62"/>
      <c r="G474" s="62"/>
      <c r="H474" s="41"/>
      <c r="I474" s="85">
        <v>42835.9375</v>
      </c>
      <c r="J474" s="41"/>
      <c r="K474" s="61"/>
      <c r="L474" s="61"/>
      <c r="M474" s="67"/>
      <c r="N474" s="67"/>
      <c r="O474" s="67"/>
      <c r="P474" s="66"/>
      <c r="Q474" s="69"/>
      <c r="R474" s="69"/>
      <c r="S474" s="71">
        <v>10.029999999999999</v>
      </c>
      <c r="T474" s="62">
        <v>2</v>
      </c>
      <c r="U474" s="66"/>
      <c r="V474" s="91"/>
      <c r="W474" s="91"/>
      <c r="X474" s="67">
        <v>0</v>
      </c>
      <c r="Y474" s="67">
        <v>0.82699999999999996</v>
      </c>
      <c r="Z474" s="67">
        <v>1.3</v>
      </c>
      <c r="AA474" s="67">
        <v>3.871974196</v>
      </c>
      <c r="AB474" s="67">
        <v>9.7138688000000001E-2</v>
      </c>
      <c r="AC474" s="67">
        <v>0.27541502667075102</v>
      </c>
      <c r="AD474" s="67"/>
      <c r="AE474" s="67"/>
      <c r="AF474" s="66">
        <v>0</v>
      </c>
      <c r="AG474" s="66">
        <v>81.900000000000006</v>
      </c>
      <c r="AH474" s="92" t="s">
        <v>117</v>
      </c>
      <c r="AI474" s="92" t="s">
        <v>117</v>
      </c>
      <c r="AJ474" s="74" t="s">
        <v>526</v>
      </c>
    </row>
    <row r="475" spans="1:36" s="71" customFormat="1" ht="14.4" x14ac:dyDescent="0.25">
      <c r="A475" s="35" t="s">
        <v>49</v>
      </c>
      <c r="B475" s="71" t="s">
        <v>525</v>
      </c>
      <c r="C475" s="130" t="s">
        <v>216</v>
      </c>
      <c r="D475" s="62"/>
      <c r="E475" s="61"/>
      <c r="F475" s="62"/>
      <c r="G475" s="62"/>
      <c r="H475" s="41"/>
      <c r="I475" s="85">
        <v>42835.979166666701</v>
      </c>
      <c r="J475" s="41"/>
      <c r="K475" s="61"/>
      <c r="L475" s="61"/>
      <c r="M475" s="67"/>
      <c r="N475" s="67"/>
      <c r="O475" s="67"/>
      <c r="P475" s="66"/>
      <c r="Q475" s="69"/>
      <c r="R475" s="69"/>
      <c r="S475" s="71">
        <v>9.64</v>
      </c>
      <c r="T475" s="62">
        <v>2</v>
      </c>
      <c r="U475" s="66"/>
      <c r="V475" s="91"/>
      <c r="W475" s="91"/>
      <c r="X475" s="67">
        <v>0</v>
      </c>
      <c r="Y475" s="67">
        <v>1.0269999999999999</v>
      </c>
      <c r="Z475" s="67">
        <v>1.3</v>
      </c>
      <c r="AA475" s="67">
        <v>1.225091116</v>
      </c>
      <c r="AB475" s="67">
        <v>4.3251603999999999E-2</v>
      </c>
      <c r="AC475" s="67">
        <v>0.27583279460278498</v>
      </c>
      <c r="AD475" s="67"/>
      <c r="AE475" s="67"/>
      <c r="AF475" s="66">
        <v>0</v>
      </c>
      <c r="AG475" s="66">
        <v>81</v>
      </c>
      <c r="AH475" s="92" t="s">
        <v>117</v>
      </c>
      <c r="AI475" s="92" t="s">
        <v>117</v>
      </c>
      <c r="AJ475" s="74" t="s">
        <v>526</v>
      </c>
    </row>
    <row r="476" spans="1:36" s="71" customFormat="1" ht="14.4" x14ac:dyDescent="0.25">
      <c r="A476" s="35" t="s">
        <v>49</v>
      </c>
      <c r="B476" s="71" t="s">
        <v>525</v>
      </c>
      <c r="C476" s="130" t="s">
        <v>216</v>
      </c>
      <c r="D476" s="62"/>
      <c r="E476" s="61"/>
      <c r="F476" s="62"/>
      <c r="G476" s="62"/>
      <c r="H476" s="41"/>
      <c r="I476" s="85">
        <v>42836.020833333299</v>
      </c>
      <c r="J476" s="41"/>
      <c r="K476" s="61"/>
      <c r="L476" s="61"/>
      <c r="M476" s="67"/>
      <c r="N476" s="67"/>
      <c r="O476" s="67"/>
      <c r="P476" s="66"/>
      <c r="Q476" s="69"/>
      <c r="R476" s="69"/>
      <c r="S476" s="71">
        <v>8.31</v>
      </c>
      <c r="T476" s="62">
        <v>2</v>
      </c>
      <c r="U476" s="66"/>
      <c r="V476" s="91"/>
      <c r="W476" s="91"/>
      <c r="X476" s="67">
        <v>0</v>
      </c>
      <c r="Y476" s="67">
        <v>0.99399999999999999</v>
      </c>
      <c r="Z476" s="67">
        <v>1.3</v>
      </c>
      <c r="AA476" s="67">
        <v>1.583498555</v>
      </c>
      <c r="AB476" s="67">
        <v>6.9549141999999994E-2</v>
      </c>
      <c r="AC476" s="67">
        <v>0.27625056253482</v>
      </c>
      <c r="AD476" s="67"/>
      <c r="AE476" s="67"/>
      <c r="AF476" s="66">
        <v>0</v>
      </c>
      <c r="AG476" s="66">
        <v>86.4</v>
      </c>
      <c r="AH476" s="92" t="s">
        <v>117</v>
      </c>
      <c r="AI476" s="92" t="s">
        <v>117</v>
      </c>
      <c r="AJ476" s="74" t="s">
        <v>526</v>
      </c>
    </row>
    <row r="477" spans="1:36" s="71" customFormat="1" ht="14.4" x14ac:dyDescent="0.25">
      <c r="A477" s="35" t="s">
        <v>49</v>
      </c>
      <c r="B477" s="71" t="s">
        <v>525</v>
      </c>
      <c r="C477" s="130" t="s">
        <v>216</v>
      </c>
      <c r="D477" s="62"/>
      <c r="E477" s="61"/>
      <c r="F477" s="62"/>
      <c r="G477" s="62"/>
      <c r="H477" s="41"/>
      <c r="I477" s="85">
        <v>42836.0625</v>
      </c>
      <c r="J477" s="41"/>
      <c r="K477" s="61"/>
      <c r="L477" s="61"/>
      <c r="M477" s="67"/>
      <c r="N477" s="67"/>
      <c r="O477" s="67"/>
      <c r="P477" s="66"/>
      <c r="Q477" s="69"/>
      <c r="R477" s="69"/>
      <c r="S477" s="71">
        <v>7.4059999999999997</v>
      </c>
      <c r="T477" s="62">
        <v>2</v>
      </c>
      <c r="U477" s="66"/>
      <c r="V477" s="91"/>
      <c r="W477" s="91"/>
      <c r="X477" s="67">
        <v>0</v>
      </c>
      <c r="Y477" s="67">
        <v>1.0549999999999999</v>
      </c>
      <c r="Z477" s="67">
        <v>1.3</v>
      </c>
      <c r="AA477" s="67">
        <v>3.5545257640000001</v>
      </c>
      <c r="AB477" s="67">
        <v>7.7297184000000005E-2</v>
      </c>
      <c r="AC477" s="67">
        <v>0.27666833046685502</v>
      </c>
      <c r="AD477" s="67"/>
      <c r="AE477" s="67"/>
      <c r="AF477" s="66">
        <v>0</v>
      </c>
      <c r="AG477" s="66">
        <v>89</v>
      </c>
      <c r="AH477" s="92" t="s">
        <v>117</v>
      </c>
      <c r="AI477" s="92" t="s">
        <v>117</v>
      </c>
      <c r="AJ477" s="74" t="s">
        <v>526</v>
      </c>
    </row>
    <row r="478" spans="1:36" s="71" customFormat="1" ht="14.4" x14ac:dyDescent="0.25">
      <c r="A478" s="35" t="s">
        <v>49</v>
      </c>
      <c r="B478" s="71" t="s">
        <v>525</v>
      </c>
      <c r="C478" s="130" t="s">
        <v>216</v>
      </c>
      <c r="D478" s="62"/>
      <c r="E478" s="61"/>
      <c r="F478" s="62"/>
      <c r="G478" s="62"/>
      <c r="H478" s="41"/>
      <c r="I478" s="85">
        <v>42836.104166666701</v>
      </c>
      <c r="J478" s="41"/>
      <c r="K478" s="61"/>
      <c r="L478" s="61"/>
      <c r="M478" s="67"/>
      <c r="N478" s="67"/>
      <c r="O478" s="67"/>
      <c r="P478" s="66"/>
      <c r="Q478" s="69"/>
      <c r="R478" s="69"/>
      <c r="S478" s="71">
        <v>6.5140000000000002</v>
      </c>
      <c r="T478" s="62">
        <v>2</v>
      </c>
      <c r="U478" s="66"/>
      <c r="V478" s="91"/>
      <c r="W478" s="91"/>
      <c r="X478" s="67">
        <v>0</v>
      </c>
      <c r="Y478" s="67">
        <v>0.92100000000000004</v>
      </c>
      <c r="Z478" s="67">
        <v>1.3</v>
      </c>
      <c r="AA478" s="67">
        <v>3.228442287</v>
      </c>
      <c r="AB478" s="67">
        <v>7.8308881999999996E-2</v>
      </c>
      <c r="AC478" s="67">
        <v>0.27708609839888898</v>
      </c>
      <c r="AD478" s="67"/>
      <c r="AE478" s="67"/>
      <c r="AF478" s="66">
        <v>0</v>
      </c>
      <c r="AG478" s="66">
        <v>90.3</v>
      </c>
      <c r="AH478" s="92" t="s">
        <v>117</v>
      </c>
      <c r="AI478" s="92" t="s">
        <v>117</v>
      </c>
      <c r="AJ478" s="74" t="s">
        <v>526</v>
      </c>
    </row>
    <row r="479" spans="1:36" s="71" customFormat="1" ht="14.4" x14ac:dyDescent="0.25">
      <c r="A479" s="35" t="s">
        <v>49</v>
      </c>
      <c r="B479" s="71" t="s">
        <v>525</v>
      </c>
      <c r="C479" s="130" t="s">
        <v>216</v>
      </c>
      <c r="D479" s="62"/>
      <c r="E479" s="61"/>
      <c r="F479" s="62"/>
      <c r="G479" s="62"/>
      <c r="H479" s="41"/>
      <c r="I479" s="85">
        <v>42836.145833333299</v>
      </c>
      <c r="J479" s="41"/>
      <c r="K479" s="61"/>
      <c r="L479" s="61"/>
      <c r="M479" s="67"/>
      <c r="N479" s="67"/>
      <c r="O479" s="67"/>
      <c r="P479" s="66"/>
      <c r="Q479" s="69"/>
      <c r="R479" s="69"/>
      <c r="S479" s="71">
        <v>6.1989999999999998</v>
      </c>
      <c r="T479" s="62">
        <v>2</v>
      </c>
      <c r="U479" s="66"/>
      <c r="V479" s="91"/>
      <c r="W479" s="91"/>
      <c r="X479" s="67">
        <v>0</v>
      </c>
      <c r="Y479" s="67">
        <v>1.163</v>
      </c>
      <c r="Z479" s="67">
        <v>1.3</v>
      </c>
      <c r="AA479" s="67">
        <v>11.445781029999999</v>
      </c>
      <c r="AB479" s="67">
        <v>0.12767740999999999</v>
      </c>
      <c r="AC479" s="67">
        <v>0.277503866330923</v>
      </c>
      <c r="AD479" s="67"/>
      <c r="AE479" s="67"/>
      <c r="AF479" s="66">
        <v>0</v>
      </c>
      <c r="AG479" s="66">
        <v>91.3</v>
      </c>
      <c r="AH479" s="92" t="s">
        <v>117</v>
      </c>
      <c r="AI479" s="92" t="s">
        <v>117</v>
      </c>
      <c r="AJ479" s="74" t="s">
        <v>526</v>
      </c>
    </row>
    <row r="480" spans="1:36" s="71" customFormat="1" ht="14.4" x14ac:dyDescent="0.25">
      <c r="A480" s="35" t="s">
        <v>49</v>
      </c>
      <c r="B480" s="71" t="s">
        <v>525</v>
      </c>
      <c r="C480" s="130" t="s">
        <v>216</v>
      </c>
      <c r="D480" s="62"/>
      <c r="E480" s="61"/>
      <c r="F480" s="62"/>
      <c r="G480" s="62"/>
      <c r="H480" s="41"/>
      <c r="I480" s="85">
        <v>42836.1875</v>
      </c>
      <c r="J480" s="41"/>
      <c r="K480" s="61"/>
      <c r="L480" s="61"/>
      <c r="M480" s="67"/>
      <c r="N480" s="67"/>
      <c r="O480" s="67"/>
      <c r="P480" s="66"/>
      <c r="Q480" s="69"/>
      <c r="R480" s="69"/>
      <c r="S480" s="71">
        <v>5.3019999999999996</v>
      </c>
      <c r="T480" s="62">
        <v>2</v>
      </c>
      <c r="U480" s="66"/>
      <c r="V480" s="91"/>
      <c r="W480" s="91"/>
      <c r="X480" s="67">
        <v>0</v>
      </c>
      <c r="Y480" s="67">
        <v>1.141</v>
      </c>
      <c r="Z480" s="67">
        <v>1.3</v>
      </c>
      <c r="AA480" s="67">
        <v>11.92704296</v>
      </c>
      <c r="AB480" s="67">
        <v>0.12459821</v>
      </c>
      <c r="AC480" s="67">
        <v>0.27792163426295802</v>
      </c>
      <c r="AD480" s="67"/>
      <c r="AE480" s="67"/>
      <c r="AF480" s="66">
        <v>0</v>
      </c>
      <c r="AG480" s="66">
        <v>91.3</v>
      </c>
      <c r="AH480" s="92" t="s">
        <v>117</v>
      </c>
      <c r="AI480" s="92" t="s">
        <v>117</v>
      </c>
      <c r="AJ480" s="74" t="s">
        <v>526</v>
      </c>
    </row>
    <row r="481" spans="1:36" s="71" customFormat="1" ht="14.4" x14ac:dyDescent="0.25">
      <c r="A481" s="35" t="s">
        <v>49</v>
      </c>
      <c r="B481" s="71" t="s">
        <v>525</v>
      </c>
      <c r="C481" s="130" t="s">
        <v>216</v>
      </c>
      <c r="D481" s="62"/>
      <c r="E481" s="61"/>
      <c r="F481" s="62"/>
      <c r="G481" s="62"/>
      <c r="H481" s="41"/>
      <c r="I481" s="85">
        <v>42836.229166666701</v>
      </c>
      <c r="J481" s="41"/>
      <c r="K481" s="61"/>
      <c r="L481" s="61"/>
      <c r="M481" s="67"/>
      <c r="N481" s="67"/>
      <c r="O481" s="67"/>
      <c r="P481" s="66"/>
      <c r="Q481" s="69"/>
      <c r="R481" s="69"/>
      <c r="S481" s="71">
        <v>4.7279999999999998</v>
      </c>
      <c r="T481" s="62">
        <v>2</v>
      </c>
      <c r="U481" s="66"/>
      <c r="V481" s="91"/>
      <c r="W481" s="91"/>
      <c r="X481" s="67">
        <v>0</v>
      </c>
      <c r="Y481" s="67">
        <v>1.17</v>
      </c>
      <c r="Z481" s="67">
        <v>1.3</v>
      </c>
      <c r="AA481" s="67">
        <v>9.2872190020000005</v>
      </c>
      <c r="AB481" s="67">
        <v>0.14759430200000001</v>
      </c>
      <c r="AC481" s="67">
        <v>0.27833940219499298</v>
      </c>
      <c r="AD481" s="67"/>
      <c r="AE481" s="67"/>
      <c r="AF481" s="66">
        <v>0</v>
      </c>
      <c r="AG481" s="66">
        <v>90.1</v>
      </c>
      <c r="AH481" s="92" t="s">
        <v>117</v>
      </c>
      <c r="AI481" s="92" t="s">
        <v>117</v>
      </c>
      <c r="AJ481" s="74" t="s">
        <v>526</v>
      </c>
    </row>
    <row r="482" spans="1:36" s="71" customFormat="1" ht="14.4" x14ac:dyDescent="0.25">
      <c r="A482" s="35" t="s">
        <v>49</v>
      </c>
      <c r="B482" s="71" t="s">
        <v>525</v>
      </c>
      <c r="C482" s="130" t="s">
        <v>216</v>
      </c>
      <c r="D482" s="62"/>
      <c r="E482" s="61"/>
      <c r="F482" s="62"/>
      <c r="G482" s="62"/>
      <c r="H482" s="41"/>
      <c r="I482" s="85">
        <v>42836.270833333299</v>
      </c>
      <c r="J482" s="41"/>
      <c r="K482" s="61"/>
      <c r="L482" s="61"/>
      <c r="M482" s="67"/>
      <c r="N482" s="67"/>
      <c r="O482" s="67"/>
      <c r="P482" s="66"/>
      <c r="Q482" s="69"/>
      <c r="R482" s="69"/>
      <c r="S482" s="71">
        <v>4.944</v>
      </c>
      <c r="T482" s="62">
        <v>2</v>
      </c>
      <c r="U482" s="66"/>
      <c r="V482" s="91"/>
      <c r="W482" s="91"/>
      <c r="X482" s="67">
        <v>0</v>
      </c>
      <c r="Y482" s="67">
        <v>1.492</v>
      </c>
      <c r="Z482" s="67">
        <v>1.3</v>
      </c>
      <c r="AA482" s="67">
        <v>-5.7725821000000002</v>
      </c>
      <c r="AB482" s="67">
        <v>0.127283494</v>
      </c>
      <c r="AC482" s="67">
        <v>0.278757170127027</v>
      </c>
      <c r="AD482" s="67"/>
      <c r="AE482" s="67"/>
      <c r="AF482" s="66">
        <v>0</v>
      </c>
      <c r="AG482" s="66">
        <v>86.9</v>
      </c>
      <c r="AH482" s="92" t="s">
        <v>117</v>
      </c>
      <c r="AI482" s="92" t="s">
        <v>117</v>
      </c>
      <c r="AJ482" s="74" t="s">
        <v>526</v>
      </c>
    </row>
    <row r="483" spans="1:36" s="71" customFormat="1" ht="14.4" x14ac:dyDescent="0.25">
      <c r="A483" s="35" t="s">
        <v>49</v>
      </c>
      <c r="B483" s="71" t="s">
        <v>525</v>
      </c>
      <c r="C483" s="130" t="s">
        <v>216</v>
      </c>
      <c r="D483" s="62"/>
      <c r="E483" s="61"/>
      <c r="F483" s="62"/>
      <c r="G483" s="62"/>
      <c r="H483" s="41"/>
      <c r="I483" s="85">
        <v>42836.3125</v>
      </c>
      <c r="J483" s="41"/>
      <c r="K483" s="61"/>
      <c r="L483" s="61"/>
      <c r="M483" s="67"/>
      <c r="N483" s="67"/>
      <c r="O483" s="67"/>
      <c r="P483" s="66"/>
      <c r="Q483" s="69"/>
      <c r="R483" s="69"/>
      <c r="S483" s="71">
        <v>4.3979999999999997</v>
      </c>
      <c r="T483" s="62">
        <v>2</v>
      </c>
      <c r="U483" s="66"/>
      <c r="V483" s="91"/>
      <c r="W483" s="91"/>
      <c r="X483" s="67">
        <v>1.2999999999999999E-2</v>
      </c>
      <c r="Y483" s="67">
        <v>1.155</v>
      </c>
      <c r="Z483" s="67">
        <v>1.3</v>
      </c>
      <c r="AA483" s="67">
        <v>-20.832383199999999</v>
      </c>
      <c r="AB483" s="67">
        <v>0.106972687</v>
      </c>
      <c r="AC483" s="67">
        <v>0.27917493805906202</v>
      </c>
      <c r="AD483" s="67"/>
      <c r="AE483" s="67"/>
      <c r="AF483" s="66">
        <v>0</v>
      </c>
      <c r="AG483" s="66">
        <v>90.8</v>
      </c>
      <c r="AH483" s="92" t="s">
        <v>117</v>
      </c>
      <c r="AI483" s="92" t="s">
        <v>117</v>
      </c>
      <c r="AJ483" s="74" t="s">
        <v>526</v>
      </c>
    </row>
    <row r="484" spans="1:36" s="71" customFormat="1" ht="14.4" x14ac:dyDescent="0.25">
      <c r="A484" s="35" t="s">
        <v>49</v>
      </c>
      <c r="B484" s="71" t="s">
        <v>525</v>
      </c>
      <c r="C484" s="130" t="s">
        <v>216</v>
      </c>
      <c r="D484" s="62"/>
      <c r="E484" s="61"/>
      <c r="F484" s="62"/>
      <c r="G484" s="62"/>
      <c r="H484" s="41"/>
      <c r="I484" s="85">
        <v>42836.354166666701</v>
      </c>
      <c r="J484" s="41"/>
      <c r="K484" s="61"/>
      <c r="L484" s="61"/>
      <c r="M484" s="67"/>
      <c r="N484" s="67"/>
      <c r="O484" s="67"/>
      <c r="P484" s="66"/>
      <c r="Q484" s="69"/>
      <c r="R484" s="69"/>
      <c r="S484" s="71">
        <v>5.6210000000000004</v>
      </c>
      <c r="T484" s="62">
        <v>2</v>
      </c>
      <c r="U484" s="66"/>
      <c r="V484" s="91"/>
      <c r="W484" s="91"/>
      <c r="X484" s="67">
        <v>0.107</v>
      </c>
      <c r="Y484" s="67">
        <v>1.19</v>
      </c>
      <c r="Z484" s="67">
        <v>1.3</v>
      </c>
      <c r="AA484" s="67">
        <v>-103.485846</v>
      </c>
      <c r="AB484" s="67">
        <v>0.181834775</v>
      </c>
      <c r="AC484" s="67">
        <v>0.27959270599109598</v>
      </c>
      <c r="AD484" s="67"/>
      <c r="AE484" s="67"/>
      <c r="AF484" s="66">
        <v>0</v>
      </c>
      <c r="AG484" s="66">
        <v>83.9</v>
      </c>
      <c r="AH484" s="92" t="s">
        <v>117</v>
      </c>
      <c r="AI484" s="92" t="s">
        <v>117</v>
      </c>
      <c r="AJ484" s="74" t="s">
        <v>526</v>
      </c>
    </row>
    <row r="485" spans="1:36" s="71" customFormat="1" ht="14.4" x14ac:dyDescent="0.25">
      <c r="A485" s="35" t="s">
        <v>49</v>
      </c>
      <c r="B485" s="71" t="s">
        <v>525</v>
      </c>
      <c r="C485" s="130" t="s">
        <v>216</v>
      </c>
      <c r="D485" s="62"/>
      <c r="E485" s="61"/>
      <c r="F485" s="62"/>
      <c r="G485" s="62"/>
      <c r="H485" s="41"/>
      <c r="I485" s="85">
        <v>42836.395833333299</v>
      </c>
      <c r="J485" s="41"/>
      <c r="K485" s="61"/>
      <c r="L485" s="61"/>
      <c r="M485" s="67"/>
      <c r="N485" s="67"/>
      <c r="O485" s="67"/>
      <c r="P485" s="66"/>
      <c r="Q485" s="69"/>
      <c r="R485" s="69"/>
      <c r="S485" s="71">
        <v>8.11</v>
      </c>
      <c r="T485" s="62">
        <v>2</v>
      </c>
      <c r="U485" s="66"/>
      <c r="V485" s="91"/>
      <c r="W485" s="91"/>
      <c r="X485" s="67">
        <v>0.27200000000000002</v>
      </c>
      <c r="Y485" s="67">
        <v>1.214</v>
      </c>
      <c r="Z485" s="67">
        <v>1.3</v>
      </c>
      <c r="AA485" s="67">
        <v>-17.30019588</v>
      </c>
      <c r="AB485" s="67">
        <v>0.25457597999999998</v>
      </c>
      <c r="AC485" s="67">
        <v>0.27994895304287098</v>
      </c>
      <c r="AD485" s="67"/>
      <c r="AE485" s="67"/>
      <c r="AF485" s="66">
        <v>0</v>
      </c>
      <c r="AG485" s="66">
        <v>72</v>
      </c>
      <c r="AH485" s="92" t="s">
        <v>117</v>
      </c>
      <c r="AI485" s="92" t="s">
        <v>117</v>
      </c>
      <c r="AJ485" s="74" t="s">
        <v>526</v>
      </c>
    </row>
    <row r="486" spans="1:36" s="71" customFormat="1" ht="14.4" x14ac:dyDescent="0.25">
      <c r="A486" s="35" t="s">
        <v>49</v>
      </c>
      <c r="B486" s="71" t="s">
        <v>525</v>
      </c>
      <c r="C486" s="130" t="s">
        <v>216</v>
      </c>
      <c r="D486" s="62"/>
      <c r="E486" s="61"/>
      <c r="F486" s="62"/>
      <c r="G486" s="62"/>
      <c r="H486" s="41"/>
      <c r="I486" s="85">
        <v>42836.4375</v>
      </c>
      <c r="J486" s="41"/>
      <c r="K486" s="61"/>
      <c r="L486" s="61"/>
      <c r="M486" s="67"/>
      <c r="N486" s="67"/>
      <c r="O486" s="67"/>
      <c r="P486" s="66"/>
      <c r="Q486" s="69"/>
      <c r="R486" s="69"/>
      <c r="S486" s="71">
        <v>10.27</v>
      </c>
      <c r="T486" s="62">
        <v>2</v>
      </c>
      <c r="U486" s="66"/>
      <c r="V486" s="91"/>
      <c r="W486" s="91"/>
      <c r="X486" s="67">
        <v>0.48899999999999999</v>
      </c>
      <c r="Y486" s="67">
        <v>1.978</v>
      </c>
      <c r="Z486" s="67">
        <v>1.3</v>
      </c>
      <c r="AA486" s="67">
        <v>-12.734644100000001</v>
      </c>
      <c r="AB486" s="67">
        <v>0.24266690099999999</v>
      </c>
      <c r="AC486" s="67">
        <v>0.28000000000000003</v>
      </c>
      <c r="AD486" s="67"/>
      <c r="AE486" s="67"/>
      <c r="AF486" s="66">
        <v>0</v>
      </c>
      <c r="AG486" s="66">
        <v>68.66</v>
      </c>
      <c r="AH486" s="92" t="s">
        <v>117</v>
      </c>
      <c r="AI486" s="92" t="s">
        <v>117</v>
      </c>
      <c r="AJ486" s="74" t="s">
        <v>526</v>
      </c>
    </row>
    <row r="487" spans="1:36" s="71" customFormat="1" ht="14.4" x14ac:dyDescent="0.25">
      <c r="A487" s="35" t="s">
        <v>49</v>
      </c>
      <c r="B487" s="71" t="s">
        <v>525</v>
      </c>
      <c r="C487" s="130" t="s">
        <v>216</v>
      </c>
      <c r="D487" s="62"/>
      <c r="E487" s="61"/>
      <c r="F487" s="62"/>
      <c r="G487" s="62"/>
      <c r="H487" s="41"/>
      <c r="I487" s="85">
        <v>42836.479166666701</v>
      </c>
      <c r="J487" s="41"/>
      <c r="K487" s="61"/>
      <c r="L487" s="61"/>
      <c r="M487" s="67"/>
      <c r="N487" s="67"/>
      <c r="O487" s="67"/>
      <c r="P487" s="66"/>
      <c r="Q487" s="69"/>
      <c r="R487" s="69"/>
      <c r="S487" s="71">
        <v>11.84</v>
      </c>
      <c r="T487" s="62">
        <v>2</v>
      </c>
      <c r="U487" s="66"/>
      <c r="V487" s="91"/>
      <c r="W487" s="91"/>
      <c r="X487" s="67">
        <v>0.63700000000000001</v>
      </c>
      <c r="Y487" s="67">
        <v>2.2850000000000001</v>
      </c>
      <c r="Z487" s="67">
        <v>1.3</v>
      </c>
      <c r="AA487" s="67">
        <v>-21.455912229999999</v>
      </c>
      <c r="AB487" s="67">
        <v>0.31118574199999999</v>
      </c>
      <c r="AC487" s="67">
        <v>0.28000000000000003</v>
      </c>
      <c r="AD487" s="67"/>
      <c r="AE487" s="67"/>
      <c r="AF487" s="66">
        <v>0</v>
      </c>
      <c r="AG487" s="66">
        <v>60.35</v>
      </c>
      <c r="AH487" s="92" t="s">
        <v>117</v>
      </c>
      <c r="AI487" s="92" t="s">
        <v>117</v>
      </c>
      <c r="AJ487" s="74" t="s">
        <v>526</v>
      </c>
    </row>
    <row r="488" spans="1:36" s="71" customFormat="1" ht="14.4" x14ac:dyDescent="0.25">
      <c r="A488" s="35" t="s">
        <v>49</v>
      </c>
      <c r="B488" s="71" t="s">
        <v>525</v>
      </c>
      <c r="C488" s="130" t="s">
        <v>216</v>
      </c>
      <c r="D488" s="62"/>
      <c r="E488" s="61"/>
      <c r="F488" s="62"/>
      <c r="G488" s="62"/>
      <c r="H488" s="41"/>
      <c r="I488" s="85">
        <v>42836.520833333299</v>
      </c>
      <c r="J488" s="41"/>
      <c r="K488" s="61"/>
      <c r="L488" s="61"/>
      <c r="M488" s="67"/>
      <c r="N488" s="67"/>
      <c r="O488" s="67"/>
      <c r="P488" s="66"/>
      <c r="Q488" s="69"/>
      <c r="R488" s="69"/>
      <c r="S488" s="71">
        <v>12.17</v>
      </c>
      <c r="T488" s="62">
        <v>2</v>
      </c>
      <c r="U488" s="66"/>
      <c r="V488" s="91"/>
      <c r="W488" s="91"/>
      <c r="X488" s="67">
        <v>0.69099999999999995</v>
      </c>
      <c r="Y488" s="67">
        <v>2.633</v>
      </c>
      <c r="Z488" s="67">
        <v>1.3</v>
      </c>
      <c r="AA488" s="67">
        <v>-18.846920539999999</v>
      </c>
      <c r="AB488" s="67">
        <v>0.31050404599999998</v>
      </c>
      <c r="AC488" s="67">
        <v>0.28000000000000003</v>
      </c>
      <c r="AD488" s="67"/>
      <c r="AE488" s="67"/>
      <c r="AF488" s="66">
        <v>0</v>
      </c>
      <c r="AG488" s="66">
        <v>61.12</v>
      </c>
      <c r="AH488" s="92" t="s">
        <v>117</v>
      </c>
      <c r="AI488" s="92" t="s">
        <v>117</v>
      </c>
      <c r="AJ488" s="74" t="s">
        <v>526</v>
      </c>
    </row>
    <row r="489" spans="1:36" s="71" customFormat="1" ht="14.4" x14ac:dyDescent="0.25">
      <c r="A489" s="35" t="s">
        <v>49</v>
      </c>
      <c r="B489" s="71" t="s">
        <v>525</v>
      </c>
      <c r="C489" s="130" t="s">
        <v>216</v>
      </c>
      <c r="D489" s="62"/>
      <c r="E489" s="61"/>
      <c r="F489" s="62"/>
      <c r="G489" s="62"/>
      <c r="H489" s="41"/>
      <c r="I489" s="85">
        <v>42836.5625</v>
      </c>
      <c r="J489" s="41"/>
      <c r="K489" s="61"/>
      <c r="L489" s="61"/>
      <c r="M489" s="67"/>
      <c r="N489" s="67"/>
      <c r="O489" s="67"/>
      <c r="P489" s="66"/>
      <c r="Q489" s="69"/>
      <c r="R489" s="69"/>
      <c r="S489" s="71">
        <v>13.29</v>
      </c>
      <c r="T489" s="62">
        <v>2</v>
      </c>
      <c r="U489" s="66"/>
      <c r="V489" s="91"/>
      <c r="W489" s="91"/>
      <c r="X489" s="67">
        <v>0.77700000000000002</v>
      </c>
      <c r="Y489" s="67">
        <v>2.5870000000000002</v>
      </c>
      <c r="Z489" s="67">
        <v>1.3</v>
      </c>
      <c r="AA489" s="67">
        <v>-16.400267509999999</v>
      </c>
      <c r="AB489" s="67">
        <v>0.28536374599999997</v>
      </c>
      <c r="AC489" s="67">
        <v>0.28000000000000003</v>
      </c>
      <c r="AD489" s="67"/>
      <c r="AE489" s="67"/>
      <c r="AF489" s="66">
        <v>0</v>
      </c>
      <c r="AG489" s="66">
        <v>52.19</v>
      </c>
      <c r="AH489" s="92" t="s">
        <v>117</v>
      </c>
      <c r="AI489" s="92" t="s">
        <v>117</v>
      </c>
      <c r="AJ489" s="74" t="s">
        <v>526</v>
      </c>
    </row>
    <row r="490" spans="1:36" s="71" customFormat="1" ht="14.4" x14ac:dyDescent="0.25">
      <c r="A490" s="35" t="s">
        <v>49</v>
      </c>
      <c r="B490" s="71" t="s">
        <v>525</v>
      </c>
      <c r="C490" s="130" t="s">
        <v>216</v>
      </c>
      <c r="D490" s="62"/>
      <c r="E490" s="61"/>
      <c r="F490" s="62"/>
      <c r="G490" s="62"/>
      <c r="H490" s="41"/>
      <c r="I490" s="85">
        <v>42836.604166666701</v>
      </c>
      <c r="J490" s="41"/>
      <c r="K490" s="61"/>
      <c r="L490" s="61"/>
      <c r="M490" s="67"/>
      <c r="N490" s="67"/>
      <c r="O490" s="67"/>
      <c r="P490" s="66"/>
      <c r="Q490" s="69"/>
      <c r="R490" s="69"/>
      <c r="S490" s="71">
        <v>14.26</v>
      </c>
      <c r="T490" s="62">
        <v>2</v>
      </c>
      <c r="U490" s="66"/>
      <c r="V490" s="91"/>
      <c r="W490" s="91"/>
      <c r="X490" s="67">
        <v>0.77200000000000002</v>
      </c>
      <c r="Y490" s="67">
        <v>2.2309999999999999</v>
      </c>
      <c r="Z490" s="67">
        <v>1.3</v>
      </c>
      <c r="AA490" s="67">
        <v>-9.1077483600000004</v>
      </c>
      <c r="AB490" s="67">
        <v>0.24569410999999999</v>
      </c>
      <c r="AC490" s="67">
        <v>0.28000000000000003</v>
      </c>
      <c r="AD490" s="67"/>
      <c r="AE490" s="67"/>
      <c r="AF490" s="66">
        <v>0</v>
      </c>
      <c r="AG490" s="66">
        <v>51.55</v>
      </c>
      <c r="AH490" s="92" t="s">
        <v>117</v>
      </c>
      <c r="AI490" s="92" t="s">
        <v>117</v>
      </c>
      <c r="AJ490" s="74" t="s">
        <v>526</v>
      </c>
    </row>
    <row r="491" spans="1:36" s="71" customFormat="1" ht="14.4" x14ac:dyDescent="0.25">
      <c r="A491" s="35" t="s">
        <v>49</v>
      </c>
      <c r="B491" s="71" t="s">
        <v>525</v>
      </c>
      <c r="C491" s="130" t="s">
        <v>216</v>
      </c>
      <c r="D491" s="62"/>
      <c r="E491" s="61"/>
      <c r="F491" s="62"/>
      <c r="G491" s="62"/>
      <c r="H491" s="41"/>
      <c r="I491" s="85">
        <v>42836.645833333299</v>
      </c>
      <c r="J491" s="41"/>
      <c r="K491" s="61"/>
      <c r="L491" s="61"/>
      <c r="M491" s="67"/>
      <c r="N491" s="67"/>
      <c r="O491" s="67"/>
      <c r="P491" s="66"/>
      <c r="Q491" s="69"/>
      <c r="R491" s="69"/>
      <c r="S491" s="71">
        <v>14.82</v>
      </c>
      <c r="T491" s="62">
        <v>2</v>
      </c>
      <c r="U491" s="66"/>
      <c r="V491" s="91"/>
      <c r="W491" s="91"/>
      <c r="X491" s="67">
        <v>0.70299999999999996</v>
      </c>
      <c r="Y491" s="67">
        <v>2.391</v>
      </c>
      <c r="Z491" s="67">
        <v>1.3</v>
      </c>
      <c r="AA491" s="67">
        <v>-12.632637000000001</v>
      </c>
      <c r="AB491" s="67">
        <v>0.256957027</v>
      </c>
      <c r="AC491" s="67">
        <v>0.28000000000000003</v>
      </c>
      <c r="AD491" s="67"/>
      <c r="AE491" s="67"/>
      <c r="AF491" s="66">
        <v>0</v>
      </c>
      <c r="AG491" s="66">
        <v>52.29</v>
      </c>
      <c r="AH491" s="92" t="s">
        <v>117</v>
      </c>
      <c r="AI491" s="92" t="s">
        <v>117</v>
      </c>
      <c r="AJ491" s="74" t="s">
        <v>526</v>
      </c>
    </row>
    <row r="492" spans="1:36" s="71" customFormat="1" ht="14.4" x14ac:dyDescent="0.25">
      <c r="A492" s="35" t="s">
        <v>49</v>
      </c>
      <c r="B492" s="71" t="s">
        <v>525</v>
      </c>
      <c r="C492" s="130" t="s">
        <v>216</v>
      </c>
      <c r="D492" s="62"/>
      <c r="E492" s="61"/>
      <c r="F492" s="62"/>
      <c r="G492" s="62"/>
      <c r="H492" s="41"/>
      <c r="I492" s="85">
        <v>42836.6875</v>
      </c>
      <c r="J492" s="41"/>
      <c r="K492" s="61"/>
      <c r="L492" s="61"/>
      <c r="M492" s="67"/>
      <c r="N492" s="67"/>
      <c r="O492" s="67"/>
      <c r="P492" s="66"/>
      <c r="Q492" s="69"/>
      <c r="R492" s="69"/>
      <c r="S492" s="71">
        <v>15.18</v>
      </c>
      <c r="T492" s="62">
        <v>2</v>
      </c>
      <c r="U492" s="66"/>
      <c r="V492" s="91"/>
      <c r="W492" s="91"/>
      <c r="X492" s="67">
        <v>0.60799999999999998</v>
      </c>
      <c r="Y492" s="67">
        <v>2.2989999999999999</v>
      </c>
      <c r="Z492" s="67">
        <v>1.3</v>
      </c>
      <c r="AA492" s="67">
        <v>-14.93805749</v>
      </c>
      <c r="AB492" s="67">
        <v>0.243487595</v>
      </c>
      <c r="AC492" s="67">
        <v>0.28000000000000003</v>
      </c>
      <c r="AD492" s="67"/>
      <c r="AE492" s="67"/>
      <c r="AF492" s="66">
        <v>0</v>
      </c>
      <c r="AG492" s="66">
        <v>50.21</v>
      </c>
      <c r="AH492" s="92" t="s">
        <v>117</v>
      </c>
      <c r="AI492" s="92" t="s">
        <v>117</v>
      </c>
      <c r="AJ492" s="74" t="s">
        <v>526</v>
      </c>
    </row>
    <row r="493" spans="1:36" s="71" customFormat="1" ht="14.4" x14ac:dyDescent="0.25">
      <c r="A493" s="35" t="s">
        <v>49</v>
      </c>
      <c r="B493" s="71" t="s">
        <v>525</v>
      </c>
      <c r="C493" s="130" t="s">
        <v>216</v>
      </c>
      <c r="D493" s="62"/>
      <c r="E493" s="61"/>
      <c r="F493" s="62"/>
      <c r="G493" s="62"/>
      <c r="H493" s="41"/>
      <c r="I493" s="85">
        <v>42836.729166666701</v>
      </c>
      <c r="J493" s="41"/>
      <c r="K493" s="61"/>
      <c r="L493" s="61"/>
      <c r="M493" s="67"/>
      <c r="N493" s="67"/>
      <c r="O493" s="67"/>
      <c r="P493" s="66"/>
      <c r="Q493" s="69"/>
      <c r="R493" s="69"/>
      <c r="S493" s="71">
        <v>15.65</v>
      </c>
      <c r="T493" s="62">
        <v>2</v>
      </c>
      <c r="U493" s="66"/>
      <c r="V493" s="91"/>
      <c r="W493" s="91"/>
      <c r="X493" s="67">
        <v>0.49</v>
      </c>
      <c r="Y493" s="67">
        <v>1.958</v>
      </c>
      <c r="Z493" s="67">
        <v>1.3</v>
      </c>
      <c r="AA493" s="67">
        <v>-5.3575642759999997</v>
      </c>
      <c r="AB493" s="67">
        <v>0.13817599</v>
      </c>
      <c r="AC493" s="67">
        <v>0.28000000000000003</v>
      </c>
      <c r="AD493" s="67"/>
      <c r="AE493" s="67"/>
      <c r="AF493" s="66">
        <v>0</v>
      </c>
      <c r="AG493" s="66">
        <v>48.61</v>
      </c>
      <c r="AH493" s="92" t="s">
        <v>117</v>
      </c>
      <c r="AI493" s="92" t="s">
        <v>117</v>
      </c>
      <c r="AJ493" s="74" t="s">
        <v>526</v>
      </c>
    </row>
    <row r="494" spans="1:36" s="71" customFormat="1" ht="14.4" x14ac:dyDescent="0.25">
      <c r="A494" s="35" t="s">
        <v>49</v>
      </c>
      <c r="B494" s="71" t="s">
        <v>525</v>
      </c>
      <c r="C494" s="130" t="s">
        <v>216</v>
      </c>
      <c r="D494" s="62"/>
      <c r="E494" s="61"/>
      <c r="F494" s="62"/>
      <c r="G494" s="62"/>
      <c r="H494" s="41"/>
      <c r="I494" s="85">
        <v>42836.770833333299</v>
      </c>
      <c r="J494" s="41"/>
      <c r="K494" s="61"/>
      <c r="L494" s="61"/>
      <c r="M494" s="67"/>
      <c r="N494" s="67"/>
      <c r="O494" s="67"/>
      <c r="P494" s="66"/>
      <c r="Q494" s="69"/>
      <c r="R494" s="69"/>
      <c r="S494" s="71">
        <v>15.79</v>
      </c>
      <c r="T494" s="62">
        <v>2</v>
      </c>
      <c r="U494" s="66"/>
      <c r="V494" s="91"/>
      <c r="W494" s="91"/>
      <c r="X494" s="67">
        <v>0.31</v>
      </c>
      <c r="Y494" s="67">
        <v>1.6060000000000001</v>
      </c>
      <c r="Z494" s="67">
        <v>1.3</v>
      </c>
      <c r="AA494" s="67">
        <v>-22.522108889999998</v>
      </c>
      <c r="AB494" s="67">
        <v>0.12763637899999999</v>
      </c>
      <c r="AC494" s="67">
        <v>0.28000000000000003</v>
      </c>
      <c r="AD494" s="67"/>
      <c r="AE494" s="67"/>
      <c r="AF494" s="66">
        <v>0</v>
      </c>
      <c r="AG494" s="66">
        <v>49.05</v>
      </c>
      <c r="AH494" s="92" t="s">
        <v>117</v>
      </c>
      <c r="AI494" s="92" t="s">
        <v>117</v>
      </c>
      <c r="AJ494" s="74" t="s">
        <v>526</v>
      </c>
    </row>
    <row r="495" spans="1:36" s="71" customFormat="1" ht="14.4" x14ac:dyDescent="0.25">
      <c r="A495" s="35" t="s">
        <v>49</v>
      </c>
      <c r="B495" s="71" t="s">
        <v>525</v>
      </c>
      <c r="C495" s="130" t="s">
        <v>216</v>
      </c>
      <c r="D495" s="62"/>
      <c r="E495" s="61"/>
      <c r="F495" s="62"/>
      <c r="G495" s="62"/>
      <c r="H495" s="41"/>
      <c r="I495" s="85">
        <v>42836.8125</v>
      </c>
      <c r="J495" s="41"/>
      <c r="K495" s="61"/>
      <c r="L495" s="61"/>
      <c r="M495" s="67"/>
      <c r="N495" s="67"/>
      <c r="O495" s="67"/>
      <c r="P495" s="66"/>
      <c r="Q495" s="69"/>
      <c r="R495" s="69"/>
      <c r="S495" s="71">
        <v>14.94</v>
      </c>
      <c r="T495" s="62">
        <v>2</v>
      </c>
      <c r="U495" s="66"/>
      <c r="V495" s="91"/>
      <c r="W495" s="91"/>
      <c r="X495" s="67">
        <v>0.14599999999999999</v>
      </c>
      <c r="Y495" s="67">
        <v>1.244</v>
      </c>
      <c r="Z495" s="67">
        <v>1.3</v>
      </c>
      <c r="AA495" s="67">
        <v>0.61812608999999996</v>
      </c>
      <c r="AB495" s="67">
        <v>2.7203471999999999E-2</v>
      </c>
      <c r="AC495" s="67">
        <v>0.28000000000000003</v>
      </c>
      <c r="AD495" s="67"/>
      <c r="AE495" s="67"/>
      <c r="AF495" s="66">
        <v>0</v>
      </c>
      <c r="AG495" s="66">
        <v>56.7</v>
      </c>
      <c r="AH495" s="92" t="s">
        <v>117</v>
      </c>
      <c r="AI495" s="92" t="s">
        <v>117</v>
      </c>
      <c r="AJ495" s="74" t="s">
        <v>526</v>
      </c>
    </row>
    <row r="496" spans="1:36" s="71" customFormat="1" ht="14.4" x14ac:dyDescent="0.25">
      <c r="A496" s="35" t="s">
        <v>49</v>
      </c>
      <c r="B496" s="71" t="s">
        <v>525</v>
      </c>
      <c r="C496" s="130" t="s">
        <v>216</v>
      </c>
      <c r="D496" s="62"/>
      <c r="E496" s="61"/>
      <c r="F496" s="62"/>
      <c r="G496" s="62"/>
      <c r="H496" s="41"/>
      <c r="I496" s="85">
        <v>42836.854166666701</v>
      </c>
      <c r="J496" s="41"/>
      <c r="K496" s="61"/>
      <c r="L496" s="61"/>
      <c r="M496" s="67"/>
      <c r="N496" s="67"/>
      <c r="O496" s="67"/>
      <c r="P496" s="66"/>
      <c r="Q496" s="69"/>
      <c r="R496" s="69"/>
      <c r="S496" s="71">
        <v>11.75</v>
      </c>
      <c r="T496" s="62">
        <v>2</v>
      </c>
      <c r="U496" s="66"/>
      <c r="V496" s="91"/>
      <c r="W496" s="91"/>
      <c r="X496" s="67">
        <v>1.4E-2</v>
      </c>
      <c r="Y496" s="67">
        <v>0.56799999999999995</v>
      </c>
      <c r="Z496" s="67">
        <v>1.3</v>
      </c>
      <c r="AA496" s="67">
        <v>1.006670956</v>
      </c>
      <c r="AB496" s="67">
        <v>3.3392578999999999E-2</v>
      </c>
      <c r="AC496" s="67">
        <v>0.28000000000000003</v>
      </c>
      <c r="AD496" s="67"/>
      <c r="AE496" s="67"/>
      <c r="AF496" s="66">
        <v>0</v>
      </c>
      <c r="AG496" s="66">
        <v>78.31</v>
      </c>
      <c r="AH496" s="92" t="s">
        <v>117</v>
      </c>
      <c r="AI496" s="92" t="s">
        <v>117</v>
      </c>
      <c r="AJ496" s="74" t="s">
        <v>526</v>
      </c>
    </row>
    <row r="497" spans="1:36" s="71" customFormat="1" ht="14.4" x14ac:dyDescent="0.25">
      <c r="A497" s="35" t="s">
        <v>49</v>
      </c>
      <c r="B497" s="71" t="s">
        <v>525</v>
      </c>
      <c r="C497" s="130" t="s">
        <v>216</v>
      </c>
      <c r="D497" s="62"/>
      <c r="E497" s="61"/>
      <c r="F497" s="62"/>
      <c r="G497" s="62"/>
      <c r="H497" s="41"/>
      <c r="I497" s="85">
        <v>42836.895833333299</v>
      </c>
      <c r="J497" s="41"/>
      <c r="K497" s="61"/>
      <c r="L497" s="61"/>
      <c r="M497" s="67"/>
      <c r="N497" s="67"/>
      <c r="O497" s="67"/>
      <c r="P497" s="66"/>
      <c r="Q497" s="69"/>
      <c r="R497" s="69"/>
      <c r="S497" s="71">
        <v>9.33</v>
      </c>
      <c r="T497" s="62">
        <v>2</v>
      </c>
      <c r="U497" s="66"/>
      <c r="V497" s="91"/>
      <c r="W497" s="91"/>
      <c r="X497" s="67">
        <v>0</v>
      </c>
      <c r="Y497" s="67">
        <v>0.64700000000000002</v>
      </c>
      <c r="Z497" s="67">
        <v>1.3</v>
      </c>
      <c r="AA497" s="67">
        <v>0.240034841</v>
      </c>
      <c r="AB497" s="67">
        <v>3.6418658E-2</v>
      </c>
      <c r="AC497" s="67">
        <v>0.28000000000000003</v>
      </c>
      <c r="AD497" s="67"/>
      <c r="AE497" s="67"/>
      <c r="AF497" s="66">
        <v>0</v>
      </c>
      <c r="AG497" s="66">
        <v>75.64</v>
      </c>
      <c r="AH497" s="92" t="s">
        <v>117</v>
      </c>
      <c r="AI497" s="92" t="s">
        <v>117</v>
      </c>
      <c r="AJ497" s="74" t="s">
        <v>526</v>
      </c>
    </row>
    <row r="498" spans="1:36" s="71" customFormat="1" ht="14.4" x14ac:dyDescent="0.25">
      <c r="A498" s="35" t="s">
        <v>49</v>
      </c>
      <c r="B498" s="71" t="s">
        <v>525</v>
      </c>
      <c r="C498" s="130" t="s">
        <v>216</v>
      </c>
      <c r="D498" s="62"/>
      <c r="E498" s="61"/>
      <c r="F498" s="62"/>
      <c r="G498" s="62"/>
      <c r="H498" s="41"/>
      <c r="I498" s="85">
        <v>42836.9375</v>
      </c>
      <c r="J498" s="41"/>
      <c r="K498" s="61"/>
      <c r="L498" s="61"/>
      <c r="M498" s="67"/>
      <c r="N498" s="67"/>
      <c r="O498" s="67"/>
      <c r="P498" s="66"/>
      <c r="Q498" s="69"/>
      <c r="R498" s="69"/>
      <c r="S498" s="71">
        <v>8.2200000000000006</v>
      </c>
      <c r="T498" s="62">
        <v>2</v>
      </c>
      <c r="U498" s="66"/>
      <c r="V498" s="91"/>
      <c r="W498" s="91"/>
      <c r="X498" s="67">
        <v>0</v>
      </c>
      <c r="Y498" s="67">
        <v>0.378</v>
      </c>
      <c r="Z498" s="67">
        <v>1.3</v>
      </c>
      <c r="AA498" s="67">
        <v>0.71475929800000004</v>
      </c>
      <c r="AB498" s="67">
        <v>2.9523982000000001E-2</v>
      </c>
      <c r="AC498" s="67">
        <v>0.28000000000000003</v>
      </c>
      <c r="AD498" s="67"/>
      <c r="AE498" s="67"/>
      <c r="AF498" s="66">
        <v>0</v>
      </c>
      <c r="AG498" s="66">
        <v>82.2</v>
      </c>
      <c r="AH498" s="92" t="s">
        <v>117</v>
      </c>
      <c r="AI498" s="92" t="s">
        <v>117</v>
      </c>
      <c r="AJ498" s="74" t="s">
        <v>526</v>
      </c>
    </row>
    <row r="499" spans="1:36" s="71" customFormat="1" ht="14.4" x14ac:dyDescent="0.25">
      <c r="A499" s="35" t="s">
        <v>49</v>
      </c>
      <c r="B499" s="71" t="s">
        <v>525</v>
      </c>
      <c r="C499" s="130" t="s">
        <v>216</v>
      </c>
      <c r="D499" s="62"/>
      <c r="E499" s="61"/>
      <c r="F499" s="62"/>
      <c r="G499" s="62"/>
      <c r="H499" s="41"/>
      <c r="I499" s="85">
        <v>42836.979166666701</v>
      </c>
      <c r="J499" s="41"/>
      <c r="K499" s="61"/>
      <c r="L499" s="61"/>
      <c r="M499" s="67"/>
      <c r="N499" s="67"/>
      <c r="O499" s="67"/>
      <c r="P499" s="66"/>
      <c r="Q499" s="69"/>
      <c r="R499" s="69"/>
      <c r="S499" s="71">
        <v>7.1619999999999999</v>
      </c>
      <c r="T499" s="62">
        <v>2</v>
      </c>
      <c r="U499" s="66"/>
      <c r="V499" s="91"/>
      <c r="W499" s="91"/>
      <c r="X499" s="67">
        <v>0</v>
      </c>
      <c r="Y499" s="67">
        <v>0.63500000000000001</v>
      </c>
      <c r="Z499" s="67">
        <v>1.3</v>
      </c>
      <c r="AA499" s="67">
        <v>-7.9179320940000002</v>
      </c>
      <c r="AB499" s="67">
        <v>4.6937285000000002E-2</v>
      </c>
      <c r="AC499" s="67">
        <v>0.28000000000000003</v>
      </c>
      <c r="AD499" s="67"/>
      <c r="AE499" s="67"/>
      <c r="AF499" s="66">
        <v>0</v>
      </c>
      <c r="AG499" s="66">
        <v>77.5</v>
      </c>
      <c r="AH499" s="92" t="s">
        <v>117</v>
      </c>
      <c r="AI499" s="92" t="s">
        <v>117</v>
      </c>
      <c r="AJ499" s="74" t="s">
        <v>526</v>
      </c>
    </row>
    <row r="500" spans="1:36" s="71" customFormat="1" ht="14.4" x14ac:dyDescent="0.25">
      <c r="A500" s="35" t="s">
        <v>49</v>
      </c>
      <c r="B500" s="71" t="s">
        <v>525</v>
      </c>
      <c r="C500" s="130" t="s">
        <v>216</v>
      </c>
      <c r="D500" s="62"/>
      <c r="E500" s="61"/>
      <c r="F500" s="62"/>
      <c r="G500" s="62"/>
      <c r="H500" s="41"/>
      <c r="I500" s="85">
        <v>42837.020833333299</v>
      </c>
      <c r="J500" s="41"/>
      <c r="K500" s="61"/>
      <c r="L500" s="61"/>
      <c r="M500" s="67"/>
      <c r="N500" s="67"/>
      <c r="O500" s="67"/>
      <c r="P500" s="66"/>
      <c r="Q500" s="69"/>
      <c r="R500" s="69"/>
      <c r="S500" s="71">
        <v>7.1239999999999997</v>
      </c>
      <c r="T500" s="62">
        <v>2</v>
      </c>
      <c r="U500" s="66"/>
      <c r="V500" s="91"/>
      <c r="W500" s="91"/>
      <c r="X500" s="67">
        <v>0</v>
      </c>
      <c r="Y500" s="67">
        <v>0.98099999999999998</v>
      </c>
      <c r="Z500" s="67">
        <v>1.3</v>
      </c>
      <c r="AA500" s="67">
        <v>1.3798306979999999</v>
      </c>
      <c r="AB500" s="67">
        <v>3.7252460000000001E-2</v>
      </c>
      <c r="AC500" s="67">
        <v>0.28000000000000003</v>
      </c>
      <c r="AD500" s="67"/>
      <c r="AE500" s="67"/>
      <c r="AF500" s="66">
        <v>0</v>
      </c>
      <c r="AG500" s="66">
        <v>84.3</v>
      </c>
      <c r="AH500" s="92" t="s">
        <v>117</v>
      </c>
      <c r="AI500" s="92" t="s">
        <v>117</v>
      </c>
      <c r="AJ500" s="74" t="s">
        <v>526</v>
      </c>
    </row>
    <row r="501" spans="1:36" s="71" customFormat="1" ht="14.4" x14ac:dyDescent="0.25">
      <c r="A501" s="35" t="s">
        <v>49</v>
      </c>
      <c r="B501" s="71" t="s">
        <v>525</v>
      </c>
      <c r="C501" s="130" t="s">
        <v>216</v>
      </c>
      <c r="D501" s="62"/>
      <c r="E501" s="61"/>
      <c r="F501" s="62"/>
      <c r="G501" s="62"/>
      <c r="H501" s="41"/>
      <c r="I501" s="85">
        <v>42837.0625</v>
      </c>
      <c r="J501" s="41"/>
      <c r="K501" s="61"/>
      <c r="L501" s="61"/>
      <c r="M501" s="67"/>
      <c r="N501" s="67"/>
      <c r="O501" s="67"/>
      <c r="P501" s="66"/>
      <c r="Q501" s="69"/>
      <c r="R501" s="69"/>
      <c r="S501" s="71">
        <v>6.875</v>
      </c>
      <c r="T501" s="62">
        <v>2</v>
      </c>
      <c r="U501" s="66"/>
      <c r="V501" s="91"/>
      <c r="W501" s="91"/>
      <c r="X501" s="67">
        <v>0</v>
      </c>
      <c r="Y501" s="67">
        <v>1.1439999999999999</v>
      </c>
      <c r="Z501" s="67">
        <v>1.3</v>
      </c>
      <c r="AA501" s="67">
        <v>4.5257329449999997</v>
      </c>
      <c r="AB501" s="67">
        <v>9.8334435999999997E-2</v>
      </c>
      <c r="AC501" s="67">
        <v>0.28000000000000003</v>
      </c>
      <c r="AD501" s="67"/>
      <c r="AE501" s="67"/>
      <c r="AF501" s="66">
        <v>0</v>
      </c>
      <c r="AG501" s="66">
        <v>80.3</v>
      </c>
      <c r="AH501" s="92" t="s">
        <v>117</v>
      </c>
      <c r="AI501" s="92" t="s">
        <v>117</v>
      </c>
      <c r="AJ501" s="74" t="s">
        <v>526</v>
      </c>
    </row>
    <row r="502" spans="1:36" s="71" customFormat="1" ht="14.4" x14ac:dyDescent="0.25">
      <c r="A502" s="35" t="s">
        <v>49</v>
      </c>
      <c r="B502" s="71" t="s">
        <v>525</v>
      </c>
      <c r="C502" s="130" t="s">
        <v>216</v>
      </c>
      <c r="D502" s="62"/>
      <c r="E502" s="61"/>
      <c r="F502" s="62"/>
      <c r="G502" s="62"/>
      <c r="H502" s="41"/>
      <c r="I502" s="85">
        <v>42837.104166666701</v>
      </c>
      <c r="J502" s="41"/>
      <c r="K502" s="61"/>
      <c r="L502" s="61"/>
      <c r="M502" s="67"/>
      <c r="N502" s="67"/>
      <c r="O502" s="67"/>
      <c r="P502" s="66"/>
      <c r="Q502" s="69"/>
      <c r="R502" s="69"/>
      <c r="S502" s="71">
        <v>6.6479999999999997</v>
      </c>
      <c r="T502" s="62">
        <v>2</v>
      </c>
      <c r="U502" s="66"/>
      <c r="V502" s="91"/>
      <c r="W502" s="91"/>
      <c r="X502" s="67">
        <v>0</v>
      </c>
      <c r="Y502" s="67">
        <v>1.1000000000000001</v>
      </c>
      <c r="Z502" s="67">
        <v>1.3</v>
      </c>
      <c r="AA502" s="67">
        <v>1.539816844</v>
      </c>
      <c r="AB502" s="67">
        <v>6.7348047999999994E-2</v>
      </c>
      <c r="AC502" s="67">
        <v>0.28000000000000003</v>
      </c>
      <c r="AD502" s="67"/>
      <c r="AE502" s="67"/>
      <c r="AF502" s="66">
        <v>0</v>
      </c>
      <c r="AG502" s="66">
        <v>82.8</v>
      </c>
      <c r="AH502" s="92" t="s">
        <v>117</v>
      </c>
      <c r="AI502" s="92" t="s">
        <v>117</v>
      </c>
      <c r="AJ502" s="74" t="s">
        <v>526</v>
      </c>
    </row>
    <row r="503" spans="1:36" s="71" customFormat="1" ht="14.4" x14ac:dyDescent="0.25">
      <c r="A503" s="35" t="s">
        <v>49</v>
      </c>
      <c r="B503" s="71" t="s">
        <v>525</v>
      </c>
      <c r="C503" s="130" t="s">
        <v>216</v>
      </c>
      <c r="D503" s="62"/>
      <c r="E503" s="61"/>
      <c r="F503" s="62"/>
      <c r="G503" s="62"/>
      <c r="H503" s="41"/>
      <c r="I503" s="85">
        <v>42837.145833333299</v>
      </c>
      <c r="J503" s="41"/>
      <c r="K503" s="61"/>
      <c r="L503" s="61"/>
      <c r="M503" s="67"/>
      <c r="N503" s="67"/>
      <c r="O503" s="67"/>
      <c r="P503" s="66"/>
      <c r="Q503" s="69"/>
      <c r="R503" s="69"/>
      <c r="S503" s="71">
        <v>5.59</v>
      </c>
      <c r="T503" s="62">
        <v>2</v>
      </c>
      <c r="U503" s="66"/>
      <c r="V503" s="91"/>
      <c r="W503" s="91"/>
      <c r="X503" s="67">
        <v>0</v>
      </c>
      <c r="Y503" s="67">
        <v>0.47899999999999998</v>
      </c>
      <c r="Z503" s="67">
        <v>1.3</v>
      </c>
      <c r="AA503" s="67">
        <v>2.1028632530000002</v>
      </c>
      <c r="AB503" s="67">
        <v>7.9411686999999995E-2</v>
      </c>
      <c r="AC503" s="67">
        <v>0.28000000000000003</v>
      </c>
      <c r="AD503" s="67"/>
      <c r="AE503" s="67"/>
      <c r="AF503" s="66">
        <v>0</v>
      </c>
      <c r="AG503" s="66">
        <v>88.2</v>
      </c>
      <c r="AH503" s="92" t="s">
        <v>117</v>
      </c>
      <c r="AI503" s="92" t="s">
        <v>117</v>
      </c>
      <c r="AJ503" s="74" t="s">
        <v>526</v>
      </c>
    </row>
    <row r="504" spans="1:36" s="71" customFormat="1" ht="14.4" x14ac:dyDescent="0.25">
      <c r="A504" s="35" t="s">
        <v>49</v>
      </c>
      <c r="B504" s="71" t="s">
        <v>525</v>
      </c>
      <c r="C504" s="130" t="s">
        <v>216</v>
      </c>
      <c r="D504" s="62"/>
      <c r="E504" s="61"/>
      <c r="F504" s="62"/>
      <c r="G504" s="62"/>
      <c r="H504" s="41"/>
      <c r="I504" s="85">
        <v>42837.1875</v>
      </c>
      <c r="J504" s="41"/>
      <c r="K504" s="61"/>
      <c r="L504" s="61"/>
      <c r="M504" s="67"/>
      <c r="N504" s="67"/>
      <c r="O504" s="67"/>
      <c r="P504" s="66"/>
      <c r="Q504" s="69"/>
      <c r="R504" s="69"/>
      <c r="S504" s="71">
        <v>5.5750000000000002</v>
      </c>
      <c r="T504" s="62">
        <v>2</v>
      </c>
      <c r="U504" s="66"/>
      <c r="V504" s="91"/>
      <c r="W504" s="91"/>
      <c r="X504" s="67">
        <v>0</v>
      </c>
      <c r="Y504" s="67">
        <v>0.56899999999999995</v>
      </c>
      <c r="Z504" s="67">
        <v>1.3</v>
      </c>
      <c r="AA504" s="67">
        <v>7.4287752930000002</v>
      </c>
      <c r="AB504" s="67">
        <v>8.5507805000000006E-2</v>
      </c>
      <c r="AC504" s="67">
        <v>0.28000000000000003</v>
      </c>
      <c r="AD504" s="67"/>
      <c r="AE504" s="67"/>
      <c r="AF504" s="66">
        <v>0</v>
      </c>
      <c r="AG504" s="66">
        <v>84.5</v>
      </c>
      <c r="AH504" s="92" t="s">
        <v>117</v>
      </c>
      <c r="AI504" s="92" t="s">
        <v>117</v>
      </c>
      <c r="AJ504" s="74" t="s">
        <v>526</v>
      </c>
    </row>
    <row r="505" spans="1:36" s="71" customFormat="1" ht="14.4" x14ac:dyDescent="0.25">
      <c r="A505" s="35" t="s">
        <v>49</v>
      </c>
      <c r="B505" s="71" t="s">
        <v>525</v>
      </c>
      <c r="C505" s="130" t="s">
        <v>216</v>
      </c>
      <c r="D505" s="62"/>
      <c r="E505" s="61"/>
      <c r="F505" s="62"/>
      <c r="G505" s="62"/>
      <c r="H505" s="41"/>
      <c r="I505" s="85">
        <v>42837.229166666701</v>
      </c>
      <c r="J505" s="41"/>
      <c r="K505" s="61"/>
      <c r="L505" s="61"/>
      <c r="M505" s="67"/>
      <c r="N505" s="67"/>
      <c r="O505" s="67"/>
      <c r="P505" s="66"/>
      <c r="Q505" s="69"/>
      <c r="R505" s="69"/>
      <c r="S505" s="71">
        <v>5.36</v>
      </c>
      <c r="T505" s="62">
        <v>2</v>
      </c>
      <c r="U505" s="66"/>
      <c r="V505" s="91"/>
      <c r="W505" s="91"/>
      <c r="X505" s="67">
        <v>0</v>
      </c>
      <c r="Y505" s="67">
        <v>0.69099999999999995</v>
      </c>
      <c r="Z505" s="67">
        <v>1.3</v>
      </c>
      <c r="AA505" s="67">
        <v>0.61713142099999996</v>
      </c>
      <c r="AB505" s="67">
        <v>3.7329873999999999E-2</v>
      </c>
      <c r="AC505" s="67">
        <v>0.28000000000000003</v>
      </c>
      <c r="AD505" s="67"/>
      <c r="AE505" s="67"/>
      <c r="AF505" s="66">
        <v>0</v>
      </c>
      <c r="AG505" s="66">
        <v>88.1</v>
      </c>
      <c r="AH505" s="92" t="s">
        <v>117</v>
      </c>
      <c r="AI505" s="92" t="s">
        <v>117</v>
      </c>
      <c r="AJ505" s="74" t="s">
        <v>526</v>
      </c>
    </row>
    <row r="506" spans="1:36" s="71" customFormat="1" ht="14.4" x14ac:dyDescent="0.25">
      <c r="A506" s="35" t="s">
        <v>49</v>
      </c>
      <c r="B506" s="71" t="s">
        <v>525</v>
      </c>
      <c r="C506" s="130" t="s">
        <v>216</v>
      </c>
      <c r="D506" s="62"/>
      <c r="E506" s="61"/>
      <c r="F506" s="62"/>
      <c r="G506" s="62"/>
      <c r="H506" s="41"/>
      <c r="I506" s="85">
        <v>42837.270833333299</v>
      </c>
      <c r="J506" s="41"/>
      <c r="K506" s="61"/>
      <c r="L506" s="61"/>
      <c r="M506" s="67"/>
      <c r="N506" s="67"/>
      <c r="O506" s="67"/>
      <c r="P506" s="66"/>
      <c r="Q506" s="69"/>
      <c r="R506" s="69"/>
      <c r="S506" s="71">
        <v>3.887</v>
      </c>
      <c r="T506" s="62">
        <v>2</v>
      </c>
      <c r="U506" s="66"/>
      <c r="V506" s="91"/>
      <c r="W506" s="91"/>
      <c r="X506" s="67">
        <v>0</v>
      </c>
      <c r="Y506" s="67">
        <v>0.28299999999999997</v>
      </c>
      <c r="Z506" s="67">
        <v>1.3</v>
      </c>
      <c r="AA506" s="67">
        <v>0.24555935500000001</v>
      </c>
      <c r="AB506" s="67">
        <v>2.5190299999999999E-2</v>
      </c>
      <c r="AC506" s="67">
        <v>0.28000000000000003</v>
      </c>
      <c r="AD506" s="67"/>
      <c r="AE506" s="67"/>
      <c r="AF506" s="66">
        <v>0</v>
      </c>
      <c r="AG506" s="66">
        <v>93.5</v>
      </c>
      <c r="AH506" s="92" t="s">
        <v>117</v>
      </c>
      <c r="AI506" s="92" t="s">
        <v>117</v>
      </c>
      <c r="AJ506" s="74" t="s">
        <v>526</v>
      </c>
    </row>
    <row r="507" spans="1:36" s="71" customFormat="1" ht="14.4" x14ac:dyDescent="0.25">
      <c r="A507" s="35" t="s">
        <v>49</v>
      </c>
      <c r="B507" s="71" t="s">
        <v>525</v>
      </c>
      <c r="C507" s="130" t="s">
        <v>216</v>
      </c>
      <c r="D507" s="62"/>
      <c r="E507" s="61"/>
      <c r="F507" s="62"/>
      <c r="G507" s="62"/>
      <c r="H507" s="41"/>
      <c r="I507" s="85">
        <v>42837.3125</v>
      </c>
      <c r="J507" s="41"/>
      <c r="K507" s="61"/>
      <c r="L507" s="61"/>
      <c r="M507" s="67"/>
      <c r="N507" s="67"/>
      <c r="O507" s="67"/>
      <c r="P507" s="66"/>
      <c r="Q507" s="69"/>
      <c r="R507" s="69"/>
      <c r="S507" s="71">
        <v>3.8940000000000001</v>
      </c>
      <c r="T507" s="62">
        <v>2</v>
      </c>
      <c r="U507" s="66"/>
      <c r="V507" s="91"/>
      <c r="W507" s="91"/>
      <c r="X507" s="67">
        <v>2.8000000000000001E-2</v>
      </c>
      <c r="Y507" s="67">
        <v>0.34499999999999997</v>
      </c>
      <c r="Z507" s="67">
        <v>1.3</v>
      </c>
      <c r="AA507" s="67">
        <v>-4.494297424</v>
      </c>
      <c r="AB507" s="67">
        <v>6.4280464999999995E-2</v>
      </c>
      <c r="AC507" s="67">
        <v>0.28000000000000003</v>
      </c>
      <c r="AD507" s="67"/>
      <c r="AE507" s="67"/>
      <c r="AF507" s="66">
        <v>0</v>
      </c>
      <c r="AG507" s="66">
        <v>90.5</v>
      </c>
      <c r="AH507" s="92" t="s">
        <v>117</v>
      </c>
      <c r="AI507" s="92" t="s">
        <v>117</v>
      </c>
      <c r="AJ507" s="74" t="s">
        <v>526</v>
      </c>
    </row>
    <row r="508" spans="1:36" s="71" customFormat="1" ht="14.4" x14ac:dyDescent="0.25">
      <c r="A508" s="35" t="s">
        <v>49</v>
      </c>
      <c r="B508" s="71" t="s">
        <v>525</v>
      </c>
      <c r="C508" s="130" t="s">
        <v>216</v>
      </c>
      <c r="D508" s="62"/>
      <c r="E508" s="61"/>
      <c r="F508" s="62"/>
      <c r="G508" s="62"/>
      <c r="H508" s="41"/>
      <c r="I508" s="85">
        <v>42837.354166666701</v>
      </c>
      <c r="J508" s="41"/>
      <c r="K508" s="61"/>
      <c r="L508" s="61"/>
      <c r="M508" s="67"/>
      <c r="N508" s="67"/>
      <c r="O508" s="67"/>
      <c r="P508" s="66"/>
      <c r="Q508" s="69"/>
      <c r="R508" s="69"/>
      <c r="S508" s="71">
        <v>6.9960000000000004</v>
      </c>
      <c r="T508" s="62">
        <v>2</v>
      </c>
      <c r="U508" s="66"/>
      <c r="V508" s="91"/>
      <c r="W508" s="91"/>
      <c r="X508" s="67">
        <v>0.158</v>
      </c>
      <c r="Y508" s="67">
        <v>0.14299999999999999</v>
      </c>
      <c r="Z508" s="67">
        <v>1.3</v>
      </c>
      <c r="AA508" s="67">
        <v>-3.6200395479999998</v>
      </c>
      <c r="AB508" s="67">
        <v>0.103260911</v>
      </c>
      <c r="AC508" s="67">
        <v>0.28000000000000003</v>
      </c>
      <c r="AD508" s="67"/>
      <c r="AE508" s="67"/>
      <c r="AF508" s="66">
        <v>0</v>
      </c>
      <c r="AG508" s="66">
        <v>81.7</v>
      </c>
      <c r="AH508" s="92" t="s">
        <v>117</v>
      </c>
      <c r="AI508" s="92" t="s">
        <v>117</v>
      </c>
      <c r="AJ508" s="74" t="s">
        <v>526</v>
      </c>
    </row>
    <row r="509" spans="1:36" s="71" customFormat="1" ht="14.4" x14ac:dyDescent="0.25">
      <c r="A509" s="35" t="s">
        <v>49</v>
      </c>
      <c r="B509" s="71" t="s">
        <v>525</v>
      </c>
      <c r="C509" s="130" t="s">
        <v>216</v>
      </c>
      <c r="D509" s="62"/>
      <c r="E509" s="61"/>
      <c r="F509" s="62"/>
      <c r="G509" s="62"/>
      <c r="H509" s="41"/>
      <c r="I509" s="85">
        <v>42837.395833333299</v>
      </c>
      <c r="J509" s="41"/>
      <c r="K509" s="61"/>
      <c r="L509" s="61"/>
      <c r="M509" s="67"/>
      <c r="N509" s="67"/>
      <c r="O509" s="67"/>
      <c r="P509" s="66"/>
      <c r="Q509" s="69"/>
      <c r="R509" s="69"/>
      <c r="S509" s="71">
        <v>11.22</v>
      </c>
      <c r="T509" s="62">
        <v>2</v>
      </c>
      <c r="U509" s="66"/>
      <c r="V509" s="91"/>
      <c r="W509" s="91"/>
      <c r="X509" s="67">
        <v>0.32400000000000001</v>
      </c>
      <c r="Y509" s="67">
        <v>0.54400000000000004</v>
      </c>
      <c r="Z509" s="67">
        <v>1.3</v>
      </c>
      <c r="AA509" s="67">
        <v>-1.469866058</v>
      </c>
      <c r="AB509" s="67">
        <v>9.5660590000000004E-2</v>
      </c>
      <c r="AC509" s="67">
        <v>0.28000000000000003</v>
      </c>
      <c r="AD509" s="67"/>
      <c r="AE509" s="67"/>
      <c r="AF509" s="66">
        <v>0</v>
      </c>
      <c r="AG509" s="66">
        <v>67.17</v>
      </c>
      <c r="AH509" s="92" t="s">
        <v>117</v>
      </c>
      <c r="AI509" s="92" t="s">
        <v>117</v>
      </c>
      <c r="AJ509" s="74" t="s">
        <v>526</v>
      </c>
    </row>
    <row r="510" spans="1:36" s="71" customFormat="1" ht="14.4" x14ac:dyDescent="0.25">
      <c r="A510" s="35" t="s">
        <v>49</v>
      </c>
      <c r="B510" s="71" t="s">
        <v>525</v>
      </c>
      <c r="C510" s="130" t="s">
        <v>216</v>
      </c>
      <c r="D510" s="62"/>
      <c r="E510" s="61"/>
      <c r="F510" s="62"/>
      <c r="G510" s="62"/>
      <c r="H510" s="41"/>
      <c r="I510" s="85">
        <v>42837.4375</v>
      </c>
      <c r="J510" s="41"/>
      <c r="K510" s="61"/>
      <c r="L510" s="61"/>
      <c r="M510" s="67"/>
      <c r="N510" s="67"/>
      <c r="O510" s="67"/>
      <c r="P510" s="66"/>
      <c r="Q510" s="69"/>
      <c r="R510" s="69"/>
      <c r="S510" s="71">
        <v>13.9</v>
      </c>
      <c r="T510" s="62">
        <v>2</v>
      </c>
      <c r="U510" s="66"/>
      <c r="V510" s="91"/>
      <c r="W510" s="91"/>
      <c r="X510" s="67">
        <v>0.49299999999999999</v>
      </c>
      <c r="Y510" s="67">
        <v>0.47499999999999998</v>
      </c>
      <c r="Z510" s="67">
        <v>1.3</v>
      </c>
      <c r="AA510" s="67">
        <v>-2.7306326169999999</v>
      </c>
      <c r="AB510" s="67">
        <v>0.12833502699999999</v>
      </c>
      <c r="AC510" s="67">
        <v>0.28000000000000003</v>
      </c>
      <c r="AD510" s="67"/>
      <c r="AE510" s="67"/>
      <c r="AF510" s="66">
        <v>0</v>
      </c>
      <c r="AG510" s="66">
        <v>60.21</v>
      </c>
      <c r="AH510" s="92" t="s">
        <v>117</v>
      </c>
      <c r="AI510" s="92" t="s">
        <v>117</v>
      </c>
      <c r="AJ510" s="74" t="s">
        <v>526</v>
      </c>
    </row>
    <row r="511" spans="1:36" s="71" customFormat="1" ht="14.4" x14ac:dyDescent="0.25">
      <c r="A511" s="35" t="s">
        <v>49</v>
      </c>
      <c r="B511" s="71" t="s">
        <v>525</v>
      </c>
      <c r="C511" s="130" t="s">
        <v>216</v>
      </c>
      <c r="D511" s="62"/>
      <c r="E511" s="61"/>
      <c r="F511" s="62"/>
      <c r="G511" s="62"/>
      <c r="H511" s="41"/>
      <c r="I511" s="85">
        <v>42837.479166666701</v>
      </c>
      <c r="J511" s="41"/>
      <c r="K511" s="61"/>
      <c r="L511" s="61"/>
      <c r="M511" s="67"/>
      <c r="N511" s="67"/>
      <c r="O511" s="67"/>
      <c r="P511" s="66"/>
      <c r="Q511" s="69"/>
      <c r="R511" s="69"/>
      <c r="S511" s="71">
        <v>15.05</v>
      </c>
      <c r="T511" s="62">
        <v>2</v>
      </c>
      <c r="U511" s="66"/>
      <c r="V511" s="91"/>
      <c r="W511" s="91"/>
      <c r="X511" s="67">
        <v>0.63200000000000001</v>
      </c>
      <c r="Y511" s="67">
        <v>1.0629999999999999</v>
      </c>
      <c r="Z511" s="67">
        <v>1.3</v>
      </c>
      <c r="AA511" s="67">
        <v>-9.0036838879999994</v>
      </c>
      <c r="AB511" s="67">
        <v>0.225253864</v>
      </c>
      <c r="AC511" s="67">
        <v>0.28000000000000003</v>
      </c>
      <c r="AD511" s="67"/>
      <c r="AE511" s="67"/>
      <c r="AF511" s="66">
        <v>0</v>
      </c>
      <c r="AG511" s="66">
        <v>53.33</v>
      </c>
      <c r="AH511" s="92" t="s">
        <v>117</v>
      </c>
      <c r="AI511" s="92" t="s">
        <v>117</v>
      </c>
      <c r="AJ511" s="74" t="s">
        <v>526</v>
      </c>
    </row>
    <row r="512" spans="1:36" s="71" customFormat="1" ht="14.4" x14ac:dyDescent="0.25">
      <c r="A512" s="35" t="s">
        <v>49</v>
      </c>
      <c r="B512" s="71" t="s">
        <v>525</v>
      </c>
      <c r="C512" s="130" t="s">
        <v>216</v>
      </c>
      <c r="D512" s="62"/>
      <c r="E512" s="61"/>
      <c r="F512" s="62"/>
      <c r="G512" s="62"/>
      <c r="H512" s="41"/>
      <c r="I512" s="85">
        <v>42837.520833333299</v>
      </c>
      <c r="J512" s="41"/>
      <c r="K512" s="61"/>
      <c r="L512" s="61"/>
      <c r="M512" s="67"/>
      <c r="N512" s="67"/>
      <c r="O512" s="67"/>
      <c r="P512" s="66"/>
      <c r="Q512" s="69"/>
      <c r="R512" s="69"/>
      <c r="S512" s="71">
        <v>15.72</v>
      </c>
      <c r="T512" s="62">
        <v>2</v>
      </c>
      <c r="U512" s="66"/>
      <c r="V512" s="91"/>
      <c r="W512" s="91"/>
      <c r="X512" s="67">
        <v>0.73</v>
      </c>
      <c r="Y512" s="67">
        <v>1.38</v>
      </c>
      <c r="Z512" s="67">
        <v>1.3</v>
      </c>
      <c r="AA512" s="67">
        <v>-5.625240968</v>
      </c>
      <c r="AB512" s="67">
        <v>0.20733850300000001</v>
      </c>
      <c r="AC512" s="67">
        <v>0.28000000000000003</v>
      </c>
      <c r="AD512" s="67"/>
      <c r="AE512" s="67"/>
      <c r="AF512" s="66">
        <v>0</v>
      </c>
      <c r="AG512" s="66">
        <v>56.41</v>
      </c>
      <c r="AH512" s="92" t="s">
        <v>117</v>
      </c>
      <c r="AI512" s="92" t="s">
        <v>117</v>
      </c>
      <c r="AJ512" s="74" t="s">
        <v>526</v>
      </c>
    </row>
    <row r="513" spans="1:36" s="71" customFormat="1" ht="14.4" x14ac:dyDescent="0.25">
      <c r="A513" s="35" t="s">
        <v>49</v>
      </c>
      <c r="B513" s="71" t="s">
        <v>525</v>
      </c>
      <c r="C513" s="130" t="s">
        <v>216</v>
      </c>
      <c r="D513" s="62"/>
      <c r="E513" s="61"/>
      <c r="F513" s="62"/>
      <c r="G513" s="62"/>
      <c r="H513" s="41"/>
      <c r="I513" s="85">
        <v>42837.5625</v>
      </c>
      <c r="J513" s="41"/>
      <c r="K513" s="61"/>
      <c r="L513" s="61"/>
      <c r="M513" s="67"/>
      <c r="N513" s="67"/>
      <c r="O513" s="67"/>
      <c r="P513" s="66"/>
      <c r="Q513" s="69"/>
      <c r="R513" s="69"/>
      <c r="S513" s="71">
        <v>16.29</v>
      </c>
      <c r="T513" s="62">
        <v>2</v>
      </c>
      <c r="U513" s="66"/>
      <c r="V513" s="91"/>
      <c r="W513" s="91"/>
      <c r="X513" s="67">
        <v>0.77900000000000003</v>
      </c>
      <c r="Y513" s="67">
        <v>1.835</v>
      </c>
      <c r="Z513" s="67">
        <v>1.3</v>
      </c>
      <c r="AA513" s="67">
        <v>-3.2679236220000001</v>
      </c>
      <c r="AB513" s="67">
        <v>0.16902029599999999</v>
      </c>
      <c r="AC513" s="67">
        <v>0.28000000000000003</v>
      </c>
      <c r="AD513" s="67"/>
      <c r="AE513" s="67"/>
      <c r="AF513" s="66">
        <v>0</v>
      </c>
      <c r="AG513" s="66">
        <v>52.72</v>
      </c>
      <c r="AH513" s="92" t="s">
        <v>117</v>
      </c>
      <c r="AI513" s="92" t="s">
        <v>117</v>
      </c>
      <c r="AJ513" s="74" t="s">
        <v>526</v>
      </c>
    </row>
    <row r="514" spans="1:36" s="71" customFormat="1" ht="14.4" x14ac:dyDescent="0.25">
      <c r="A514" s="35" t="s">
        <v>49</v>
      </c>
      <c r="B514" s="71" t="s">
        <v>525</v>
      </c>
      <c r="C514" s="130" t="s">
        <v>216</v>
      </c>
      <c r="D514" s="62"/>
      <c r="E514" s="61"/>
      <c r="F514" s="62"/>
      <c r="G514" s="62"/>
      <c r="H514" s="41"/>
      <c r="I514" s="85">
        <v>42837.604166666701</v>
      </c>
      <c r="J514" s="41"/>
      <c r="K514" s="61"/>
      <c r="L514" s="61"/>
      <c r="M514" s="67"/>
      <c r="N514" s="67"/>
      <c r="O514" s="67"/>
      <c r="P514" s="66"/>
      <c r="Q514" s="69"/>
      <c r="R514" s="69"/>
      <c r="S514" s="71">
        <v>17.04</v>
      </c>
      <c r="T514" s="62">
        <v>2</v>
      </c>
      <c r="U514" s="66"/>
      <c r="V514" s="91"/>
      <c r="W514" s="91"/>
      <c r="X514" s="67">
        <v>0.77600000000000002</v>
      </c>
      <c r="Y514" s="67">
        <v>2</v>
      </c>
      <c r="Z514" s="67">
        <v>1.3</v>
      </c>
      <c r="AA514" s="67">
        <v>-16.011854329999998</v>
      </c>
      <c r="AB514" s="67">
        <v>0.27638613299999998</v>
      </c>
      <c r="AC514" s="67">
        <v>0.28000000000000003</v>
      </c>
      <c r="AD514" s="67"/>
      <c r="AE514" s="67"/>
      <c r="AF514" s="66">
        <v>0</v>
      </c>
      <c r="AG514" s="66">
        <v>48.72</v>
      </c>
      <c r="AH514" s="92" t="s">
        <v>117</v>
      </c>
      <c r="AI514" s="92" t="s">
        <v>117</v>
      </c>
      <c r="AJ514" s="74" t="s">
        <v>526</v>
      </c>
    </row>
    <row r="515" spans="1:36" s="71" customFormat="1" ht="14.4" x14ac:dyDescent="0.25">
      <c r="A515" s="35" t="s">
        <v>49</v>
      </c>
      <c r="B515" s="71" t="s">
        <v>525</v>
      </c>
      <c r="C515" s="130" t="s">
        <v>216</v>
      </c>
      <c r="D515" s="62"/>
      <c r="E515" s="61"/>
      <c r="F515" s="62"/>
      <c r="G515" s="62"/>
      <c r="H515" s="41"/>
      <c r="I515" s="85">
        <v>42837.645833333299</v>
      </c>
      <c r="J515" s="41"/>
      <c r="K515" s="61"/>
      <c r="L515" s="61"/>
      <c r="M515" s="67"/>
      <c r="N515" s="67"/>
      <c r="O515" s="67"/>
      <c r="P515" s="66"/>
      <c r="Q515" s="69"/>
      <c r="R515" s="69"/>
      <c r="S515" s="71">
        <v>17.690000000000001</v>
      </c>
      <c r="T515" s="62">
        <v>2</v>
      </c>
      <c r="U515" s="66"/>
      <c r="V515" s="91"/>
      <c r="W515" s="91"/>
      <c r="X515" s="67">
        <v>0.72799999999999998</v>
      </c>
      <c r="Y515" s="67">
        <v>2.2789999999999999</v>
      </c>
      <c r="Z515" s="67">
        <v>1.3</v>
      </c>
      <c r="AA515" s="67">
        <v>-38.915210170000002</v>
      </c>
      <c r="AB515" s="67">
        <v>0.34953077100000002</v>
      </c>
      <c r="AC515" s="67">
        <v>0.28000000000000003</v>
      </c>
      <c r="AD515" s="67"/>
      <c r="AE515" s="67"/>
      <c r="AF515" s="66">
        <v>0</v>
      </c>
      <c r="AG515" s="66">
        <v>46.54</v>
      </c>
      <c r="AH515" s="92" t="s">
        <v>117</v>
      </c>
      <c r="AI515" s="92" t="s">
        <v>117</v>
      </c>
      <c r="AJ515" s="74" t="s">
        <v>526</v>
      </c>
    </row>
    <row r="516" spans="1:36" s="71" customFormat="1" ht="14.4" x14ac:dyDescent="0.25">
      <c r="A516" s="35" t="s">
        <v>49</v>
      </c>
      <c r="B516" s="71" t="s">
        <v>525</v>
      </c>
      <c r="C516" s="130" t="s">
        <v>216</v>
      </c>
      <c r="D516" s="62"/>
      <c r="E516" s="61"/>
      <c r="F516" s="62"/>
      <c r="G516" s="62"/>
      <c r="H516" s="41"/>
      <c r="I516" s="85">
        <v>42837.6875</v>
      </c>
      <c r="J516" s="41"/>
      <c r="K516" s="61"/>
      <c r="L516" s="61"/>
      <c r="M516" s="67"/>
      <c r="N516" s="67"/>
      <c r="O516" s="67"/>
      <c r="P516" s="66"/>
      <c r="Q516" s="69"/>
      <c r="R516" s="69"/>
      <c r="S516" s="71">
        <v>18.22</v>
      </c>
      <c r="T516" s="62">
        <v>2</v>
      </c>
      <c r="U516" s="66"/>
      <c r="V516" s="91"/>
      <c r="W516" s="91"/>
      <c r="X516" s="67">
        <v>0.63</v>
      </c>
      <c r="Y516" s="67">
        <v>2.508</v>
      </c>
      <c r="Z516" s="67">
        <v>1.3</v>
      </c>
      <c r="AA516" s="67">
        <v>-15.26567017</v>
      </c>
      <c r="AB516" s="67">
        <v>0.211210859</v>
      </c>
      <c r="AC516" s="67">
        <v>0.28000000000000003</v>
      </c>
      <c r="AD516" s="67"/>
      <c r="AE516" s="67"/>
      <c r="AF516" s="66">
        <v>0</v>
      </c>
      <c r="AG516" s="66">
        <v>48.1</v>
      </c>
      <c r="AH516" s="92" t="s">
        <v>117</v>
      </c>
      <c r="AI516" s="92" t="s">
        <v>117</v>
      </c>
      <c r="AJ516" s="74" t="s">
        <v>526</v>
      </c>
    </row>
    <row r="517" spans="1:36" s="71" customFormat="1" ht="14.4" x14ac:dyDescent="0.25">
      <c r="A517" s="35" t="s">
        <v>49</v>
      </c>
      <c r="B517" s="71" t="s">
        <v>525</v>
      </c>
      <c r="C517" s="130" t="s">
        <v>216</v>
      </c>
      <c r="D517" s="62"/>
      <c r="E517" s="61"/>
      <c r="F517" s="62"/>
      <c r="G517" s="62"/>
      <c r="H517" s="41"/>
      <c r="I517" s="85">
        <v>42837.729166666701</v>
      </c>
      <c r="J517" s="41"/>
      <c r="K517" s="61"/>
      <c r="L517" s="61"/>
      <c r="M517" s="67"/>
      <c r="N517" s="67"/>
      <c r="O517" s="67"/>
      <c r="P517" s="66"/>
      <c r="Q517" s="69"/>
      <c r="R517" s="69"/>
      <c r="S517" s="71">
        <v>18.649999999999999</v>
      </c>
      <c r="T517" s="62">
        <v>2</v>
      </c>
      <c r="U517" s="66"/>
      <c r="V517" s="91"/>
      <c r="W517" s="91"/>
      <c r="X517" s="67">
        <v>0.48599999999999999</v>
      </c>
      <c r="Y517" s="67">
        <v>2.0550000000000002</v>
      </c>
      <c r="Z517" s="67">
        <v>1.3</v>
      </c>
      <c r="AA517" s="67">
        <v>-57.941487209999998</v>
      </c>
      <c r="AB517" s="67">
        <v>0.26040371699999998</v>
      </c>
      <c r="AC517" s="67">
        <v>0.28000000000000003</v>
      </c>
      <c r="AD517" s="67"/>
      <c r="AE517" s="67"/>
      <c r="AF517" s="66">
        <v>0</v>
      </c>
      <c r="AG517" s="66">
        <v>49.34</v>
      </c>
      <c r="AH517" s="92" t="s">
        <v>117</v>
      </c>
      <c r="AI517" s="92" t="s">
        <v>117</v>
      </c>
      <c r="AJ517" s="74" t="s">
        <v>526</v>
      </c>
    </row>
    <row r="518" spans="1:36" s="71" customFormat="1" ht="14.4" x14ac:dyDescent="0.25">
      <c r="A518" s="35" t="s">
        <v>49</v>
      </c>
      <c r="B518" s="71" t="s">
        <v>525</v>
      </c>
      <c r="C518" s="130" t="s">
        <v>216</v>
      </c>
      <c r="D518" s="62"/>
      <c r="E518" s="61"/>
      <c r="F518" s="62"/>
      <c r="G518" s="62"/>
      <c r="H518" s="41"/>
      <c r="I518" s="85">
        <v>42837.770833333299</v>
      </c>
      <c r="J518" s="41"/>
      <c r="K518" s="61"/>
      <c r="L518" s="61"/>
      <c r="M518" s="67"/>
      <c r="N518" s="67"/>
      <c r="O518" s="67"/>
      <c r="P518" s="66"/>
      <c r="Q518" s="69"/>
      <c r="R518" s="69"/>
      <c r="S518" s="71">
        <v>18.62</v>
      </c>
      <c r="T518" s="62">
        <v>2</v>
      </c>
      <c r="U518" s="66"/>
      <c r="V518" s="91"/>
      <c r="W518" s="91"/>
      <c r="X518" s="67">
        <v>0.31900000000000001</v>
      </c>
      <c r="Y518" s="67">
        <v>2.0470000000000002</v>
      </c>
      <c r="Z518" s="67">
        <v>1.3</v>
      </c>
      <c r="AA518" s="67">
        <v>90.60685986</v>
      </c>
      <c r="AB518" s="67">
        <v>0.21265419399999999</v>
      </c>
      <c r="AC518" s="67">
        <v>0.28000000000000003</v>
      </c>
      <c r="AD518" s="67"/>
      <c r="AE518" s="67"/>
      <c r="AF518" s="66">
        <v>0</v>
      </c>
      <c r="AG518" s="66">
        <v>47.16</v>
      </c>
      <c r="AH518" s="92" t="s">
        <v>117</v>
      </c>
      <c r="AI518" s="92" t="s">
        <v>117</v>
      </c>
      <c r="AJ518" s="74" t="s">
        <v>526</v>
      </c>
    </row>
    <row r="519" spans="1:36" s="71" customFormat="1" ht="14.4" x14ac:dyDescent="0.25">
      <c r="A519" s="35" t="s">
        <v>49</v>
      </c>
      <c r="B519" s="71" t="s">
        <v>525</v>
      </c>
      <c r="C519" s="130" t="s">
        <v>216</v>
      </c>
      <c r="D519" s="62"/>
      <c r="E519" s="61"/>
      <c r="F519" s="62"/>
      <c r="G519" s="62"/>
      <c r="H519" s="41"/>
      <c r="I519" s="85">
        <v>42837.8125</v>
      </c>
      <c r="J519" s="41"/>
      <c r="K519" s="61"/>
      <c r="L519" s="61"/>
      <c r="M519" s="67"/>
      <c r="N519" s="67"/>
      <c r="O519" s="67"/>
      <c r="P519" s="66"/>
      <c r="Q519" s="69"/>
      <c r="R519" s="69"/>
      <c r="S519" s="71">
        <v>17.649999999999999</v>
      </c>
      <c r="T519" s="62">
        <v>2</v>
      </c>
      <c r="U519" s="66"/>
      <c r="V519" s="91"/>
      <c r="W519" s="91"/>
      <c r="X519" s="67">
        <v>0.156</v>
      </c>
      <c r="Y519" s="67">
        <v>2.0640000000000001</v>
      </c>
      <c r="Z519" s="67">
        <v>1.3</v>
      </c>
      <c r="AA519" s="67">
        <v>8.1247966149999993</v>
      </c>
      <c r="AB519" s="67">
        <v>0.13244130600000001</v>
      </c>
      <c r="AC519" s="67">
        <v>0.28000000000000003</v>
      </c>
      <c r="AD519" s="67"/>
      <c r="AE519" s="67"/>
      <c r="AF519" s="66">
        <v>0</v>
      </c>
      <c r="AG519" s="66">
        <v>50.94</v>
      </c>
      <c r="AH519" s="92" t="s">
        <v>117</v>
      </c>
      <c r="AI519" s="92" t="s">
        <v>117</v>
      </c>
      <c r="AJ519" s="74" t="s">
        <v>526</v>
      </c>
    </row>
    <row r="520" spans="1:36" s="71" customFormat="1" ht="14.4" x14ac:dyDescent="0.25">
      <c r="A520" s="35" t="s">
        <v>49</v>
      </c>
      <c r="B520" s="71" t="s">
        <v>525</v>
      </c>
      <c r="C520" s="130" t="s">
        <v>216</v>
      </c>
      <c r="D520" s="62"/>
      <c r="E520" s="61"/>
      <c r="F520" s="62"/>
      <c r="G520" s="62"/>
      <c r="H520" s="41"/>
      <c r="I520" s="85">
        <v>42837.854166666701</v>
      </c>
      <c r="J520" s="41"/>
      <c r="K520" s="61"/>
      <c r="L520" s="61"/>
      <c r="M520" s="67"/>
      <c r="N520" s="67"/>
      <c r="O520" s="67"/>
      <c r="P520" s="66"/>
      <c r="Q520" s="69"/>
      <c r="R520" s="69"/>
      <c r="S520" s="71">
        <v>15.33</v>
      </c>
      <c r="T520" s="62">
        <v>2</v>
      </c>
      <c r="U520" s="66"/>
      <c r="V520" s="91"/>
      <c r="W520" s="91"/>
      <c r="X520" s="67">
        <v>2.4E-2</v>
      </c>
      <c r="Y520" s="67">
        <v>0.98599999999999999</v>
      </c>
      <c r="Z520" s="67">
        <v>1.3</v>
      </c>
      <c r="AA520" s="67">
        <v>-0.334570967</v>
      </c>
      <c r="AB520" s="67">
        <v>2.127832E-2</v>
      </c>
      <c r="AC520" s="67">
        <v>0.28000000000000003</v>
      </c>
      <c r="AD520" s="67"/>
      <c r="AE520" s="67"/>
      <c r="AF520" s="66">
        <v>0</v>
      </c>
      <c r="AG520" s="66">
        <v>61.11</v>
      </c>
      <c r="AH520" s="92" t="s">
        <v>117</v>
      </c>
      <c r="AI520" s="92" t="s">
        <v>117</v>
      </c>
      <c r="AJ520" s="74" t="s">
        <v>526</v>
      </c>
    </row>
    <row r="521" spans="1:36" s="71" customFormat="1" ht="14.4" x14ac:dyDescent="0.25">
      <c r="A521" s="35" t="s">
        <v>49</v>
      </c>
      <c r="B521" s="71" t="s">
        <v>525</v>
      </c>
      <c r="C521" s="130" t="s">
        <v>216</v>
      </c>
      <c r="D521" s="62"/>
      <c r="E521" s="61"/>
      <c r="F521" s="62"/>
      <c r="G521" s="62"/>
      <c r="H521" s="41"/>
      <c r="I521" s="85">
        <v>42837.895833333299</v>
      </c>
      <c r="J521" s="41"/>
      <c r="K521" s="61"/>
      <c r="L521" s="61"/>
      <c r="M521" s="67"/>
      <c r="N521" s="67"/>
      <c r="O521" s="67"/>
      <c r="P521" s="66"/>
      <c r="Q521" s="69"/>
      <c r="R521" s="69"/>
      <c r="S521" s="71">
        <v>12.45</v>
      </c>
      <c r="T521" s="62">
        <v>2</v>
      </c>
      <c r="U521" s="66"/>
      <c r="V521" s="91"/>
      <c r="W521" s="91"/>
      <c r="X521" s="67">
        <v>0</v>
      </c>
      <c r="Y521" s="67">
        <v>0.35299999999999998</v>
      </c>
      <c r="Z521" s="67">
        <v>1.3</v>
      </c>
      <c r="AA521" s="67">
        <v>2.670651232</v>
      </c>
      <c r="AB521" s="67">
        <v>4.3531296999999997E-2</v>
      </c>
      <c r="AC521" s="67">
        <v>0.28000000000000003</v>
      </c>
      <c r="AD521" s="67"/>
      <c r="AE521" s="67"/>
      <c r="AF521" s="66">
        <v>0</v>
      </c>
      <c r="AG521" s="66">
        <v>69.25</v>
      </c>
      <c r="AH521" s="92" t="s">
        <v>117</v>
      </c>
      <c r="AI521" s="92" t="s">
        <v>117</v>
      </c>
      <c r="AJ521" s="74" t="s">
        <v>526</v>
      </c>
    </row>
    <row r="522" spans="1:36" s="71" customFormat="1" ht="14.4" x14ac:dyDescent="0.25">
      <c r="A522" s="35" t="s">
        <v>49</v>
      </c>
      <c r="B522" s="71" t="s">
        <v>525</v>
      </c>
      <c r="C522" s="130" t="s">
        <v>216</v>
      </c>
      <c r="D522" s="62"/>
      <c r="E522" s="61"/>
      <c r="F522" s="62"/>
      <c r="G522" s="62"/>
      <c r="H522" s="41"/>
      <c r="I522" s="85">
        <v>42837.9375</v>
      </c>
      <c r="J522" s="41"/>
      <c r="K522" s="61"/>
      <c r="L522" s="61"/>
      <c r="M522" s="67"/>
      <c r="N522" s="67"/>
      <c r="O522" s="67"/>
      <c r="P522" s="66"/>
      <c r="Q522" s="69"/>
      <c r="R522" s="69"/>
      <c r="S522" s="71">
        <v>10.86</v>
      </c>
      <c r="T522" s="62">
        <v>2</v>
      </c>
      <c r="U522" s="66"/>
      <c r="V522" s="91"/>
      <c r="W522" s="91"/>
      <c r="X522" s="67">
        <v>0</v>
      </c>
      <c r="Y522" s="67">
        <v>0.373</v>
      </c>
      <c r="Z522" s="67">
        <v>1.3</v>
      </c>
      <c r="AA522" s="67">
        <v>3.949677651</v>
      </c>
      <c r="AB522" s="67">
        <v>2.7591771000000001E-2</v>
      </c>
      <c r="AC522" s="67">
        <v>0.28000000000000003</v>
      </c>
      <c r="AD522" s="67"/>
      <c r="AE522" s="67"/>
      <c r="AF522" s="66">
        <v>0</v>
      </c>
      <c r="AG522" s="66">
        <v>80.5</v>
      </c>
      <c r="AH522" s="92" t="s">
        <v>117</v>
      </c>
      <c r="AI522" s="92" t="s">
        <v>117</v>
      </c>
      <c r="AJ522" s="74" t="s">
        <v>526</v>
      </c>
    </row>
    <row r="523" spans="1:36" s="71" customFormat="1" ht="14.4" x14ac:dyDescent="0.25">
      <c r="A523" s="35" t="s">
        <v>49</v>
      </c>
      <c r="B523" s="71" t="s">
        <v>525</v>
      </c>
      <c r="C523" s="130" t="s">
        <v>216</v>
      </c>
      <c r="D523" s="62"/>
      <c r="E523" s="61"/>
      <c r="F523" s="62"/>
      <c r="G523" s="62"/>
      <c r="H523" s="41"/>
      <c r="I523" s="85">
        <v>42837.979166666701</v>
      </c>
      <c r="J523" s="41"/>
      <c r="K523" s="61"/>
      <c r="L523" s="61"/>
      <c r="M523" s="67"/>
      <c r="N523" s="67"/>
      <c r="O523" s="67"/>
      <c r="P523" s="66"/>
      <c r="Q523" s="69"/>
      <c r="R523" s="69"/>
      <c r="S523" s="71">
        <v>9.61</v>
      </c>
      <c r="T523" s="62">
        <v>2</v>
      </c>
      <c r="U523" s="66"/>
      <c r="V523" s="91"/>
      <c r="W523" s="91"/>
      <c r="X523" s="67">
        <v>0</v>
      </c>
      <c r="Y523" s="67">
        <v>0.58599999999999997</v>
      </c>
      <c r="Z523" s="67">
        <v>1.3</v>
      </c>
      <c r="AA523" s="67">
        <v>3.6031777100000002</v>
      </c>
      <c r="AB523" s="67">
        <v>5.7197703000000003E-2</v>
      </c>
      <c r="AC523" s="67">
        <v>0.28000000000000003</v>
      </c>
      <c r="AD523" s="67"/>
      <c r="AE523" s="67"/>
      <c r="AF523" s="66">
        <v>0</v>
      </c>
      <c r="AG523" s="66">
        <v>82.2</v>
      </c>
      <c r="AH523" s="92" t="s">
        <v>117</v>
      </c>
      <c r="AI523" s="92" t="s">
        <v>117</v>
      </c>
      <c r="AJ523" s="74" t="s">
        <v>526</v>
      </c>
    </row>
    <row r="524" spans="1:36" s="71" customFormat="1" ht="14.4" x14ac:dyDescent="0.25">
      <c r="A524" s="35" t="s">
        <v>49</v>
      </c>
      <c r="B524" s="71" t="s">
        <v>525</v>
      </c>
      <c r="C524" s="130" t="s">
        <v>216</v>
      </c>
      <c r="D524" s="62"/>
      <c r="E524" s="61"/>
      <c r="F524" s="62"/>
      <c r="G524" s="62"/>
      <c r="H524" s="41"/>
      <c r="I524" s="85">
        <v>42838.020833333299</v>
      </c>
      <c r="J524" s="41"/>
      <c r="K524" s="61"/>
      <c r="L524" s="61"/>
      <c r="M524" s="67"/>
      <c r="N524" s="67"/>
      <c r="O524" s="67"/>
      <c r="P524" s="66"/>
      <c r="Q524" s="69"/>
      <c r="R524" s="69"/>
      <c r="S524" s="71">
        <v>9.0399999999999991</v>
      </c>
      <c r="T524" s="62">
        <v>2</v>
      </c>
      <c r="U524" s="66"/>
      <c r="V524" s="91"/>
      <c r="W524" s="91"/>
      <c r="X524" s="67">
        <v>0</v>
      </c>
      <c r="Y524" s="67">
        <v>1.131</v>
      </c>
      <c r="Z524" s="67">
        <v>1.3</v>
      </c>
      <c r="AA524" s="67">
        <v>5.0484168370000004</v>
      </c>
      <c r="AB524" s="67">
        <v>8.4818111000000002E-2</v>
      </c>
      <c r="AC524" s="67">
        <v>0.28000000000000003</v>
      </c>
      <c r="AD524" s="67"/>
      <c r="AE524" s="67"/>
      <c r="AF524" s="66">
        <v>0</v>
      </c>
      <c r="AG524" s="66">
        <v>85.1</v>
      </c>
      <c r="AH524" s="92" t="s">
        <v>117</v>
      </c>
      <c r="AI524" s="92" t="s">
        <v>117</v>
      </c>
      <c r="AJ524" s="74" t="s">
        <v>526</v>
      </c>
    </row>
    <row r="525" spans="1:36" s="71" customFormat="1" ht="14.4" x14ac:dyDescent="0.25">
      <c r="A525" s="35" t="s">
        <v>49</v>
      </c>
      <c r="B525" s="71" t="s">
        <v>525</v>
      </c>
      <c r="C525" s="130" t="s">
        <v>216</v>
      </c>
      <c r="D525" s="62"/>
      <c r="E525" s="61"/>
      <c r="F525" s="62"/>
      <c r="G525" s="62"/>
      <c r="H525" s="41"/>
      <c r="I525" s="85">
        <v>42838.0625</v>
      </c>
      <c r="J525" s="41"/>
      <c r="K525" s="61"/>
      <c r="L525" s="61"/>
      <c r="M525" s="67"/>
      <c r="N525" s="67"/>
      <c r="O525" s="67"/>
      <c r="P525" s="66"/>
      <c r="Q525" s="69"/>
      <c r="R525" s="69"/>
      <c r="S525" s="71">
        <v>8.18</v>
      </c>
      <c r="T525" s="62">
        <v>2</v>
      </c>
      <c r="U525" s="66"/>
      <c r="V525" s="91"/>
      <c r="W525" s="91"/>
      <c r="X525" s="67">
        <v>0</v>
      </c>
      <c r="Y525" s="67">
        <v>1.4730000000000001</v>
      </c>
      <c r="Z525" s="67">
        <v>1.3</v>
      </c>
      <c r="AA525" s="67">
        <v>3.0416401419999999</v>
      </c>
      <c r="AB525" s="67">
        <v>5.7212711999999999E-2</v>
      </c>
      <c r="AC525" s="67">
        <v>0.28000000000000003</v>
      </c>
      <c r="AD525" s="67"/>
      <c r="AE525" s="67"/>
      <c r="AF525" s="66">
        <v>0</v>
      </c>
      <c r="AG525" s="66">
        <v>90.8</v>
      </c>
      <c r="AH525" s="92" t="s">
        <v>117</v>
      </c>
      <c r="AI525" s="92" t="s">
        <v>117</v>
      </c>
      <c r="AJ525" s="74" t="s">
        <v>526</v>
      </c>
    </row>
    <row r="526" spans="1:36" s="71" customFormat="1" ht="14.4" x14ac:dyDescent="0.25">
      <c r="A526" s="35" t="s">
        <v>49</v>
      </c>
      <c r="B526" s="71" t="s">
        <v>525</v>
      </c>
      <c r="C526" s="130" t="s">
        <v>216</v>
      </c>
      <c r="D526" s="62"/>
      <c r="E526" s="61"/>
      <c r="F526" s="62"/>
      <c r="G526" s="62"/>
      <c r="H526" s="41"/>
      <c r="I526" s="85">
        <v>42838.104166666701</v>
      </c>
      <c r="J526" s="41"/>
      <c r="K526" s="61"/>
      <c r="L526" s="61"/>
      <c r="M526" s="67"/>
      <c r="N526" s="67"/>
      <c r="O526" s="67"/>
      <c r="P526" s="66"/>
      <c r="Q526" s="69"/>
      <c r="R526" s="69"/>
      <c r="S526" s="71">
        <v>6.8150000000000004</v>
      </c>
      <c r="T526" s="62">
        <v>2</v>
      </c>
      <c r="U526" s="66"/>
      <c r="V526" s="91"/>
      <c r="W526" s="91"/>
      <c r="X526" s="67">
        <v>0</v>
      </c>
      <c r="Y526" s="67">
        <v>1.1559999999999999</v>
      </c>
      <c r="Z526" s="67">
        <v>1.3</v>
      </c>
      <c r="AA526" s="67">
        <v>4.3883541279999996</v>
      </c>
      <c r="AB526" s="67">
        <v>5.5135872000000002E-2</v>
      </c>
      <c r="AC526" s="67">
        <v>0.28000000000000003</v>
      </c>
      <c r="AD526" s="67"/>
      <c r="AE526" s="67"/>
      <c r="AF526" s="66">
        <v>0</v>
      </c>
      <c r="AG526" s="66">
        <v>94.9</v>
      </c>
      <c r="AH526" s="92" t="s">
        <v>117</v>
      </c>
      <c r="AI526" s="92" t="s">
        <v>117</v>
      </c>
      <c r="AJ526" s="74" t="s">
        <v>526</v>
      </c>
    </row>
    <row r="527" spans="1:36" s="71" customFormat="1" ht="14.4" x14ac:dyDescent="0.25">
      <c r="A527" s="35" t="s">
        <v>49</v>
      </c>
      <c r="B527" s="71" t="s">
        <v>525</v>
      </c>
      <c r="C527" s="130" t="s">
        <v>216</v>
      </c>
      <c r="D527" s="62"/>
      <c r="E527" s="61"/>
      <c r="F527" s="62"/>
      <c r="G527" s="62"/>
      <c r="H527" s="41"/>
      <c r="I527" s="85">
        <v>42838.145833333299</v>
      </c>
      <c r="J527" s="41"/>
      <c r="K527" s="61"/>
      <c r="L527" s="61"/>
      <c r="M527" s="67"/>
      <c r="N527" s="67"/>
      <c r="O527" s="67"/>
      <c r="P527" s="66"/>
      <c r="Q527" s="69"/>
      <c r="R527" s="69"/>
      <c r="S527" s="71">
        <v>5.6710000000000003</v>
      </c>
      <c r="T527" s="62">
        <v>2</v>
      </c>
      <c r="U527" s="66"/>
      <c r="V527" s="91"/>
      <c r="W527" s="91"/>
      <c r="X527" s="67">
        <v>0</v>
      </c>
      <c r="Y527" s="67">
        <v>0.183</v>
      </c>
      <c r="Z527" s="67">
        <v>1.3</v>
      </c>
      <c r="AA527" s="67">
        <v>1.713620275</v>
      </c>
      <c r="AB527" s="67">
        <v>3.2131449999999999E-2</v>
      </c>
      <c r="AC527" s="67">
        <v>0.28000000000000003</v>
      </c>
      <c r="AD527" s="67"/>
      <c r="AE527" s="67"/>
      <c r="AF527" s="66">
        <v>0</v>
      </c>
      <c r="AG527" s="66">
        <v>97</v>
      </c>
      <c r="AH527" s="92" t="s">
        <v>117</v>
      </c>
      <c r="AI527" s="92" t="s">
        <v>117</v>
      </c>
      <c r="AJ527" s="74" t="s">
        <v>526</v>
      </c>
    </row>
    <row r="528" spans="1:36" s="71" customFormat="1" ht="14.4" x14ac:dyDescent="0.25">
      <c r="A528" s="35" t="s">
        <v>49</v>
      </c>
      <c r="B528" s="71" t="s">
        <v>525</v>
      </c>
      <c r="C528" s="130" t="s">
        <v>216</v>
      </c>
      <c r="D528" s="62"/>
      <c r="E528" s="61"/>
      <c r="F528" s="62"/>
      <c r="G528" s="62"/>
      <c r="H528" s="41"/>
      <c r="I528" s="85">
        <v>42838.1875</v>
      </c>
      <c r="J528" s="41"/>
      <c r="K528" s="61"/>
      <c r="L528" s="61"/>
      <c r="M528" s="67"/>
      <c r="N528" s="67"/>
      <c r="O528" s="67"/>
      <c r="P528" s="66"/>
      <c r="Q528" s="69"/>
      <c r="R528" s="69"/>
      <c r="S528" s="71">
        <v>4.601</v>
      </c>
      <c r="T528" s="62">
        <v>2</v>
      </c>
      <c r="U528" s="66"/>
      <c r="V528" s="91"/>
      <c r="W528" s="91"/>
      <c r="X528" s="67">
        <v>0</v>
      </c>
      <c r="Y528" s="67">
        <v>0.21199999999999999</v>
      </c>
      <c r="Z528" s="67">
        <v>1.3</v>
      </c>
      <c r="AA528" s="67">
        <v>-1.1959773929999999</v>
      </c>
      <c r="AB528" s="67">
        <v>2.7442267999999999E-2</v>
      </c>
      <c r="AC528" s="67">
        <v>0.28000000000000003</v>
      </c>
      <c r="AD528" s="67"/>
      <c r="AE528" s="67"/>
      <c r="AF528" s="66">
        <v>0</v>
      </c>
      <c r="AG528" s="66">
        <v>98.6</v>
      </c>
      <c r="AH528" s="92" t="s">
        <v>117</v>
      </c>
      <c r="AI528" s="92" t="s">
        <v>117</v>
      </c>
      <c r="AJ528" s="74" t="s">
        <v>526</v>
      </c>
    </row>
    <row r="529" spans="1:36" s="71" customFormat="1" ht="14.4" x14ac:dyDescent="0.25">
      <c r="A529" s="35" t="s">
        <v>49</v>
      </c>
      <c r="B529" s="71" t="s">
        <v>525</v>
      </c>
      <c r="C529" s="130" t="s">
        <v>216</v>
      </c>
      <c r="D529" s="62"/>
      <c r="E529" s="61"/>
      <c r="F529" s="62"/>
      <c r="G529" s="62"/>
      <c r="H529" s="41"/>
      <c r="I529" s="85">
        <v>42838.229166666701</v>
      </c>
      <c r="J529" s="41"/>
      <c r="K529" s="61"/>
      <c r="L529" s="61"/>
      <c r="M529" s="67"/>
      <c r="N529" s="67"/>
      <c r="O529" s="67"/>
      <c r="P529" s="66"/>
      <c r="Q529" s="69"/>
      <c r="R529" s="69"/>
      <c r="S529" s="71">
        <v>3.6520000000000001</v>
      </c>
      <c r="T529" s="62">
        <v>2</v>
      </c>
      <c r="U529" s="66"/>
      <c r="V529" s="91"/>
      <c r="W529" s="91"/>
      <c r="X529" s="67">
        <v>0</v>
      </c>
      <c r="Y529" s="67">
        <v>7.2999999999999995E-2</v>
      </c>
      <c r="Z529" s="67">
        <v>1.3</v>
      </c>
      <c r="AA529" s="67">
        <v>-95.684679979999999</v>
      </c>
      <c r="AB529" s="67">
        <v>3.1137472999999999E-2</v>
      </c>
      <c r="AC529" s="67">
        <v>0.28000000000000003</v>
      </c>
      <c r="AD529" s="67"/>
      <c r="AE529" s="67"/>
      <c r="AF529" s="66">
        <v>0</v>
      </c>
      <c r="AG529" s="66">
        <v>100</v>
      </c>
      <c r="AH529" s="92" t="s">
        <v>117</v>
      </c>
      <c r="AI529" s="92" t="s">
        <v>117</v>
      </c>
      <c r="AJ529" s="74" t="s">
        <v>526</v>
      </c>
    </row>
    <row r="530" spans="1:36" s="71" customFormat="1" ht="14.4" x14ac:dyDescent="0.25">
      <c r="A530" s="35" t="s">
        <v>49</v>
      </c>
      <c r="B530" s="71" t="s">
        <v>525</v>
      </c>
      <c r="C530" s="130" t="s">
        <v>216</v>
      </c>
      <c r="D530" s="62"/>
      <c r="E530" s="61"/>
      <c r="F530" s="62"/>
      <c r="G530" s="62"/>
      <c r="H530" s="41"/>
      <c r="I530" s="85">
        <v>42838.270833333299</v>
      </c>
      <c r="J530" s="41"/>
      <c r="K530" s="61"/>
      <c r="L530" s="61"/>
      <c r="M530" s="67"/>
      <c r="N530" s="67"/>
      <c r="O530" s="67"/>
      <c r="P530" s="66"/>
      <c r="Q530" s="69"/>
      <c r="R530" s="69"/>
      <c r="S530" s="71">
        <v>3.093</v>
      </c>
      <c r="T530" s="62">
        <v>2</v>
      </c>
      <c r="U530" s="66"/>
      <c r="V530" s="91"/>
      <c r="W530" s="91"/>
      <c r="X530" s="67">
        <v>0</v>
      </c>
      <c r="Y530" s="67">
        <v>0.09</v>
      </c>
      <c r="Z530" s="67">
        <v>1.3</v>
      </c>
      <c r="AA530" s="67">
        <v>3.134222726</v>
      </c>
      <c r="AB530" s="67">
        <v>4.1049659000000002E-2</v>
      </c>
      <c r="AC530" s="67">
        <v>0.28000000000000003</v>
      </c>
      <c r="AD530" s="67"/>
      <c r="AE530" s="67"/>
      <c r="AF530" s="66">
        <v>0</v>
      </c>
      <c r="AG530" s="66">
        <v>100</v>
      </c>
      <c r="AH530" s="92" t="s">
        <v>117</v>
      </c>
      <c r="AI530" s="92" t="s">
        <v>117</v>
      </c>
      <c r="AJ530" s="74" t="s">
        <v>526</v>
      </c>
    </row>
    <row r="531" spans="1:36" s="71" customFormat="1" ht="14.4" x14ac:dyDescent="0.25">
      <c r="A531" s="35" t="s">
        <v>49</v>
      </c>
      <c r="B531" s="71" t="s">
        <v>525</v>
      </c>
      <c r="C531" s="130" t="s">
        <v>216</v>
      </c>
      <c r="D531" s="62"/>
      <c r="E531" s="61"/>
      <c r="F531" s="62"/>
      <c r="G531" s="62"/>
      <c r="H531" s="41"/>
      <c r="I531" s="85">
        <v>42838.3125</v>
      </c>
      <c r="J531" s="41"/>
      <c r="K531" s="61"/>
      <c r="L531" s="61"/>
      <c r="M531" s="67"/>
      <c r="N531" s="67"/>
      <c r="O531" s="67"/>
      <c r="P531" s="66"/>
      <c r="Q531" s="69"/>
      <c r="R531" s="69"/>
      <c r="S531" s="71">
        <v>2.9870000000000001</v>
      </c>
      <c r="T531" s="62">
        <v>2</v>
      </c>
      <c r="U531" s="66"/>
      <c r="V531" s="91"/>
      <c r="W531" s="91"/>
      <c r="X531" s="67">
        <v>2.9000000000000001E-2</v>
      </c>
      <c r="Y531" s="67">
        <v>0.13700000000000001</v>
      </c>
      <c r="Z531" s="67">
        <v>1.3</v>
      </c>
      <c r="AA531" s="67">
        <v>-10.732034860000001</v>
      </c>
      <c r="AB531" s="67">
        <v>7.0888745000000003E-2</v>
      </c>
      <c r="AC531" s="67">
        <v>0.28000000000000003</v>
      </c>
      <c r="AD531" s="67"/>
      <c r="AE531" s="67"/>
      <c r="AF531" s="66">
        <v>0</v>
      </c>
      <c r="AG531" s="66">
        <v>99.5</v>
      </c>
      <c r="AH531" s="92" t="s">
        <v>117</v>
      </c>
      <c r="AI531" s="92" t="s">
        <v>117</v>
      </c>
      <c r="AJ531" s="74" t="s">
        <v>526</v>
      </c>
    </row>
    <row r="532" spans="1:36" s="71" customFormat="1" ht="14.4" x14ac:dyDescent="0.25">
      <c r="A532" s="35" t="s">
        <v>49</v>
      </c>
      <c r="B532" s="71" t="s">
        <v>525</v>
      </c>
      <c r="C532" s="130" t="s">
        <v>216</v>
      </c>
      <c r="D532" s="62"/>
      <c r="E532" s="61"/>
      <c r="F532" s="62"/>
      <c r="G532" s="62"/>
      <c r="H532" s="41"/>
      <c r="I532" s="85">
        <v>42838.354166666701</v>
      </c>
      <c r="J532" s="41"/>
      <c r="K532" s="61"/>
      <c r="L532" s="61"/>
      <c r="M532" s="67"/>
      <c r="N532" s="67"/>
      <c r="O532" s="67"/>
      <c r="P532" s="66"/>
      <c r="Q532" s="69"/>
      <c r="R532" s="69"/>
      <c r="S532" s="71">
        <v>5.4059999999999997</v>
      </c>
      <c r="T532" s="62">
        <v>2</v>
      </c>
      <c r="U532" s="66"/>
      <c r="V532" s="91"/>
      <c r="W532" s="91"/>
      <c r="X532" s="67">
        <v>0.16800000000000001</v>
      </c>
      <c r="Y532" s="67">
        <v>0.38</v>
      </c>
      <c r="Z532" s="67">
        <v>1.3</v>
      </c>
      <c r="AA532" s="67">
        <v>-4.568145704</v>
      </c>
      <c r="AB532" s="67">
        <v>0.12984646799999999</v>
      </c>
      <c r="AC532" s="67">
        <v>0.28000000000000003</v>
      </c>
      <c r="AD532" s="67"/>
      <c r="AE532" s="67"/>
      <c r="AF532" s="66">
        <v>0</v>
      </c>
      <c r="AG532" s="66">
        <v>96</v>
      </c>
      <c r="AH532" s="92" t="s">
        <v>117</v>
      </c>
      <c r="AI532" s="92" t="s">
        <v>117</v>
      </c>
      <c r="AJ532" s="74" t="s">
        <v>526</v>
      </c>
    </row>
    <row r="533" spans="1:36" s="71" customFormat="1" ht="14.4" x14ac:dyDescent="0.25">
      <c r="A533" s="35" t="s">
        <v>49</v>
      </c>
      <c r="B533" s="71" t="s">
        <v>525</v>
      </c>
      <c r="C533" s="130" t="s">
        <v>216</v>
      </c>
      <c r="D533" s="62"/>
      <c r="E533" s="61"/>
      <c r="F533" s="62"/>
      <c r="G533" s="62"/>
      <c r="H533" s="41"/>
      <c r="I533" s="85">
        <v>42838.395833333299</v>
      </c>
      <c r="J533" s="41"/>
      <c r="K533" s="61"/>
      <c r="L533" s="61"/>
      <c r="M533" s="67"/>
      <c r="N533" s="67"/>
      <c r="O533" s="67"/>
      <c r="P533" s="66"/>
      <c r="Q533" s="69"/>
      <c r="R533" s="69"/>
      <c r="S533" s="71">
        <v>8.2100000000000009</v>
      </c>
      <c r="T533" s="62">
        <v>2</v>
      </c>
      <c r="U533" s="66"/>
      <c r="V533" s="91"/>
      <c r="W533" s="91"/>
      <c r="X533" s="67">
        <v>0.33400000000000002</v>
      </c>
      <c r="Y533" s="67">
        <v>0.61699999999999999</v>
      </c>
      <c r="Z533" s="67">
        <v>1.3</v>
      </c>
      <c r="AA533" s="67">
        <v>-1.5765461700000001</v>
      </c>
      <c r="AB533" s="67">
        <v>0.115638665</v>
      </c>
      <c r="AC533" s="67">
        <v>0.28000000000000003</v>
      </c>
      <c r="AD533" s="67"/>
      <c r="AE533" s="67"/>
      <c r="AF533" s="66">
        <v>0</v>
      </c>
      <c r="AG533" s="66">
        <v>86.8</v>
      </c>
      <c r="AH533" s="92" t="s">
        <v>117</v>
      </c>
      <c r="AI533" s="92" t="s">
        <v>117</v>
      </c>
      <c r="AJ533" s="74" t="s">
        <v>526</v>
      </c>
    </row>
    <row r="534" spans="1:36" s="71" customFormat="1" ht="14.4" x14ac:dyDescent="0.25">
      <c r="A534" s="35" t="s">
        <v>49</v>
      </c>
      <c r="B534" s="71" t="s">
        <v>525</v>
      </c>
      <c r="C534" s="130" t="s">
        <v>216</v>
      </c>
      <c r="D534" s="62"/>
      <c r="E534" s="61"/>
      <c r="F534" s="62"/>
      <c r="G534" s="62"/>
      <c r="H534" s="41"/>
      <c r="I534" s="85">
        <v>42838.4375</v>
      </c>
      <c r="J534" s="41"/>
      <c r="K534" s="61"/>
      <c r="L534" s="61"/>
      <c r="M534" s="67"/>
      <c r="N534" s="67"/>
      <c r="O534" s="67"/>
      <c r="P534" s="66"/>
      <c r="Q534" s="69"/>
      <c r="R534" s="69"/>
      <c r="S534" s="71">
        <v>10.86</v>
      </c>
      <c r="T534" s="62">
        <v>2</v>
      </c>
      <c r="U534" s="66"/>
      <c r="V534" s="91"/>
      <c r="W534" s="91"/>
      <c r="X534" s="67">
        <v>0.50800000000000001</v>
      </c>
      <c r="Y534" s="67">
        <v>0.76500000000000001</v>
      </c>
      <c r="Z534" s="67">
        <v>1.3</v>
      </c>
      <c r="AA534" s="67">
        <v>-2.5936142950000001</v>
      </c>
      <c r="AB534" s="67">
        <v>0.15519776299999999</v>
      </c>
      <c r="AC534" s="67">
        <v>0.28000000000000003</v>
      </c>
      <c r="AD534" s="67"/>
      <c r="AE534" s="67"/>
      <c r="AF534" s="66">
        <v>0</v>
      </c>
      <c r="AG534" s="66">
        <v>80</v>
      </c>
      <c r="AH534" s="92" t="s">
        <v>117</v>
      </c>
      <c r="AI534" s="92" t="s">
        <v>117</v>
      </c>
      <c r="AJ534" s="74" t="s">
        <v>526</v>
      </c>
    </row>
    <row r="535" spans="1:36" s="71" customFormat="1" ht="14.4" x14ac:dyDescent="0.25">
      <c r="A535" s="35" t="s">
        <v>49</v>
      </c>
      <c r="B535" s="71" t="s">
        <v>525</v>
      </c>
      <c r="C535" s="130" t="s">
        <v>216</v>
      </c>
      <c r="D535" s="62"/>
      <c r="E535" s="61"/>
      <c r="F535" s="62"/>
      <c r="G535" s="62"/>
      <c r="H535" s="41"/>
      <c r="I535" s="85">
        <v>42838.479166666701</v>
      </c>
      <c r="J535" s="41"/>
      <c r="K535" s="61"/>
      <c r="L535" s="61"/>
      <c r="M535" s="67"/>
      <c r="N535" s="67"/>
      <c r="O535" s="67"/>
      <c r="P535" s="66"/>
      <c r="Q535" s="69"/>
      <c r="R535" s="69"/>
      <c r="S535" s="71">
        <v>12.47</v>
      </c>
      <c r="T535" s="62">
        <v>2</v>
      </c>
      <c r="U535" s="66"/>
      <c r="V535" s="91"/>
      <c r="W535" s="91"/>
      <c r="X535" s="67">
        <v>0.61899999999999999</v>
      </c>
      <c r="Y535" s="67">
        <v>1.135</v>
      </c>
      <c r="Z535" s="67">
        <v>1.3</v>
      </c>
      <c r="AA535" s="67">
        <v>-2.0682708189999999</v>
      </c>
      <c r="AB535" s="67">
        <v>0.150057154</v>
      </c>
      <c r="AC535" s="67">
        <v>0.28000000000000003</v>
      </c>
      <c r="AD535" s="67"/>
      <c r="AE535" s="67"/>
      <c r="AF535" s="66">
        <v>0</v>
      </c>
      <c r="AG535" s="66">
        <v>74.17</v>
      </c>
      <c r="AH535" s="92" t="s">
        <v>117</v>
      </c>
      <c r="AI535" s="92" t="s">
        <v>117</v>
      </c>
      <c r="AJ535" s="74" t="s">
        <v>526</v>
      </c>
    </row>
    <row r="536" spans="1:36" s="71" customFormat="1" ht="14.4" x14ac:dyDescent="0.25">
      <c r="A536" s="35" t="s">
        <v>49</v>
      </c>
      <c r="B536" s="71" t="s">
        <v>525</v>
      </c>
      <c r="C536" s="130" t="s">
        <v>216</v>
      </c>
      <c r="D536" s="62"/>
      <c r="E536" s="61"/>
      <c r="F536" s="62"/>
      <c r="G536" s="62"/>
      <c r="H536" s="41"/>
      <c r="I536" s="85">
        <v>42838.520833333299</v>
      </c>
      <c r="J536" s="41"/>
      <c r="K536" s="61"/>
      <c r="L536" s="61"/>
      <c r="M536" s="67"/>
      <c r="N536" s="67"/>
      <c r="O536" s="67"/>
      <c r="P536" s="66"/>
      <c r="Q536" s="69"/>
      <c r="R536" s="69"/>
      <c r="S536" s="71">
        <v>14.86</v>
      </c>
      <c r="T536" s="62">
        <v>2</v>
      </c>
      <c r="U536" s="66"/>
      <c r="V536" s="91"/>
      <c r="W536" s="91"/>
      <c r="X536" s="67">
        <v>0.76</v>
      </c>
      <c r="Y536" s="67">
        <v>1.0740000000000001</v>
      </c>
      <c r="Z536" s="67">
        <v>1.3</v>
      </c>
      <c r="AA536" s="67">
        <v>-2.0951769480000002</v>
      </c>
      <c r="AB536" s="67">
        <v>0.145825066</v>
      </c>
      <c r="AC536" s="67">
        <v>0.28000000000000003</v>
      </c>
      <c r="AD536" s="67"/>
      <c r="AE536" s="67"/>
      <c r="AF536" s="66">
        <v>0</v>
      </c>
      <c r="AG536" s="66">
        <v>70.97</v>
      </c>
      <c r="AH536" s="92" t="s">
        <v>117</v>
      </c>
      <c r="AI536" s="92" t="s">
        <v>117</v>
      </c>
      <c r="AJ536" s="74" t="s">
        <v>526</v>
      </c>
    </row>
    <row r="537" spans="1:36" s="71" customFormat="1" ht="14.4" x14ac:dyDescent="0.25">
      <c r="A537" s="35" t="s">
        <v>49</v>
      </c>
      <c r="B537" s="71" t="s">
        <v>525</v>
      </c>
      <c r="C537" s="130" t="s">
        <v>216</v>
      </c>
      <c r="D537" s="62"/>
      <c r="E537" s="61"/>
      <c r="F537" s="62"/>
      <c r="G537" s="62"/>
      <c r="H537" s="41"/>
      <c r="I537" s="85">
        <v>42838.5625</v>
      </c>
      <c r="J537" s="41"/>
      <c r="K537" s="61"/>
      <c r="L537" s="61"/>
      <c r="M537" s="67"/>
      <c r="N537" s="67"/>
      <c r="O537" s="67"/>
      <c r="P537" s="66"/>
      <c r="Q537" s="69"/>
      <c r="R537" s="69"/>
      <c r="S537" s="71">
        <v>16.010000000000002</v>
      </c>
      <c r="T537" s="62">
        <v>2</v>
      </c>
      <c r="U537" s="66"/>
      <c r="V537" s="91"/>
      <c r="W537" s="91"/>
      <c r="X537" s="67">
        <v>0.78</v>
      </c>
      <c r="Y537" s="67">
        <v>1.0109999999999999</v>
      </c>
      <c r="Z537" s="67">
        <v>1.3</v>
      </c>
      <c r="AA537" s="67">
        <v>-15.746627419999999</v>
      </c>
      <c r="AB537" s="67">
        <v>0.25934479199999999</v>
      </c>
      <c r="AC537" s="67">
        <v>0.28000000000000003</v>
      </c>
      <c r="AD537" s="67"/>
      <c r="AE537" s="67"/>
      <c r="AF537" s="66">
        <v>0</v>
      </c>
      <c r="AG537" s="66">
        <v>61.31</v>
      </c>
      <c r="AH537" s="92" t="s">
        <v>117</v>
      </c>
      <c r="AI537" s="92" t="s">
        <v>117</v>
      </c>
      <c r="AJ537" s="74" t="s">
        <v>526</v>
      </c>
    </row>
    <row r="538" spans="1:36" s="71" customFormat="1" ht="14.4" x14ac:dyDescent="0.25">
      <c r="A538" s="35" t="s">
        <v>49</v>
      </c>
      <c r="B538" s="71" t="s">
        <v>525</v>
      </c>
      <c r="C538" s="130" t="s">
        <v>216</v>
      </c>
      <c r="D538" s="62"/>
      <c r="E538" s="61"/>
      <c r="F538" s="62"/>
      <c r="G538" s="62"/>
      <c r="H538" s="41"/>
      <c r="I538" s="85">
        <v>42838.604166666701</v>
      </c>
      <c r="J538" s="41"/>
      <c r="K538" s="61"/>
      <c r="L538" s="61"/>
      <c r="M538" s="67"/>
      <c r="N538" s="67"/>
      <c r="O538" s="67"/>
      <c r="P538" s="66"/>
      <c r="Q538" s="69"/>
      <c r="R538" s="69"/>
      <c r="S538" s="71">
        <v>16.72</v>
      </c>
      <c r="T538" s="62">
        <v>2</v>
      </c>
      <c r="U538" s="66"/>
      <c r="V538" s="91"/>
      <c r="W538" s="91"/>
      <c r="X538" s="67">
        <v>0.77800000000000002</v>
      </c>
      <c r="Y538" s="67">
        <v>1.137</v>
      </c>
      <c r="Z538" s="67">
        <v>1.3</v>
      </c>
      <c r="AA538" s="67">
        <v>-2.5354953920000001</v>
      </c>
      <c r="AB538" s="67">
        <v>0.14956903199999999</v>
      </c>
      <c r="AC538" s="67">
        <v>0.28000000000000003</v>
      </c>
      <c r="AD538" s="67"/>
      <c r="AE538" s="67"/>
      <c r="AF538" s="66">
        <v>0</v>
      </c>
      <c r="AG538" s="66">
        <v>66.680000000000007</v>
      </c>
      <c r="AH538" s="92" t="s">
        <v>117</v>
      </c>
      <c r="AI538" s="92" t="s">
        <v>117</v>
      </c>
      <c r="AJ538" s="74" t="s">
        <v>526</v>
      </c>
    </row>
    <row r="539" spans="1:36" s="71" customFormat="1" ht="14.4" x14ac:dyDescent="0.25">
      <c r="A539" s="35" t="s">
        <v>49</v>
      </c>
      <c r="B539" s="71" t="s">
        <v>525</v>
      </c>
      <c r="C539" s="130" t="s">
        <v>216</v>
      </c>
      <c r="D539" s="62"/>
      <c r="E539" s="61"/>
      <c r="F539" s="62"/>
      <c r="G539" s="62"/>
      <c r="H539" s="41"/>
      <c r="I539" s="85">
        <v>42838.645833333299</v>
      </c>
      <c r="J539" s="41"/>
      <c r="K539" s="61"/>
      <c r="L539" s="61"/>
      <c r="M539" s="67"/>
      <c r="N539" s="67"/>
      <c r="O539" s="67"/>
      <c r="P539" s="66"/>
      <c r="Q539" s="69"/>
      <c r="R539" s="69"/>
      <c r="S539" s="71">
        <v>17.18</v>
      </c>
      <c r="T539" s="62">
        <v>2</v>
      </c>
      <c r="U539" s="66"/>
      <c r="V539" s="91"/>
      <c r="W539" s="91"/>
      <c r="X539" s="67">
        <v>0.59399999999999997</v>
      </c>
      <c r="Y539" s="67">
        <v>1.0549999999999999</v>
      </c>
      <c r="Z539" s="67">
        <v>1.3</v>
      </c>
      <c r="AA539" s="67">
        <v>-8.0898105020000006</v>
      </c>
      <c r="AB539" s="67">
        <v>0.18658804500000001</v>
      </c>
      <c r="AC539" s="67">
        <v>0.28000000000000003</v>
      </c>
      <c r="AD539" s="67"/>
      <c r="AE539" s="67"/>
      <c r="AF539" s="66">
        <v>0</v>
      </c>
      <c r="AG539" s="66">
        <v>59.05</v>
      </c>
      <c r="AH539" s="92" t="s">
        <v>117</v>
      </c>
      <c r="AI539" s="92" t="s">
        <v>117</v>
      </c>
      <c r="AJ539" s="74" t="s">
        <v>526</v>
      </c>
    </row>
    <row r="540" spans="1:36" s="71" customFormat="1" ht="14.4" x14ac:dyDescent="0.25">
      <c r="A540" s="35" t="s">
        <v>49</v>
      </c>
      <c r="B540" s="71" t="s">
        <v>525</v>
      </c>
      <c r="C540" s="130" t="s">
        <v>216</v>
      </c>
      <c r="D540" s="62"/>
      <c r="E540" s="61"/>
      <c r="F540" s="62"/>
      <c r="G540" s="62"/>
      <c r="H540" s="41"/>
      <c r="I540" s="85">
        <v>42838.6875</v>
      </c>
      <c r="J540" s="41"/>
      <c r="K540" s="61"/>
      <c r="L540" s="61"/>
      <c r="M540" s="67"/>
      <c r="N540" s="67"/>
      <c r="O540" s="67"/>
      <c r="P540" s="66"/>
      <c r="Q540" s="69"/>
      <c r="R540" s="69"/>
      <c r="S540" s="71">
        <v>16.97</v>
      </c>
      <c r="T540" s="62">
        <v>2</v>
      </c>
      <c r="U540" s="66"/>
      <c r="V540" s="91"/>
      <c r="W540" s="91"/>
      <c r="X540" s="67">
        <v>0.56399999999999995</v>
      </c>
      <c r="Y540" s="67">
        <v>1.6459999999999999</v>
      </c>
      <c r="Z540" s="67">
        <v>1.3</v>
      </c>
      <c r="AA540" s="67">
        <v>-6.1248527999999997E-2</v>
      </c>
      <c r="AB540" s="67">
        <v>3.9691142999999998E-2</v>
      </c>
      <c r="AC540" s="67">
        <v>0.28000000000000003</v>
      </c>
      <c r="AD540" s="67"/>
      <c r="AE540" s="67"/>
      <c r="AF540" s="66">
        <v>0</v>
      </c>
      <c r="AG540" s="66">
        <v>63.71</v>
      </c>
      <c r="AH540" s="92" t="s">
        <v>117</v>
      </c>
      <c r="AI540" s="92" t="s">
        <v>117</v>
      </c>
      <c r="AJ540" s="74" t="s">
        <v>526</v>
      </c>
    </row>
    <row r="541" spans="1:36" s="71" customFormat="1" ht="14.4" x14ac:dyDescent="0.25">
      <c r="A541" s="35" t="s">
        <v>49</v>
      </c>
      <c r="B541" s="71" t="s">
        <v>525</v>
      </c>
      <c r="C541" s="130" t="s">
        <v>216</v>
      </c>
      <c r="D541" s="62"/>
      <c r="E541" s="61"/>
      <c r="F541" s="62"/>
      <c r="G541" s="62"/>
      <c r="H541" s="41"/>
      <c r="I541" s="85">
        <v>42838.729166666701</v>
      </c>
      <c r="J541" s="41"/>
      <c r="K541" s="61"/>
      <c r="L541" s="61"/>
      <c r="M541" s="67"/>
      <c r="N541" s="67"/>
      <c r="O541" s="67"/>
      <c r="P541" s="66"/>
      <c r="Q541" s="69"/>
      <c r="R541" s="69"/>
      <c r="S541" s="71">
        <v>17.329999999999998</v>
      </c>
      <c r="T541" s="62">
        <v>2</v>
      </c>
      <c r="U541" s="66"/>
      <c r="V541" s="91"/>
      <c r="W541" s="91"/>
      <c r="X541" s="67">
        <v>0.51300000000000001</v>
      </c>
      <c r="Y541" s="67">
        <v>1.639</v>
      </c>
      <c r="Z541" s="67">
        <v>1.3</v>
      </c>
      <c r="AA541" s="67">
        <v>-7.1285625210000001</v>
      </c>
      <c r="AB541" s="67">
        <v>0.177441346</v>
      </c>
      <c r="AC541" s="67">
        <v>0.28000000000000003</v>
      </c>
      <c r="AD541" s="67"/>
      <c r="AE541" s="67"/>
      <c r="AF541" s="66">
        <v>0</v>
      </c>
      <c r="AG541" s="66">
        <v>60.11</v>
      </c>
      <c r="AH541" s="92" t="s">
        <v>117</v>
      </c>
      <c r="AI541" s="92" t="s">
        <v>117</v>
      </c>
      <c r="AJ541" s="74" t="s">
        <v>526</v>
      </c>
    </row>
    <row r="542" spans="1:36" s="71" customFormat="1" ht="14.4" x14ac:dyDescent="0.25">
      <c r="A542" s="35" t="s">
        <v>49</v>
      </c>
      <c r="B542" s="71" t="s">
        <v>525</v>
      </c>
      <c r="C542" s="130" t="s">
        <v>216</v>
      </c>
      <c r="D542" s="62"/>
      <c r="E542" s="61"/>
      <c r="F542" s="62"/>
      <c r="G542" s="62"/>
      <c r="H542" s="41"/>
      <c r="I542" s="85">
        <v>42838.770833333299</v>
      </c>
      <c r="J542" s="41"/>
      <c r="K542" s="61"/>
      <c r="L542" s="61"/>
      <c r="M542" s="67"/>
      <c r="N542" s="67"/>
      <c r="O542" s="67"/>
      <c r="P542" s="66"/>
      <c r="Q542" s="69"/>
      <c r="R542" s="69"/>
      <c r="S542" s="71">
        <v>17.04</v>
      </c>
      <c r="T542" s="62">
        <v>2</v>
      </c>
      <c r="U542" s="66"/>
      <c r="V542" s="91"/>
      <c r="W542" s="91"/>
      <c r="X542" s="67">
        <v>0.33</v>
      </c>
      <c r="Y542" s="67">
        <v>1.581</v>
      </c>
      <c r="Z542" s="67">
        <v>1.3</v>
      </c>
      <c r="AA542" s="67">
        <v>65.894527150000002</v>
      </c>
      <c r="AB542" s="67">
        <v>0.130615392</v>
      </c>
      <c r="AC542" s="67">
        <v>0.28000000000000003</v>
      </c>
      <c r="AD542" s="67"/>
      <c r="AE542" s="67"/>
      <c r="AF542" s="66">
        <v>0</v>
      </c>
      <c r="AG542" s="66">
        <v>62.48</v>
      </c>
      <c r="AH542" s="92" t="s">
        <v>117</v>
      </c>
      <c r="AI542" s="92" t="s">
        <v>117</v>
      </c>
      <c r="AJ542" s="74" t="s">
        <v>526</v>
      </c>
    </row>
    <row r="543" spans="1:36" s="71" customFormat="1" ht="14.4" x14ac:dyDescent="0.25">
      <c r="A543" s="35" t="s">
        <v>49</v>
      </c>
      <c r="B543" s="71" t="s">
        <v>525</v>
      </c>
      <c r="C543" s="130" t="s">
        <v>216</v>
      </c>
      <c r="D543" s="62"/>
      <c r="E543" s="61"/>
      <c r="F543" s="62"/>
      <c r="G543" s="62"/>
      <c r="H543" s="41"/>
      <c r="I543" s="85">
        <v>42838.8125</v>
      </c>
      <c r="J543" s="41"/>
      <c r="K543" s="61"/>
      <c r="L543" s="61"/>
      <c r="M543" s="67"/>
      <c r="N543" s="67"/>
      <c r="O543" s="67"/>
      <c r="P543" s="66"/>
      <c r="Q543" s="69"/>
      <c r="R543" s="69"/>
      <c r="S543" s="71">
        <v>15.44</v>
      </c>
      <c r="T543" s="62">
        <v>2</v>
      </c>
      <c r="U543" s="66"/>
      <c r="V543" s="91"/>
      <c r="W543" s="91"/>
      <c r="X543" s="67">
        <v>8.2000000000000003E-2</v>
      </c>
      <c r="Y543" s="67">
        <v>0.88600000000000001</v>
      </c>
      <c r="Z543" s="67">
        <v>1.3</v>
      </c>
      <c r="AA543" s="67">
        <v>5.7330736340000001</v>
      </c>
      <c r="AB543" s="67">
        <v>7.6920031999999999E-2</v>
      </c>
      <c r="AC543" s="67">
        <v>0.28000000000000003</v>
      </c>
      <c r="AD543" s="67"/>
      <c r="AE543" s="67"/>
      <c r="AF543" s="66">
        <v>0</v>
      </c>
      <c r="AG543" s="66">
        <v>68.209999999999994</v>
      </c>
      <c r="AH543" s="92" t="s">
        <v>117</v>
      </c>
      <c r="AI543" s="92" t="s">
        <v>117</v>
      </c>
      <c r="AJ543" s="74" t="s">
        <v>526</v>
      </c>
    </row>
    <row r="544" spans="1:36" s="71" customFormat="1" ht="14.4" x14ac:dyDescent="0.25">
      <c r="A544" s="35" t="s">
        <v>49</v>
      </c>
      <c r="B544" s="71" t="s">
        <v>525</v>
      </c>
      <c r="C544" s="130" t="s">
        <v>216</v>
      </c>
      <c r="D544" s="62"/>
      <c r="E544" s="61"/>
      <c r="F544" s="62"/>
      <c r="G544" s="62"/>
      <c r="H544" s="41"/>
      <c r="I544" s="85">
        <v>42838.854166666701</v>
      </c>
      <c r="J544" s="41"/>
      <c r="K544" s="61"/>
      <c r="L544" s="61"/>
      <c r="M544" s="67"/>
      <c r="N544" s="67"/>
      <c r="O544" s="67"/>
      <c r="P544" s="66"/>
      <c r="Q544" s="69"/>
      <c r="R544" s="69"/>
      <c r="S544" s="71">
        <v>14.24</v>
      </c>
      <c r="T544" s="62">
        <v>2</v>
      </c>
      <c r="U544" s="66"/>
      <c r="V544" s="91"/>
      <c r="W544" s="91"/>
      <c r="X544" s="67">
        <v>1.9E-2</v>
      </c>
      <c r="Y544" s="67">
        <v>0.55700000000000005</v>
      </c>
      <c r="Z544" s="67">
        <v>1.3</v>
      </c>
      <c r="AA544" s="67">
        <v>-5.1542071460000001</v>
      </c>
      <c r="AB544" s="67">
        <v>4.3192887999999999E-2</v>
      </c>
      <c r="AC544" s="67">
        <v>0.28000000000000003</v>
      </c>
      <c r="AD544" s="67"/>
      <c r="AE544" s="67"/>
      <c r="AF544" s="66">
        <v>0</v>
      </c>
      <c r="AG544" s="66">
        <v>79.25</v>
      </c>
      <c r="AH544" s="92" t="s">
        <v>117</v>
      </c>
      <c r="AI544" s="92" t="s">
        <v>117</v>
      </c>
      <c r="AJ544" s="74" t="s">
        <v>526</v>
      </c>
    </row>
    <row r="545" spans="1:36" s="71" customFormat="1" ht="14.4" x14ac:dyDescent="0.25">
      <c r="A545" s="35" t="s">
        <v>49</v>
      </c>
      <c r="B545" s="71" t="s">
        <v>525</v>
      </c>
      <c r="C545" s="130" t="s">
        <v>216</v>
      </c>
      <c r="D545" s="62"/>
      <c r="E545" s="61"/>
      <c r="F545" s="62"/>
      <c r="G545" s="62"/>
      <c r="H545" s="41"/>
      <c r="I545" s="85">
        <v>42838.895833333299</v>
      </c>
      <c r="J545" s="41"/>
      <c r="K545" s="61"/>
      <c r="L545" s="61"/>
      <c r="M545" s="67"/>
      <c r="N545" s="67"/>
      <c r="O545" s="67"/>
      <c r="P545" s="66"/>
      <c r="Q545" s="69"/>
      <c r="R545" s="69"/>
      <c r="S545" s="71">
        <v>11.94</v>
      </c>
      <c r="T545" s="62">
        <v>2</v>
      </c>
      <c r="U545" s="66"/>
      <c r="V545" s="91"/>
      <c r="W545" s="91"/>
      <c r="X545" s="67">
        <v>0</v>
      </c>
      <c r="Y545" s="67">
        <v>0.69499999999999995</v>
      </c>
      <c r="Z545" s="67">
        <v>1.3</v>
      </c>
      <c r="AA545" s="67">
        <v>1.037760598</v>
      </c>
      <c r="AB545" s="67">
        <v>1.8563006999999999E-2</v>
      </c>
      <c r="AC545" s="67">
        <v>0.28000000000000003</v>
      </c>
      <c r="AD545" s="67"/>
      <c r="AE545" s="67"/>
      <c r="AF545" s="66">
        <v>0</v>
      </c>
      <c r="AG545" s="66">
        <v>85.9</v>
      </c>
      <c r="AH545" s="92" t="s">
        <v>117</v>
      </c>
      <c r="AI545" s="92" t="s">
        <v>117</v>
      </c>
      <c r="AJ545" s="74" t="s">
        <v>526</v>
      </c>
    </row>
    <row r="546" spans="1:36" s="71" customFormat="1" ht="14.4" x14ac:dyDescent="0.25">
      <c r="A546" s="35" t="s">
        <v>49</v>
      </c>
      <c r="B546" s="71" t="s">
        <v>525</v>
      </c>
      <c r="C546" s="130" t="s">
        <v>216</v>
      </c>
      <c r="D546" s="62"/>
      <c r="E546" s="61"/>
      <c r="F546" s="62"/>
      <c r="G546" s="62"/>
      <c r="H546" s="41"/>
      <c r="I546" s="85">
        <v>42838.9375</v>
      </c>
      <c r="J546" s="41"/>
      <c r="K546" s="61"/>
      <c r="L546" s="61"/>
      <c r="M546" s="67"/>
      <c r="N546" s="67"/>
      <c r="O546" s="67"/>
      <c r="P546" s="66"/>
      <c r="Q546" s="69"/>
      <c r="R546" s="69"/>
      <c r="S546" s="71">
        <v>10.73</v>
      </c>
      <c r="T546" s="62">
        <v>2</v>
      </c>
      <c r="U546" s="66"/>
      <c r="V546" s="91"/>
      <c r="W546" s="91"/>
      <c r="X546" s="67">
        <v>0</v>
      </c>
      <c r="Y546" s="67">
        <v>0.72699999999999998</v>
      </c>
      <c r="Z546" s="67">
        <v>1.3</v>
      </c>
      <c r="AA546" s="67">
        <v>0.50801565100000001</v>
      </c>
      <c r="AB546" s="67">
        <v>2.9016120999999999E-2</v>
      </c>
      <c r="AC546" s="67">
        <v>0.28000000000000003</v>
      </c>
      <c r="AD546" s="67"/>
      <c r="AE546" s="67"/>
      <c r="AF546" s="66">
        <v>0</v>
      </c>
      <c r="AG546" s="66">
        <v>86.6</v>
      </c>
      <c r="AH546" s="92" t="s">
        <v>117</v>
      </c>
      <c r="AI546" s="92" t="s">
        <v>117</v>
      </c>
      <c r="AJ546" s="74" t="s">
        <v>526</v>
      </c>
    </row>
    <row r="547" spans="1:36" s="71" customFormat="1" ht="14.4" x14ac:dyDescent="0.25">
      <c r="A547" s="35" t="s">
        <v>49</v>
      </c>
      <c r="B547" s="71" t="s">
        <v>525</v>
      </c>
      <c r="C547" s="130" t="s">
        <v>216</v>
      </c>
      <c r="D547" s="62"/>
      <c r="E547" s="61"/>
      <c r="F547" s="62"/>
      <c r="G547" s="62"/>
      <c r="H547" s="41"/>
      <c r="I547" s="85">
        <v>42838.979166666701</v>
      </c>
      <c r="J547" s="41"/>
      <c r="K547" s="61"/>
      <c r="L547" s="61"/>
      <c r="M547" s="67"/>
      <c r="N547" s="67"/>
      <c r="O547" s="67"/>
      <c r="P547" s="66"/>
      <c r="Q547" s="69"/>
      <c r="R547" s="69"/>
      <c r="S547" s="71">
        <v>11.35</v>
      </c>
      <c r="T547" s="62">
        <v>2</v>
      </c>
      <c r="U547" s="66"/>
      <c r="V547" s="91"/>
      <c r="W547" s="91"/>
      <c r="X547" s="67">
        <v>0</v>
      </c>
      <c r="Y547" s="67">
        <v>0.746</v>
      </c>
      <c r="Z547" s="67">
        <v>1.3</v>
      </c>
      <c r="AA547" s="67">
        <v>-41.27563112</v>
      </c>
      <c r="AB547" s="67">
        <v>1.8660955999999999E-2</v>
      </c>
      <c r="AC547" s="67">
        <v>0.28000000000000003</v>
      </c>
      <c r="AD547" s="67"/>
      <c r="AE547" s="67"/>
      <c r="AF547" s="66">
        <v>0</v>
      </c>
      <c r="AG547" s="66">
        <v>85.3</v>
      </c>
      <c r="AH547" s="92" t="s">
        <v>117</v>
      </c>
      <c r="AI547" s="92" t="s">
        <v>117</v>
      </c>
      <c r="AJ547" s="74" t="s">
        <v>526</v>
      </c>
    </row>
    <row r="548" spans="1:36" s="71" customFormat="1" ht="14.4" x14ac:dyDescent="0.25">
      <c r="A548" s="35" t="s">
        <v>49</v>
      </c>
      <c r="B548" s="71" t="s">
        <v>525</v>
      </c>
      <c r="C548" s="130" t="s">
        <v>216</v>
      </c>
      <c r="D548" s="62"/>
      <c r="E548" s="61"/>
      <c r="F548" s="62"/>
      <c r="G548" s="62"/>
      <c r="H548" s="41"/>
      <c r="I548" s="85">
        <v>42839.020833333299</v>
      </c>
      <c r="J548" s="41"/>
      <c r="K548" s="61"/>
      <c r="L548" s="61"/>
      <c r="M548" s="67"/>
      <c r="N548" s="67"/>
      <c r="O548" s="67"/>
      <c r="P548" s="66"/>
      <c r="Q548" s="69"/>
      <c r="R548" s="69"/>
      <c r="S548" s="71">
        <v>10.36</v>
      </c>
      <c r="T548" s="62">
        <v>2</v>
      </c>
      <c r="U548" s="66"/>
      <c r="V548" s="91"/>
      <c r="W548" s="91"/>
      <c r="X548" s="67">
        <v>0</v>
      </c>
      <c r="Y548" s="67">
        <v>0.64100000000000001</v>
      </c>
      <c r="Z548" s="67">
        <v>1.3</v>
      </c>
      <c r="AA548" s="67">
        <v>0.62697828899999997</v>
      </c>
      <c r="AB548" s="67">
        <v>1.7963617000000001E-2</v>
      </c>
      <c r="AC548" s="67">
        <v>0.28000000000000003</v>
      </c>
      <c r="AD548" s="67"/>
      <c r="AE548" s="67"/>
      <c r="AF548" s="66">
        <v>0</v>
      </c>
      <c r="AG548" s="66">
        <v>88.6</v>
      </c>
      <c r="AH548" s="92" t="s">
        <v>117</v>
      </c>
      <c r="AI548" s="92" t="s">
        <v>117</v>
      </c>
      <c r="AJ548" s="74" t="s">
        <v>526</v>
      </c>
    </row>
    <row r="549" spans="1:36" s="71" customFormat="1" ht="14.4" x14ac:dyDescent="0.25">
      <c r="A549" s="35" t="s">
        <v>49</v>
      </c>
      <c r="B549" s="71" t="s">
        <v>525</v>
      </c>
      <c r="C549" s="130" t="s">
        <v>216</v>
      </c>
      <c r="D549" s="62"/>
      <c r="E549" s="61"/>
      <c r="F549" s="62"/>
      <c r="G549" s="62"/>
      <c r="H549" s="41"/>
      <c r="I549" s="85">
        <v>42839.0625</v>
      </c>
      <c r="J549" s="41"/>
      <c r="K549" s="61"/>
      <c r="L549" s="61"/>
      <c r="M549" s="67"/>
      <c r="N549" s="67"/>
      <c r="O549" s="67"/>
      <c r="P549" s="66"/>
      <c r="Q549" s="69"/>
      <c r="R549" s="69"/>
      <c r="S549" s="71">
        <v>9.77</v>
      </c>
      <c r="T549" s="62">
        <v>2</v>
      </c>
      <c r="U549" s="66"/>
      <c r="V549" s="91"/>
      <c r="W549" s="91"/>
      <c r="X549" s="67">
        <v>0</v>
      </c>
      <c r="Y549" s="67">
        <v>0.66500000000000004</v>
      </c>
      <c r="Z549" s="67">
        <v>1.3</v>
      </c>
      <c r="AA549" s="67">
        <v>0.16478167499999999</v>
      </c>
      <c r="AB549" s="67">
        <v>1.9433372000000001E-2</v>
      </c>
      <c r="AC549" s="67">
        <v>0.28000000000000003</v>
      </c>
      <c r="AD549" s="67"/>
      <c r="AE549" s="67"/>
      <c r="AF549" s="66">
        <v>0</v>
      </c>
      <c r="AG549" s="66">
        <v>89.3</v>
      </c>
      <c r="AH549" s="92" t="s">
        <v>117</v>
      </c>
      <c r="AI549" s="92" t="s">
        <v>117</v>
      </c>
      <c r="AJ549" s="74" t="s">
        <v>526</v>
      </c>
    </row>
    <row r="550" spans="1:36" s="71" customFormat="1" ht="14.4" x14ac:dyDescent="0.25">
      <c r="A550" s="35" t="s">
        <v>49</v>
      </c>
      <c r="B550" s="71" t="s">
        <v>525</v>
      </c>
      <c r="C550" s="130" t="s">
        <v>216</v>
      </c>
      <c r="D550" s="62"/>
      <c r="E550" s="61"/>
      <c r="F550" s="62"/>
      <c r="G550" s="62"/>
      <c r="H550" s="41"/>
      <c r="I550" s="85">
        <v>42839.104166666701</v>
      </c>
      <c r="J550" s="41"/>
      <c r="K550" s="61"/>
      <c r="L550" s="61"/>
      <c r="M550" s="67"/>
      <c r="N550" s="67"/>
      <c r="O550" s="67"/>
      <c r="P550" s="66"/>
      <c r="Q550" s="69"/>
      <c r="R550" s="69"/>
      <c r="S550" s="71">
        <v>9.5500000000000007</v>
      </c>
      <c r="T550" s="62">
        <v>2</v>
      </c>
      <c r="U550" s="66"/>
      <c r="V550" s="91"/>
      <c r="W550" s="91"/>
      <c r="X550" s="67">
        <v>0</v>
      </c>
      <c r="Y550" s="67">
        <v>0.95399999999999996</v>
      </c>
      <c r="Z550" s="67">
        <v>1.3</v>
      </c>
      <c r="AA550" s="67">
        <v>5.6700330399999999</v>
      </c>
      <c r="AB550" s="67">
        <v>5.189506E-2</v>
      </c>
      <c r="AC550" s="67">
        <v>0.28000000000000003</v>
      </c>
      <c r="AD550" s="67"/>
      <c r="AE550" s="67"/>
      <c r="AF550" s="66">
        <v>0</v>
      </c>
      <c r="AG550" s="66">
        <v>89</v>
      </c>
      <c r="AH550" s="92" t="s">
        <v>117</v>
      </c>
      <c r="AI550" s="92" t="s">
        <v>117</v>
      </c>
      <c r="AJ550" s="74" t="s">
        <v>526</v>
      </c>
    </row>
    <row r="551" spans="1:36" s="71" customFormat="1" ht="14.4" x14ac:dyDescent="0.25">
      <c r="A551" s="35" t="s">
        <v>49</v>
      </c>
      <c r="B551" s="71" t="s">
        <v>525</v>
      </c>
      <c r="C551" s="130" t="s">
        <v>216</v>
      </c>
      <c r="D551" s="62"/>
      <c r="E551" s="61"/>
      <c r="F551" s="62"/>
      <c r="G551" s="62"/>
      <c r="H551" s="41"/>
      <c r="I551" s="85">
        <v>42839.145833333299</v>
      </c>
      <c r="J551" s="41"/>
      <c r="K551" s="61"/>
      <c r="L551" s="61"/>
      <c r="M551" s="67"/>
      <c r="N551" s="67"/>
      <c r="O551" s="67"/>
      <c r="P551" s="66"/>
      <c r="Q551" s="69"/>
      <c r="R551" s="69"/>
      <c r="S551" s="71">
        <v>9.68</v>
      </c>
      <c r="T551" s="62">
        <v>2</v>
      </c>
      <c r="U551" s="66"/>
      <c r="V551" s="91"/>
      <c r="W551" s="91"/>
      <c r="X551" s="67">
        <v>0</v>
      </c>
      <c r="Y551" s="67">
        <v>1.016</v>
      </c>
      <c r="Z551" s="67">
        <v>1.3</v>
      </c>
      <c r="AA551" s="67">
        <v>5.5889554959999996</v>
      </c>
      <c r="AB551" s="67">
        <v>6.9501232999999996E-2</v>
      </c>
      <c r="AC551" s="67">
        <v>0.28000000000000003</v>
      </c>
      <c r="AD551" s="67"/>
      <c r="AE551" s="67"/>
      <c r="AF551" s="66">
        <v>0</v>
      </c>
      <c r="AG551" s="66">
        <v>88.4</v>
      </c>
      <c r="AH551" s="92" t="s">
        <v>117</v>
      </c>
      <c r="AI551" s="92" t="s">
        <v>117</v>
      </c>
      <c r="AJ551" s="74" t="s">
        <v>526</v>
      </c>
    </row>
    <row r="552" spans="1:36" s="71" customFormat="1" ht="14.4" x14ac:dyDescent="0.25">
      <c r="A552" s="35" t="s">
        <v>49</v>
      </c>
      <c r="B552" s="71" t="s">
        <v>525</v>
      </c>
      <c r="C552" s="130" t="s">
        <v>216</v>
      </c>
      <c r="D552" s="62"/>
      <c r="E552" s="61"/>
      <c r="F552" s="62"/>
      <c r="G552" s="62"/>
      <c r="H552" s="41"/>
      <c r="I552" s="85">
        <v>42839.1875</v>
      </c>
      <c r="J552" s="41"/>
      <c r="K552" s="61"/>
      <c r="L552" s="61"/>
      <c r="M552" s="67"/>
      <c r="N552" s="67"/>
      <c r="O552" s="67"/>
      <c r="P552" s="66"/>
      <c r="Q552" s="69"/>
      <c r="R552" s="69"/>
      <c r="S552" s="71">
        <v>9.3000000000000007</v>
      </c>
      <c r="T552" s="62">
        <v>2</v>
      </c>
      <c r="U552" s="66"/>
      <c r="V552" s="91"/>
      <c r="W552" s="91"/>
      <c r="X552" s="67">
        <v>0</v>
      </c>
      <c r="Y552" s="67">
        <v>0.88500000000000001</v>
      </c>
      <c r="Z552" s="67">
        <v>1.3</v>
      </c>
      <c r="AA552" s="67">
        <v>4.1794458289999996</v>
      </c>
      <c r="AB552" s="67">
        <v>4.5673980000000003E-2</v>
      </c>
      <c r="AC552" s="67">
        <v>0.28000000000000003</v>
      </c>
      <c r="AD552" s="67"/>
      <c r="AE552" s="67"/>
      <c r="AF552" s="66">
        <v>0</v>
      </c>
      <c r="AG552" s="66">
        <v>90.6</v>
      </c>
      <c r="AH552" s="92" t="s">
        <v>117</v>
      </c>
      <c r="AI552" s="92" t="s">
        <v>117</v>
      </c>
      <c r="AJ552" s="74" t="s">
        <v>526</v>
      </c>
    </row>
    <row r="553" spans="1:36" s="71" customFormat="1" ht="14.4" x14ac:dyDescent="0.25">
      <c r="A553" s="35" t="s">
        <v>49</v>
      </c>
      <c r="B553" s="71" t="s">
        <v>525</v>
      </c>
      <c r="C553" s="130" t="s">
        <v>216</v>
      </c>
      <c r="D553" s="62"/>
      <c r="E553" s="61"/>
      <c r="F553" s="62"/>
      <c r="G553" s="62"/>
      <c r="H553" s="41"/>
      <c r="I553" s="85">
        <v>42839.229166666701</v>
      </c>
      <c r="J553" s="41"/>
      <c r="K553" s="61"/>
      <c r="L553" s="61"/>
      <c r="M553" s="67"/>
      <c r="N553" s="67"/>
      <c r="O553" s="67"/>
      <c r="P553" s="66"/>
      <c r="Q553" s="69"/>
      <c r="R553" s="69"/>
      <c r="S553" s="71">
        <v>8.92</v>
      </c>
      <c r="T553" s="62">
        <v>2</v>
      </c>
      <c r="U553" s="66"/>
      <c r="V553" s="91"/>
      <c r="W553" s="91"/>
      <c r="X553" s="67">
        <v>0</v>
      </c>
      <c r="Y553" s="67">
        <v>0.89900000000000002</v>
      </c>
      <c r="Z553" s="67">
        <v>1.3</v>
      </c>
      <c r="AA553" s="67">
        <v>0.85553995400000005</v>
      </c>
      <c r="AB553" s="67">
        <v>2.9884572000000002E-2</v>
      </c>
      <c r="AC553" s="67">
        <v>0.28000000000000003</v>
      </c>
      <c r="AD553" s="67"/>
      <c r="AE553" s="67"/>
      <c r="AF553" s="66">
        <v>0</v>
      </c>
      <c r="AG553" s="66">
        <v>91</v>
      </c>
      <c r="AH553" s="92" t="s">
        <v>117</v>
      </c>
      <c r="AI553" s="92" t="s">
        <v>117</v>
      </c>
      <c r="AJ553" s="74" t="s">
        <v>526</v>
      </c>
    </row>
    <row r="554" spans="1:36" s="71" customFormat="1" ht="14.4" x14ac:dyDescent="0.25">
      <c r="A554" s="35" t="s">
        <v>49</v>
      </c>
      <c r="B554" s="71" t="s">
        <v>525</v>
      </c>
      <c r="C554" s="130" t="s">
        <v>216</v>
      </c>
      <c r="D554" s="62"/>
      <c r="E554" s="61"/>
      <c r="F554" s="62"/>
      <c r="G554" s="62"/>
      <c r="H554" s="41"/>
      <c r="I554" s="85">
        <v>42839.270833333299</v>
      </c>
      <c r="J554" s="41"/>
      <c r="K554" s="61"/>
      <c r="L554" s="61"/>
      <c r="M554" s="67"/>
      <c r="N554" s="67"/>
      <c r="O554" s="67"/>
      <c r="P554" s="66"/>
      <c r="Q554" s="69"/>
      <c r="R554" s="69"/>
      <c r="S554" s="71">
        <v>8.65</v>
      </c>
      <c r="T554" s="62">
        <v>2</v>
      </c>
      <c r="U554" s="66"/>
      <c r="V554" s="91"/>
      <c r="W554" s="91"/>
      <c r="X554" s="67">
        <v>0</v>
      </c>
      <c r="Y554" s="67">
        <v>0.73299999999999998</v>
      </c>
      <c r="Z554" s="67">
        <v>1.3</v>
      </c>
      <c r="AA554" s="67">
        <v>4.8398159380000001</v>
      </c>
      <c r="AB554" s="67">
        <v>4.1492428999999997E-2</v>
      </c>
      <c r="AC554" s="67">
        <v>0.28000000000000003</v>
      </c>
      <c r="AD554" s="67"/>
      <c r="AE554" s="67"/>
      <c r="AF554" s="66">
        <v>0</v>
      </c>
      <c r="AG554" s="66">
        <v>93.4</v>
      </c>
      <c r="AH554" s="92" t="s">
        <v>117</v>
      </c>
      <c r="AI554" s="92" t="s">
        <v>117</v>
      </c>
      <c r="AJ554" s="74" t="s">
        <v>526</v>
      </c>
    </row>
    <row r="555" spans="1:36" s="71" customFormat="1" ht="14.4" x14ac:dyDescent="0.25">
      <c r="A555" s="35" t="s">
        <v>49</v>
      </c>
      <c r="B555" s="71" t="s">
        <v>525</v>
      </c>
      <c r="C555" s="130" t="s">
        <v>216</v>
      </c>
      <c r="D555" s="62"/>
      <c r="E555" s="61"/>
      <c r="F555" s="62"/>
      <c r="G555" s="62"/>
      <c r="H555" s="41"/>
      <c r="I555" s="85">
        <v>42839.3125</v>
      </c>
      <c r="J555" s="41"/>
      <c r="K555" s="61"/>
      <c r="L555" s="61"/>
      <c r="M555" s="67"/>
      <c r="N555" s="67"/>
      <c r="O555" s="67"/>
      <c r="P555" s="66"/>
      <c r="Q555" s="69"/>
      <c r="R555" s="69"/>
      <c r="S555" s="71">
        <v>7.8659999999999997</v>
      </c>
      <c r="T555" s="62">
        <v>2</v>
      </c>
      <c r="U555" s="66"/>
      <c r="V555" s="91"/>
      <c r="W555" s="91"/>
      <c r="X555" s="67">
        <v>2.1000000000000001E-2</v>
      </c>
      <c r="Y555" s="67">
        <v>0.754</v>
      </c>
      <c r="Z555" s="67">
        <v>1.3</v>
      </c>
      <c r="AA555" s="67">
        <v>-9.5515298479999995</v>
      </c>
      <c r="AB555" s="67">
        <v>7.0377165000000005E-2</v>
      </c>
      <c r="AC555" s="67">
        <v>0.28000000000000003</v>
      </c>
      <c r="AD555" s="67"/>
      <c r="AE555" s="67"/>
      <c r="AF555" s="66">
        <v>0</v>
      </c>
      <c r="AG555" s="66">
        <v>94.2</v>
      </c>
      <c r="AH555" s="92" t="s">
        <v>117</v>
      </c>
      <c r="AI555" s="92" t="s">
        <v>117</v>
      </c>
      <c r="AJ555" s="74" t="s">
        <v>526</v>
      </c>
    </row>
    <row r="556" spans="1:36" s="71" customFormat="1" ht="14.4" x14ac:dyDescent="0.25">
      <c r="A556" s="35" t="s">
        <v>49</v>
      </c>
      <c r="B556" s="71" t="s">
        <v>525</v>
      </c>
      <c r="C556" s="130" t="s">
        <v>216</v>
      </c>
      <c r="D556" s="62"/>
      <c r="E556" s="61"/>
      <c r="F556" s="62"/>
      <c r="G556" s="62"/>
      <c r="H556" s="41"/>
      <c r="I556" s="85">
        <v>42839.354166666701</v>
      </c>
      <c r="J556" s="41"/>
      <c r="K556" s="61"/>
      <c r="L556" s="61"/>
      <c r="M556" s="67"/>
      <c r="N556" s="67"/>
      <c r="O556" s="67"/>
      <c r="P556" s="66"/>
      <c r="Q556" s="69"/>
      <c r="R556" s="69"/>
      <c r="S556" s="71">
        <v>8.9</v>
      </c>
      <c r="T556" s="62">
        <v>2</v>
      </c>
      <c r="U556" s="66"/>
      <c r="V556" s="91"/>
      <c r="W556" s="91"/>
      <c r="X556" s="67">
        <v>0.14499999999999999</v>
      </c>
      <c r="Y556" s="67">
        <v>1.39</v>
      </c>
      <c r="Z556" s="67">
        <v>1.3</v>
      </c>
      <c r="AA556" s="67">
        <v>-2.2312997600000002</v>
      </c>
      <c r="AB556" s="67">
        <v>9.5119766999999994E-2</v>
      </c>
      <c r="AC556" s="67">
        <v>0.28000000000000003</v>
      </c>
      <c r="AD556" s="67"/>
      <c r="AE556" s="67"/>
      <c r="AF556" s="66">
        <v>0</v>
      </c>
      <c r="AG556" s="66">
        <v>90.3</v>
      </c>
      <c r="AH556" s="92" t="s">
        <v>117</v>
      </c>
      <c r="AI556" s="92" t="s">
        <v>117</v>
      </c>
      <c r="AJ556" s="74" t="s">
        <v>526</v>
      </c>
    </row>
    <row r="557" spans="1:36" s="71" customFormat="1" ht="14.4" x14ac:dyDescent="0.25">
      <c r="A557" s="35" t="s">
        <v>49</v>
      </c>
      <c r="B557" s="71" t="s">
        <v>525</v>
      </c>
      <c r="C557" s="130" t="s">
        <v>216</v>
      </c>
      <c r="D557" s="62"/>
      <c r="E557" s="61"/>
      <c r="F557" s="62"/>
      <c r="G557" s="62"/>
      <c r="H557" s="41"/>
      <c r="I557" s="85">
        <v>42839.395833333299</v>
      </c>
      <c r="J557" s="41"/>
      <c r="K557" s="61"/>
      <c r="L557" s="61"/>
      <c r="M557" s="67"/>
      <c r="N557" s="67"/>
      <c r="O557" s="67"/>
      <c r="P557" s="66"/>
      <c r="Q557" s="69"/>
      <c r="R557" s="69"/>
      <c r="S557" s="71">
        <v>10.18</v>
      </c>
      <c r="T557" s="62">
        <v>2</v>
      </c>
      <c r="U557" s="66"/>
      <c r="V557" s="91"/>
      <c r="W557" s="91"/>
      <c r="X557" s="67">
        <v>0.29199999999999998</v>
      </c>
      <c r="Y557" s="67">
        <v>1.446</v>
      </c>
      <c r="Z557" s="67">
        <v>1.3</v>
      </c>
      <c r="AA557" s="67">
        <v>-0.63300194899999995</v>
      </c>
      <c r="AB557" s="67">
        <v>8.0628263000000006E-2</v>
      </c>
      <c r="AC557" s="67">
        <v>0.28000000000000003</v>
      </c>
      <c r="AD557" s="67"/>
      <c r="AE557" s="67"/>
      <c r="AF557" s="66">
        <v>0</v>
      </c>
      <c r="AG557" s="66">
        <v>88.2</v>
      </c>
      <c r="AH557" s="92" t="s">
        <v>117</v>
      </c>
      <c r="AI557" s="92" t="s">
        <v>117</v>
      </c>
      <c r="AJ557" s="74" t="s">
        <v>526</v>
      </c>
    </row>
    <row r="558" spans="1:36" s="71" customFormat="1" ht="14.4" x14ac:dyDescent="0.25">
      <c r="A558" s="35" t="s">
        <v>49</v>
      </c>
      <c r="B558" s="71" t="s">
        <v>525</v>
      </c>
      <c r="C558" s="130" t="s">
        <v>216</v>
      </c>
      <c r="D558" s="62"/>
      <c r="E558" s="61"/>
      <c r="F558" s="62"/>
      <c r="G558" s="62"/>
      <c r="H558" s="41"/>
      <c r="I558" s="85">
        <v>42839.4375</v>
      </c>
      <c r="J558" s="41"/>
      <c r="K558" s="61"/>
      <c r="L558" s="61"/>
      <c r="M558" s="67"/>
      <c r="N558" s="67"/>
      <c r="O558" s="67"/>
      <c r="P558" s="66"/>
      <c r="Q558" s="69"/>
      <c r="R558" s="69"/>
      <c r="S558" s="71">
        <v>11.97</v>
      </c>
      <c r="T558" s="62">
        <v>2</v>
      </c>
      <c r="U558" s="66"/>
      <c r="V558" s="91"/>
      <c r="W558" s="91"/>
      <c r="X558" s="67">
        <v>0.44400000000000001</v>
      </c>
      <c r="Y558" s="67">
        <v>1.1040000000000001</v>
      </c>
      <c r="Z558" s="67">
        <v>1.3</v>
      </c>
      <c r="AA558" s="67">
        <v>-0.31773451000000003</v>
      </c>
      <c r="AB558" s="67">
        <v>6.5555506E-2</v>
      </c>
      <c r="AC558" s="67">
        <v>0.28000000000000003</v>
      </c>
      <c r="AD558" s="67"/>
      <c r="AE558" s="67"/>
      <c r="AF558" s="66">
        <v>0</v>
      </c>
      <c r="AG558" s="66">
        <v>81.5</v>
      </c>
      <c r="AH558" s="92" t="s">
        <v>117</v>
      </c>
      <c r="AI558" s="92" t="s">
        <v>117</v>
      </c>
      <c r="AJ558" s="74" t="s">
        <v>526</v>
      </c>
    </row>
    <row r="559" spans="1:36" s="71" customFormat="1" ht="14.4" x14ac:dyDescent="0.25">
      <c r="A559" s="35" t="s">
        <v>49</v>
      </c>
      <c r="B559" s="71" t="s">
        <v>525</v>
      </c>
      <c r="C559" s="130" t="s">
        <v>216</v>
      </c>
      <c r="D559" s="62"/>
      <c r="E559" s="61"/>
      <c r="F559" s="62"/>
      <c r="G559" s="62"/>
      <c r="H559" s="41"/>
      <c r="I559" s="85">
        <v>42839.479166666701</v>
      </c>
      <c r="J559" s="41"/>
      <c r="K559" s="61"/>
      <c r="L559" s="61"/>
      <c r="M559" s="67"/>
      <c r="N559" s="67"/>
      <c r="O559" s="67"/>
      <c r="P559" s="66"/>
      <c r="Q559" s="69"/>
      <c r="R559" s="69"/>
      <c r="S559" s="71">
        <v>13.37</v>
      </c>
      <c r="T559" s="62">
        <v>2</v>
      </c>
      <c r="U559" s="66"/>
      <c r="V559" s="91"/>
      <c r="W559" s="91"/>
      <c r="X559" s="67">
        <v>0.51900000000000002</v>
      </c>
      <c r="Y559" s="67">
        <v>1.101</v>
      </c>
      <c r="Z559" s="67">
        <v>1.3</v>
      </c>
      <c r="AA559" s="67">
        <v>-0.37321800100000002</v>
      </c>
      <c r="AB559" s="67">
        <v>7.4131744999999999E-2</v>
      </c>
      <c r="AC559" s="67">
        <v>0.28000000000000003</v>
      </c>
      <c r="AD559" s="67"/>
      <c r="AE559" s="67"/>
      <c r="AF559" s="66">
        <v>0</v>
      </c>
      <c r="AG559" s="66">
        <v>70.39</v>
      </c>
      <c r="AH559" s="92" t="s">
        <v>117</v>
      </c>
      <c r="AI559" s="92" t="s">
        <v>117</v>
      </c>
      <c r="AJ559" s="74" t="s">
        <v>526</v>
      </c>
    </row>
    <row r="560" spans="1:36" s="71" customFormat="1" ht="14.4" x14ac:dyDescent="0.25">
      <c r="A560" s="35" t="s">
        <v>49</v>
      </c>
      <c r="B560" s="71" t="s">
        <v>525</v>
      </c>
      <c r="C560" s="130" t="s">
        <v>216</v>
      </c>
      <c r="D560" s="62"/>
      <c r="E560" s="61"/>
      <c r="F560" s="62"/>
      <c r="G560" s="62"/>
      <c r="H560" s="41"/>
      <c r="I560" s="85">
        <v>42839.520833333299</v>
      </c>
      <c r="J560" s="41"/>
      <c r="K560" s="61"/>
      <c r="L560" s="61"/>
      <c r="M560" s="67"/>
      <c r="N560" s="67"/>
      <c r="O560" s="67"/>
      <c r="P560" s="66"/>
      <c r="Q560" s="69"/>
      <c r="R560" s="69"/>
      <c r="S560" s="71">
        <v>14.6</v>
      </c>
      <c r="T560" s="62">
        <v>2</v>
      </c>
      <c r="U560" s="66"/>
      <c r="V560" s="91"/>
      <c r="W560" s="91"/>
      <c r="X560" s="67">
        <v>0.64500000000000002</v>
      </c>
      <c r="Y560" s="67">
        <v>1.347</v>
      </c>
      <c r="Z560" s="67">
        <v>1.3</v>
      </c>
      <c r="AA560" s="67">
        <v>-1.1454646150000001</v>
      </c>
      <c r="AB560" s="67">
        <v>0.10531845300000001</v>
      </c>
      <c r="AC560" s="67">
        <v>0.28000000000000003</v>
      </c>
      <c r="AD560" s="67"/>
      <c r="AE560" s="67"/>
      <c r="AF560" s="66">
        <v>0</v>
      </c>
      <c r="AG560" s="66">
        <v>63.23</v>
      </c>
      <c r="AH560" s="92" t="s">
        <v>117</v>
      </c>
      <c r="AI560" s="92" t="s">
        <v>117</v>
      </c>
      <c r="AJ560" s="74" t="s">
        <v>526</v>
      </c>
    </row>
    <row r="561" spans="1:36" s="71" customFormat="1" ht="14.4" x14ac:dyDescent="0.25">
      <c r="A561" s="35" t="s">
        <v>49</v>
      </c>
      <c r="B561" s="71" t="s">
        <v>525</v>
      </c>
      <c r="C561" s="130" t="s">
        <v>216</v>
      </c>
      <c r="D561" s="62"/>
      <c r="E561" s="61"/>
      <c r="F561" s="62"/>
      <c r="G561" s="62"/>
      <c r="H561" s="41"/>
      <c r="I561" s="85">
        <v>42839.5625</v>
      </c>
      <c r="J561" s="41"/>
      <c r="K561" s="61"/>
      <c r="L561" s="61"/>
      <c r="M561" s="67"/>
      <c r="N561" s="67"/>
      <c r="O561" s="67"/>
      <c r="P561" s="66"/>
      <c r="Q561" s="69"/>
      <c r="R561" s="69"/>
      <c r="S561" s="71">
        <v>14.88</v>
      </c>
      <c r="T561" s="62">
        <v>2</v>
      </c>
      <c r="U561" s="66"/>
      <c r="V561" s="91"/>
      <c r="W561" s="91"/>
      <c r="X561" s="67">
        <v>0.57099999999999995</v>
      </c>
      <c r="Y561" s="67">
        <v>1.3919999999999999</v>
      </c>
      <c r="Z561" s="67">
        <v>1.3</v>
      </c>
      <c r="AA561" s="67">
        <v>-0.63481373600000002</v>
      </c>
      <c r="AB561" s="67">
        <v>7.758516E-2</v>
      </c>
      <c r="AC561" s="67">
        <v>0.28000000000000003</v>
      </c>
      <c r="AD561" s="67"/>
      <c r="AE561" s="67"/>
      <c r="AF561" s="66">
        <v>0</v>
      </c>
      <c r="AG561" s="66">
        <v>61.65</v>
      </c>
      <c r="AH561" s="92" t="s">
        <v>117</v>
      </c>
      <c r="AI561" s="92" t="s">
        <v>117</v>
      </c>
      <c r="AJ561" s="74" t="s">
        <v>526</v>
      </c>
    </row>
    <row r="562" spans="1:36" s="71" customFormat="1" ht="14.4" x14ac:dyDescent="0.25">
      <c r="A562" s="35" t="s">
        <v>49</v>
      </c>
      <c r="B562" s="71" t="s">
        <v>525</v>
      </c>
      <c r="C562" s="130" t="s">
        <v>216</v>
      </c>
      <c r="D562" s="62"/>
      <c r="E562" s="61"/>
      <c r="F562" s="62"/>
      <c r="G562" s="62"/>
      <c r="H562" s="41"/>
      <c r="I562" s="85">
        <v>42839.604166666701</v>
      </c>
      <c r="J562" s="41"/>
      <c r="K562" s="61"/>
      <c r="L562" s="61"/>
      <c r="M562" s="67"/>
      <c r="N562" s="67"/>
      <c r="O562" s="67"/>
      <c r="P562" s="66"/>
      <c r="Q562" s="69"/>
      <c r="R562" s="69"/>
      <c r="S562" s="71">
        <v>16.03</v>
      </c>
      <c r="T562" s="62">
        <v>2</v>
      </c>
      <c r="U562" s="66"/>
      <c r="V562" s="91"/>
      <c r="W562" s="91"/>
      <c r="X562" s="67">
        <v>0.66200000000000003</v>
      </c>
      <c r="Y562" s="67">
        <v>1.17</v>
      </c>
      <c r="Z562" s="67">
        <v>1.3</v>
      </c>
      <c r="AA562" s="67">
        <v>-0.124162858</v>
      </c>
      <c r="AB562" s="67">
        <v>4.9851867000000001E-2</v>
      </c>
      <c r="AC562" s="67">
        <v>0.28000000000000003</v>
      </c>
      <c r="AD562" s="67"/>
      <c r="AE562" s="67"/>
      <c r="AF562" s="66">
        <v>0</v>
      </c>
      <c r="AG562" s="66">
        <v>61.21</v>
      </c>
      <c r="AH562" s="92" t="s">
        <v>117</v>
      </c>
      <c r="AI562" s="92" t="s">
        <v>117</v>
      </c>
      <c r="AJ562" s="74" t="s">
        <v>526</v>
      </c>
    </row>
    <row r="563" spans="1:36" s="71" customFormat="1" ht="14.4" x14ac:dyDescent="0.25">
      <c r="A563" s="35" t="s">
        <v>49</v>
      </c>
      <c r="B563" s="71" t="s">
        <v>525</v>
      </c>
      <c r="C563" s="130" t="s">
        <v>216</v>
      </c>
      <c r="D563" s="62"/>
      <c r="E563" s="61"/>
      <c r="F563" s="62"/>
      <c r="G563" s="62"/>
      <c r="H563" s="41"/>
      <c r="I563" s="85">
        <v>42839.645833333299</v>
      </c>
      <c r="J563" s="41"/>
      <c r="K563" s="61"/>
      <c r="L563" s="61"/>
      <c r="M563" s="67"/>
      <c r="N563" s="67"/>
      <c r="O563" s="67"/>
      <c r="P563" s="66"/>
      <c r="Q563" s="69"/>
      <c r="R563" s="69"/>
      <c r="S563" s="71">
        <v>16.28</v>
      </c>
      <c r="T563" s="62">
        <v>2</v>
      </c>
      <c r="U563" s="66"/>
      <c r="V563" s="91"/>
      <c r="W563" s="91"/>
      <c r="X563" s="67">
        <v>0.59099999999999997</v>
      </c>
      <c r="Y563" s="67">
        <v>1.2789999999999999</v>
      </c>
      <c r="Z563" s="67">
        <v>1.3</v>
      </c>
      <c r="AA563" s="67">
        <v>-3.1419470230000002</v>
      </c>
      <c r="AB563" s="67">
        <v>0.135853099</v>
      </c>
      <c r="AC563" s="67">
        <v>0.28000000000000003</v>
      </c>
      <c r="AD563" s="67"/>
      <c r="AE563" s="67"/>
      <c r="AF563" s="66">
        <v>0</v>
      </c>
      <c r="AG563" s="66">
        <v>56.97</v>
      </c>
      <c r="AH563" s="92" t="s">
        <v>117</v>
      </c>
      <c r="AI563" s="92" t="s">
        <v>117</v>
      </c>
      <c r="AJ563" s="74" t="s">
        <v>526</v>
      </c>
    </row>
    <row r="564" spans="1:36" s="71" customFormat="1" ht="14.4" x14ac:dyDescent="0.25">
      <c r="A564" s="35" t="s">
        <v>49</v>
      </c>
      <c r="B564" s="71" t="s">
        <v>525</v>
      </c>
      <c r="C564" s="130" t="s">
        <v>216</v>
      </c>
      <c r="D564" s="62"/>
      <c r="E564" s="61"/>
      <c r="F564" s="62"/>
      <c r="G564" s="62"/>
      <c r="H564" s="41"/>
      <c r="I564" s="85">
        <v>42839.6875</v>
      </c>
      <c r="J564" s="41"/>
      <c r="K564" s="61"/>
      <c r="L564" s="61"/>
      <c r="M564" s="67"/>
      <c r="N564" s="67"/>
      <c r="O564" s="67"/>
      <c r="P564" s="66"/>
      <c r="Q564" s="69"/>
      <c r="R564" s="69"/>
      <c r="S564" s="71">
        <v>16.78</v>
      </c>
      <c r="T564" s="62">
        <v>2</v>
      </c>
      <c r="U564" s="66"/>
      <c r="V564" s="91"/>
      <c r="W564" s="91"/>
      <c r="X564" s="67">
        <v>0.49399999999999999</v>
      </c>
      <c r="Y564" s="67">
        <v>1.3</v>
      </c>
      <c r="Z564" s="67">
        <v>1.3</v>
      </c>
      <c r="AA564" s="67">
        <v>-5.8564968730000002</v>
      </c>
      <c r="AB564" s="67">
        <v>0.167040666</v>
      </c>
      <c r="AC564" s="67">
        <v>0.28000000000000003</v>
      </c>
      <c r="AD564" s="67"/>
      <c r="AE564" s="67"/>
      <c r="AF564" s="66">
        <v>0</v>
      </c>
      <c r="AG564" s="66">
        <v>55.19</v>
      </c>
      <c r="AH564" s="92" t="s">
        <v>117</v>
      </c>
      <c r="AI564" s="92" t="s">
        <v>117</v>
      </c>
      <c r="AJ564" s="74" t="s">
        <v>526</v>
      </c>
    </row>
    <row r="565" spans="1:36" s="71" customFormat="1" ht="14.4" x14ac:dyDescent="0.25">
      <c r="A565" s="35" t="s">
        <v>49</v>
      </c>
      <c r="B565" s="71" t="s">
        <v>525</v>
      </c>
      <c r="C565" s="130" t="s">
        <v>216</v>
      </c>
      <c r="D565" s="62"/>
      <c r="E565" s="61"/>
      <c r="F565" s="62"/>
      <c r="G565" s="62"/>
      <c r="H565" s="41"/>
      <c r="I565" s="85">
        <v>42839.729166666701</v>
      </c>
      <c r="J565" s="41"/>
      <c r="K565" s="61"/>
      <c r="L565" s="61"/>
      <c r="M565" s="67"/>
      <c r="N565" s="67"/>
      <c r="O565" s="67"/>
      <c r="P565" s="66"/>
      <c r="Q565" s="69"/>
      <c r="R565" s="69"/>
      <c r="S565" s="71">
        <v>17.23</v>
      </c>
      <c r="T565" s="62">
        <v>2</v>
      </c>
      <c r="U565" s="66"/>
      <c r="V565" s="91"/>
      <c r="W565" s="91"/>
      <c r="X565" s="67">
        <v>0.48</v>
      </c>
      <c r="Y565" s="67">
        <v>1.202</v>
      </c>
      <c r="Z565" s="67">
        <v>1.3</v>
      </c>
      <c r="AA565" s="67">
        <v>-32.830839779999998</v>
      </c>
      <c r="AB565" s="67">
        <v>0.242290904</v>
      </c>
      <c r="AC565" s="67">
        <v>0.28000000000000003</v>
      </c>
      <c r="AD565" s="67"/>
      <c r="AE565" s="67"/>
      <c r="AF565" s="66">
        <v>0</v>
      </c>
      <c r="AG565" s="66">
        <v>56.62</v>
      </c>
      <c r="AH565" s="92" t="s">
        <v>117</v>
      </c>
      <c r="AI565" s="92" t="s">
        <v>117</v>
      </c>
      <c r="AJ565" s="74" t="s">
        <v>526</v>
      </c>
    </row>
    <row r="566" spans="1:36" s="71" customFormat="1" ht="14.4" x14ac:dyDescent="0.25">
      <c r="A566" s="35" t="s">
        <v>49</v>
      </c>
      <c r="B566" s="71" t="s">
        <v>525</v>
      </c>
      <c r="C566" s="130" t="s">
        <v>216</v>
      </c>
      <c r="D566" s="62"/>
      <c r="E566" s="61"/>
      <c r="F566" s="62"/>
      <c r="G566" s="62"/>
      <c r="H566" s="41"/>
      <c r="I566" s="85">
        <v>42839.770833333299</v>
      </c>
      <c r="J566" s="41"/>
      <c r="K566" s="61"/>
      <c r="L566" s="61"/>
      <c r="M566" s="67"/>
      <c r="N566" s="67"/>
      <c r="O566" s="67"/>
      <c r="P566" s="66"/>
      <c r="Q566" s="69"/>
      <c r="R566" s="69"/>
      <c r="S566" s="71">
        <v>16.68</v>
      </c>
      <c r="T566" s="62">
        <v>2</v>
      </c>
      <c r="U566" s="66"/>
      <c r="V566" s="91"/>
      <c r="W566" s="91"/>
      <c r="X566" s="67">
        <v>0.32500000000000001</v>
      </c>
      <c r="Y566" s="67">
        <v>2.113</v>
      </c>
      <c r="Z566" s="67">
        <v>1.3</v>
      </c>
      <c r="AA566" s="67">
        <v>54.552592269999998</v>
      </c>
      <c r="AB566" s="67">
        <v>0.18503818599999999</v>
      </c>
      <c r="AC566" s="67">
        <v>0.28000000000000003</v>
      </c>
      <c r="AD566" s="67"/>
      <c r="AE566" s="67"/>
      <c r="AF566" s="66">
        <v>0</v>
      </c>
      <c r="AG566" s="66">
        <v>58.51</v>
      </c>
      <c r="AH566" s="92" t="s">
        <v>117</v>
      </c>
      <c r="AI566" s="92" t="s">
        <v>117</v>
      </c>
      <c r="AJ566" s="74" t="s">
        <v>526</v>
      </c>
    </row>
    <row r="567" spans="1:36" s="71" customFormat="1" ht="14.4" x14ac:dyDescent="0.25">
      <c r="A567" s="35" t="s">
        <v>49</v>
      </c>
      <c r="B567" s="71" t="s">
        <v>525</v>
      </c>
      <c r="C567" s="130" t="s">
        <v>216</v>
      </c>
      <c r="D567" s="62"/>
      <c r="E567" s="61"/>
      <c r="F567" s="62"/>
      <c r="G567" s="62"/>
      <c r="H567" s="41"/>
      <c r="I567" s="85">
        <v>42839.8125</v>
      </c>
      <c r="J567" s="41"/>
      <c r="K567" s="61"/>
      <c r="L567" s="61"/>
      <c r="M567" s="67"/>
      <c r="N567" s="67"/>
      <c r="O567" s="67"/>
      <c r="P567" s="66"/>
      <c r="Q567" s="69"/>
      <c r="R567" s="69"/>
      <c r="S567" s="71">
        <v>15.81</v>
      </c>
      <c r="T567" s="62">
        <v>2</v>
      </c>
      <c r="U567" s="66"/>
      <c r="V567" s="91"/>
      <c r="W567" s="91"/>
      <c r="X567" s="67">
        <v>0.13600000000000001</v>
      </c>
      <c r="Y567" s="67">
        <v>1.427</v>
      </c>
      <c r="Z567" s="67">
        <v>1.3</v>
      </c>
      <c r="AA567" s="67">
        <v>8.8492474469999998</v>
      </c>
      <c r="AB567" s="67">
        <v>0.13325257900000001</v>
      </c>
      <c r="AC567" s="67">
        <v>0.28000000000000003</v>
      </c>
      <c r="AD567" s="67"/>
      <c r="AE567" s="67"/>
      <c r="AF567" s="66">
        <v>0</v>
      </c>
      <c r="AG567" s="66">
        <v>59.88</v>
      </c>
      <c r="AH567" s="92" t="s">
        <v>117</v>
      </c>
      <c r="AI567" s="92" t="s">
        <v>117</v>
      </c>
      <c r="AJ567" s="74" t="s">
        <v>526</v>
      </c>
    </row>
    <row r="568" spans="1:36" s="71" customFormat="1" ht="14.4" x14ac:dyDescent="0.25">
      <c r="A568" s="35" t="s">
        <v>49</v>
      </c>
      <c r="B568" s="71" t="s">
        <v>525</v>
      </c>
      <c r="C568" s="130" t="s">
        <v>216</v>
      </c>
      <c r="D568" s="62"/>
      <c r="E568" s="61"/>
      <c r="F568" s="62"/>
      <c r="G568" s="62"/>
      <c r="H568" s="41"/>
      <c r="I568" s="85">
        <v>42839.854166666701</v>
      </c>
      <c r="J568" s="41"/>
      <c r="K568" s="61"/>
      <c r="L568" s="61"/>
      <c r="M568" s="67"/>
      <c r="N568" s="67"/>
      <c r="O568" s="67"/>
      <c r="P568" s="66"/>
      <c r="Q568" s="69"/>
      <c r="R568" s="69"/>
      <c r="S568" s="71">
        <v>13.88</v>
      </c>
      <c r="T568" s="62">
        <v>2</v>
      </c>
      <c r="U568" s="66"/>
      <c r="V568" s="91"/>
      <c r="W568" s="91"/>
      <c r="X568" s="67">
        <v>2.7E-2</v>
      </c>
      <c r="Y568" s="67">
        <v>1.107</v>
      </c>
      <c r="Z568" s="67">
        <v>1.3</v>
      </c>
      <c r="AA568" s="67">
        <v>7.3022686639999996</v>
      </c>
      <c r="AB568" s="67">
        <v>0.12133307</v>
      </c>
      <c r="AC568" s="67">
        <v>0.28000000000000003</v>
      </c>
      <c r="AD568" s="67"/>
      <c r="AE568" s="67"/>
      <c r="AF568" s="66">
        <v>0</v>
      </c>
      <c r="AG568" s="66">
        <v>70.19</v>
      </c>
      <c r="AH568" s="92" t="s">
        <v>117</v>
      </c>
      <c r="AI568" s="92" t="s">
        <v>117</v>
      </c>
      <c r="AJ568" s="74" t="s">
        <v>526</v>
      </c>
    </row>
    <row r="569" spans="1:36" s="71" customFormat="1" ht="14.4" x14ac:dyDescent="0.25">
      <c r="A569" s="35" t="s">
        <v>49</v>
      </c>
      <c r="B569" s="71" t="s">
        <v>525</v>
      </c>
      <c r="C569" s="130" t="s">
        <v>216</v>
      </c>
      <c r="D569" s="62"/>
      <c r="E569" s="61"/>
      <c r="F569" s="62"/>
      <c r="G569" s="62"/>
      <c r="H569" s="41"/>
      <c r="I569" s="85">
        <v>42839.895833333299</v>
      </c>
      <c r="J569" s="41"/>
      <c r="K569" s="61"/>
      <c r="L569" s="61"/>
      <c r="M569" s="67"/>
      <c r="N569" s="67"/>
      <c r="O569" s="67"/>
      <c r="P569" s="66"/>
      <c r="Q569" s="69"/>
      <c r="R569" s="69"/>
      <c r="S569" s="71">
        <v>11.68</v>
      </c>
      <c r="T569" s="62">
        <v>2</v>
      </c>
      <c r="U569" s="66"/>
      <c r="V569" s="91"/>
      <c r="W569" s="91"/>
      <c r="X569" s="67">
        <v>0</v>
      </c>
      <c r="Y569" s="67">
        <v>1.194</v>
      </c>
      <c r="Z569" s="67">
        <v>1.3</v>
      </c>
      <c r="AA569" s="67">
        <v>8.414382861</v>
      </c>
      <c r="AB569" s="67">
        <v>0.13733727600000001</v>
      </c>
      <c r="AC569" s="67">
        <v>0.28000000000000003</v>
      </c>
      <c r="AD569" s="67"/>
      <c r="AE569" s="67"/>
      <c r="AF569" s="66">
        <v>0</v>
      </c>
      <c r="AG569" s="66">
        <v>76.27</v>
      </c>
      <c r="AH569" s="92" t="s">
        <v>117</v>
      </c>
      <c r="AI569" s="92" t="s">
        <v>117</v>
      </c>
      <c r="AJ569" s="74" t="s">
        <v>526</v>
      </c>
    </row>
    <row r="570" spans="1:36" s="71" customFormat="1" ht="14.4" x14ac:dyDescent="0.25">
      <c r="A570" s="35" t="s">
        <v>49</v>
      </c>
      <c r="B570" s="71" t="s">
        <v>525</v>
      </c>
      <c r="C570" s="130" t="s">
        <v>216</v>
      </c>
      <c r="D570" s="62"/>
      <c r="E570" s="61"/>
      <c r="F570" s="62"/>
      <c r="G570" s="62"/>
      <c r="H570" s="41"/>
      <c r="I570" s="85">
        <v>42839.9375</v>
      </c>
      <c r="J570" s="41"/>
      <c r="K570" s="61"/>
      <c r="L570" s="61"/>
      <c r="M570" s="67"/>
      <c r="N570" s="67"/>
      <c r="O570" s="67"/>
      <c r="P570" s="66"/>
      <c r="Q570" s="69"/>
      <c r="R570" s="69"/>
      <c r="S570" s="71">
        <v>10.4</v>
      </c>
      <c r="T570" s="62">
        <v>2</v>
      </c>
      <c r="U570" s="66"/>
      <c r="V570" s="91"/>
      <c r="W570" s="91"/>
      <c r="X570" s="67">
        <v>0</v>
      </c>
      <c r="Y570" s="67">
        <v>1.3140000000000001</v>
      </c>
      <c r="Z570" s="67">
        <v>1.3</v>
      </c>
      <c r="AA570" s="67">
        <v>3.876229795</v>
      </c>
      <c r="AB570" s="67">
        <v>9.3865568999999996E-2</v>
      </c>
      <c r="AC570" s="67">
        <v>0.28000000000000003</v>
      </c>
      <c r="AD570" s="67"/>
      <c r="AE570" s="67"/>
      <c r="AF570" s="66">
        <v>0</v>
      </c>
      <c r="AG570" s="66">
        <v>81.3</v>
      </c>
      <c r="AH570" s="92" t="s">
        <v>117</v>
      </c>
      <c r="AI570" s="92" t="s">
        <v>117</v>
      </c>
      <c r="AJ570" s="74" t="s">
        <v>526</v>
      </c>
    </row>
    <row r="571" spans="1:36" s="71" customFormat="1" ht="14.4" x14ac:dyDescent="0.25">
      <c r="A571" s="35" t="s">
        <v>49</v>
      </c>
      <c r="B571" s="71" t="s">
        <v>525</v>
      </c>
      <c r="C571" s="130" t="s">
        <v>216</v>
      </c>
      <c r="D571" s="62"/>
      <c r="E571" s="61"/>
      <c r="F571" s="62"/>
      <c r="G571" s="62"/>
      <c r="H571" s="41"/>
      <c r="I571" s="85">
        <v>42839.979166666701</v>
      </c>
      <c r="J571" s="41"/>
      <c r="K571" s="61"/>
      <c r="L571" s="61"/>
      <c r="M571" s="67"/>
      <c r="N571" s="67"/>
      <c r="O571" s="67"/>
      <c r="P571" s="66"/>
      <c r="Q571" s="69"/>
      <c r="R571" s="69"/>
      <c r="S571" s="71">
        <v>9.35</v>
      </c>
      <c r="T571" s="62">
        <v>2</v>
      </c>
      <c r="U571" s="66"/>
      <c r="V571" s="91"/>
      <c r="W571" s="91"/>
      <c r="X571" s="67">
        <v>0</v>
      </c>
      <c r="Y571" s="67">
        <v>0.97599999999999998</v>
      </c>
      <c r="Z571" s="67">
        <v>1.3</v>
      </c>
      <c r="AA571" s="67">
        <v>4.8382243840000001</v>
      </c>
      <c r="AB571" s="67">
        <v>0.102002222</v>
      </c>
      <c r="AC571" s="67">
        <v>0.28000000000000003</v>
      </c>
      <c r="AD571" s="67"/>
      <c r="AE571" s="67"/>
      <c r="AF571" s="66">
        <v>0</v>
      </c>
      <c r="AG571" s="66">
        <v>85.6</v>
      </c>
      <c r="AH571" s="92" t="s">
        <v>117</v>
      </c>
      <c r="AI571" s="92" t="s">
        <v>117</v>
      </c>
      <c r="AJ571" s="74" t="s">
        <v>526</v>
      </c>
    </row>
    <row r="572" spans="1:36" s="71" customFormat="1" ht="14.4" x14ac:dyDescent="0.25">
      <c r="A572" s="35" t="s">
        <v>49</v>
      </c>
      <c r="B572" s="71" t="s">
        <v>525</v>
      </c>
      <c r="C572" s="130" t="s">
        <v>216</v>
      </c>
      <c r="D572" s="62"/>
      <c r="E572" s="61"/>
      <c r="F572" s="62"/>
      <c r="G572" s="62"/>
      <c r="H572" s="41"/>
      <c r="I572" s="85">
        <v>42840.020833333299</v>
      </c>
      <c r="J572" s="41"/>
      <c r="K572" s="61"/>
      <c r="L572" s="61"/>
      <c r="M572" s="67"/>
      <c r="N572" s="67"/>
      <c r="O572" s="67"/>
      <c r="P572" s="66"/>
      <c r="Q572" s="69"/>
      <c r="R572" s="69"/>
      <c r="S572" s="71">
        <v>8.49</v>
      </c>
      <c r="T572" s="62">
        <v>2</v>
      </c>
      <c r="U572" s="66"/>
      <c r="V572" s="91"/>
      <c r="W572" s="91"/>
      <c r="X572" s="67">
        <v>0</v>
      </c>
      <c r="Y572" s="67">
        <v>0.89600000000000002</v>
      </c>
      <c r="Z572" s="67">
        <v>1.3</v>
      </c>
      <c r="AA572" s="67">
        <v>2.1738341499999998</v>
      </c>
      <c r="AB572" s="67">
        <v>4.6278672999999999E-2</v>
      </c>
      <c r="AC572" s="67">
        <v>0.28000000000000003</v>
      </c>
      <c r="AD572" s="67"/>
      <c r="AE572" s="67"/>
      <c r="AF572" s="66">
        <v>0</v>
      </c>
      <c r="AG572" s="66">
        <v>88.2</v>
      </c>
      <c r="AH572" s="92" t="s">
        <v>117</v>
      </c>
      <c r="AI572" s="92" t="s">
        <v>117</v>
      </c>
      <c r="AJ572" s="74" t="s">
        <v>526</v>
      </c>
    </row>
    <row r="573" spans="1:36" s="71" customFormat="1" ht="14.4" x14ac:dyDescent="0.25">
      <c r="A573" s="35" t="s">
        <v>49</v>
      </c>
      <c r="B573" s="71" t="s">
        <v>525</v>
      </c>
      <c r="C573" s="130" t="s">
        <v>216</v>
      </c>
      <c r="D573" s="62"/>
      <c r="E573" s="61"/>
      <c r="F573" s="62"/>
      <c r="G573" s="62"/>
      <c r="H573" s="41"/>
      <c r="I573" s="85">
        <v>42840.0625</v>
      </c>
      <c r="J573" s="41"/>
      <c r="K573" s="61"/>
      <c r="L573" s="61"/>
      <c r="M573" s="67"/>
      <c r="N573" s="67"/>
      <c r="O573" s="67"/>
      <c r="P573" s="66"/>
      <c r="Q573" s="69"/>
      <c r="R573" s="69"/>
      <c r="S573" s="71">
        <v>7.617</v>
      </c>
      <c r="T573" s="62">
        <v>2</v>
      </c>
      <c r="U573" s="66"/>
      <c r="V573" s="91"/>
      <c r="W573" s="91"/>
      <c r="X573" s="67">
        <v>0</v>
      </c>
      <c r="Y573" s="67">
        <v>0.66600000000000004</v>
      </c>
      <c r="Z573" s="67">
        <v>1.3</v>
      </c>
      <c r="AA573" s="67">
        <v>5.6484253630000003</v>
      </c>
      <c r="AB573" s="67">
        <v>6.9566210000000003E-2</v>
      </c>
      <c r="AC573" s="67">
        <v>0.28000000000000003</v>
      </c>
      <c r="AD573" s="67"/>
      <c r="AE573" s="67"/>
      <c r="AF573" s="66">
        <v>0</v>
      </c>
      <c r="AG573" s="66">
        <v>91</v>
      </c>
      <c r="AH573" s="92" t="s">
        <v>117</v>
      </c>
      <c r="AI573" s="92" t="s">
        <v>117</v>
      </c>
      <c r="AJ573" s="74" t="s">
        <v>526</v>
      </c>
    </row>
    <row r="574" spans="1:36" s="71" customFormat="1" ht="14.4" x14ac:dyDescent="0.25">
      <c r="A574" s="35" t="s">
        <v>49</v>
      </c>
      <c r="B574" s="71" t="s">
        <v>525</v>
      </c>
      <c r="C574" s="130" t="s">
        <v>216</v>
      </c>
      <c r="D574" s="62"/>
      <c r="E574" s="61"/>
      <c r="F574" s="62"/>
      <c r="G574" s="62"/>
      <c r="H574" s="41"/>
      <c r="I574" s="85">
        <v>42840.104166666701</v>
      </c>
      <c r="J574" s="41"/>
      <c r="K574" s="61"/>
      <c r="L574" s="61"/>
      <c r="M574" s="67"/>
      <c r="N574" s="67"/>
      <c r="O574" s="67"/>
      <c r="P574" s="66"/>
      <c r="Q574" s="69"/>
      <c r="R574" s="69"/>
      <c r="S574" s="71">
        <v>7.4119999999999999</v>
      </c>
      <c r="T574" s="62">
        <v>2</v>
      </c>
      <c r="U574" s="66"/>
      <c r="V574" s="91"/>
      <c r="W574" s="91"/>
      <c r="X574" s="67">
        <v>0</v>
      </c>
      <c r="Y574" s="67">
        <v>0.83699999999999997</v>
      </c>
      <c r="Z574" s="67">
        <v>1.3</v>
      </c>
      <c r="AA574" s="67">
        <v>30.32396438</v>
      </c>
      <c r="AB574" s="67">
        <v>0.115715658</v>
      </c>
      <c r="AC574" s="67">
        <v>0.28000000000000003</v>
      </c>
      <c r="AD574" s="67"/>
      <c r="AE574" s="67"/>
      <c r="AF574" s="66">
        <v>0</v>
      </c>
      <c r="AG574" s="66">
        <v>90.9</v>
      </c>
      <c r="AH574" s="92" t="s">
        <v>117</v>
      </c>
      <c r="AI574" s="92" t="s">
        <v>117</v>
      </c>
      <c r="AJ574" s="74" t="s">
        <v>526</v>
      </c>
    </row>
    <row r="575" spans="1:36" s="71" customFormat="1" ht="14.4" x14ac:dyDescent="0.25">
      <c r="A575" s="35" t="s">
        <v>49</v>
      </c>
      <c r="B575" s="71" t="s">
        <v>525</v>
      </c>
      <c r="C575" s="130" t="s">
        <v>216</v>
      </c>
      <c r="D575" s="62"/>
      <c r="E575" s="61"/>
      <c r="F575" s="62"/>
      <c r="G575" s="62"/>
      <c r="H575" s="41"/>
      <c r="I575" s="85">
        <v>42840.145833333299</v>
      </c>
      <c r="J575" s="41"/>
      <c r="K575" s="61"/>
      <c r="L575" s="61"/>
      <c r="M575" s="67"/>
      <c r="N575" s="67"/>
      <c r="O575" s="67"/>
      <c r="P575" s="66"/>
      <c r="Q575" s="69"/>
      <c r="R575" s="69"/>
      <c r="S575" s="71">
        <v>7.9610000000000003</v>
      </c>
      <c r="T575" s="62">
        <v>2</v>
      </c>
      <c r="U575" s="66"/>
      <c r="V575" s="91"/>
      <c r="W575" s="91"/>
      <c r="X575" s="67">
        <v>0</v>
      </c>
      <c r="Y575" s="67">
        <v>1.0169999999999999</v>
      </c>
      <c r="Z575" s="67">
        <v>1.3</v>
      </c>
      <c r="AA575" s="67">
        <v>45.678653349999998</v>
      </c>
      <c r="AB575" s="67">
        <v>0.11772458700000001</v>
      </c>
      <c r="AC575" s="67">
        <v>0.28000000000000003</v>
      </c>
      <c r="AD575" s="67"/>
      <c r="AE575" s="67"/>
      <c r="AF575" s="66">
        <v>0</v>
      </c>
      <c r="AG575" s="66">
        <v>86.5</v>
      </c>
      <c r="AH575" s="92" t="s">
        <v>117</v>
      </c>
      <c r="AI575" s="92" t="s">
        <v>117</v>
      </c>
      <c r="AJ575" s="74" t="s">
        <v>526</v>
      </c>
    </row>
    <row r="576" spans="1:36" s="71" customFormat="1" ht="14.4" x14ac:dyDescent="0.25">
      <c r="A576" s="35" t="s">
        <v>49</v>
      </c>
      <c r="B576" s="71" t="s">
        <v>525</v>
      </c>
      <c r="C576" s="130" t="s">
        <v>216</v>
      </c>
      <c r="D576" s="62"/>
      <c r="E576" s="61"/>
      <c r="F576" s="62"/>
      <c r="G576" s="62"/>
      <c r="H576" s="41"/>
      <c r="I576" s="85">
        <v>42840.1875</v>
      </c>
      <c r="J576" s="41"/>
      <c r="K576" s="61"/>
      <c r="L576" s="61"/>
      <c r="M576" s="67"/>
      <c r="N576" s="67"/>
      <c r="O576" s="67"/>
      <c r="P576" s="66"/>
      <c r="Q576" s="69"/>
      <c r="R576" s="69"/>
      <c r="S576" s="71">
        <v>8.07</v>
      </c>
      <c r="T576" s="62">
        <v>2</v>
      </c>
      <c r="U576" s="66"/>
      <c r="V576" s="91"/>
      <c r="W576" s="91"/>
      <c r="X576" s="67">
        <v>0</v>
      </c>
      <c r="Y576" s="67">
        <v>1.1100000000000001</v>
      </c>
      <c r="Z576" s="67">
        <v>1.3</v>
      </c>
      <c r="AA576" s="67">
        <v>83.5116139</v>
      </c>
      <c r="AB576" s="67">
        <v>0.13515849099999999</v>
      </c>
      <c r="AC576" s="67">
        <v>0.28000000000000003</v>
      </c>
      <c r="AD576" s="67"/>
      <c r="AE576" s="67"/>
      <c r="AF576" s="66">
        <v>0</v>
      </c>
      <c r="AG576" s="66">
        <v>86.3</v>
      </c>
      <c r="AH576" s="92" t="s">
        <v>117</v>
      </c>
      <c r="AI576" s="92" t="s">
        <v>117</v>
      </c>
      <c r="AJ576" s="74" t="s">
        <v>526</v>
      </c>
    </row>
    <row r="577" spans="1:36" s="71" customFormat="1" ht="14.4" x14ac:dyDescent="0.25">
      <c r="A577" s="35" t="s">
        <v>49</v>
      </c>
      <c r="B577" s="71" t="s">
        <v>525</v>
      </c>
      <c r="C577" s="130" t="s">
        <v>216</v>
      </c>
      <c r="D577" s="62"/>
      <c r="E577" s="61"/>
      <c r="F577" s="62"/>
      <c r="G577" s="62"/>
      <c r="H577" s="41"/>
      <c r="I577" s="85">
        <v>42840.229166666701</v>
      </c>
      <c r="J577" s="41"/>
      <c r="K577" s="61"/>
      <c r="L577" s="61"/>
      <c r="M577" s="67"/>
      <c r="N577" s="67"/>
      <c r="O577" s="67"/>
      <c r="P577" s="66"/>
      <c r="Q577" s="69"/>
      <c r="R577" s="69"/>
      <c r="S577" s="71">
        <v>7.8289999999999997</v>
      </c>
      <c r="T577" s="62">
        <v>2</v>
      </c>
      <c r="U577" s="66"/>
      <c r="V577" s="91"/>
      <c r="W577" s="91"/>
      <c r="X577" s="67">
        <v>0</v>
      </c>
      <c r="Y577" s="67">
        <v>1.0329999999999999</v>
      </c>
      <c r="Z577" s="67">
        <v>1.3</v>
      </c>
      <c r="AA577" s="67">
        <v>16.993470800000001</v>
      </c>
      <c r="AB577" s="67">
        <v>8.4388748999999999E-2</v>
      </c>
      <c r="AC577" s="67">
        <v>0.28000000000000003</v>
      </c>
      <c r="AD577" s="67"/>
      <c r="AE577" s="67"/>
      <c r="AF577" s="66">
        <v>0</v>
      </c>
      <c r="AG577" s="66">
        <v>85.2</v>
      </c>
      <c r="AH577" s="92" t="s">
        <v>117</v>
      </c>
      <c r="AI577" s="92" t="s">
        <v>117</v>
      </c>
      <c r="AJ577" s="74" t="s">
        <v>526</v>
      </c>
    </row>
    <row r="578" spans="1:36" s="71" customFormat="1" ht="14.4" x14ac:dyDescent="0.25">
      <c r="A578" s="35" t="s">
        <v>49</v>
      </c>
      <c r="B578" s="71" t="s">
        <v>525</v>
      </c>
      <c r="C578" s="130" t="s">
        <v>216</v>
      </c>
      <c r="D578" s="62"/>
      <c r="E578" s="61"/>
      <c r="F578" s="62"/>
      <c r="G578" s="62"/>
      <c r="H578" s="41"/>
      <c r="I578" s="85">
        <v>42840.270833333299</v>
      </c>
      <c r="J578" s="41"/>
      <c r="K578" s="61"/>
      <c r="L578" s="61"/>
      <c r="M578" s="67"/>
      <c r="N578" s="67"/>
      <c r="O578" s="67"/>
      <c r="P578" s="66"/>
      <c r="Q578" s="69"/>
      <c r="R578" s="69"/>
      <c r="S578" s="71">
        <v>7.976</v>
      </c>
      <c r="T578" s="62">
        <v>2</v>
      </c>
      <c r="U578" s="66"/>
      <c r="V578" s="91"/>
      <c r="W578" s="91"/>
      <c r="X578" s="67">
        <v>0</v>
      </c>
      <c r="Y578" s="67">
        <v>0.91200000000000003</v>
      </c>
      <c r="Z578" s="67">
        <v>1.3</v>
      </c>
      <c r="AA578" s="67">
        <v>1394.5842319999999</v>
      </c>
      <c r="AB578" s="67">
        <v>0.20390043099999999</v>
      </c>
      <c r="AC578" s="67">
        <v>0.28000000000000003</v>
      </c>
      <c r="AD578" s="67"/>
      <c r="AE578" s="67"/>
      <c r="AF578" s="66">
        <v>0</v>
      </c>
      <c r="AG578" s="66">
        <v>86.7</v>
      </c>
      <c r="AH578" s="92" t="s">
        <v>117</v>
      </c>
      <c r="AI578" s="92" t="s">
        <v>117</v>
      </c>
      <c r="AJ578" s="74" t="s">
        <v>526</v>
      </c>
    </row>
    <row r="579" spans="1:36" s="71" customFormat="1" ht="14.4" x14ac:dyDescent="0.25">
      <c r="A579" s="35" t="s">
        <v>49</v>
      </c>
      <c r="B579" s="71" t="s">
        <v>525</v>
      </c>
      <c r="C579" s="130" t="s">
        <v>216</v>
      </c>
      <c r="D579" s="62"/>
      <c r="E579" s="61"/>
      <c r="F579" s="62"/>
      <c r="G579" s="62"/>
      <c r="H579" s="41"/>
      <c r="I579" s="85">
        <v>42840.3125</v>
      </c>
      <c r="J579" s="41"/>
      <c r="K579" s="61"/>
      <c r="L579" s="61"/>
      <c r="M579" s="67"/>
      <c r="N579" s="67"/>
      <c r="O579" s="67"/>
      <c r="P579" s="66"/>
      <c r="Q579" s="69"/>
      <c r="R579" s="69"/>
      <c r="S579" s="71">
        <v>7.6550000000000002</v>
      </c>
      <c r="T579" s="62">
        <v>2</v>
      </c>
      <c r="U579" s="66"/>
      <c r="V579" s="91"/>
      <c r="W579" s="91"/>
      <c r="X579" s="67">
        <v>8.9999999999999993E-3</v>
      </c>
      <c r="Y579" s="67">
        <v>1.363</v>
      </c>
      <c r="Z579" s="67">
        <v>1.3</v>
      </c>
      <c r="AA579" s="67">
        <v>-86.444451459999996</v>
      </c>
      <c r="AB579" s="67">
        <v>0.15055031999999999</v>
      </c>
      <c r="AC579" s="67">
        <v>0.28000000000000003</v>
      </c>
      <c r="AD579" s="67"/>
      <c r="AE579" s="67"/>
      <c r="AF579" s="66">
        <v>0</v>
      </c>
      <c r="AG579" s="66">
        <v>89.1</v>
      </c>
      <c r="AH579" s="92" t="s">
        <v>117</v>
      </c>
      <c r="AI579" s="92" t="s">
        <v>117</v>
      </c>
      <c r="AJ579" s="74" t="s">
        <v>526</v>
      </c>
    </row>
    <row r="580" spans="1:36" s="71" customFormat="1" ht="14.4" x14ac:dyDescent="0.25">
      <c r="A580" s="35" t="s">
        <v>49</v>
      </c>
      <c r="B580" s="71" t="s">
        <v>525</v>
      </c>
      <c r="C580" s="130" t="s">
        <v>216</v>
      </c>
      <c r="D580" s="62"/>
      <c r="E580" s="61"/>
      <c r="F580" s="62"/>
      <c r="G580" s="62"/>
      <c r="H580" s="41"/>
      <c r="I580" s="85">
        <v>42840.354166666701</v>
      </c>
      <c r="J580" s="41"/>
      <c r="K580" s="61"/>
      <c r="L580" s="61"/>
      <c r="M580" s="67"/>
      <c r="N580" s="67"/>
      <c r="O580" s="67"/>
      <c r="P580" s="66"/>
      <c r="Q580" s="69"/>
      <c r="R580" s="69"/>
      <c r="S580" s="71">
        <v>8.09</v>
      </c>
      <c r="T580" s="62">
        <v>2</v>
      </c>
      <c r="U580" s="66"/>
      <c r="V580" s="91"/>
      <c r="W580" s="91"/>
      <c r="X580" s="67">
        <v>3.7999999999999999E-2</v>
      </c>
      <c r="Y580" s="67">
        <v>1.0580000000000001</v>
      </c>
      <c r="Z580" s="67">
        <v>1.3</v>
      </c>
      <c r="AA580" s="67">
        <v>-90.863704470000002</v>
      </c>
      <c r="AB580" s="67">
        <v>0.18293285300000001</v>
      </c>
      <c r="AC580" s="67">
        <v>0.28000000000000003</v>
      </c>
      <c r="AD580" s="67"/>
      <c r="AE580" s="67"/>
      <c r="AF580" s="66">
        <v>0</v>
      </c>
      <c r="AG580" s="66">
        <v>89</v>
      </c>
      <c r="AH580" s="92" t="s">
        <v>117</v>
      </c>
      <c r="AI580" s="92" t="s">
        <v>117</v>
      </c>
      <c r="AJ580" s="74" t="s">
        <v>526</v>
      </c>
    </row>
    <row r="581" spans="1:36" s="71" customFormat="1" ht="14.4" x14ac:dyDescent="0.25">
      <c r="A581" s="35" t="s">
        <v>49</v>
      </c>
      <c r="B581" s="71" t="s">
        <v>525</v>
      </c>
      <c r="C581" s="130" t="s">
        <v>216</v>
      </c>
      <c r="D581" s="62"/>
      <c r="E581" s="61"/>
      <c r="F581" s="62"/>
      <c r="G581" s="62"/>
      <c r="H581" s="41"/>
      <c r="I581" s="85">
        <v>42840.395833333299</v>
      </c>
      <c r="J581" s="41"/>
      <c r="K581" s="61"/>
      <c r="L581" s="61"/>
      <c r="M581" s="67"/>
      <c r="N581" s="67"/>
      <c r="O581" s="67"/>
      <c r="P581" s="66"/>
      <c r="Q581" s="69"/>
      <c r="R581" s="69"/>
      <c r="S581" s="71">
        <v>8.6</v>
      </c>
      <c r="T581" s="62">
        <v>2</v>
      </c>
      <c r="U581" s="66"/>
      <c r="V581" s="91"/>
      <c r="W581" s="91"/>
      <c r="X581" s="67">
        <v>0.08</v>
      </c>
      <c r="Y581" s="67">
        <v>1.829</v>
      </c>
      <c r="Z581" s="67">
        <v>1.3</v>
      </c>
      <c r="AA581" s="67">
        <v>-34.841180940000001</v>
      </c>
      <c r="AB581" s="67">
        <v>0.22855213099999999</v>
      </c>
      <c r="AC581" s="67">
        <v>0.28000000000000003</v>
      </c>
      <c r="AD581" s="67"/>
      <c r="AE581" s="67"/>
      <c r="AF581" s="66">
        <v>0</v>
      </c>
      <c r="AG581" s="66">
        <v>90.1</v>
      </c>
      <c r="AH581" s="92" t="s">
        <v>117</v>
      </c>
      <c r="AI581" s="92" t="s">
        <v>117</v>
      </c>
      <c r="AJ581" s="74" t="s">
        <v>526</v>
      </c>
    </row>
    <row r="582" spans="1:36" s="71" customFormat="1" ht="14.4" x14ac:dyDescent="0.25">
      <c r="A582" s="35" t="s">
        <v>49</v>
      </c>
      <c r="B582" s="71" t="s">
        <v>525</v>
      </c>
      <c r="C582" s="130" t="s">
        <v>216</v>
      </c>
      <c r="D582" s="62"/>
      <c r="E582" s="61"/>
      <c r="F582" s="62"/>
      <c r="G582" s="62"/>
      <c r="H582" s="41"/>
      <c r="I582" s="85">
        <v>42840.4375</v>
      </c>
      <c r="J582" s="41"/>
      <c r="K582" s="61"/>
      <c r="L582" s="61"/>
      <c r="M582" s="67"/>
      <c r="N582" s="67"/>
      <c r="O582" s="67"/>
      <c r="P582" s="66"/>
      <c r="Q582" s="69"/>
      <c r="R582" s="69"/>
      <c r="S582" s="71">
        <v>9.48</v>
      </c>
      <c r="T582" s="62">
        <v>2</v>
      </c>
      <c r="U582" s="66"/>
      <c r="V582" s="91"/>
      <c r="W582" s="91"/>
      <c r="X582" s="67">
        <v>0.18099999999999999</v>
      </c>
      <c r="Y582" s="67">
        <v>1.91</v>
      </c>
      <c r="Z582" s="67">
        <v>1.3</v>
      </c>
      <c r="AA582" s="67">
        <v>-44.334197770000003</v>
      </c>
      <c r="AB582" s="67">
        <v>0.289037039</v>
      </c>
      <c r="AC582" s="67">
        <v>0.28000000000000003</v>
      </c>
      <c r="AD582" s="67"/>
      <c r="AE582" s="67"/>
      <c r="AF582" s="66">
        <v>0</v>
      </c>
      <c r="AG582" s="66">
        <v>87.2</v>
      </c>
      <c r="AH582" s="92" t="s">
        <v>117</v>
      </c>
      <c r="AI582" s="92" t="s">
        <v>117</v>
      </c>
      <c r="AJ582" s="74" t="s">
        <v>526</v>
      </c>
    </row>
    <row r="583" spans="1:36" s="71" customFormat="1" ht="14.4" x14ac:dyDescent="0.25">
      <c r="A583" s="35" t="s">
        <v>49</v>
      </c>
      <c r="B583" s="71" t="s">
        <v>525</v>
      </c>
      <c r="C583" s="130" t="s">
        <v>216</v>
      </c>
      <c r="D583" s="62"/>
      <c r="E583" s="61"/>
      <c r="F583" s="62"/>
      <c r="G583" s="62"/>
      <c r="H583" s="41"/>
      <c r="I583" s="85">
        <v>42840.479166666701</v>
      </c>
      <c r="J583" s="41"/>
      <c r="K583" s="61"/>
      <c r="L583" s="61"/>
      <c r="M583" s="67"/>
      <c r="N583" s="67"/>
      <c r="O583" s="67"/>
      <c r="P583" s="66"/>
      <c r="Q583" s="69"/>
      <c r="R583" s="69"/>
      <c r="S583" s="71">
        <v>10.7</v>
      </c>
      <c r="T583" s="62">
        <v>2</v>
      </c>
      <c r="U583" s="66"/>
      <c r="V583" s="91"/>
      <c r="W583" s="91"/>
      <c r="X583" s="67">
        <v>0.312</v>
      </c>
      <c r="Y583" s="67">
        <v>2.3180000000000001</v>
      </c>
      <c r="Z583" s="67">
        <v>1.3</v>
      </c>
      <c r="AA583" s="67">
        <v>-43.878913879999999</v>
      </c>
      <c r="AB583" s="67">
        <v>0.27279768399999998</v>
      </c>
      <c r="AC583" s="67">
        <v>0.28000000000000003</v>
      </c>
      <c r="AD583" s="67"/>
      <c r="AE583" s="67"/>
      <c r="AF583" s="66">
        <v>0</v>
      </c>
      <c r="AG583" s="66">
        <v>82.3</v>
      </c>
      <c r="AH583" s="92" t="s">
        <v>117</v>
      </c>
      <c r="AI583" s="92" t="s">
        <v>117</v>
      </c>
      <c r="AJ583" s="74" t="s">
        <v>526</v>
      </c>
    </row>
    <row r="584" spans="1:36" s="71" customFormat="1" ht="14.4" x14ac:dyDescent="0.25">
      <c r="A584" s="35" t="s">
        <v>49</v>
      </c>
      <c r="B584" s="71" t="s">
        <v>525</v>
      </c>
      <c r="C584" s="130" t="s">
        <v>216</v>
      </c>
      <c r="D584" s="62"/>
      <c r="E584" s="61"/>
      <c r="F584" s="62"/>
      <c r="G584" s="62"/>
      <c r="H584" s="41"/>
      <c r="I584" s="85">
        <v>42840.520833333299</v>
      </c>
      <c r="J584" s="41"/>
      <c r="K584" s="61"/>
      <c r="L584" s="61"/>
      <c r="M584" s="67"/>
      <c r="N584" s="67"/>
      <c r="O584" s="67"/>
      <c r="P584" s="66"/>
      <c r="Q584" s="69"/>
      <c r="R584" s="69"/>
      <c r="S584" s="71">
        <v>11.41</v>
      </c>
      <c r="T584" s="62">
        <v>2</v>
      </c>
      <c r="U584" s="66"/>
      <c r="V584" s="91"/>
      <c r="W584" s="91"/>
      <c r="X584" s="67">
        <v>0.26900000000000002</v>
      </c>
      <c r="Y584" s="67">
        <v>2.3140000000000001</v>
      </c>
      <c r="Z584" s="67">
        <v>1.3</v>
      </c>
      <c r="AA584" s="67">
        <v>-41.723072909999999</v>
      </c>
      <c r="AB584" s="67">
        <v>0.28084135799999999</v>
      </c>
      <c r="AC584" s="67">
        <v>0.28000000000000003</v>
      </c>
      <c r="AD584" s="67"/>
      <c r="AE584" s="67"/>
      <c r="AF584" s="66">
        <v>0</v>
      </c>
      <c r="AG584" s="66">
        <v>78.569999999999993</v>
      </c>
      <c r="AH584" s="92" t="s">
        <v>117</v>
      </c>
      <c r="AI584" s="92" t="s">
        <v>117</v>
      </c>
      <c r="AJ584" s="74" t="s">
        <v>526</v>
      </c>
    </row>
    <row r="585" spans="1:36" s="71" customFormat="1" ht="14.4" x14ac:dyDescent="0.25">
      <c r="A585" s="35" t="s">
        <v>49</v>
      </c>
      <c r="B585" s="71" t="s">
        <v>525</v>
      </c>
      <c r="C585" s="130" t="s">
        <v>216</v>
      </c>
      <c r="D585" s="62"/>
      <c r="E585" s="61"/>
      <c r="F585" s="62"/>
      <c r="G585" s="62"/>
      <c r="H585" s="41"/>
      <c r="I585" s="85">
        <v>42840.5625</v>
      </c>
      <c r="J585" s="41"/>
      <c r="K585" s="61"/>
      <c r="L585" s="61"/>
      <c r="M585" s="67"/>
      <c r="N585" s="67"/>
      <c r="O585" s="67"/>
      <c r="P585" s="66"/>
      <c r="Q585" s="69"/>
      <c r="R585" s="69"/>
      <c r="S585" s="71">
        <v>12.04</v>
      </c>
      <c r="T585" s="62">
        <v>2</v>
      </c>
      <c r="U585" s="66"/>
      <c r="V585" s="91"/>
      <c r="W585" s="91"/>
      <c r="X585" s="67">
        <v>0.25800000000000001</v>
      </c>
      <c r="Y585" s="67">
        <v>2.5680000000000001</v>
      </c>
      <c r="Z585" s="67">
        <v>1.3</v>
      </c>
      <c r="AA585" s="67">
        <v>-79.035962679999997</v>
      </c>
      <c r="AB585" s="67">
        <v>0.31620748199999998</v>
      </c>
      <c r="AC585" s="67">
        <v>0.28000000000000003</v>
      </c>
      <c r="AD585" s="67"/>
      <c r="AE585" s="67"/>
      <c r="AF585" s="66">
        <v>0</v>
      </c>
      <c r="AG585" s="66">
        <v>76.91</v>
      </c>
      <c r="AH585" s="92" t="s">
        <v>117</v>
      </c>
      <c r="AI585" s="92" t="s">
        <v>117</v>
      </c>
      <c r="AJ585" s="74" t="s">
        <v>526</v>
      </c>
    </row>
    <row r="586" spans="1:36" s="71" customFormat="1" ht="14.4" x14ac:dyDescent="0.25">
      <c r="A586" s="35" t="s">
        <v>49</v>
      </c>
      <c r="B586" s="71" t="s">
        <v>525</v>
      </c>
      <c r="C586" s="130" t="s">
        <v>216</v>
      </c>
      <c r="D586" s="62"/>
      <c r="E586" s="61"/>
      <c r="F586" s="62"/>
      <c r="G586" s="62"/>
      <c r="H586" s="41"/>
      <c r="I586" s="85">
        <v>42840.604166666701</v>
      </c>
      <c r="J586" s="41"/>
      <c r="K586" s="61"/>
      <c r="L586" s="61"/>
      <c r="M586" s="67"/>
      <c r="N586" s="67"/>
      <c r="O586" s="67"/>
      <c r="P586" s="66"/>
      <c r="Q586" s="69"/>
      <c r="R586" s="69"/>
      <c r="S586" s="71">
        <v>12.4</v>
      </c>
      <c r="T586" s="62">
        <v>2</v>
      </c>
      <c r="U586" s="66"/>
      <c r="V586" s="91"/>
      <c r="W586" s="91"/>
      <c r="X586" s="67">
        <v>0.223</v>
      </c>
      <c r="Y586" s="67">
        <v>2.4380000000000002</v>
      </c>
      <c r="Z586" s="67">
        <v>1.3</v>
      </c>
      <c r="AA586" s="67">
        <v>-25.588237410000001</v>
      </c>
      <c r="AB586" s="67">
        <v>0.203484783</v>
      </c>
      <c r="AC586" s="67">
        <v>0.28000000000000003</v>
      </c>
      <c r="AD586" s="67"/>
      <c r="AE586" s="67"/>
      <c r="AF586" s="66">
        <v>0</v>
      </c>
      <c r="AG586" s="66">
        <v>76.95</v>
      </c>
      <c r="AH586" s="92" t="s">
        <v>117</v>
      </c>
      <c r="AI586" s="92" t="s">
        <v>117</v>
      </c>
      <c r="AJ586" s="74" t="s">
        <v>526</v>
      </c>
    </row>
    <row r="587" spans="1:36" s="71" customFormat="1" ht="14.4" x14ac:dyDescent="0.25">
      <c r="A587" s="35" t="s">
        <v>49</v>
      </c>
      <c r="B587" s="71" t="s">
        <v>525</v>
      </c>
      <c r="C587" s="130" t="s">
        <v>216</v>
      </c>
      <c r="D587" s="62"/>
      <c r="E587" s="61"/>
      <c r="F587" s="62"/>
      <c r="G587" s="62"/>
      <c r="H587" s="41"/>
      <c r="I587" s="85">
        <v>42840.645833333299</v>
      </c>
      <c r="J587" s="41"/>
      <c r="K587" s="61"/>
      <c r="L587" s="61"/>
      <c r="M587" s="67"/>
      <c r="N587" s="67"/>
      <c r="O587" s="67"/>
      <c r="P587" s="66"/>
      <c r="Q587" s="69"/>
      <c r="R587" s="69"/>
      <c r="S587" s="71">
        <v>12.64</v>
      </c>
      <c r="T587" s="62">
        <v>2</v>
      </c>
      <c r="U587" s="66"/>
      <c r="V587" s="91"/>
      <c r="W587" s="91"/>
      <c r="X587" s="67">
        <v>0.22600000000000001</v>
      </c>
      <c r="Y587" s="67">
        <v>1.78</v>
      </c>
      <c r="Z587" s="67">
        <v>1.3</v>
      </c>
      <c r="AA587" s="67">
        <v>-141.9001762</v>
      </c>
      <c r="AB587" s="67">
        <v>0.239493029</v>
      </c>
      <c r="AC587" s="67">
        <v>0.28000000000000003</v>
      </c>
      <c r="AD587" s="67"/>
      <c r="AE587" s="67"/>
      <c r="AF587" s="66">
        <v>0</v>
      </c>
      <c r="AG587" s="66">
        <v>74.38</v>
      </c>
      <c r="AH587" s="92" t="s">
        <v>117</v>
      </c>
      <c r="AI587" s="92" t="s">
        <v>117</v>
      </c>
      <c r="AJ587" s="74" t="s">
        <v>526</v>
      </c>
    </row>
    <row r="588" spans="1:36" s="71" customFormat="1" ht="14.4" x14ac:dyDescent="0.25">
      <c r="A588" s="35" t="s">
        <v>49</v>
      </c>
      <c r="B588" s="71" t="s">
        <v>525</v>
      </c>
      <c r="C588" s="130" t="s">
        <v>216</v>
      </c>
      <c r="D588" s="62"/>
      <c r="E588" s="61"/>
      <c r="F588" s="62"/>
      <c r="G588" s="62"/>
      <c r="H588" s="41"/>
      <c r="I588" s="85">
        <v>42840.6875</v>
      </c>
      <c r="J588" s="41"/>
      <c r="K588" s="61"/>
      <c r="L588" s="61"/>
      <c r="M588" s="67"/>
      <c r="N588" s="67"/>
      <c r="O588" s="67"/>
      <c r="P588" s="66"/>
      <c r="Q588" s="69"/>
      <c r="R588" s="69"/>
      <c r="S588" s="71">
        <v>12.83</v>
      </c>
      <c r="T588" s="62">
        <v>2</v>
      </c>
      <c r="U588" s="66"/>
      <c r="V588" s="91"/>
      <c r="W588" s="91"/>
      <c r="X588" s="67">
        <v>0.16900000000000001</v>
      </c>
      <c r="Y588" s="67">
        <v>1.8380000000000001</v>
      </c>
      <c r="Z588" s="67">
        <v>1.3</v>
      </c>
      <c r="AA588" s="67">
        <v>-98.701245689999993</v>
      </c>
      <c r="AB588" s="67">
        <v>0.27722367599999997</v>
      </c>
      <c r="AC588" s="67">
        <v>0.28000000000000003</v>
      </c>
      <c r="AD588" s="67"/>
      <c r="AE588" s="67"/>
      <c r="AF588" s="66">
        <v>0</v>
      </c>
      <c r="AG588" s="66">
        <v>75.180000000000007</v>
      </c>
      <c r="AH588" s="92" t="s">
        <v>117</v>
      </c>
      <c r="AI588" s="92" t="s">
        <v>117</v>
      </c>
      <c r="AJ588" s="74" t="s">
        <v>526</v>
      </c>
    </row>
    <row r="589" spans="1:36" s="71" customFormat="1" ht="14.4" x14ac:dyDescent="0.25">
      <c r="A589" s="35" t="s">
        <v>49</v>
      </c>
      <c r="B589" s="71" t="s">
        <v>525</v>
      </c>
      <c r="C589" s="130" t="s">
        <v>216</v>
      </c>
      <c r="D589" s="62"/>
      <c r="E589" s="61"/>
      <c r="F589" s="62"/>
      <c r="G589" s="62"/>
      <c r="H589" s="41"/>
      <c r="I589" s="85">
        <v>42840.729166666701</v>
      </c>
      <c r="J589" s="41"/>
      <c r="K589" s="61"/>
      <c r="L589" s="61"/>
      <c r="M589" s="67"/>
      <c r="N589" s="67"/>
      <c r="O589" s="67"/>
      <c r="P589" s="66"/>
      <c r="Q589" s="69"/>
      <c r="R589" s="69"/>
      <c r="S589" s="71">
        <v>13.11</v>
      </c>
      <c r="T589" s="62">
        <v>2</v>
      </c>
      <c r="U589" s="66"/>
      <c r="V589" s="91"/>
      <c r="W589" s="91"/>
      <c r="X589" s="67">
        <v>0.186</v>
      </c>
      <c r="Y589" s="67">
        <v>2.2810000000000001</v>
      </c>
      <c r="Z589" s="67">
        <v>1.3</v>
      </c>
      <c r="AA589" s="67">
        <v>1117.424184</v>
      </c>
      <c r="AB589" s="67">
        <v>0.27403189999999999</v>
      </c>
      <c r="AC589" s="67">
        <v>0.28000000000000003</v>
      </c>
      <c r="AD589" s="67"/>
      <c r="AE589" s="67"/>
      <c r="AF589" s="66">
        <v>0</v>
      </c>
      <c r="AG589" s="66">
        <v>74.11</v>
      </c>
      <c r="AH589" s="92" t="s">
        <v>117</v>
      </c>
      <c r="AI589" s="92" t="s">
        <v>117</v>
      </c>
      <c r="AJ589" s="74" t="s">
        <v>526</v>
      </c>
    </row>
    <row r="590" spans="1:36" s="71" customFormat="1" ht="14.4" x14ac:dyDescent="0.25">
      <c r="A590" s="35" t="s">
        <v>49</v>
      </c>
      <c r="B590" s="71" t="s">
        <v>525</v>
      </c>
      <c r="C590" s="130" t="s">
        <v>216</v>
      </c>
      <c r="D590" s="62"/>
      <c r="E590" s="61"/>
      <c r="F590" s="62"/>
      <c r="G590" s="62"/>
      <c r="H590" s="41"/>
      <c r="I590" s="85">
        <v>42840.770833333299</v>
      </c>
      <c r="J590" s="41"/>
      <c r="K590" s="61"/>
      <c r="L590" s="61"/>
      <c r="M590" s="67"/>
      <c r="N590" s="67"/>
      <c r="O590" s="67"/>
      <c r="P590" s="66"/>
      <c r="Q590" s="69"/>
      <c r="R590" s="69"/>
      <c r="S590" s="71">
        <v>12.94</v>
      </c>
      <c r="T590" s="62">
        <v>2</v>
      </c>
      <c r="U590" s="66"/>
      <c r="V590" s="91"/>
      <c r="W590" s="91"/>
      <c r="X590" s="67">
        <v>8.6999999999999994E-2</v>
      </c>
      <c r="Y590" s="67">
        <v>2.2250000000000001</v>
      </c>
      <c r="Z590" s="67">
        <v>1.3</v>
      </c>
      <c r="AA590" s="67">
        <v>124.2904523</v>
      </c>
      <c r="AB590" s="67">
        <v>0.235196183</v>
      </c>
      <c r="AC590" s="67">
        <v>0.28000000000000003</v>
      </c>
      <c r="AD590" s="67"/>
      <c r="AE590" s="67"/>
      <c r="AF590" s="66">
        <v>0</v>
      </c>
      <c r="AG590" s="66">
        <v>74.290000000000006</v>
      </c>
      <c r="AH590" s="92" t="s">
        <v>117</v>
      </c>
      <c r="AI590" s="92" t="s">
        <v>117</v>
      </c>
      <c r="AJ590" s="74" t="s">
        <v>526</v>
      </c>
    </row>
    <row r="591" spans="1:36" s="71" customFormat="1" ht="14.4" x14ac:dyDescent="0.25">
      <c r="A591" s="35" t="s">
        <v>49</v>
      </c>
      <c r="B591" s="71" t="s">
        <v>525</v>
      </c>
      <c r="C591" s="130" t="s">
        <v>216</v>
      </c>
      <c r="D591" s="62"/>
      <c r="E591" s="61"/>
      <c r="F591" s="62"/>
      <c r="G591" s="62"/>
      <c r="H591" s="41"/>
      <c r="I591" s="85">
        <v>42840.8125</v>
      </c>
      <c r="J591" s="41"/>
      <c r="K591" s="61"/>
      <c r="L591" s="61"/>
      <c r="M591" s="67"/>
      <c r="N591" s="67"/>
      <c r="O591" s="67"/>
      <c r="P591" s="66"/>
      <c r="Q591" s="69"/>
      <c r="R591" s="69"/>
      <c r="S591" s="71">
        <v>12.75</v>
      </c>
      <c r="T591" s="62">
        <v>2</v>
      </c>
      <c r="U591" s="66"/>
      <c r="V591" s="91"/>
      <c r="W591" s="91"/>
      <c r="X591" s="67">
        <v>4.2999999999999997E-2</v>
      </c>
      <c r="Y591" s="67">
        <v>1.821</v>
      </c>
      <c r="Z591" s="67">
        <v>1.3</v>
      </c>
      <c r="AA591" s="67">
        <v>60.385978620000003</v>
      </c>
      <c r="AB591" s="67">
        <v>0.25544031</v>
      </c>
      <c r="AC591" s="67">
        <v>0.28000000000000003</v>
      </c>
      <c r="AD591" s="67"/>
      <c r="AE591" s="67"/>
      <c r="AF591" s="66">
        <v>0</v>
      </c>
      <c r="AG591" s="66">
        <v>76.069999999999993</v>
      </c>
      <c r="AH591" s="92" t="s">
        <v>117</v>
      </c>
      <c r="AI591" s="92" t="s">
        <v>117</v>
      </c>
      <c r="AJ591" s="74" t="s">
        <v>526</v>
      </c>
    </row>
    <row r="592" spans="1:36" s="71" customFormat="1" ht="14.4" x14ac:dyDescent="0.25">
      <c r="A592" s="35" t="s">
        <v>49</v>
      </c>
      <c r="B592" s="71" t="s">
        <v>525</v>
      </c>
      <c r="C592" s="130" t="s">
        <v>216</v>
      </c>
      <c r="D592" s="62"/>
      <c r="E592" s="61"/>
      <c r="F592" s="62"/>
      <c r="G592" s="62"/>
      <c r="H592" s="41"/>
      <c r="I592" s="85">
        <v>42840.854166666701</v>
      </c>
      <c r="J592" s="41"/>
      <c r="K592" s="61"/>
      <c r="L592" s="61"/>
      <c r="M592" s="67"/>
      <c r="N592" s="67"/>
      <c r="O592" s="67"/>
      <c r="P592" s="66"/>
      <c r="Q592" s="69"/>
      <c r="R592" s="69"/>
      <c r="S592" s="71">
        <v>12.33</v>
      </c>
      <c r="T592" s="62">
        <v>2</v>
      </c>
      <c r="U592" s="66"/>
      <c r="V592" s="91"/>
      <c r="W592" s="91"/>
      <c r="X592" s="67">
        <v>1.7000000000000001E-2</v>
      </c>
      <c r="Y592" s="67">
        <v>1.6830000000000001</v>
      </c>
      <c r="Z592" s="67">
        <v>1.3</v>
      </c>
      <c r="AA592" s="67">
        <v>16.473087150000001</v>
      </c>
      <c r="AB592" s="67">
        <v>0.13013862900000001</v>
      </c>
      <c r="AC592" s="67">
        <v>0.28000000000000003</v>
      </c>
      <c r="AD592" s="67"/>
      <c r="AE592" s="67"/>
      <c r="AF592" s="66">
        <v>0</v>
      </c>
      <c r="AG592" s="66">
        <v>78.61</v>
      </c>
      <c r="AH592" s="92" t="s">
        <v>117</v>
      </c>
      <c r="AI592" s="92" t="s">
        <v>117</v>
      </c>
      <c r="AJ592" s="74" t="s">
        <v>526</v>
      </c>
    </row>
    <row r="593" spans="1:36" s="71" customFormat="1" ht="14.4" x14ac:dyDescent="0.25">
      <c r="A593" s="35" t="s">
        <v>49</v>
      </c>
      <c r="B593" s="71" t="s">
        <v>525</v>
      </c>
      <c r="C593" s="130" t="s">
        <v>216</v>
      </c>
      <c r="D593" s="62"/>
      <c r="E593" s="61"/>
      <c r="F593" s="62"/>
      <c r="G593" s="62"/>
      <c r="H593" s="41"/>
      <c r="I593" s="85">
        <v>42840.895833333299</v>
      </c>
      <c r="J593" s="41"/>
      <c r="K593" s="61"/>
      <c r="L593" s="61"/>
      <c r="M593" s="67"/>
      <c r="N593" s="67"/>
      <c r="O593" s="67"/>
      <c r="P593" s="66"/>
      <c r="Q593" s="69"/>
      <c r="R593" s="69"/>
      <c r="S593" s="71">
        <v>11.76</v>
      </c>
      <c r="T593" s="62">
        <v>2</v>
      </c>
      <c r="U593" s="66"/>
      <c r="V593" s="91"/>
      <c r="W593" s="91"/>
      <c r="X593" s="67">
        <v>0</v>
      </c>
      <c r="Y593" s="67">
        <v>1.117</v>
      </c>
      <c r="Z593" s="67">
        <v>1.3</v>
      </c>
      <c r="AA593" s="67">
        <v>16.322958280000002</v>
      </c>
      <c r="AB593" s="67">
        <v>0.13412786300000001</v>
      </c>
      <c r="AC593" s="67">
        <v>0.28000000000000003</v>
      </c>
      <c r="AD593" s="67"/>
      <c r="AE593" s="67"/>
      <c r="AF593" s="66">
        <v>0</v>
      </c>
      <c r="AG593" s="66">
        <v>80.400000000000006</v>
      </c>
      <c r="AH593" s="92" t="s">
        <v>117</v>
      </c>
      <c r="AI593" s="92" t="s">
        <v>117</v>
      </c>
      <c r="AJ593" s="74" t="s">
        <v>526</v>
      </c>
    </row>
    <row r="594" spans="1:36" s="71" customFormat="1" ht="14.4" x14ac:dyDescent="0.25">
      <c r="A594" s="35" t="s">
        <v>49</v>
      </c>
      <c r="B594" s="71" t="s">
        <v>525</v>
      </c>
      <c r="C594" s="130" t="s">
        <v>216</v>
      </c>
      <c r="D594" s="62"/>
      <c r="E594" s="61"/>
      <c r="F594" s="62"/>
      <c r="G594" s="62"/>
      <c r="H594" s="41"/>
      <c r="I594" s="85">
        <v>42840.9375</v>
      </c>
      <c r="J594" s="41"/>
      <c r="K594" s="61"/>
      <c r="L594" s="61"/>
      <c r="M594" s="67"/>
      <c r="N594" s="67"/>
      <c r="O594" s="67"/>
      <c r="P594" s="66"/>
      <c r="Q594" s="69"/>
      <c r="R594" s="69"/>
      <c r="S594" s="71">
        <v>11.52</v>
      </c>
      <c r="T594" s="62">
        <v>2</v>
      </c>
      <c r="U594" s="66"/>
      <c r="V594" s="91"/>
      <c r="W594" s="91"/>
      <c r="X594" s="67">
        <v>0</v>
      </c>
      <c r="Y594" s="67">
        <v>1.1519999999999999</v>
      </c>
      <c r="Z594" s="67">
        <v>1.3</v>
      </c>
      <c r="AA594" s="67">
        <v>38.915800509999997</v>
      </c>
      <c r="AB594" s="67">
        <v>0.16845095600000001</v>
      </c>
      <c r="AC594" s="67">
        <v>0.28000000000000003</v>
      </c>
      <c r="AD594" s="67"/>
      <c r="AE594" s="67"/>
      <c r="AF594" s="66">
        <v>0</v>
      </c>
      <c r="AG594" s="66">
        <v>80.7</v>
      </c>
      <c r="AH594" s="92" t="s">
        <v>117</v>
      </c>
      <c r="AI594" s="92" t="s">
        <v>117</v>
      </c>
      <c r="AJ594" s="74" t="s">
        <v>526</v>
      </c>
    </row>
    <row r="595" spans="1:36" s="71" customFormat="1" ht="14.4" x14ac:dyDescent="0.25">
      <c r="A595" s="35" t="s">
        <v>49</v>
      </c>
      <c r="B595" s="71" t="s">
        <v>525</v>
      </c>
      <c r="C595" s="130" t="s">
        <v>216</v>
      </c>
      <c r="D595" s="62"/>
      <c r="E595" s="61"/>
      <c r="F595" s="62"/>
      <c r="G595" s="62"/>
      <c r="H595" s="41"/>
      <c r="I595" s="85">
        <v>42840.979166666701</v>
      </c>
      <c r="J595" s="41"/>
      <c r="K595" s="61"/>
      <c r="L595" s="61"/>
      <c r="M595" s="67"/>
      <c r="N595" s="67"/>
      <c r="O595" s="67"/>
      <c r="P595" s="66"/>
      <c r="Q595" s="69"/>
      <c r="R595" s="69"/>
      <c r="S595" s="71">
        <v>11.53</v>
      </c>
      <c r="T595" s="62">
        <v>2</v>
      </c>
      <c r="U595" s="66"/>
      <c r="V595" s="91"/>
      <c r="W595" s="91"/>
      <c r="X595" s="67">
        <v>0</v>
      </c>
      <c r="Y595" s="67">
        <v>1.5389999999999999</v>
      </c>
      <c r="Z595" s="67">
        <v>1.3</v>
      </c>
      <c r="AA595" s="67">
        <v>81.978582549999999</v>
      </c>
      <c r="AB595" s="67">
        <v>0.18775050500000001</v>
      </c>
      <c r="AC595" s="67">
        <v>0.28000000000000003</v>
      </c>
      <c r="AD595" s="67"/>
      <c r="AE595" s="67"/>
      <c r="AF595" s="66">
        <v>0</v>
      </c>
      <c r="AG595" s="66">
        <v>90.7</v>
      </c>
      <c r="AH595" s="92" t="s">
        <v>117</v>
      </c>
      <c r="AI595" s="92" t="s">
        <v>117</v>
      </c>
      <c r="AJ595" s="74" t="s">
        <v>526</v>
      </c>
    </row>
    <row r="596" spans="1:36" s="71" customFormat="1" ht="14.4" x14ac:dyDescent="0.25">
      <c r="A596" s="35" t="s">
        <v>49</v>
      </c>
      <c r="B596" s="71" t="s">
        <v>525</v>
      </c>
      <c r="C596" s="130" t="s">
        <v>216</v>
      </c>
      <c r="D596" s="62"/>
      <c r="E596" s="61"/>
      <c r="F596" s="62"/>
      <c r="G596" s="62"/>
      <c r="H596" s="41"/>
      <c r="I596" s="85">
        <v>42841.020833333299</v>
      </c>
      <c r="J596" s="41"/>
      <c r="K596" s="61"/>
      <c r="L596" s="61"/>
      <c r="M596" s="67"/>
      <c r="N596" s="67"/>
      <c r="O596" s="67"/>
      <c r="P596" s="66"/>
      <c r="Q596" s="69"/>
      <c r="R596" s="69"/>
      <c r="S596" s="71">
        <v>10.82</v>
      </c>
      <c r="T596" s="62">
        <v>2</v>
      </c>
      <c r="U596" s="66"/>
      <c r="V596" s="91"/>
      <c r="W596" s="91"/>
      <c r="X596" s="67">
        <v>0</v>
      </c>
      <c r="Y596" s="67">
        <v>1.452</v>
      </c>
      <c r="Z596" s="67">
        <v>1.3</v>
      </c>
      <c r="AA596" s="67">
        <v>54.392506689999998</v>
      </c>
      <c r="AB596" s="67">
        <v>0.167453511</v>
      </c>
      <c r="AC596" s="67">
        <v>0.28000000000000003</v>
      </c>
      <c r="AD596" s="67"/>
      <c r="AE596" s="67"/>
      <c r="AF596" s="66">
        <v>0</v>
      </c>
      <c r="AG596" s="66">
        <v>89.9</v>
      </c>
      <c r="AH596" s="92" t="s">
        <v>117</v>
      </c>
      <c r="AI596" s="92" t="s">
        <v>117</v>
      </c>
      <c r="AJ596" s="74" t="s">
        <v>526</v>
      </c>
    </row>
    <row r="597" spans="1:36" s="71" customFormat="1" ht="14.4" x14ac:dyDescent="0.25">
      <c r="A597" s="35" t="s">
        <v>49</v>
      </c>
      <c r="B597" s="71" t="s">
        <v>525</v>
      </c>
      <c r="C597" s="130" t="s">
        <v>216</v>
      </c>
      <c r="D597" s="62"/>
      <c r="E597" s="61"/>
      <c r="F597" s="62"/>
      <c r="G597" s="62"/>
      <c r="H597" s="41"/>
      <c r="I597" s="85">
        <v>42841.0625</v>
      </c>
      <c r="J597" s="41"/>
      <c r="K597" s="61"/>
      <c r="L597" s="61"/>
      <c r="M597" s="67"/>
      <c r="N597" s="67"/>
      <c r="O597" s="67"/>
      <c r="P597" s="66"/>
      <c r="Q597" s="69"/>
      <c r="R597" s="69"/>
      <c r="S597" s="71">
        <v>10.42</v>
      </c>
      <c r="T597" s="62">
        <v>2</v>
      </c>
      <c r="U597" s="66"/>
      <c r="V597" s="91"/>
      <c r="W597" s="91"/>
      <c r="X597" s="67">
        <v>0</v>
      </c>
      <c r="Y597" s="67">
        <v>1.2110000000000001</v>
      </c>
      <c r="Z597" s="67">
        <v>1.3</v>
      </c>
      <c r="AA597" s="67">
        <v>54.080085259999997</v>
      </c>
      <c r="AB597" s="67">
        <v>0.15898400900000001</v>
      </c>
      <c r="AC597" s="67">
        <v>0.28000000000000003</v>
      </c>
      <c r="AD597" s="67"/>
      <c r="AE597" s="67"/>
      <c r="AF597" s="66">
        <v>0</v>
      </c>
      <c r="AG597" s="66">
        <v>89.3</v>
      </c>
      <c r="AH597" s="92" t="s">
        <v>117</v>
      </c>
      <c r="AI597" s="92" t="s">
        <v>117</v>
      </c>
      <c r="AJ597" s="74" t="s">
        <v>526</v>
      </c>
    </row>
    <row r="598" spans="1:36" s="71" customFormat="1" ht="14.4" x14ac:dyDescent="0.25">
      <c r="A598" s="35" t="s">
        <v>49</v>
      </c>
      <c r="B598" s="71" t="s">
        <v>525</v>
      </c>
      <c r="C598" s="130" t="s">
        <v>216</v>
      </c>
      <c r="D598" s="62"/>
      <c r="E598" s="61"/>
      <c r="F598" s="62"/>
      <c r="G598" s="62"/>
      <c r="H598" s="41"/>
      <c r="I598" s="85">
        <v>42841.104166666701</v>
      </c>
      <c r="J598" s="41"/>
      <c r="K598" s="61"/>
      <c r="L598" s="61"/>
      <c r="M598" s="67"/>
      <c r="N598" s="67"/>
      <c r="O598" s="67"/>
      <c r="P598" s="66"/>
      <c r="Q598" s="69"/>
      <c r="R598" s="69"/>
      <c r="S598" s="71">
        <v>10.01</v>
      </c>
      <c r="T598" s="62">
        <v>2</v>
      </c>
      <c r="U598" s="66"/>
      <c r="V598" s="91"/>
      <c r="W598" s="91"/>
      <c r="X598" s="67">
        <v>0</v>
      </c>
      <c r="Y598" s="67">
        <v>1.43</v>
      </c>
      <c r="Z598" s="67">
        <v>1.3</v>
      </c>
      <c r="AA598" s="67">
        <v>7.5520572640000001</v>
      </c>
      <c r="AB598" s="67">
        <v>0.11413153700000001</v>
      </c>
      <c r="AC598" s="67">
        <v>0.28000000000000003</v>
      </c>
      <c r="AD598" s="67"/>
      <c r="AE598" s="67"/>
      <c r="AF598" s="66">
        <v>0</v>
      </c>
      <c r="AG598" s="66">
        <v>85.2</v>
      </c>
      <c r="AH598" s="92" t="s">
        <v>117</v>
      </c>
      <c r="AI598" s="92" t="s">
        <v>117</v>
      </c>
      <c r="AJ598" s="74" t="s">
        <v>526</v>
      </c>
    </row>
    <row r="599" spans="1:36" s="71" customFormat="1" ht="14.4" x14ac:dyDescent="0.25">
      <c r="A599" s="35" t="s">
        <v>49</v>
      </c>
      <c r="B599" s="71" t="s">
        <v>525</v>
      </c>
      <c r="C599" s="130" t="s">
        <v>216</v>
      </c>
      <c r="D599" s="62"/>
      <c r="E599" s="61"/>
      <c r="F599" s="62"/>
      <c r="G599" s="62"/>
      <c r="H599" s="41"/>
      <c r="I599" s="85">
        <v>42841.145833333299</v>
      </c>
      <c r="J599" s="41"/>
      <c r="K599" s="61"/>
      <c r="L599" s="61"/>
      <c r="M599" s="67"/>
      <c r="N599" s="67"/>
      <c r="O599" s="67"/>
      <c r="P599" s="66"/>
      <c r="Q599" s="69"/>
      <c r="R599" s="69"/>
      <c r="S599" s="71">
        <v>8.6199999999999992</v>
      </c>
      <c r="T599" s="62">
        <v>2</v>
      </c>
      <c r="U599" s="66"/>
      <c r="V599" s="91"/>
      <c r="W599" s="91"/>
      <c r="X599" s="67">
        <v>0</v>
      </c>
      <c r="Y599" s="67">
        <v>0.91200000000000003</v>
      </c>
      <c r="Z599" s="67">
        <v>1.3</v>
      </c>
      <c r="AA599" s="67">
        <v>2.3584288130000002</v>
      </c>
      <c r="AB599" s="67">
        <v>7.3525969999999996E-2</v>
      </c>
      <c r="AC599" s="67">
        <v>0.28000000000000003</v>
      </c>
      <c r="AD599" s="67"/>
      <c r="AE599" s="67"/>
      <c r="AF599" s="66">
        <v>0</v>
      </c>
      <c r="AG599" s="66">
        <v>89.5</v>
      </c>
      <c r="AH599" s="92" t="s">
        <v>117</v>
      </c>
      <c r="AI599" s="92" t="s">
        <v>117</v>
      </c>
      <c r="AJ599" s="74" t="s">
        <v>526</v>
      </c>
    </row>
    <row r="600" spans="1:36" s="71" customFormat="1" ht="14.4" x14ac:dyDescent="0.25">
      <c r="A600" s="35" t="s">
        <v>49</v>
      </c>
      <c r="B600" s="71" t="s">
        <v>525</v>
      </c>
      <c r="C600" s="130" t="s">
        <v>216</v>
      </c>
      <c r="D600" s="62"/>
      <c r="E600" s="61"/>
      <c r="F600" s="62"/>
      <c r="G600" s="62"/>
      <c r="H600" s="41"/>
      <c r="I600" s="85">
        <v>42841.1875</v>
      </c>
      <c r="J600" s="41"/>
      <c r="K600" s="61"/>
      <c r="L600" s="61"/>
      <c r="M600" s="67"/>
      <c r="N600" s="67"/>
      <c r="O600" s="67"/>
      <c r="P600" s="66"/>
      <c r="Q600" s="69"/>
      <c r="R600" s="69"/>
      <c r="S600" s="71">
        <v>6.7649999999999997</v>
      </c>
      <c r="T600" s="62">
        <v>2</v>
      </c>
      <c r="U600" s="66"/>
      <c r="V600" s="91"/>
      <c r="W600" s="91"/>
      <c r="X600" s="67">
        <v>0</v>
      </c>
      <c r="Y600" s="67">
        <v>0.54400000000000004</v>
      </c>
      <c r="Z600" s="67">
        <v>1.3</v>
      </c>
      <c r="AA600" s="67">
        <v>4.3567187250000003</v>
      </c>
      <c r="AB600" s="67">
        <v>9.0341573999999994E-2</v>
      </c>
      <c r="AC600" s="67">
        <v>0.28000000000000003</v>
      </c>
      <c r="AD600" s="67"/>
      <c r="AE600" s="67"/>
      <c r="AF600" s="66">
        <v>0</v>
      </c>
      <c r="AG600" s="66">
        <v>94.1</v>
      </c>
      <c r="AH600" s="92" t="s">
        <v>117</v>
      </c>
      <c r="AI600" s="92" t="s">
        <v>117</v>
      </c>
      <c r="AJ600" s="74" t="s">
        <v>526</v>
      </c>
    </row>
    <row r="601" spans="1:36" s="71" customFormat="1" ht="14.4" x14ac:dyDescent="0.25">
      <c r="A601" s="35" t="s">
        <v>49</v>
      </c>
      <c r="B601" s="71" t="s">
        <v>525</v>
      </c>
      <c r="C601" s="130" t="s">
        <v>216</v>
      </c>
      <c r="D601" s="62"/>
      <c r="E601" s="61"/>
      <c r="F601" s="62"/>
      <c r="G601" s="62"/>
      <c r="H601" s="41"/>
      <c r="I601" s="85">
        <v>42841.229166666701</v>
      </c>
      <c r="J601" s="41"/>
      <c r="K601" s="61"/>
      <c r="L601" s="61"/>
      <c r="M601" s="67"/>
      <c r="N601" s="67"/>
      <c r="O601" s="67"/>
      <c r="P601" s="66"/>
      <c r="Q601" s="69"/>
      <c r="R601" s="69"/>
      <c r="S601" s="71">
        <v>5.99</v>
      </c>
      <c r="T601" s="62">
        <v>2</v>
      </c>
      <c r="U601" s="66"/>
      <c r="V601" s="91"/>
      <c r="W601" s="91"/>
      <c r="X601" s="67">
        <v>0</v>
      </c>
      <c r="Y601" s="67">
        <v>0.56799999999999995</v>
      </c>
      <c r="Z601" s="67">
        <v>1.3</v>
      </c>
      <c r="AA601" s="67">
        <v>4.6181755950000003</v>
      </c>
      <c r="AB601" s="67">
        <v>7.6541199000000004E-2</v>
      </c>
      <c r="AC601" s="67">
        <v>0.28000000000000003</v>
      </c>
      <c r="AD601" s="67"/>
      <c r="AE601" s="67"/>
      <c r="AF601" s="66">
        <v>0</v>
      </c>
      <c r="AG601" s="66">
        <v>97.1</v>
      </c>
      <c r="AH601" s="92" t="s">
        <v>117</v>
      </c>
      <c r="AI601" s="92" t="s">
        <v>117</v>
      </c>
      <c r="AJ601" s="74" t="s">
        <v>526</v>
      </c>
    </row>
    <row r="602" spans="1:36" s="71" customFormat="1" ht="14.4" x14ac:dyDescent="0.25">
      <c r="A602" s="35" t="s">
        <v>49</v>
      </c>
      <c r="B602" s="71" t="s">
        <v>525</v>
      </c>
      <c r="C602" s="130" t="s">
        <v>216</v>
      </c>
      <c r="D602" s="62"/>
      <c r="E602" s="61"/>
      <c r="F602" s="62"/>
      <c r="G602" s="62"/>
      <c r="H602" s="41"/>
      <c r="I602" s="85">
        <v>42841.270833333299</v>
      </c>
      <c r="J602" s="41"/>
      <c r="K602" s="61"/>
      <c r="L602" s="61"/>
      <c r="M602" s="67"/>
      <c r="N602" s="67"/>
      <c r="O602" s="67"/>
      <c r="P602" s="66"/>
      <c r="Q602" s="69"/>
      <c r="R602" s="69"/>
      <c r="S602" s="71">
        <v>4.8520000000000003</v>
      </c>
      <c r="T602" s="62">
        <v>2</v>
      </c>
      <c r="U602" s="66"/>
      <c r="V602" s="91"/>
      <c r="W602" s="91"/>
      <c r="X602" s="67">
        <v>0</v>
      </c>
      <c r="Y602" s="67">
        <v>0.628</v>
      </c>
      <c r="Z602" s="67">
        <v>1.3</v>
      </c>
      <c r="AA602" s="67">
        <v>2.437484236</v>
      </c>
      <c r="AB602" s="67">
        <v>5.0085010999999999E-2</v>
      </c>
      <c r="AC602" s="67">
        <v>0.28000000000000003</v>
      </c>
      <c r="AD602" s="67"/>
      <c r="AE602" s="67"/>
      <c r="AF602" s="66">
        <v>0</v>
      </c>
      <c r="AG602" s="66">
        <v>99.2</v>
      </c>
      <c r="AH602" s="92" t="s">
        <v>117</v>
      </c>
      <c r="AI602" s="92" t="s">
        <v>117</v>
      </c>
      <c r="AJ602" s="74" t="s">
        <v>526</v>
      </c>
    </row>
    <row r="603" spans="1:36" s="71" customFormat="1" ht="14.4" x14ac:dyDescent="0.25">
      <c r="A603" s="35" t="s">
        <v>49</v>
      </c>
      <c r="B603" s="71" t="s">
        <v>525</v>
      </c>
      <c r="C603" s="130" t="s">
        <v>216</v>
      </c>
      <c r="D603" s="62"/>
      <c r="E603" s="61"/>
      <c r="F603" s="62"/>
      <c r="G603" s="62"/>
      <c r="H603" s="41"/>
      <c r="I603" s="85">
        <v>42841.3125</v>
      </c>
      <c r="J603" s="41"/>
      <c r="K603" s="61"/>
      <c r="L603" s="61"/>
      <c r="M603" s="67"/>
      <c r="N603" s="67"/>
      <c r="O603" s="67"/>
      <c r="P603" s="66"/>
      <c r="Q603" s="69"/>
      <c r="R603" s="69"/>
      <c r="S603" s="71">
        <v>4.7750000000000004</v>
      </c>
      <c r="T603" s="62">
        <v>2</v>
      </c>
      <c r="U603" s="66"/>
      <c r="V603" s="91"/>
      <c r="W603" s="91"/>
      <c r="X603" s="67">
        <v>1.6E-2</v>
      </c>
      <c r="Y603" s="67">
        <v>0.41299999999999998</v>
      </c>
      <c r="Z603" s="67">
        <v>1.3</v>
      </c>
      <c r="AA603" s="67">
        <v>-140.46704209999999</v>
      </c>
      <c r="AB603" s="67">
        <v>0.109030873</v>
      </c>
      <c r="AC603" s="67">
        <v>0.28000000000000003</v>
      </c>
      <c r="AD603" s="67"/>
      <c r="AE603" s="67"/>
      <c r="AF603" s="66">
        <v>0</v>
      </c>
      <c r="AG603" s="66">
        <v>100</v>
      </c>
      <c r="AH603" s="92" t="s">
        <v>117</v>
      </c>
      <c r="AI603" s="92" t="s">
        <v>117</v>
      </c>
      <c r="AJ603" s="74" t="s">
        <v>526</v>
      </c>
    </row>
    <row r="604" spans="1:36" s="71" customFormat="1" ht="14.4" x14ac:dyDescent="0.25">
      <c r="A604" s="35" t="s">
        <v>49</v>
      </c>
      <c r="B604" s="71" t="s">
        <v>525</v>
      </c>
      <c r="C604" s="130" t="s">
        <v>216</v>
      </c>
      <c r="D604" s="62"/>
      <c r="E604" s="61"/>
      <c r="F604" s="62"/>
      <c r="G604" s="62"/>
      <c r="H604" s="41"/>
      <c r="I604" s="85">
        <v>42841.354166666701</v>
      </c>
      <c r="J604" s="41"/>
      <c r="K604" s="61"/>
      <c r="L604" s="61"/>
      <c r="M604" s="67"/>
      <c r="N604" s="67"/>
      <c r="O604" s="67"/>
      <c r="P604" s="66"/>
      <c r="Q604" s="69"/>
      <c r="R604" s="69"/>
      <c r="S604" s="71">
        <v>6.5650000000000004</v>
      </c>
      <c r="T604" s="62">
        <v>2</v>
      </c>
      <c r="U604" s="66"/>
      <c r="V604" s="91"/>
      <c r="W604" s="91"/>
      <c r="X604" s="67">
        <v>8.7999999999999995E-2</v>
      </c>
      <c r="Y604" s="67">
        <v>0.74099999999999999</v>
      </c>
      <c r="Z604" s="67">
        <v>1.3</v>
      </c>
      <c r="AA604" s="67">
        <v>-19.433773429999999</v>
      </c>
      <c r="AB604" s="67">
        <v>0.14923603899999999</v>
      </c>
      <c r="AC604" s="67">
        <v>0.28000000000000003</v>
      </c>
      <c r="AD604" s="67"/>
      <c r="AE604" s="67"/>
      <c r="AF604" s="66">
        <v>0</v>
      </c>
      <c r="AG604" s="66">
        <v>88.2</v>
      </c>
      <c r="AH604" s="92" t="s">
        <v>117</v>
      </c>
      <c r="AI604" s="92" t="s">
        <v>117</v>
      </c>
      <c r="AJ604" s="74" t="s">
        <v>526</v>
      </c>
    </row>
    <row r="605" spans="1:36" s="71" customFormat="1" ht="14.4" x14ac:dyDescent="0.25">
      <c r="A605" s="35" t="s">
        <v>49</v>
      </c>
      <c r="B605" s="71" t="s">
        <v>525</v>
      </c>
      <c r="C605" s="130" t="s">
        <v>216</v>
      </c>
      <c r="D605" s="62"/>
      <c r="E605" s="61"/>
      <c r="F605" s="62"/>
      <c r="G605" s="62"/>
      <c r="H605" s="41"/>
      <c r="I605" s="85">
        <v>42841.395833333299</v>
      </c>
      <c r="J605" s="41"/>
      <c r="K605" s="61"/>
      <c r="L605" s="61"/>
      <c r="M605" s="67"/>
      <c r="N605" s="67"/>
      <c r="O605" s="67"/>
      <c r="P605" s="66"/>
      <c r="Q605" s="69"/>
      <c r="R605" s="69"/>
      <c r="S605" s="71">
        <v>8.92</v>
      </c>
      <c r="T605" s="62">
        <v>2</v>
      </c>
      <c r="U605" s="66"/>
      <c r="V605" s="91"/>
      <c r="W605" s="91"/>
      <c r="X605" s="67">
        <v>0.29399999999999998</v>
      </c>
      <c r="Y605" s="67">
        <v>1.363</v>
      </c>
      <c r="Z605" s="67">
        <v>1.3</v>
      </c>
      <c r="AA605" s="67">
        <v>-13.861684159999999</v>
      </c>
      <c r="AB605" s="67">
        <v>0.21932369099999999</v>
      </c>
      <c r="AC605" s="67">
        <v>0.28000000000000003</v>
      </c>
      <c r="AD605" s="67"/>
      <c r="AE605" s="67"/>
      <c r="AF605" s="66">
        <v>0</v>
      </c>
      <c r="AG605" s="66">
        <v>71.44</v>
      </c>
      <c r="AH605" s="92" t="s">
        <v>117</v>
      </c>
      <c r="AI605" s="92" t="s">
        <v>117</v>
      </c>
      <c r="AJ605" s="74" t="s">
        <v>526</v>
      </c>
    </row>
    <row r="606" spans="1:36" s="71" customFormat="1" ht="14.4" x14ac:dyDescent="0.25">
      <c r="A606" s="35" t="s">
        <v>49</v>
      </c>
      <c r="B606" s="71" t="s">
        <v>525</v>
      </c>
      <c r="C606" s="130" t="s">
        <v>216</v>
      </c>
      <c r="D606" s="62"/>
      <c r="E606" s="61"/>
      <c r="F606" s="62"/>
      <c r="G606" s="62"/>
      <c r="H606" s="41"/>
      <c r="I606" s="85">
        <v>42841.4375</v>
      </c>
      <c r="J606" s="41"/>
      <c r="K606" s="61"/>
      <c r="L606" s="61"/>
      <c r="M606" s="67"/>
      <c r="N606" s="67"/>
      <c r="O606" s="67"/>
      <c r="P606" s="66"/>
      <c r="Q606" s="69"/>
      <c r="R606" s="69"/>
      <c r="S606" s="71">
        <v>10.31</v>
      </c>
      <c r="T606" s="62">
        <v>2</v>
      </c>
      <c r="U606" s="66"/>
      <c r="V606" s="91"/>
      <c r="W606" s="91"/>
      <c r="X606" s="67">
        <v>0.44</v>
      </c>
      <c r="Y606" s="67">
        <v>2.0030000000000001</v>
      </c>
      <c r="Z606" s="67">
        <v>1.3</v>
      </c>
      <c r="AA606" s="67">
        <v>-4.7146863530000003</v>
      </c>
      <c r="AB606" s="67">
        <v>0.15584926800000001</v>
      </c>
      <c r="AC606" s="67">
        <v>0.28000000000000003</v>
      </c>
      <c r="AD606" s="67"/>
      <c r="AE606" s="67"/>
      <c r="AF606" s="66">
        <v>0</v>
      </c>
      <c r="AG606" s="66">
        <v>67.12</v>
      </c>
      <c r="AH606" s="92" t="s">
        <v>117</v>
      </c>
      <c r="AI606" s="92" t="s">
        <v>117</v>
      </c>
      <c r="AJ606" s="74" t="s">
        <v>526</v>
      </c>
    </row>
    <row r="607" spans="1:36" s="71" customFormat="1" ht="14.4" x14ac:dyDescent="0.25">
      <c r="A607" s="35" t="s">
        <v>49</v>
      </c>
      <c r="B607" s="71" t="s">
        <v>525</v>
      </c>
      <c r="C607" s="130" t="s">
        <v>216</v>
      </c>
      <c r="D607" s="62"/>
      <c r="E607" s="61"/>
      <c r="F607" s="62"/>
      <c r="G607" s="62"/>
      <c r="H607" s="41"/>
      <c r="I607" s="85">
        <v>42841.479166666701</v>
      </c>
      <c r="J607" s="41"/>
      <c r="K607" s="61"/>
      <c r="L607" s="61"/>
      <c r="M607" s="67"/>
      <c r="N607" s="67"/>
      <c r="O607" s="67"/>
      <c r="P607" s="66"/>
      <c r="Q607" s="69"/>
      <c r="R607" s="69"/>
      <c r="S607" s="71">
        <v>10.75</v>
      </c>
      <c r="T607" s="62">
        <v>2</v>
      </c>
      <c r="U607" s="66"/>
      <c r="V607" s="91"/>
      <c r="W607" s="91"/>
      <c r="X607" s="67">
        <v>0.39600000000000002</v>
      </c>
      <c r="Y607" s="67">
        <v>1.8049999999999999</v>
      </c>
      <c r="Z607" s="67">
        <v>1.3</v>
      </c>
      <c r="AA607" s="67">
        <v>-4.4644674929999999</v>
      </c>
      <c r="AB607" s="67">
        <v>0.13617446799999999</v>
      </c>
      <c r="AC607" s="67">
        <v>0.28000000000000003</v>
      </c>
      <c r="AD607" s="67"/>
      <c r="AE607" s="67"/>
      <c r="AF607" s="66">
        <v>0</v>
      </c>
      <c r="AG607" s="66">
        <v>62.11</v>
      </c>
      <c r="AH607" s="92" t="s">
        <v>117</v>
      </c>
      <c r="AI607" s="92" t="s">
        <v>117</v>
      </c>
      <c r="AJ607" s="74" t="s">
        <v>526</v>
      </c>
    </row>
    <row r="608" spans="1:36" s="71" customFormat="1" ht="14.4" x14ac:dyDescent="0.25">
      <c r="A608" s="35" t="s">
        <v>49</v>
      </c>
      <c r="B608" s="71" t="s">
        <v>525</v>
      </c>
      <c r="C608" s="130" t="s">
        <v>216</v>
      </c>
      <c r="D608" s="62"/>
      <c r="E608" s="61"/>
      <c r="F608" s="62"/>
      <c r="G608" s="62"/>
      <c r="H608" s="41"/>
      <c r="I608" s="85">
        <v>42841.520833333299</v>
      </c>
      <c r="J608" s="41"/>
      <c r="K608" s="61"/>
      <c r="L608" s="61"/>
      <c r="M608" s="67"/>
      <c r="N608" s="67"/>
      <c r="O608" s="67"/>
      <c r="P608" s="66"/>
      <c r="Q608" s="69"/>
      <c r="R608" s="69"/>
      <c r="S608" s="71">
        <v>10.88</v>
      </c>
      <c r="T608" s="62">
        <v>2</v>
      </c>
      <c r="U608" s="66"/>
      <c r="V608" s="91"/>
      <c r="W608" s="91"/>
      <c r="X608" s="67">
        <v>0.40100000000000002</v>
      </c>
      <c r="Y608" s="67">
        <v>1.853</v>
      </c>
      <c r="Z608" s="67">
        <v>1.3</v>
      </c>
      <c r="AA608" s="67">
        <v>-8.086358615</v>
      </c>
      <c r="AB608" s="67">
        <v>0.21780147799999999</v>
      </c>
      <c r="AC608" s="67">
        <v>0.28000000000000003</v>
      </c>
      <c r="AD608" s="67"/>
      <c r="AE608" s="67"/>
      <c r="AF608" s="66">
        <v>0</v>
      </c>
      <c r="AG608" s="66">
        <v>61.71</v>
      </c>
      <c r="AH608" s="92" t="s">
        <v>117</v>
      </c>
      <c r="AI608" s="92" t="s">
        <v>117</v>
      </c>
      <c r="AJ608" s="74" t="s">
        <v>526</v>
      </c>
    </row>
    <row r="609" spans="1:36" s="71" customFormat="1" ht="14.4" x14ac:dyDescent="0.25">
      <c r="A609" s="35" t="s">
        <v>49</v>
      </c>
      <c r="B609" s="71" t="s">
        <v>525</v>
      </c>
      <c r="C609" s="130" t="s">
        <v>216</v>
      </c>
      <c r="D609" s="62"/>
      <c r="E609" s="61"/>
      <c r="F609" s="62"/>
      <c r="G609" s="62"/>
      <c r="H609" s="41"/>
      <c r="I609" s="85">
        <v>42841.5625</v>
      </c>
      <c r="J609" s="41"/>
      <c r="K609" s="61"/>
      <c r="L609" s="61"/>
      <c r="M609" s="67"/>
      <c r="N609" s="67"/>
      <c r="O609" s="67"/>
      <c r="P609" s="66"/>
      <c r="Q609" s="69"/>
      <c r="R609" s="69"/>
      <c r="S609" s="71">
        <v>12.06</v>
      </c>
      <c r="T609" s="62">
        <v>2</v>
      </c>
      <c r="U609" s="66"/>
      <c r="V609" s="91"/>
      <c r="W609" s="91"/>
      <c r="X609" s="67">
        <v>0.55100000000000005</v>
      </c>
      <c r="Y609" s="67">
        <v>1.7410000000000001</v>
      </c>
      <c r="Z609" s="67">
        <v>1.3</v>
      </c>
      <c r="AA609" s="67">
        <v>-7.287064387</v>
      </c>
      <c r="AB609" s="67">
        <v>0.17293246600000001</v>
      </c>
      <c r="AC609" s="67">
        <v>0.28000000000000003</v>
      </c>
      <c r="AD609" s="67"/>
      <c r="AE609" s="67"/>
      <c r="AF609" s="66">
        <v>0</v>
      </c>
      <c r="AG609" s="66">
        <v>58.42</v>
      </c>
      <c r="AH609" s="92" t="s">
        <v>117</v>
      </c>
      <c r="AI609" s="92" t="s">
        <v>117</v>
      </c>
      <c r="AJ609" s="74" t="s">
        <v>526</v>
      </c>
    </row>
    <row r="610" spans="1:36" s="71" customFormat="1" ht="14.4" x14ac:dyDescent="0.25">
      <c r="A610" s="35" t="s">
        <v>49</v>
      </c>
      <c r="B610" s="71" t="s">
        <v>525</v>
      </c>
      <c r="C610" s="130" t="s">
        <v>216</v>
      </c>
      <c r="D610" s="62"/>
      <c r="E610" s="61"/>
      <c r="F610" s="62"/>
      <c r="G610" s="62"/>
      <c r="H610" s="41"/>
      <c r="I610" s="85">
        <v>42841.604166666701</v>
      </c>
      <c r="J610" s="41"/>
      <c r="K610" s="61"/>
      <c r="L610" s="61"/>
      <c r="M610" s="67"/>
      <c r="N610" s="67"/>
      <c r="O610" s="67"/>
      <c r="P610" s="66"/>
      <c r="Q610" s="69"/>
      <c r="R610" s="69"/>
      <c r="S610" s="71">
        <v>12.65</v>
      </c>
      <c r="T610" s="62">
        <v>2</v>
      </c>
      <c r="U610" s="66"/>
      <c r="V610" s="91"/>
      <c r="W610" s="91"/>
      <c r="X610" s="67">
        <v>0.48499999999999999</v>
      </c>
      <c r="Y610" s="67">
        <v>1.524</v>
      </c>
      <c r="Z610" s="67">
        <v>1.3</v>
      </c>
      <c r="AA610" s="67">
        <v>-2.0092458039999999</v>
      </c>
      <c r="AB610" s="67">
        <v>0.123226474</v>
      </c>
      <c r="AC610" s="67">
        <v>0.28000000000000003</v>
      </c>
      <c r="AD610" s="67"/>
      <c r="AE610" s="67"/>
      <c r="AF610" s="66">
        <v>0</v>
      </c>
      <c r="AG610" s="66">
        <v>55.8</v>
      </c>
      <c r="AH610" s="92" t="s">
        <v>117</v>
      </c>
      <c r="AI610" s="92" t="s">
        <v>117</v>
      </c>
      <c r="AJ610" s="74" t="s">
        <v>526</v>
      </c>
    </row>
    <row r="611" spans="1:36" s="71" customFormat="1" ht="14.4" x14ac:dyDescent="0.25">
      <c r="A611" s="35" t="s">
        <v>49</v>
      </c>
      <c r="B611" s="71" t="s">
        <v>525</v>
      </c>
      <c r="C611" s="130" t="s">
        <v>216</v>
      </c>
      <c r="D611" s="62"/>
      <c r="E611" s="61"/>
      <c r="F611" s="62"/>
      <c r="G611" s="62"/>
      <c r="H611" s="41"/>
      <c r="I611" s="85">
        <v>42841.645833333299</v>
      </c>
      <c r="J611" s="41"/>
      <c r="K611" s="61"/>
      <c r="L611" s="61"/>
      <c r="M611" s="67"/>
      <c r="N611" s="67"/>
      <c r="O611" s="67"/>
      <c r="P611" s="66"/>
      <c r="Q611" s="69"/>
      <c r="R611" s="69"/>
      <c r="S611" s="71">
        <v>13.45</v>
      </c>
      <c r="T611" s="62">
        <v>2</v>
      </c>
      <c r="U611" s="66"/>
      <c r="V611" s="91"/>
      <c r="W611" s="91"/>
      <c r="X611" s="67">
        <v>0.44700000000000001</v>
      </c>
      <c r="Y611" s="67">
        <v>1.282</v>
      </c>
      <c r="Z611" s="67">
        <v>1.3</v>
      </c>
      <c r="AA611" s="67">
        <v>-2.367804086</v>
      </c>
      <c r="AB611" s="67">
        <v>0.124510078</v>
      </c>
      <c r="AC611" s="67">
        <v>0.28000000000000003</v>
      </c>
      <c r="AD611" s="67"/>
      <c r="AE611" s="67"/>
      <c r="AF611" s="66">
        <v>0</v>
      </c>
      <c r="AG611" s="66">
        <v>54.29</v>
      </c>
      <c r="AH611" s="92" t="s">
        <v>117</v>
      </c>
      <c r="AI611" s="92" t="s">
        <v>117</v>
      </c>
      <c r="AJ611" s="74" t="s">
        <v>526</v>
      </c>
    </row>
    <row r="612" spans="1:36" s="71" customFormat="1" ht="14.4" x14ac:dyDescent="0.25">
      <c r="A612" s="35" t="s">
        <v>49</v>
      </c>
      <c r="B612" s="71" t="s">
        <v>525</v>
      </c>
      <c r="C612" s="130" t="s">
        <v>216</v>
      </c>
      <c r="D612" s="62"/>
      <c r="E612" s="61"/>
      <c r="F612" s="62"/>
      <c r="G612" s="62"/>
      <c r="H612" s="41"/>
      <c r="I612" s="85">
        <v>42841.6875</v>
      </c>
      <c r="J612" s="41"/>
      <c r="K612" s="61"/>
      <c r="L612" s="61"/>
      <c r="M612" s="67"/>
      <c r="N612" s="67"/>
      <c r="O612" s="67"/>
      <c r="P612" s="66"/>
      <c r="Q612" s="69"/>
      <c r="R612" s="69"/>
      <c r="S612" s="71">
        <v>13.82</v>
      </c>
      <c r="T612" s="62">
        <v>2</v>
      </c>
      <c r="U612" s="66"/>
      <c r="V612" s="91"/>
      <c r="W612" s="91"/>
      <c r="X612" s="67">
        <v>0.39600000000000002</v>
      </c>
      <c r="Y612" s="67">
        <v>1.482</v>
      </c>
      <c r="Z612" s="67">
        <v>1.3</v>
      </c>
      <c r="AA612" s="67">
        <v>-2.2082110400000001</v>
      </c>
      <c r="AB612" s="67">
        <v>0.11566448</v>
      </c>
      <c r="AC612" s="67">
        <v>0.28000000000000003</v>
      </c>
      <c r="AD612" s="67"/>
      <c r="AE612" s="67"/>
      <c r="AF612" s="66">
        <v>0</v>
      </c>
      <c r="AG612" s="66">
        <v>58.84</v>
      </c>
      <c r="AH612" s="92" t="s">
        <v>117</v>
      </c>
      <c r="AI612" s="92" t="s">
        <v>117</v>
      </c>
      <c r="AJ612" s="74" t="s">
        <v>526</v>
      </c>
    </row>
    <row r="613" spans="1:36" s="71" customFormat="1" ht="14.4" x14ac:dyDescent="0.25">
      <c r="A613" s="35" t="s">
        <v>49</v>
      </c>
      <c r="B613" s="71" t="s">
        <v>525</v>
      </c>
      <c r="C613" s="130" t="s">
        <v>216</v>
      </c>
      <c r="D613" s="62"/>
      <c r="E613" s="61"/>
      <c r="F613" s="62"/>
      <c r="G613" s="62"/>
      <c r="H613" s="41"/>
      <c r="I613" s="85">
        <v>42841.729166666701</v>
      </c>
      <c r="J613" s="41"/>
      <c r="K613" s="61"/>
      <c r="L613" s="61"/>
      <c r="M613" s="67"/>
      <c r="N613" s="67"/>
      <c r="O613" s="67"/>
      <c r="P613" s="66"/>
      <c r="Q613" s="69"/>
      <c r="R613" s="69"/>
      <c r="S613" s="71">
        <v>14.85</v>
      </c>
      <c r="T613" s="62">
        <v>2</v>
      </c>
      <c r="U613" s="66"/>
      <c r="V613" s="91"/>
      <c r="W613" s="91"/>
      <c r="X613" s="67">
        <v>0.48699999999999999</v>
      </c>
      <c r="Y613" s="67">
        <v>1.3129999999999999</v>
      </c>
      <c r="Z613" s="67">
        <v>1.3</v>
      </c>
      <c r="AA613" s="67">
        <v>-23.456594580000001</v>
      </c>
      <c r="AB613" s="67">
        <v>0.14222311800000001</v>
      </c>
      <c r="AC613" s="67">
        <v>0.28000000000000003</v>
      </c>
      <c r="AD613" s="67"/>
      <c r="AE613" s="67"/>
      <c r="AF613" s="66">
        <v>0</v>
      </c>
      <c r="AG613" s="66">
        <v>49.63</v>
      </c>
      <c r="AH613" s="92" t="s">
        <v>117</v>
      </c>
      <c r="AI613" s="92" t="s">
        <v>117</v>
      </c>
      <c r="AJ613" s="74" t="s">
        <v>526</v>
      </c>
    </row>
    <row r="614" spans="1:36" s="71" customFormat="1" ht="14.4" x14ac:dyDescent="0.25">
      <c r="A614" s="35" t="s">
        <v>49</v>
      </c>
      <c r="B614" s="71" t="s">
        <v>525</v>
      </c>
      <c r="C614" s="130" t="s">
        <v>216</v>
      </c>
      <c r="D614" s="62"/>
      <c r="E614" s="61"/>
      <c r="F614" s="62"/>
      <c r="G614" s="62"/>
      <c r="H614" s="41"/>
      <c r="I614" s="85">
        <v>42841.770833333299</v>
      </c>
      <c r="J614" s="41"/>
      <c r="K614" s="61"/>
      <c r="L614" s="61"/>
      <c r="M614" s="67"/>
      <c r="N614" s="67"/>
      <c r="O614" s="67"/>
      <c r="P614" s="66"/>
      <c r="Q614" s="69"/>
      <c r="R614" s="69"/>
      <c r="S614" s="71">
        <v>14</v>
      </c>
      <c r="T614" s="62">
        <v>2</v>
      </c>
      <c r="U614" s="66"/>
      <c r="V614" s="91"/>
      <c r="W614" s="91"/>
      <c r="X614" s="67">
        <v>0.16500000000000001</v>
      </c>
      <c r="Y614" s="67">
        <v>1.165</v>
      </c>
      <c r="Z614" s="67">
        <v>1.3</v>
      </c>
      <c r="AA614" s="67">
        <v>61.852353280000003</v>
      </c>
      <c r="AB614" s="67">
        <v>0.15980390999999999</v>
      </c>
      <c r="AC614" s="67">
        <v>0.28000000000000003</v>
      </c>
      <c r="AD614" s="67"/>
      <c r="AE614" s="67"/>
      <c r="AF614" s="66">
        <v>0</v>
      </c>
      <c r="AG614" s="66">
        <v>57.17</v>
      </c>
      <c r="AH614" s="92" t="s">
        <v>117</v>
      </c>
      <c r="AI614" s="92" t="s">
        <v>117</v>
      </c>
      <c r="AJ614" s="74" t="s">
        <v>526</v>
      </c>
    </row>
    <row r="615" spans="1:36" s="71" customFormat="1" ht="14.4" x14ac:dyDescent="0.25">
      <c r="A615" s="35" t="s">
        <v>49</v>
      </c>
      <c r="B615" s="71" t="s">
        <v>525</v>
      </c>
      <c r="C615" s="130" t="s">
        <v>216</v>
      </c>
      <c r="D615" s="62"/>
      <c r="E615" s="61"/>
      <c r="F615" s="62"/>
      <c r="G615" s="62"/>
      <c r="H615" s="41"/>
      <c r="I615" s="85">
        <v>42841.8125</v>
      </c>
      <c r="J615" s="41"/>
      <c r="K615" s="61"/>
      <c r="L615" s="61"/>
      <c r="M615" s="67"/>
      <c r="N615" s="67"/>
      <c r="O615" s="67"/>
      <c r="P615" s="66"/>
      <c r="Q615" s="69"/>
      <c r="R615" s="69"/>
      <c r="S615" s="71">
        <v>13.23</v>
      </c>
      <c r="T615" s="62">
        <v>2</v>
      </c>
      <c r="U615" s="66"/>
      <c r="V615" s="91"/>
      <c r="W615" s="91"/>
      <c r="X615" s="67">
        <v>7.0000000000000007E-2</v>
      </c>
      <c r="Y615" s="67">
        <v>1.423</v>
      </c>
      <c r="Z615" s="67">
        <v>1.3</v>
      </c>
      <c r="AA615" s="67">
        <v>32.309078509999999</v>
      </c>
      <c r="AB615" s="67">
        <v>0.13668777900000001</v>
      </c>
      <c r="AC615" s="67">
        <v>0.28000000000000003</v>
      </c>
      <c r="AD615" s="67"/>
      <c r="AE615" s="67"/>
      <c r="AF615" s="66">
        <v>0</v>
      </c>
      <c r="AG615" s="66">
        <v>60.95</v>
      </c>
      <c r="AH615" s="92" t="s">
        <v>117</v>
      </c>
      <c r="AI615" s="92" t="s">
        <v>117</v>
      </c>
      <c r="AJ615" s="74" t="s">
        <v>526</v>
      </c>
    </row>
    <row r="616" spans="1:36" s="71" customFormat="1" ht="14.4" x14ac:dyDescent="0.25">
      <c r="A616" s="35" t="s">
        <v>49</v>
      </c>
      <c r="B616" s="71" t="s">
        <v>525</v>
      </c>
      <c r="C616" s="130" t="s">
        <v>216</v>
      </c>
      <c r="D616" s="62"/>
      <c r="E616" s="61"/>
      <c r="F616" s="62"/>
      <c r="G616" s="62"/>
      <c r="H616" s="41"/>
      <c r="I616" s="85">
        <v>42841.854166666701</v>
      </c>
      <c r="J616" s="41"/>
      <c r="K616" s="61"/>
      <c r="L616" s="61"/>
      <c r="M616" s="67"/>
      <c r="N616" s="67"/>
      <c r="O616" s="67"/>
      <c r="P616" s="66"/>
      <c r="Q616" s="69"/>
      <c r="R616" s="69"/>
      <c r="S616" s="71">
        <v>12.4</v>
      </c>
      <c r="T616" s="62">
        <v>2</v>
      </c>
      <c r="U616" s="66"/>
      <c r="V616" s="91"/>
      <c r="W616" s="91"/>
      <c r="X616" s="67">
        <v>1.4E-2</v>
      </c>
      <c r="Y616" s="67">
        <v>0.95599999999999996</v>
      </c>
      <c r="Z616" s="67">
        <v>1.3</v>
      </c>
      <c r="AA616" s="67">
        <v>4.7853165090000003</v>
      </c>
      <c r="AB616" s="67">
        <v>8.0049520999999998E-2</v>
      </c>
      <c r="AC616" s="67">
        <v>0.28000000000000003</v>
      </c>
      <c r="AD616" s="67"/>
      <c r="AE616" s="67"/>
      <c r="AF616" s="66">
        <v>0</v>
      </c>
      <c r="AG616" s="66">
        <v>66.52</v>
      </c>
      <c r="AH616" s="92" t="s">
        <v>117</v>
      </c>
      <c r="AI616" s="92" t="s">
        <v>117</v>
      </c>
      <c r="AJ616" s="74" t="s">
        <v>526</v>
      </c>
    </row>
    <row r="617" spans="1:36" s="71" customFormat="1" ht="14.4" x14ac:dyDescent="0.25">
      <c r="A617" s="35" t="s">
        <v>49</v>
      </c>
      <c r="B617" s="71" t="s">
        <v>525</v>
      </c>
      <c r="C617" s="130" t="s">
        <v>216</v>
      </c>
      <c r="D617" s="62"/>
      <c r="E617" s="61"/>
      <c r="F617" s="62"/>
      <c r="G617" s="62"/>
      <c r="H617" s="41"/>
      <c r="I617" s="85">
        <v>42841.895833333299</v>
      </c>
      <c r="J617" s="41"/>
      <c r="K617" s="61"/>
      <c r="L617" s="61"/>
      <c r="M617" s="67"/>
      <c r="N617" s="67"/>
      <c r="O617" s="67"/>
      <c r="P617" s="66"/>
      <c r="Q617" s="69"/>
      <c r="R617" s="69"/>
      <c r="S617" s="71">
        <v>11.71</v>
      </c>
      <c r="T617" s="62">
        <v>2</v>
      </c>
      <c r="U617" s="66"/>
      <c r="V617" s="91"/>
      <c r="W617" s="91"/>
      <c r="X617" s="67">
        <v>0</v>
      </c>
      <c r="Y617" s="67">
        <v>0.86799999999999999</v>
      </c>
      <c r="Z617" s="67">
        <v>1.3</v>
      </c>
      <c r="AA617" s="67">
        <v>2.9879765059999999</v>
      </c>
      <c r="AB617" s="67">
        <v>6.0579102000000003E-2</v>
      </c>
      <c r="AC617" s="67">
        <v>0.28000000000000003</v>
      </c>
      <c r="AD617" s="67"/>
      <c r="AE617" s="67"/>
      <c r="AF617" s="66">
        <v>0</v>
      </c>
      <c r="AG617" s="66">
        <v>68.2</v>
      </c>
      <c r="AH617" s="92" t="s">
        <v>117</v>
      </c>
      <c r="AI617" s="92" t="s">
        <v>117</v>
      </c>
      <c r="AJ617" s="74" t="s">
        <v>526</v>
      </c>
    </row>
    <row r="618" spans="1:36" s="71" customFormat="1" ht="14.4" x14ac:dyDescent="0.25">
      <c r="A618" s="35" t="s">
        <v>49</v>
      </c>
      <c r="B618" s="71" t="s">
        <v>525</v>
      </c>
      <c r="C618" s="130" t="s">
        <v>216</v>
      </c>
      <c r="D618" s="62"/>
      <c r="E618" s="61"/>
      <c r="F618" s="62"/>
      <c r="G618" s="62"/>
      <c r="H618" s="41"/>
      <c r="I618" s="85">
        <v>42841.9375</v>
      </c>
      <c r="J618" s="41"/>
      <c r="K618" s="61"/>
      <c r="L618" s="61"/>
      <c r="M618" s="67"/>
      <c r="N618" s="67"/>
      <c r="O618" s="67"/>
      <c r="P618" s="66"/>
      <c r="Q618" s="69"/>
      <c r="R618" s="69"/>
      <c r="S618" s="71">
        <v>11.01</v>
      </c>
      <c r="T618" s="62">
        <v>2</v>
      </c>
      <c r="U618" s="66"/>
      <c r="V618" s="91"/>
      <c r="W618" s="91"/>
      <c r="X618" s="67">
        <v>0</v>
      </c>
      <c r="Y618" s="67">
        <v>0.57599999999999996</v>
      </c>
      <c r="Z618" s="67">
        <v>1.3</v>
      </c>
      <c r="AA618" s="67">
        <v>-1.1560828949999999</v>
      </c>
      <c r="AB618" s="67">
        <v>4.1417734999999997E-2</v>
      </c>
      <c r="AC618" s="67">
        <v>0.28000000000000003</v>
      </c>
      <c r="AD618" s="67"/>
      <c r="AE618" s="67"/>
      <c r="AF618" s="66">
        <v>0</v>
      </c>
      <c r="AG618" s="66">
        <v>74.37</v>
      </c>
      <c r="AH618" s="92" t="s">
        <v>117</v>
      </c>
      <c r="AI618" s="92" t="s">
        <v>117</v>
      </c>
      <c r="AJ618" s="74" t="s">
        <v>526</v>
      </c>
    </row>
    <row r="619" spans="1:36" s="71" customFormat="1" ht="14.4" x14ac:dyDescent="0.25">
      <c r="A619" s="35" t="s">
        <v>49</v>
      </c>
      <c r="B619" s="71" t="s">
        <v>525</v>
      </c>
      <c r="C619" s="130" t="s">
        <v>216</v>
      </c>
      <c r="D619" s="62"/>
      <c r="E619" s="61"/>
      <c r="F619" s="62"/>
      <c r="G619" s="62"/>
      <c r="H619" s="41"/>
      <c r="I619" s="85">
        <v>42841.979166666701</v>
      </c>
      <c r="J619" s="41"/>
      <c r="K619" s="61"/>
      <c r="L619" s="61"/>
      <c r="M619" s="67"/>
      <c r="N619" s="67"/>
      <c r="O619" s="67"/>
      <c r="P619" s="66"/>
      <c r="Q619" s="69"/>
      <c r="R619" s="69"/>
      <c r="S619" s="71">
        <v>8.3800000000000008</v>
      </c>
      <c r="T619" s="62">
        <v>2</v>
      </c>
      <c r="U619" s="66"/>
      <c r="V619" s="91"/>
      <c r="W619" s="91"/>
      <c r="X619" s="67">
        <v>0</v>
      </c>
      <c r="Y619" s="67">
        <v>7.3999999999999996E-2</v>
      </c>
      <c r="Z619" s="67">
        <v>1.3</v>
      </c>
      <c r="AA619" s="67">
        <v>1.7288898610000001</v>
      </c>
      <c r="AB619" s="67">
        <v>2.3692096999999999E-2</v>
      </c>
      <c r="AC619" s="67">
        <v>0.28000000000000003</v>
      </c>
      <c r="AD619" s="67"/>
      <c r="AE619" s="67"/>
      <c r="AF619" s="66">
        <v>0</v>
      </c>
      <c r="AG619" s="66">
        <v>87.9</v>
      </c>
      <c r="AH619" s="92" t="s">
        <v>117</v>
      </c>
      <c r="AI619" s="92" t="s">
        <v>117</v>
      </c>
      <c r="AJ619" s="74" t="s">
        <v>526</v>
      </c>
    </row>
    <row r="620" spans="1:36" s="71" customFormat="1" ht="14.4" x14ac:dyDescent="0.25">
      <c r="A620" s="35" t="s">
        <v>49</v>
      </c>
      <c r="B620" s="71" t="s">
        <v>525</v>
      </c>
      <c r="C620" s="130" t="s">
        <v>216</v>
      </c>
      <c r="D620" s="62"/>
      <c r="E620" s="61"/>
      <c r="F620" s="62"/>
      <c r="G620" s="62"/>
      <c r="H620" s="41"/>
      <c r="I620" s="85">
        <v>42842.020833333299</v>
      </c>
      <c r="J620" s="41"/>
      <c r="K620" s="61"/>
      <c r="L620" s="61"/>
      <c r="M620" s="67"/>
      <c r="N620" s="67"/>
      <c r="O620" s="67"/>
      <c r="P620" s="66"/>
      <c r="Q620" s="69"/>
      <c r="R620" s="69"/>
      <c r="S620" s="71">
        <v>6.5709999999999997</v>
      </c>
      <c r="T620" s="62">
        <v>2</v>
      </c>
      <c r="U620" s="66"/>
      <c r="V620" s="91"/>
      <c r="W620" s="91"/>
      <c r="X620" s="67">
        <v>0</v>
      </c>
      <c r="Y620" s="67">
        <v>0.11600000000000001</v>
      </c>
      <c r="Z620" s="67">
        <v>1.3</v>
      </c>
      <c r="AA620" s="67">
        <v>4.8640846499999997</v>
      </c>
      <c r="AB620" s="67">
        <v>1.5179017E-2</v>
      </c>
      <c r="AC620" s="67">
        <v>0.28000000000000003</v>
      </c>
      <c r="AD620" s="67"/>
      <c r="AE620" s="67"/>
      <c r="AF620" s="66">
        <v>0</v>
      </c>
      <c r="AG620" s="66">
        <v>93.6</v>
      </c>
      <c r="AH620" s="92" t="s">
        <v>117</v>
      </c>
      <c r="AI620" s="92" t="s">
        <v>117</v>
      </c>
      <c r="AJ620" s="74" t="s">
        <v>526</v>
      </c>
    </row>
    <row r="621" spans="1:36" s="71" customFormat="1" ht="14.4" x14ac:dyDescent="0.25">
      <c r="A621" s="35" t="s">
        <v>49</v>
      </c>
      <c r="B621" s="71" t="s">
        <v>525</v>
      </c>
      <c r="C621" s="130" t="s">
        <v>216</v>
      </c>
      <c r="D621" s="62"/>
      <c r="E621" s="61"/>
      <c r="F621" s="62"/>
      <c r="G621" s="62"/>
      <c r="H621" s="41"/>
      <c r="I621" s="85">
        <v>42842.0625</v>
      </c>
      <c r="J621" s="41"/>
      <c r="K621" s="61"/>
      <c r="L621" s="61"/>
      <c r="M621" s="67"/>
      <c r="N621" s="67"/>
      <c r="O621" s="67"/>
      <c r="P621" s="66"/>
      <c r="Q621" s="69"/>
      <c r="R621" s="69"/>
      <c r="S621" s="71">
        <v>5.37</v>
      </c>
      <c r="T621" s="62">
        <v>2</v>
      </c>
      <c r="U621" s="66"/>
      <c r="V621" s="91"/>
      <c r="W621" s="91"/>
      <c r="X621" s="67">
        <v>0</v>
      </c>
      <c r="Y621" s="67">
        <v>0.29099999999999998</v>
      </c>
      <c r="Z621" s="67">
        <v>1.3</v>
      </c>
      <c r="AA621" s="67">
        <v>-2.095133599</v>
      </c>
      <c r="AB621" s="67">
        <v>2.0540101000000002E-2</v>
      </c>
      <c r="AC621" s="67">
        <v>0.28000000000000003</v>
      </c>
      <c r="AD621" s="67"/>
      <c r="AE621" s="67"/>
      <c r="AF621" s="66">
        <v>0</v>
      </c>
      <c r="AG621" s="66">
        <v>96.5</v>
      </c>
      <c r="AH621" s="92" t="s">
        <v>117</v>
      </c>
      <c r="AI621" s="92" t="s">
        <v>117</v>
      </c>
      <c r="AJ621" s="74" t="s">
        <v>526</v>
      </c>
    </row>
    <row r="622" spans="1:36" s="71" customFormat="1" ht="14.4" x14ac:dyDescent="0.25">
      <c r="A622" s="35" t="s">
        <v>49</v>
      </c>
      <c r="B622" s="71" t="s">
        <v>525</v>
      </c>
      <c r="C622" s="130" t="s">
        <v>216</v>
      </c>
      <c r="D622" s="62"/>
      <c r="E622" s="61"/>
      <c r="F622" s="62"/>
      <c r="G622" s="62"/>
      <c r="H622" s="41"/>
      <c r="I622" s="85">
        <v>42842.104166666701</v>
      </c>
      <c r="J622" s="41"/>
      <c r="K622" s="61"/>
      <c r="L622" s="61"/>
      <c r="M622" s="67"/>
      <c r="N622" s="67"/>
      <c r="O622" s="67"/>
      <c r="P622" s="66"/>
      <c r="Q622" s="69"/>
      <c r="R622" s="69"/>
      <c r="S622" s="71">
        <v>4.8230000000000004</v>
      </c>
      <c r="T622" s="62">
        <v>2</v>
      </c>
      <c r="U622" s="66"/>
      <c r="V622" s="91"/>
      <c r="W622" s="91"/>
      <c r="X622" s="67">
        <v>0</v>
      </c>
      <c r="Y622" s="67">
        <v>0.33900000000000002</v>
      </c>
      <c r="Z622" s="67">
        <v>1.3</v>
      </c>
      <c r="AA622" s="67">
        <v>1.6714345740000001</v>
      </c>
      <c r="AB622" s="67">
        <v>2.1581489999999998E-2</v>
      </c>
      <c r="AC622" s="67">
        <v>0.28000000000000003</v>
      </c>
      <c r="AD622" s="67"/>
      <c r="AE622" s="67"/>
      <c r="AF622" s="66">
        <v>0</v>
      </c>
      <c r="AG622" s="66">
        <v>97.9</v>
      </c>
      <c r="AH622" s="92" t="s">
        <v>117</v>
      </c>
      <c r="AI622" s="92" t="s">
        <v>117</v>
      </c>
      <c r="AJ622" s="74" t="s">
        <v>526</v>
      </c>
    </row>
    <row r="623" spans="1:36" s="71" customFormat="1" ht="14.4" x14ac:dyDescent="0.25">
      <c r="A623" s="35" t="s">
        <v>49</v>
      </c>
      <c r="B623" s="71" t="s">
        <v>525</v>
      </c>
      <c r="C623" s="130" t="s">
        <v>216</v>
      </c>
      <c r="D623" s="62"/>
      <c r="E623" s="61"/>
      <c r="F623" s="62"/>
      <c r="G623" s="62"/>
      <c r="H623" s="41"/>
      <c r="I623" s="85">
        <v>42842.145833333299</v>
      </c>
      <c r="J623" s="41"/>
      <c r="K623" s="61"/>
      <c r="L623" s="61"/>
      <c r="M623" s="67"/>
      <c r="N623" s="67"/>
      <c r="O623" s="67"/>
      <c r="P623" s="66"/>
      <c r="Q623" s="69"/>
      <c r="R623" s="69"/>
      <c r="S623" s="71">
        <v>4.2329999999999997</v>
      </c>
      <c r="T623" s="62">
        <v>2</v>
      </c>
      <c r="U623" s="66"/>
      <c r="V623" s="91"/>
      <c r="W623" s="91"/>
      <c r="X623" s="67">
        <v>0</v>
      </c>
      <c r="Y623" s="67">
        <v>0.129</v>
      </c>
      <c r="Z623" s="67">
        <v>1.3</v>
      </c>
      <c r="AA623" s="67">
        <v>0.937398599</v>
      </c>
      <c r="AB623" s="67">
        <v>2.3797757999999999E-2</v>
      </c>
      <c r="AC623" s="67">
        <v>0.28000000000000003</v>
      </c>
      <c r="AD623" s="67"/>
      <c r="AE623" s="67"/>
      <c r="AF623" s="66">
        <v>0</v>
      </c>
      <c r="AG623" s="66">
        <v>98</v>
      </c>
      <c r="AH623" s="92" t="s">
        <v>117</v>
      </c>
      <c r="AI623" s="92" t="s">
        <v>117</v>
      </c>
      <c r="AJ623" s="74" t="s">
        <v>526</v>
      </c>
    </row>
    <row r="624" spans="1:36" s="71" customFormat="1" ht="14.4" x14ac:dyDescent="0.25">
      <c r="A624" s="35" t="s">
        <v>49</v>
      </c>
      <c r="B624" s="71" t="s">
        <v>525</v>
      </c>
      <c r="C624" s="130" t="s">
        <v>216</v>
      </c>
      <c r="D624" s="62"/>
      <c r="E624" s="61"/>
      <c r="F624" s="62"/>
      <c r="G624" s="62"/>
      <c r="H624" s="41"/>
      <c r="I624" s="85">
        <v>42842.1875</v>
      </c>
      <c r="J624" s="41"/>
      <c r="K624" s="61"/>
      <c r="L624" s="61"/>
      <c r="M624" s="67"/>
      <c r="N624" s="67"/>
      <c r="O624" s="67"/>
      <c r="P624" s="66"/>
      <c r="Q624" s="69"/>
      <c r="R624" s="69"/>
      <c r="S624" s="71">
        <v>4.2160000000000002</v>
      </c>
      <c r="T624" s="62">
        <v>2</v>
      </c>
      <c r="U624" s="66"/>
      <c r="V624" s="91"/>
      <c r="W624" s="91"/>
      <c r="X624" s="67">
        <v>0</v>
      </c>
      <c r="Y624" s="67">
        <v>0.21299999999999999</v>
      </c>
      <c r="Z624" s="67">
        <v>1.3</v>
      </c>
      <c r="AA624" s="67">
        <v>-3.627882386</v>
      </c>
      <c r="AB624" s="67">
        <v>4.9382362999999999E-2</v>
      </c>
      <c r="AC624" s="67">
        <v>0.28000000000000003</v>
      </c>
      <c r="AD624" s="67"/>
      <c r="AE624" s="67"/>
      <c r="AF624" s="66">
        <v>0</v>
      </c>
      <c r="AG624" s="66">
        <v>98.1</v>
      </c>
      <c r="AH624" s="92" t="s">
        <v>117</v>
      </c>
      <c r="AI624" s="92" t="s">
        <v>117</v>
      </c>
      <c r="AJ624" s="74" t="s">
        <v>526</v>
      </c>
    </row>
    <row r="625" spans="1:36" s="71" customFormat="1" ht="14.4" x14ac:dyDescent="0.25">
      <c r="A625" s="35" t="s">
        <v>49</v>
      </c>
      <c r="B625" s="71" t="s">
        <v>525</v>
      </c>
      <c r="C625" s="130" t="s">
        <v>216</v>
      </c>
      <c r="D625" s="62"/>
      <c r="E625" s="61"/>
      <c r="F625" s="62"/>
      <c r="G625" s="62"/>
      <c r="H625" s="41"/>
      <c r="I625" s="85">
        <v>42842.229166666701</v>
      </c>
      <c r="J625" s="41"/>
      <c r="K625" s="61"/>
      <c r="L625" s="61"/>
      <c r="M625" s="67"/>
      <c r="N625" s="67"/>
      <c r="O625" s="67"/>
      <c r="P625" s="66"/>
      <c r="Q625" s="69"/>
      <c r="R625" s="69"/>
      <c r="S625" s="71">
        <v>3.754</v>
      </c>
      <c r="T625" s="62">
        <v>2</v>
      </c>
      <c r="U625" s="66"/>
      <c r="V625" s="91"/>
      <c r="W625" s="91"/>
      <c r="X625" s="67">
        <v>0</v>
      </c>
      <c r="Y625" s="67">
        <v>0.42099999999999999</v>
      </c>
      <c r="Z625" s="67">
        <v>1.3</v>
      </c>
      <c r="AA625" s="67">
        <v>0.98224445699999996</v>
      </c>
      <c r="AB625" s="67">
        <v>4.0415740999999998E-2</v>
      </c>
      <c r="AC625" s="67">
        <v>0.28000000000000003</v>
      </c>
      <c r="AD625" s="67"/>
      <c r="AE625" s="67"/>
      <c r="AF625" s="66">
        <v>0</v>
      </c>
      <c r="AG625" s="66">
        <v>99.4</v>
      </c>
      <c r="AH625" s="92" t="s">
        <v>117</v>
      </c>
      <c r="AI625" s="92" t="s">
        <v>117</v>
      </c>
      <c r="AJ625" s="74" t="s">
        <v>526</v>
      </c>
    </row>
    <row r="626" spans="1:36" s="71" customFormat="1" ht="14.4" x14ac:dyDescent="0.25">
      <c r="A626" s="35" t="s">
        <v>49</v>
      </c>
      <c r="B626" s="71" t="s">
        <v>525</v>
      </c>
      <c r="C626" s="130" t="s">
        <v>216</v>
      </c>
      <c r="D626" s="62"/>
      <c r="E626" s="61"/>
      <c r="F626" s="62"/>
      <c r="G626" s="62"/>
      <c r="H626" s="41"/>
      <c r="I626" s="85">
        <v>42842.270833333299</v>
      </c>
      <c r="J626" s="41"/>
      <c r="K626" s="61"/>
      <c r="L626" s="61"/>
      <c r="M626" s="67"/>
      <c r="N626" s="67"/>
      <c r="O626" s="67"/>
      <c r="P626" s="66"/>
      <c r="Q626" s="69"/>
      <c r="R626" s="69"/>
      <c r="S626" s="71">
        <v>3.6970000000000001</v>
      </c>
      <c r="T626" s="62">
        <v>2</v>
      </c>
      <c r="U626" s="66"/>
      <c r="V626" s="91"/>
      <c r="W626" s="91"/>
      <c r="X626" s="67">
        <v>0</v>
      </c>
      <c r="Y626" s="67">
        <v>0.49099999999999999</v>
      </c>
      <c r="Z626" s="67">
        <v>1.3</v>
      </c>
      <c r="AA626" s="67">
        <v>2.3213265500000002</v>
      </c>
      <c r="AB626" s="67">
        <v>4.9147037999999997E-2</v>
      </c>
      <c r="AC626" s="67">
        <v>0.28000000000000003</v>
      </c>
      <c r="AD626" s="67"/>
      <c r="AE626" s="67"/>
      <c r="AF626" s="66">
        <v>0</v>
      </c>
      <c r="AG626" s="66">
        <v>99.3</v>
      </c>
      <c r="AH626" s="92" t="s">
        <v>117</v>
      </c>
      <c r="AI626" s="92" t="s">
        <v>117</v>
      </c>
      <c r="AJ626" s="74" t="s">
        <v>526</v>
      </c>
    </row>
    <row r="627" spans="1:36" s="71" customFormat="1" ht="14.4" x14ac:dyDescent="0.25">
      <c r="A627" s="35" t="s">
        <v>49</v>
      </c>
      <c r="B627" s="71" t="s">
        <v>525</v>
      </c>
      <c r="C627" s="130" t="s">
        <v>216</v>
      </c>
      <c r="D627" s="62"/>
      <c r="E627" s="61"/>
      <c r="F627" s="62"/>
      <c r="G627" s="62"/>
      <c r="H627" s="41"/>
      <c r="I627" s="85">
        <v>42842.3125</v>
      </c>
      <c r="J627" s="41"/>
      <c r="K627" s="61"/>
      <c r="L627" s="61"/>
      <c r="M627" s="67"/>
      <c r="N627" s="67"/>
      <c r="O627" s="67"/>
      <c r="P627" s="66"/>
      <c r="Q627" s="69"/>
      <c r="R627" s="69"/>
      <c r="S627" s="71">
        <v>3.9580000000000002</v>
      </c>
      <c r="T627" s="62">
        <v>2</v>
      </c>
      <c r="U627" s="66"/>
      <c r="V627" s="91"/>
      <c r="W627" s="91"/>
      <c r="X627" s="67">
        <v>2.3E-2</v>
      </c>
      <c r="Y627" s="67">
        <v>0.39500000000000002</v>
      </c>
      <c r="Z627" s="67">
        <v>1.3</v>
      </c>
      <c r="AA627" s="67">
        <v>-24.050551800000001</v>
      </c>
      <c r="AB627" s="67">
        <v>0.10546177800000001</v>
      </c>
      <c r="AC627" s="67">
        <v>0.28000000000000003</v>
      </c>
      <c r="AD627" s="67"/>
      <c r="AE627" s="67"/>
      <c r="AF627" s="66">
        <v>0</v>
      </c>
      <c r="AG627" s="66">
        <v>99.5</v>
      </c>
      <c r="AH627" s="92" t="s">
        <v>117</v>
      </c>
      <c r="AI627" s="92" t="s">
        <v>117</v>
      </c>
      <c r="AJ627" s="74" t="s">
        <v>526</v>
      </c>
    </row>
    <row r="628" spans="1:36" s="71" customFormat="1" ht="14.4" x14ac:dyDescent="0.25">
      <c r="A628" s="35" t="s">
        <v>49</v>
      </c>
      <c r="B628" s="71" t="s">
        <v>525</v>
      </c>
      <c r="C628" s="130" t="s">
        <v>216</v>
      </c>
      <c r="D628" s="62"/>
      <c r="E628" s="61"/>
      <c r="F628" s="62"/>
      <c r="G628" s="62"/>
      <c r="H628" s="41"/>
      <c r="I628" s="85">
        <v>42842.354166666701</v>
      </c>
      <c r="J628" s="41"/>
      <c r="K628" s="61"/>
      <c r="L628" s="61"/>
      <c r="M628" s="67"/>
      <c r="N628" s="67"/>
      <c r="O628" s="67"/>
      <c r="P628" s="66"/>
      <c r="Q628" s="69"/>
      <c r="R628" s="69"/>
      <c r="S628" s="71">
        <v>4.96</v>
      </c>
      <c r="T628" s="62">
        <v>2</v>
      </c>
      <c r="U628" s="66"/>
      <c r="V628" s="91"/>
      <c r="W628" s="91"/>
      <c r="X628" s="67">
        <v>7.5999999999999998E-2</v>
      </c>
      <c r="Y628" s="67">
        <v>1.1399999999999999</v>
      </c>
      <c r="Z628" s="67">
        <v>1.3</v>
      </c>
      <c r="AA628" s="67">
        <v>-17.042692720000002</v>
      </c>
      <c r="AB628" s="67">
        <v>0.15468844300000001</v>
      </c>
      <c r="AC628" s="67">
        <v>0.28000000000000003</v>
      </c>
      <c r="AD628" s="67"/>
      <c r="AE628" s="67"/>
      <c r="AF628" s="66">
        <v>0</v>
      </c>
      <c r="AG628" s="66">
        <v>99.4</v>
      </c>
      <c r="AH628" s="92" t="s">
        <v>117</v>
      </c>
      <c r="AI628" s="92" t="s">
        <v>117</v>
      </c>
      <c r="AJ628" s="74" t="s">
        <v>526</v>
      </c>
    </row>
    <row r="629" spans="1:36" s="71" customFormat="1" ht="14.4" x14ac:dyDescent="0.25">
      <c r="A629" s="35" t="s">
        <v>49</v>
      </c>
      <c r="B629" s="71" t="s">
        <v>525</v>
      </c>
      <c r="C629" s="130" t="s">
        <v>216</v>
      </c>
      <c r="D629" s="62"/>
      <c r="E629" s="61"/>
      <c r="F629" s="62"/>
      <c r="G629" s="62"/>
      <c r="H629" s="41"/>
      <c r="I629" s="85">
        <v>42842.395833333299</v>
      </c>
      <c r="J629" s="41"/>
      <c r="K629" s="61"/>
      <c r="L629" s="61"/>
      <c r="M629" s="67"/>
      <c r="N629" s="67"/>
      <c r="O629" s="67"/>
      <c r="P629" s="66"/>
      <c r="Q629" s="69"/>
      <c r="R629" s="69"/>
      <c r="S629" s="71">
        <v>6.9429999999999996</v>
      </c>
      <c r="T629" s="62">
        <v>2</v>
      </c>
      <c r="U629" s="66"/>
      <c r="V629" s="91"/>
      <c r="W629" s="91"/>
      <c r="X629" s="67">
        <v>0.158</v>
      </c>
      <c r="Y629" s="67">
        <v>1.008</v>
      </c>
      <c r="Z629" s="67">
        <v>1.3</v>
      </c>
      <c r="AA629" s="67">
        <v>-23.339870359999999</v>
      </c>
      <c r="AB629" s="67">
        <v>0.215345122</v>
      </c>
      <c r="AC629" s="67">
        <v>0.28000000000000003</v>
      </c>
      <c r="AD629" s="67"/>
      <c r="AE629" s="67"/>
      <c r="AF629" s="66">
        <v>0</v>
      </c>
      <c r="AG629" s="66">
        <v>96.6</v>
      </c>
      <c r="AH629" s="92" t="s">
        <v>117</v>
      </c>
      <c r="AI629" s="92" t="s">
        <v>117</v>
      </c>
      <c r="AJ629" s="74" t="s">
        <v>526</v>
      </c>
    </row>
    <row r="630" spans="1:36" s="71" customFormat="1" ht="14.4" x14ac:dyDescent="0.25">
      <c r="A630" s="35" t="s">
        <v>49</v>
      </c>
      <c r="B630" s="71" t="s">
        <v>525</v>
      </c>
      <c r="C630" s="130" t="s">
        <v>216</v>
      </c>
      <c r="D630" s="62"/>
      <c r="E630" s="61"/>
      <c r="F630" s="62"/>
      <c r="G630" s="62"/>
      <c r="H630" s="41"/>
      <c r="I630" s="85">
        <v>42842.4375</v>
      </c>
      <c r="J630" s="41"/>
      <c r="K630" s="61"/>
      <c r="L630" s="61"/>
      <c r="M630" s="67"/>
      <c r="N630" s="67"/>
      <c r="O630" s="67"/>
      <c r="P630" s="66"/>
      <c r="Q630" s="69"/>
      <c r="R630" s="69"/>
      <c r="S630" s="71">
        <v>8.89</v>
      </c>
      <c r="T630" s="62">
        <v>2</v>
      </c>
      <c r="U630" s="66"/>
      <c r="V630" s="91"/>
      <c r="W630" s="91"/>
      <c r="X630" s="67">
        <v>0.28000000000000003</v>
      </c>
      <c r="Y630" s="67">
        <v>1.607</v>
      </c>
      <c r="Z630" s="67">
        <v>1.3</v>
      </c>
      <c r="AA630" s="67">
        <v>-14.10375466</v>
      </c>
      <c r="AB630" s="67">
        <v>0.225195063</v>
      </c>
      <c r="AC630" s="67">
        <v>0.28000000000000003</v>
      </c>
      <c r="AD630" s="67"/>
      <c r="AE630" s="67"/>
      <c r="AF630" s="66">
        <v>0</v>
      </c>
      <c r="AG630" s="66">
        <v>91.3</v>
      </c>
      <c r="AH630" s="92" t="s">
        <v>117</v>
      </c>
      <c r="AI630" s="92" t="s">
        <v>117</v>
      </c>
      <c r="AJ630" s="74" t="s">
        <v>526</v>
      </c>
    </row>
    <row r="631" spans="1:36" s="71" customFormat="1" ht="14.4" x14ac:dyDescent="0.25">
      <c r="A631" s="35" t="s">
        <v>49</v>
      </c>
      <c r="B631" s="71" t="s">
        <v>525</v>
      </c>
      <c r="C631" s="130" t="s">
        <v>216</v>
      </c>
      <c r="D631" s="62"/>
      <c r="E631" s="61"/>
      <c r="F631" s="62"/>
      <c r="G631" s="62"/>
      <c r="H631" s="41"/>
      <c r="I631" s="85">
        <v>42842.479166666701</v>
      </c>
      <c r="J631" s="41"/>
      <c r="K631" s="61"/>
      <c r="L631" s="61"/>
      <c r="M631" s="67"/>
      <c r="N631" s="67"/>
      <c r="O631" s="67"/>
      <c r="P631" s="66"/>
      <c r="Q631" s="69"/>
      <c r="R631" s="69"/>
      <c r="S631" s="71">
        <v>10.72</v>
      </c>
      <c r="T631" s="62">
        <v>2</v>
      </c>
      <c r="U631" s="66"/>
      <c r="V631" s="91"/>
      <c r="W631" s="91"/>
      <c r="X631" s="67">
        <v>0.42899999999999999</v>
      </c>
      <c r="Y631" s="67">
        <v>1.76</v>
      </c>
      <c r="Z631" s="67">
        <v>1.3</v>
      </c>
      <c r="AA631" s="67">
        <v>-17.39979108</v>
      </c>
      <c r="AB631" s="67">
        <v>0.25166302499999998</v>
      </c>
      <c r="AC631" s="67">
        <v>0.28000000000000003</v>
      </c>
      <c r="AD631" s="67"/>
      <c r="AE631" s="67"/>
      <c r="AF631" s="66">
        <v>0</v>
      </c>
      <c r="AG631" s="66">
        <v>79.459999999999994</v>
      </c>
      <c r="AH631" s="92" t="s">
        <v>117</v>
      </c>
      <c r="AI631" s="92" t="s">
        <v>117</v>
      </c>
      <c r="AJ631" s="74" t="s">
        <v>526</v>
      </c>
    </row>
    <row r="632" spans="1:36" s="71" customFormat="1" ht="14.4" x14ac:dyDescent="0.25">
      <c r="A632" s="35" t="s">
        <v>49</v>
      </c>
      <c r="B632" s="71" t="s">
        <v>525</v>
      </c>
      <c r="C632" s="130" t="s">
        <v>216</v>
      </c>
      <c r="D632" s="62"/>
      <c r="E632" s="61"/>
      <c r="F632" s="62"/>
      <c r="G632" s="62"/>
      <c r="H632" s="41"/>
      <c r="I632" s="85">
        <v>42842.520833333299</v>
      </c>
      <c r="J632" s="41"/>
      <c r="K632" s="61"/>
      <c r="L632" s="61"/>
      <c r="M632" s="67"/>
      <c r="N632" s="67"/>
      <c r="O632" s="67"/>
      <c r="P632" s="66"/>
      <c r="Q632" s="69"/>
      <c r="R632" s="69"/>
      <c r="S632" s="71">
        <v>12.23</v>
      </c>
      <c r="T632" s="62">
        <v>2</v>
      </c>
      <c r="U632" s="66"/>
      <c r="V632" s="91"/>
      <c r="W632" s="91"/>
      <c r="X632" s="67">
        <v>0.496</v>
      </c>
      <c r="Y632" s="67">
        <v>1.7310000000000001</v>
      </c>
      <c r="Z632" s="67">
        <v>1.3</v>
      </c>
      <c r="AA632" s="67">
        <v>-15.70026878</v>
      </c>
      <c r="AB632" s="67">
        <v>0.29438587199999999</v>
      </c>
      <c r="AC632" s="67">
        <v>0.28000000000000003</v>
      </c>
      <c r="AD632" s="67"/>
      <c r="AE632" s="67"/>
      <c r="AF632" s="66">
        <v>0</v>
      </c>
      <c r="AG632" s="66">
        <v>73.72</v>
      </c>
      <c r="AH632" s="92" t="s">
        <v>117</v>
      </c>
      <c r="AI632" s="92" t="s">
        <v>117</v>
      </c>
      <c r="AJ632" s="74" t="s">
        <v>526</v>
      </c>
    </row>
    <row r="633" spans="1:36" s="71" customFormat="1" ht="14.4" x14ac:dyDescent="0.25">
      <c r="A633" s="35" t="s">
        <v>49</v>
      </c>
      <c r="B633" s="71" t="s">
        <v>525</v>
      </c>
      <c r="C633" s="130" t="s">
        <v>216</v>
      </c>
      <c r="D633" s="62"/>
      <c r="E633" s="61"/>
      <c r="F633" s="62"/>
      <c r="G633" s="62"/>
      <c r="H633" s="41"/>
      <c r="I633" s="85">
        <v>42842.5625</v>
      </c>
      <c r="J633" s="41"/>
      <c r="K633" s="61"/>
      <c r="L633" s="61"/>
      <c r="M633" s="67"/>
      <c r="N633" s="67"/>
      <c r="O633" s="67"/>
      <c r="P633" s="66"/>
      <c r="Q633" s="69"/>
      <c r="R633" s="69"/>
      <c r="S633" s="71">
        <v>13.69</v>
      </c>
      <c r="T633" s="62">
        <v>2</v>
      </c>
      <c r="U633" s="66"/>
      <c r="V633" s="91"/>
      <c r="W633" s="91"/>
      <c r="X633" s="67">
        <v>0.58399999999999996</v>
      </c>
      <c r="Y633" s="67">
        <v>2.0529999999999999</v>
      </c>
      <c r="Z633" s="67">
        <v>1.3</v>
      </c>
      <c r="AA633" s="67">
        <v>-12.286509909999999</v>
      </c>
      <c r="AB633" s="67">
        <v>0.19304706299999999</v>
      </c>
      <c r="AC633" s="67">
        <v>0.28000000000000003</v>
      </c>
      <c r="AD633" s="67"/>
      <c r="AE633" s="67"/>
      <c r="AF633" s="66">
        <v>0</v>
      </c>
      <c r="AG633" s="66">
        <v>67.86</v>
      </c>
      <c r="AH633" s="92" t="s">
        <v>117</v>
      </c>
      <c r="AI633" s="92" t="s">
        <v>117</v>
      </c>
      <c r="AJ633" s="74" t="s">
        <v>526</v>
      </c>
    </row>
    <row r="634" spans="1:36" s="71" customFormat="1" ht="14.4" x14ac:dyDescent="0.25">
      <c r="A634" s="35" t="s">
        <v>49</v>
      </c>
      <c r="B634" s="71" t="s">
        <v>525</v>
      </c>
      <c r="C634" s="130" t="s">
        <v>216</v>
      </c>
      <c r="D634" s="62"/>
      <c r="E634" s="61"/>
      <c r="F634" s="62"/>
      <c r="G634" s="62"/>
      <c r="H634" s="41"/>
      <c r="I634" s="85">
        <v>42842.604166666701</v>
      </c>
      <c r="J634" s="41"/>
      <c r="K634" s="61"/>
      <c r="L634" s="61"/>
      <c r="M634" s="67"/>
      <c r="N634" s="67"/>
      <c r="O634" s="67"/>
      <c r="P634" s="66"/>
      <c r="Q634" s="69"/>
      <c r="R634" s="69"/>
      <c r="S634" s="71">
        <v>13.63</v>
      </c>
      <c r="T634" s="62">
        <v>2</v>
      </c>
      <c r="U634" s="66"/>
      <c r="V634" s="91"/>
      <c r="W634" s="91"/>
      <c r="X634" s="67">
        <v>0.27200000000000002</v>
      </c>
      <c r="Y634" s="67">
        <v>1.8420000000000001</v>
      </c>
      <c r="Z634" s="67">
        <v>1.3</v>
      </c>
      <c r="AA634" s="67">
        <v>-7.7545179099999997</v>
      </c>
      <c r="AB634" s="67">
        <v>0.158654557</v>
      </c>
      <c r="AC634" s="67">
        <v>0.28000000000000003</v>
      </c>
      <c r="AD634" s="67"/>
      <c r="AE634" s="67"/>
      <c r="AF634" s="66">
        <v>0</v>
      </c>
      <c r="AG634" s="66">
        <v>67.27</v>
      </c>
      <c r="AH634" s="92" t="s">
        <v>117</v>
      </c>
      <c r="AI634" s="92" t="s">
        <v>117</v>
      </c>
      <c r="AJ634" s="74" t="s">
        <v>526</v>
      </c>
    </row>
    <row r="635" spans="1:36" s="71" customFormat="1" ht="14.4" x14ac:dyDescent="0.25">
      <c r="A635" s="35" t="s">
        <v>49</v>
      </c>
      <c r="B635" s="71" t="s">
        <v>525</v>
      </c>
      <c r="C635" s="130" t="s">
        <v>216</v>
      </c>
      <c r="D635" s="62"/>
      <c r="E635" s="61"/>
      <c r="F635" s="62"/>
      <c r="G635" s="62"/>
      <c r="H635" s="41"/>
      <c r="I635" s="85">
        <v>42842.645833333299</v>
      </c>
      <c r="J635" s="41"/>
      <c r="K635" s="61"/>
      <c r="L635" s="61"/>
      <c r="M635" s="67"/>
      <c r="N635" s="67"/>
      <c r="O635" s="67"/>
      <c r="P635" s="66"/>
      <c r="Q635" s="69"/>
      <c r="R635" s="69"/>
      <c r="S635" s="71">
        <v>14.44</v>
      </c>
      <c r="T635" s="62">
        <v>2</v>
      </c>
      <c r="U635" s="66"/>
      <c r="V635" s="91"/>
      <c r="W635" s="91"/>
      <c r="X635" s="67">
        <v>0.41699999999999998</v>
      </c>
      <c r="Y635" s="67">
        <v>1.7929999999999999</v>
      </c>
      <c r="Z635" s="67">
        <v>1.3</v>
      </c>
      <c r="AA635" s="67">
        <v>-25.082870190000001</v>
      </c>
      <c r="AB635" s="67">
        <v>0.197499752</v>
      </c>
      <c r="AC635" s="67">
        <v>0.28000000000000003</v>
      </c>
      <c r="AD635" s="67"/>
      <c r="AE635" s="67"/>
      <c r="AF635" s="66">
        <v>0</v>
      </c>
      <c r="AG635" s="66">
        <v>62.14</v>
      </c>
      <c r="AH635" s="92" t="s">
        <v>117</v>
      </c>
      <c r="AI635" s="92" t="s">
        <v>117</v>
      </c>
      <c r="AJ635" s="74" t="s">
        <v>526</v>
      </c>
    </row>
    <row r="636" spans="1:36" s="71" customFormat="1" ht="14.4" x14ac:dyDescent="0.25">
      <c r="A636" s="35" t="s">
        <v>49</v>
      </c>
      <c r="B636" s="71" t="s">
        <v>525</v>
      </c>
      <c r="C636" s="130" t="s">
        <v>216</v>
      </c>
      <c r="D636" s="62"/>
      <c r="E636" s="61"/>
      <c r="F636" s="62"/>
      <c r="G636" s="62"/>
      <c r="H636" s="41"/>
      <c r="I636" s="85">
        <v>42842.6875</v>
      </c>
      <c r="J636" s="41"/>
      <c r="K636" s="61"/>
      <c r="L636" s="61"/>
      <c r="M636" s="67"/>
      <c r="N636" s="67"/>
      <c r="O636" s="67"/>
      <c r="P636" s="66"/>
      <c r="Q636" s="69"/>
      <c r="R636" s="69"/>
      <c r="S636" s="71">
        <v>14.09</v>
      </c>
      <c r="T636" s="62">
        <v>2</v>
      </c>
      <c r="U636" s="66"/>
      <c r="V636" s="91"/>
      <c r="W636" s="91"/>
      <c r="X636" s="67">
        <v>0.251</v>
      </c>
      <c r="Y636" s="67">
        <v>1.659</v>
      </c>
      <c r="Z636" s="67">
        <v>1.3</v>
      </c>
      <c r="AA636" s="67">
        <v>-31.29703099</v>
      </c>
      <c r="AB636" s="67">
        <v>0.18520509700000001</v>
      </c>
      <c r="AC636" s="67">
        <v>0.28000000000000003</v>
      </c>
      <c r="AD636" s="67"/>
      <c r="AE636" s="67"/>
      <c r="AF636" s="66">
        <v>0</v>
      </c>
      <c r="AG636" s="66">
        <v>63.71</v>
      </c>
      <c r="AH636" s="92" t="s">
        <v>117</v>
      </c>
      <c r="AI636" s="92" t="s">
        <v>117</v>
      </c>
      <c r="AJ636" s="74" t="s">
        <v>526</v>
      </c>
    </row>
    <row r="637" spans="1:36" s="71" customFormat="1" ht="14.4" x14ac:dyDescent="0.25">
      <c r="A637" s="35" t="s">
        <v>49</v>
      </c>
      <c r="B637" s="71" t="s">
        <v>525</v>
      </c>
      <c r="C637" s="130" t="s">
        <v>216</v>
      </c>
      <c r="D637" s="62"/>
      <c r="E637" s="61"/>
      <c r="F637" s="62"/>
      <c r="G637" s="62"/>
      <c r="H637" s="41"/>
      <c r="I637" s="85">
        <v>42842.729166666701</v>
      </c>
      <c r="J637" s="41"/>
      <c r="K637" s="61"/>
      <c r="L637" s="61"/>
      <c r="M637" s="67"/>
      <c r="N637" s="67"/>
      <c r="O637" s="67"/>
      <c r="P637" s="66"/>
      <c r="Q637" s="69"/>
      <c r="R637" s="69"/>
      <c r="S637" s="71">
        <v>13.76</v>
      </c>
      <c r="T637" s="62">
        <v>2</v>
      </c>
      <c r="U637" s="66"/>
      <c r="V637" s="91"/>
      <c r="W637" s="91"/>
      <c r="X637" s="67">
        <v>0.22600000000000001</v>
      </c>
      <c r="Y637" s="67">
        <v>1.764</v>
      </c>
      <c r="Z637" s="67">
        <v>1.3</v>
      </c>
      <c r="AA637" s="67">
        <v>-21.29605054</v>
      </c>
      <c r="AB637" s="67">
        <v>0.190736447</v>
      </c>
      <c r="AC637" s="67">
        <v>0.28000000000000003</v>
      </c>
      <c r="AD637" s="67"/>
      <c r="AE637" s="67"/>
      <c r="AF637" s="66">
        <v>0</v>
      </c>
      <c r="AG637" s="66">
        <v>61.57</v>
      </c>
      <c r="AH637" s="92" t="s">
        <v>117</v>
      </c>
      <c r="AI637" s="92" t="s">
        <v>117</v>
      </c>
      <c r="AJ637" s="74" t="s">
        <v>526</v>
      </c>
    </row>
    <row r="638" spans="1:36" s="71" customFormat="1" ht="14.4" x14ac:dyDescent="0.25">
      <c r="A638" s="35" t="s">
        <v>49</v>
      </c>
      <c r="B638" s="71" t="s">
        <v>525</v>
      </c>
      <c r="C638" s="130" t="s">
        <v>216</v>
      </c>
      <c r="D638" s="62"/>
      <c r="E638" s="61"/>
      <c r="F638" s="62"/>
      <c r="G638" s="62"/>
      <c r="H638" s="41"/>
      <c r="I638" s="85">
        <v>42842.770833333299</v>
      </c>
      <c r="J638" s="41"/>
      <c r="K638" s="61"/>
      <c r="L638" s="61"/>
      <c r="M638" s="67"/>
      <c r="N638" s="67"/>
      <c r="O638" s="67"/>
      <c r="P638" s="66"/>
      <c r="Q638" s="69"/>
      <c r="R638" s="69"/>
      <c r="S638" s="71">
        <v>13.74</v>
      </c>
      <c r="T638" s="62">
        <v>2</v>
      </c>
      <c r="U638" s="66"/>
      <c r="V638" s="91"/>
      <c r="W638" s="91"/>
      <c r="X638" s="67">
        <v>0.186</v>
      </c>
      <c r="Y638" s="67">
        <v>1.706</v>
      </c>
      <c r="Z638" s="67">
        <v>1.3</v>
      </c>
      <c r="AA638" s="67">
        <v>90.455639849999997</v>
      </c>
      <c r="AB638" s="67">
        <v>0.13440112700000001</v>
      </c>
      <c r="AC638" s="67">
        <v>0.28000000000000003</v>
      </c>
      <c r="AD638" s="67"/>
      <c r="AE638" s="67"/>
      <c r="AF638" s="66">
        <v>0</v>
      </c>
      <c r="AG638" s="66">
        <v>64.63</v>
      </c>
      <c r="AH638" s="92" t="s">
        <v>117</v>
      </c>
      <c r="AI638" s="92" t="s">
        <v>117</v>
      </c>
      <c r="AJ638" s="74" t="s">
        <v>526</v>
      </c>
    </row>
    <row r="639" spans="1:36" s="71" customFormat="1" ht="14.4" x14ac:dyDescent="0.25">
      <c r="A639" s="35" t="s">
        <v>49</v>
      </c>
      <c r="B639" s="71" t="s">
        <v>525</v>
      </c>
      <c r="C639" s="130" t="s">
        <v>216</v>
      </c>
      <c r="D639" s="62"/>
      <c r="E639" s="61"/>
      <c r="F639" s="62"/>
      <c r="G639" s="62"/>
      <c r="H639" s="41"/>
      <c r="I639" s="85">
        <v>42842.8125</v>
      </c>
      <c r="J639" s="41"/>
      <c r="K639" s="61"/>
      <c r="L639" s="61"/>
      <c r="M639" s="67"/>
      <c r="N639" s="67"/>
      <c r="O639" s="67"/>
      <c r="P639" s="66"/>
      <c r="Q639" s="69"/>
      <c r="R639" s="69"/>
      <c r="S639" s="71">
        <v>12.91</v>
      </c>
      <c r="T639" s="62">
        <v>2</v>
      </c>
      <c r="U639" s="66"/>
      <c r="V639" s="91"/>
      <c r="W639" s="91"/>
      <c r="X639" s="67">
        <v>9.2999999999999999E-2</v>
      </c>
      <c r="Y639" s="67">
        <v>1.4419999999999999</v>
      </c>
      <c r="Z639" s="67">
        <v>1.3</v>
      </c>
      <c r="AA639" s="67">
        <v>15.156836780000001</v>
      </c>
      <c r="AB639" s="67">
        <v>0.127922179</v>
      </c>
      <c r="AC639" s="67">
        <v>0.28000000000000003</v>
      </c>
      <c r="AD639" s="67"/>
      <c r="AE639" s="67"/>
      <c r="AF639" s="66">
        <v>0</v>
      </c>
      <c r="AG639" s="66">
        <v>67.8</v>
      </c>
      <c r="AH639" s="92" t="s">
        <v>117</v>
      </c>
      <c r="AI639" s="92" t="s">
        <v>117</v>
      </c>
      <c r="AJ639" s="74" t="s">
        <v>526</v>
      </c>
    </row>
    <row r="640" spans="1:36" s="71" customFormat="1" ht="14.4" x14ac:dyDescent="0.25">
      <c r="A640" s="35" t="s">
        <v>49</v>
      </c>
      <c r="B640" s="71" t="s">
        <v>525</v>
      </c>
      <c r="C640" s="130" t="s">
        <v>216</v>
      </c>
      <c r="D640" s="62"/>
      <c r="E640" s="61"/>
      <c r="F640" s="62"/>
      <c r="G640" s="62"/>
      <c r="H640" s="41"/>
      <c r="I640" s="85">
        <v>42842.854166666701</v>
      </c>
      <c r="J640" s="41"/>
      <c r="K640" s="61"/>
      <c r="L640" s="61"/>
      <c r="M640" s="67"/>
      <c r="N640" s="67"/>
      <c r="O640" s="67"/>
      <c r="P640" s="66"/>
      <c r="Q640" s="69"/>
      <c r="R640" s="69"/>
      <c r="S640" s="71">
        <v>11.8</v>
      </c>
      <c r="T640" s="62">
        <v>2</v>
      </c>
      <c r="U640" s="66"/>
      <c r="V640" s="91"/>
      <c r="W640" s="91"/>
      <c r="X640" s="67">
        <v>1.7000000000000001E-2</v>
      </c>
      <c r="Y640" s="67">
        <v>0.97599999999999998</v>
      </c>
      <c r="Z640" s="67">
        <v>1.3</v>
      </c>
      <c r="AA640" s="67">
        <v>7.2388011749999999</v>
      </c>
      <c r="AB640" s="67">
        <v>9.2749591000000006E-2</v>
      </c>
      <c r="AC640" s="67">
        <v>0.28000000000000003</v>
      </c>
      <c r="AD640" s="67"/>
      <c r="AE640" s="67"/>
      <c r="AF640" s="66">
        <v>0</v>
      </c>
      <c r="AG640" s="66">
        <v>72.19</v>
      </c>
      <c r="AH640" s="92" t="s">
        <v>117</v>
      </c>
      <c r="AI640" s="92" t="s">
        <v>117</v>
      </c>
      <c r="AJ640" s="74" t="s">
        <v>526</v>
      </c>
    </row>
    <row r="641" spans="1:36" s="71" customFormat="1" ht="14.4" x14ac:dyDescent="0.25">
      <c r="A641" s="35" t="s">
        <v>49</v>
      </c>
      <c r="B641" s="71" t="s">
        <v>525</v>
      </c>
      <c r="C641" s="130" t="s">
        <v>216</v>
      </c>
      <c r="D641" s="62"/>
      <c r="E641" s="61"/>
      <c r="F641" s="62"/>
      <c r="G641" s="62"/>
      <c r="H641" s="41"/>
      <c r="I641" s="85">
        <v>42842.895833333299</v>
      </c>
      <c r="J641" s="41"/>
      <c r="K641" s="61"/>
      <c r="L641" s="61"/>
      <c r="M641" s="67"/>
      <c r="N641" s="67"/>
      <c r="O641" s="67"/>
      <c r="P641" s="66"/>
      <c r="Q641" s="69"/>
      <c r="R641" s="69"/>
      <c r="S641" s="71">
        <v>10.57</v>
      </c>
      <c r="T641" s="62">
        <v>2</v>
      </c>
      <c r="U641" s="66"/>
      <c r="V641" s="91"/>
      <c r="W641" s="91"/>
      <c r="X641" s="67">
        <v>0</v>
      </c>
      <c r="Y641" s="67">
        <v>0.747</v>
      </c>
      <c r="Z641" s="67">
        <v>1.3</v>
      </c>
      <c r="AA641" s="67">
        <v>1.5846287999999999</v>
      </c>
      <c r="AB641" s="67">
        <v>4.5905449000000001E-2</v>
      </c>
      <c r="AC641" s="67">
        <v>0.28000000000000003</v>
      </c>
      <c r="AD641" s="67"/>
      <c r="AE641" s="67"/>
      <c r="AF641" s="66">
        <v>0</v>
      </c>
      <c r="AG641" s="66">
        <v>74.3</v>
      </c>
      <c r="AH641" s="92" t="s">
        <v>117</v>
      </c>
      <c r="AI641" s="92" t="s">
        <v>117</v>
      </c>
      <c r="AJ641" s="74" t="s">
        <v>526</v>
      </c>
    </row>
    <row r="642" spans="1:36" s="71" customFormat="1" ht="14.4" x14ac:dyDescent="0.25">
      <c r="A642" s="35" t="s">
        <v>49</v>
      </c>
      <c r="B642" s="71" t="s">
        <v>525</v>
      </c>
      <c r="C642" s="130" t="s">
        <v>216</v>
      </c>
      <c r="D642" s="62"/>
      <c r="E642" s="61"/>
      <c r="F642" s="62"/>
      <c r="G642" s="62"/>
      <c r="H642" s="41"/>
      <c r="I642" s="85">
        <v>42842.9375</v>
      </c>
      <c r="J642" s="41"/>
      <c r="K642" s="61"/>
      <c r="L642" s="61"/>
      <c r="M642" s="67"/>
      <c r="N642" s="67"/>
      <c r="O642" s="67"/>
      <c r="P642" s="66"/>
      <c r="Q642" s="69"/>
      <c r="R642" s="69"/>
      <c r="S642" s="71">
        <v>8.9600000000000009</v>
      </c>
      <c r="T642" s="62">
        <v>2</v>
      </c>
      <c r="U642" s="66"/>
      <c r="V642" s="91"/>
      <c r="W642" s="91"/>
      <c r="X642" s="67">
        <v>0</v>
      </c>
      <c r="Y642" s="67">
        <v>0.71799999999999997</v>
      </c>
      <c r="Z642" s="67">
        <v>1.3</v>
      </c>
      <c r="AA642" s="67">
        <v>0.97773367300000003</v>
      </c>
      <c r="AB642" s="67">
        <v>2.8154775E-2</v>
      </c>
      <c r="AC642" s="67">
        <v>0.28000000000000003</v>
      </c>
      <c r="AD642" s="67"/>
      <c r="AE642" s="67"/>
      <c r="AF642" s="66">
        <v>0</v>
      </c>
      <c r="AG642" s="66">
        <v>86.2</v>
      </c>
      <c r="AH642" s="92" t="s">
        <v>117</v>
      </c>
      <c r="AI642" s="92" t="s">
        <v>117</v>
      </c>
      <c r="AJ642" s="74" t="s">
        <v>526</v>
      </c>
    </row>
    <row r="643" spans="1:36" s="71" customFormat="1" ht="14.4" x14ac:dyDescent="0.25">
      <c r="A643" s="35" t="s">
        <v>49</v>
      </c>
      <c r="B643" s="71" t="s">
        <v>525</v>
      </c>
      <c r="C643" s="130" t="s">
        <v>216</v>
      </c>
      <c r="D643" s="62"/>
      <c r="E643" s="61"/>
      <c r="F643" s="62"/>
      <c r="G643" s="62"/>
      <c r="H643" s="41"/>
      <c r="I643" s="85">
        <v>42842.979166666701</v>
      </c>
      <c r="J643" s="41"/>
      <c r="K643" s="61"/>
      <c r="L643" s="61"/>
      <c r="M643" s="67"/>
      <c r="N643" s="67"/>
      <c r="O643" s="67"/>
      <c r="P643" s="66"/>
      <c r="Q643" s="69"/>
      <c r="R643" s="69"/>
      <c r="S643" s="71">
        <v>7.1630000000000003</v>
      </c>
      <c r="T643" s="62">
        <v>2</v>
      </c>
      <c r="U643" s="66"/>
      <c r="V643" s="91"/>
      <c r="W643" s="91"/>
      <c r="X643" s="67">
        <v>0</v>
      </c>
      <c r="Y643" s="67">
        <v>0.752</v>
      </c>
      <c r="Z643" s="67">
        <v>1.3</v>
      </c>
      <c r="AA643" s="67">
        <v>1.125253531</v>
      </c>
      <c r="AB643" s="67">
        <v>5.2427891999999997E-2</v>
      </c>
      <c r="AC643" s="67">
        <v>0.28000000000000003</v>
      </c>
      <c r="AD643" s="67"/>
      <c r="AE643" s="67"/>
      <c r="AF643" s="66">
        <v>0</v>
      </c>
      <c r="AG643" s="66">
        <v>88.6</v>
      </c>
      <c r="AH643" s="92" t="s">
        <v>117</v>
      </c>
      <c r="AI643" s="92" t="s">
        <v>117</v>
      </c>
      <c r="AJ643" s="74" t="s">
        <v>526</v>
      </c>
    </row>
    <row r="644" spans="1:36" s="71" customFormat="1" ht="14.4" x14ac:dyDescent="0.25">
      <c r="A644" s="35" t="s">
        <v>49</v>
      </c>
      <c r="B644" s="71" t="s">
        <v>525</v>
      </c>
      <c r="C644" s="130" t="s">
        <v>216</v>
      </c>
      <c r="D644" s="62"/>
      <c r="E644" s="61"/>
      <c r="F644" s="62"/>
      <c r="G644" s="62"/>
      <c r="H644" s="41"/>
      <c r="I644" s="85">
        <v>42843.020833333299</v>
      </c>
      <c r="J644" s="41"/>
      <c r="K644" s="61"/>
      <c r="L644" s="61"/>
      <c r="M644" s="67"/>
      <c r="N644" s="67"/>
      <c r="O644" s="67"/>
      <c r="P644" s="66"/>
      <c r="Q644" s="69"/>
      <c r="R644" s="69"/>
      <c r="S644" s="71">
        <v>6.6459999999999999</v>
      </c>
      <c r="T644" s="62">
        <v>2</v>
      </c>
      <c r="U644" s="66"/>
      <c r="V644" s="91"/>
      <c r="W644" s="91"/>
      <c r="X644" s="67">
        <v>0</v>
      </c>
      <c r="Y644" s="67">
        <v>1.0409999999999999</v>
      </c>
      <c r="Z644" s="67">
        <v>1.3</v>
      </c>
      <c r="AA644" s="67">
        <v>5.8745824369999999</v>
      </c>
      <c r="AB644" s="67">
        <v>0.12075195399999999</v>
      </c>
      <c r="AC644" s="67">
        <v>0.28000000000000003</v>
      </c>
      <c r="AD644" s="67"/>
      <c r="AE644" s="67"/>
      <c r="AF644" s="66">
        <v>0</v>
      </c>
      <c r="AG644" s="66">
        <v>89.2</v>
      </c>
      <c r="AH644" s="92" t="s">
        <v>117</v>
      </c>
      <c r="AI644" s="92" t="s">
        <v>117</v>
      </c>
      <c r="AJ644" s="74" t="s">
        <v>526</v>
      </c>
    </row>
    <row r="645" spans="1:36" s="71" customFormat="1" ht="14.4" x14ac:dyDescent="0.25">
      <c r="A645" s="35" t="s">
        <v>49</v>
      </c>
      <c r="B645" s="71" t="s">
        <v>525</v>
      </c>
      <c r="C645" s="130" t="s">
        <v>216</v>
      </c>
      <c r="D645" s="62"/>
      <c r="E645" s="61"/>
      <c r="F645" s="62"/>
      <c r="G645" s="62"/>
      <c r="H645" s="41"/>
      <c r="I645" s="85">
        <v>42843.0625</v>
      </c>
      <c r="J645" s="41"/>
      <c r="K645" s="61"/>
      <c r="L645" s="61"/>
      <c r="M645" s="67"/>
      <c r="N645" s="67"/>
      <c r="O645" s="67"/>
      <c r="P645" s="66"/>
      <c r="Q645" s="69"/>
      <c r="R645" s="69"/>
      <c r="S645" s="71">
        <v>6.6369999999999996</v>
      </c>
      <c r="T645" s="62">
        <v>2</v>
      </c>
      <c r="U645" s="66"/>
      <c r="V645" s="91"/>
      <c r="W645" s="91"/>
      <c r="X645" s="67">
        <v>0</v>
      </c>
      <c r="Y645" s="67">
        <v>1.034</v>
      </c>
      <c r="Z645" s="67">
        <v>1.3</v>
      </c>
      <c r="AA645" s="67">
        <v>6.1822597799999999</v>
      </c>
      <c r="AB645" s="67">
        <v>0.11243425899999999</v>
      </c>
      <c r="AC645" s="67">
        <v>0.28000000000000003</v>
      </c>
      <c r="AD645" s="67"/>
      <c r="AE645" s="67"/>
      <c r="AF645" s="66">
        <v>0</v>
      </c>
      <c r="AG645" s="66">
        <v>86.7</v>
      </c>
      <c r="AH645" s="92" t="s">
        <v>117</v>
      </c>
      <c r="AI645" s="92" t="s">
        <v>117</v>
      </c>
      <c r="AJ645" s="74" t="s">
        <v>526</v>
      </c>
    </row>
    <row r="646" spans="1:36" s="71" customFormat="1" ht="14.4" x14ac:dyDescent="0.25">
      <c r="A646" s="35" t="s">
        <v>49</v>
      </c>
      <c r="B646" s="71" t="s">
        <v>525</v>
      </c>
      <c r="C646" s="130" t="s">
        <v>216</v>
      </c>
      <c r="D646" s="62"/>
      <c r="E646" s="61"/>
      <c r="F646" s="62"/>
      <c r="G646" s="62"/>
      <c r="H646" s="41"/>
      <c r="I646" s="85">
        <v>42843.104166666701</v>
      </c>
      <c r="J646" s="41"/>
      <c r="K646" s="61"/>
      <c r="L646" s="61"/>
      <c r="M646" s="67"/>
      <c r="N646" s="67"/>
      <c r="O646" s="67"/>
      <c r="P646" s="66"/>
      <c r="Q646" s="69"/>
      <c r="R646" s="69"/>
      <c r="S646" s="71">
        <v>7.2949999999999999</v>
      </c>
      <c r="T646" s="62">
        <v>2</v>
      </c>
      <c r="U646" s="66"/>
      <c r="V646" s="91"/>
      <c r="W646" s="91"/>
      <c r="X646" s="67">
        <v>0</v>
      </c>
      <c r="Y646" s="67">
        <v>1.2450000000000001</v>
      </c>
      <c r="Z646" s="67">
        <v>1.3</v>
      </c>
      <c r="AA646" s="67">
        <v>13.58394779</v>
      </c>
      <c r="AB646" s="67">
        <v>0.17303137399999999</v>
      </c>
      <c r="AC646" s="67">
        <v>0.28000000000000003</v>
      </c>
      <c r="AD646" s="67"/>
      <c r="AE646" s="67"/>
      <c r="AF646" s="66">
        <v>0</v>
      </c>
      <c r="AG646" s="66">
        <v>86.7</v>
      </c>
      <c r="AH646" s="92" t="s">
        <v>117</v>
      </c>
      <c r="AI646" s="92" t="s">
        <v>117</v>
      </c>
      <c r="AJ646" s="74" t="s">
        <v>526</v>
      </c>
    </row>
    <row r="647" spans="1:36" s="71" customFormat="1" ht="14.4" x14ac:dyDescent="0.25">
      <c r="A647" s="35" t="s">
        <v>49</v>
      </c>
      <c r="B647" s="71" t="s">
        <v>525</v>
      </c>
      <c r="C647" s="130" t="s">
        <v>216</v>
      </c>
      <c r="D647" s="62"/>
      <c r="E647" s="61"/>
      <c r="F647" s="62"/>
      <c r="G647" s="62"/>
      <c r="H647" s="41"/>
      <c r="I647" s="85">
        <v>42843.145833333299</v>
      </c>
      <c r="J647" s="41"/>
      <c r="K647" s="61"/>
      <c r="L647" s="61"/>
      <c r="M647" s="67"/>
      <c r="N647" s="67"/>
      <c r="O647" s="67"/>
      <c r="P647" s="66"/>
      <c r="Q647" s="69"/>
      <c r="R647" s="69"/>
      <c r="S647" s="71">
        <v>6.1909999999999998</v>
      </c>
      <c r="T647" s="62">
        <v>2</v>
      </c>
      <c r="U647" s="66"/>
      <c r="V647" s="91"/>
      <c r="W647" s="91"/>
      <c r="X647" s="67">
        <v>0</v>
      </c>
      <c r="Y647" s="67">
        <v>1.0029999999999999</v>
      </c>
      <c r="Z647" s="67">
        <v>1.3</v>
      </c>
      <c r="AA647" s="67">
        <v>3.1229233650000001</v>
      </c>
      <c r="AB647" s="67">
        <v>8.5914454000000001E-2</v>
      </c>
      <c r="AC647" s="67">
        <v>0.28000000000000003</v>
      </c>
      <c r="AD647" s="67"/>
      <c r="AE647" s="67"/>
      <c r="AF647" s="66">
        <v>0</v>
      </c>
      <c r="AG647" s="66">
        <v>88</v>
      </c>
      <c r="AH647" s="92" t="s">
        <v>117</v>
      </c>
      <c r="AI647" s="92" t="s">
        <v>117</v>
      </c>
      <c r="AJ647" s="74" t="s">
        <v>526</v>
      </c>
    </row>
    <row r="648" spans="1:36" s="71" customFormat="1" ht="14.4" x14ac:dyDescent="0.25">
      <c r="A648" s="35" t="s">
        <v>49</v>
      </c>
      <c r="B648" s="71" t="s">
        <v>525</v>
      </c>
      <c r="C648" s="130" t="s">
        <v>216</v>
      </c>
      <c r="D648" s="62"/>
      <c r="E648" s="61"/>
      <c r="F648" s="62"/>
      <c r="G648" s="62"/>
      <c r="H648" s="41"/>
      <c r="I648" s="85">
        <v>42843.1875</v>
      </c>
      <c r="J648" s="41"/>
      <c r="K648" s="61"/>
      <c r="L648" s="61"/>
      <c r="M648" s="67"/>
      <c r="N648" s="67"/>
      <c r="O648" s="67"/>
      <c r="P648" s="66"/>
      <c r="Q648" s="69"/>
      <c r="R648" s="69"/>
      <c r="S648" s="71">
        <v>4.6280000000000001</v>
      </c>
      <c r="T648" s="62">
        <v>2</v>
      </c>
      <c r="U648" s="66"/>
      <c r="V648" s="91"/>
      <c r="W648" s="91"/>
      <c r="X648" s="67">
        <v>0</v>
      </c>
      <c r="Y648" s="67">
        <v>0.78500000000000003</v>
      </c>
      <c r="Z648" s="67">
        <v>1.3</v>
      </c>
      <c r="AA648" s="67">
        <v>1.468834194</v>
      </c>
      <c r="AB648" s="67">
        <v>5.7674549999999998E-2</v>
      </c>
      <c r="AC648" s="67">
        <v>0.28000000000000003</v>
      </c>
      <c r="AD648" s="67"/>
      <c r="AE648" s="67"/>
      <c r="AF648" s="66">
        <v>0</v>
      </c>
      <c r="AG648" s="66">
        <v>94.2</v>
      </c>
      <c r="AH648" s="92" t="s">
        <v>117</v>
      </c>
      <c r="AI648" s="92" t="s">
        <v>117</v>
      </c>
      <c r="AJ648" s="74" t="s">
        <v>526</v>
      </c>
    </row>
    <row r="649" spans="1:36" s="71" customFormat="1" ht="14.4" x14ac:dyDescent="0.25">
      <c r="A649" s="35" t="s">
        <v>49</v>
      </c>
      <c r="B649" s="71" t="s">
        <v>525</v>
      </c>
      <c r="C649" s="130" t="s">
        <v>216</v>
      </c>
      <c r="D649" s="62"/>
      <c r="E649" s="61"/>
      <c r="F649" s="62"/>
      <c r="G649" s="62"/>
      <c r="H649" s="41"/>
      <c r="I649" s="85">
        <v>42843.229166666701</v>
      </c>
      <c r="J649" s="41"/>
      <c r="K649" s="61"/>
      <c r="L649" s="61"/>
      <c r="M649" s="67"/>
      <c r="N649" s="67"/>
      <c r="O649" s="67"/>
      <c r="P649" s="66"/>
      <c r="Q649" s="69"/>
      <c r="R649" s="69"/>
      <c r="S649" s="71">
        <v>3.6829999999999998</v>
      </c>
      <c r="T649" s="62">
        <v>2</v>
      </c>
      <c r="U649" s="66"/>
      <c r="V649" s="91"/>
      <c r="W649" s="91"/>
      <c r="X649" s="67">
        <v>0</v>
      </c>
      <c r="Y649" s="67">
        <v>1.4510000000000001</v>
      </c>
      <c r="Z649" s="67">
        <v>1.3</v>
      </c>
      <c r="AA649" s="67">
        <v>4.7016358980000001</v>
      </c>
      <c r="AB649" s="67">
        <v>0.102599095</v>
      </c>
      <c r="AC649" s="67">
        <v>0.28000000000000003</v>
      </c>
      <c r="AD649" s="67"/>
      <c r="AE649" s="67"/>
      <c r="AF649" s="66">
        <v>0</v>
      </c>
      <c r="AG649" s="66">
        <v>94.5</v>
      </c>
      <c r="AH649" s="92" t="s">
        <v>117</v>
      </c>
      <c r="AI649" s="92" t="s">
        <v>117</v>
      </c>
      <c r="AJ649" s="74" t="s">
        <v>526</v>
      </c>
    </row>
    <row r="650" spans="1:36" s="71" customFormat="1" ht="14.4" x14ac:dyDescent="0.25">
      <c r="A650" s="35" t="s">
        <v>49</v>
      </c>
      <c r="B650" s="71" t="s">
        <v>525</v>
      </c>
      <c r="C650" s="130" t="s">
        <v>216</v>
      </c>
      <c r="D650" s="62"/>
      <c r="E650" s="61"/>
      <c r="F650" s="62"/>
      <c r="G650" s="62"/>
      <c r="H650" s="41"/>
      <c r="I650" s="85">
        <v>42843.270833333299</v>
      </c>
      <c r="J650" s="41"/>
      <c r="K650" s="61"/>
      <c r="L650" s="61"/>
      <c r="M650" s="67"/>
      <c r="N650" s="67"/>
      <c r="O650" s="67"/>
      <c r="P650" s="66"/>
      <c r="Q650" s="69"/>
      <c r="R650" s="69"/>
      <c r="S650" s="71">
        <v>3.4350000000000001</v>
      </c>
      <c r="T650" s="62">
        <v>2</v>
      </c>
      <c r="U650" s="66"/>
      <c r="V650" s="91"/>
      <c r="W650" s="91"/>
      <c r="X650" s="67">
        <v>0</v>
      </c>
      <c r="Y650" s="67">
        <v>1.165</v>
      </c>
      <c r="Z650" s="67">
        <v>1.3</v>
      </c>
      <c r="AA650" s="67">
        <v>13.263025389999999</v>
      </c>
      <c r="AB650" s="67">
        <v>0.180115051</v>
      </c>
      <c r="AC650" s="67">
        <v>0.28000000000000003</v>
      </c>
      <c r="AD650" s="67"/>
      <c r="AE650" s="67"/>
      <c r="AF650" s="66">
        <v>0</v>
      </c>
      <c r="AG650" s="66">
        <v>89.7</v>
      </c>
      <c r="AH650" s="92" t="s">
        <v>117</v>
      </c>
      <c r="AI650" s="92" t="s">
        <v>117</v>
      </c>
      <c r="AJ650" s="74" t="s">
        <v>526</v>
      </c>
    </row>
    <row r="651" spans="1:36" s="71" customFormat="1" ht="14.4" x14ac:dyDescent="0.25">
      <c r="A651" s="35" t="s">
        <v>49</v>
      </c>
      <c r="B651" s="71" t="s">
        <v>525</v>
      </c>
      <c r="C651" s="130" t="s">
        <v>216</v>
      </c>
      <c r="D651" s="62"/>
      <c r="E651" s="61"/>
      <c r="F651" s="62"/>
      <c r="G651" s="62"/>
      <c r="H651" s="41"/>
      <c r="I651" s="85">
        <v>42843.3125</v>
      </c>
      <c r="J651" s="41"/>
      <c r="K651" s="61"/>
      <c r="L651" s="61"/>
      <c r="M651" s="67"/>
      <c r="N651" s="67"/>
      <c r="O651" s="67"/>
      <c r="P651" s="66"/>
      <c r="Q651" s="69"/>
      <c r="R651" s="69"/>
      <c r="S651" s="71">
        <v>3.9380000000000002</v>
      </c>
      <c r="T651" s="62">
        <v>2</v>
      </c>
      <c r="U651" s="66"/>
      <c r="V651" s="91"/>
      <c r="W651" s="91"/>
      <c r="X651" s="67">
        <v>4.1000000000000002E-2</v>
      </c>
      <c r="Y651" s="67">
        <v>1.2949999999999999</v>
      </c>
      <c r="Z651" s="67">
        <v>1.3</v>
      </c>
      <c r="AA651" s="67">
        <v>-277.81635340000003</v>
      </c>
      <c r="AB651" s="67">
        <v>0.23463884900000001</v>
      </c>
      <c r="AC651" s="67">
        <v>0.28000000000000003</v>
      </c>
      <c r="AD651" s="67"/>
      <c r="AE651" s="67"/>
      <c r="AF651" s="66">
        <v>0</v>
      </c>
      <c r="AG651" s="66">
        <v>84.9</v>
      </c>
      <c r="AH651" s="92" t="s">
        <v>117</v>
      </c>
      <c r="AI651" s="92" t="s">
        <v>117</v>
      </c>
      <c r="AJ651" s="74" t="s">
        <v>526</v>
      </c>
    </row>
    <row r="652" spans="1:36" s="71" customFormat="1" ht="14.4" x14ac:dyDescent="0.25">
      <c r="A652" s="35" t="s">
        <v>49</v>
      </c>
      <c r="B652" s="71" t="s">
        <v>525</v>
      </c>
      <c r="C652" s="130" t="s">
        <v>216</v>
      </c>
      <c r="D652" s="62"/>
      <c r="E652" s="61"/>
      <c r="F652" s="62"/>
      <c r="G652" s="62"/>
      <c r="H652" s="41"/>
      <c r="I652" s="85">
        <v>42843.354166666701</v>
      </c>
      <c r="J652" s="41"/>
      <c r="K652" s="61"/>
      <c r="L652" s="61"/>
      <c r="M652" s="67"/>
      <c r="N652" s="67"/>
      <c r="O652" s="67"/>
      <c r="P652" s="66"/>
      <c r="Q652" s="69"/>
      <c r="R652" s="69"/>
      <c r="S652" s="71">
        <v>5.0780000000000003</v>
      </c>
      <c r="T652" s="62">
        <v>2</v>
      </c>
      <c r="U652" s="66"/>
      <c r="V652" s="91"/>
      <c r="W652" s="91"/>
      <c r="X652" s="67">
        <v>0.13600000000000001</v>
      </c>
      <c r="Y652" s="67">
        <v>1.407</v>
      </c>
      <c r="Z652" s="67">
        <v>1.3</v>
      </c>
      <c r="AA652" s="67">
        <v>-27.846633229999998</v>
      </c>
      <c r="AB652" s="67">
        <v>0.19460506499999999</v>
      </c>
      <c r="AC652" s="67">
        <v>0.28000000000000003</v>
      </c>
      <c r="AD652" s="67"/>
      <c r="AE652" s="67"/>
      <c r="AF652" s="66">
        <v>0</v>
      </c>
      <c r="AG652" s="66">
        <v>81</v>
      </c>
      <c r="AH652" s="92" t="s">
        <v>117</v>
      </c>
      <c r="AI652" s="92" t="s">
        <v>117</v>
      </c>
      <c r="AJ652" s="74" t="s">
        <v>526</v>
      </c>
    </row>
    <row r="653" spans="1:36" s="71" customFormat="1" ht="14.4" x14ac:dyDescent="0.25">
      <c r="A653" s="35" t="s">
        <v>49</v>
      </c>
      <c r="B653" s="71" t="s">
        <v>525</v>
      </c>
      <c r="C653" s="130" t="s">
        <v>216</v>
      </c>
      <c r="D653" s="62"/>
      <c r="E653" s="61"/>
      <c r="F653" s="62"/>
      <c r="G653" s="62"/>
      <c r="H653" s="41"/>
      <c r="I653" s="85">
        <v>42843.395833333299</v>
      </c>
      <c r="J653" s="41"/>
      <c r="K653" s="61"/>
      <c r="L653" s="61"/>
      <c r="M653" s="67"/>
      <c r="N653" s="67"/>
      <c r="O653" s="67"/>
      <c r="P653" s="66"/>
      <c r="Q653" s="69"/>
      <c r="R653" s="69"/>
      <c r="S653" s="71">
        <v>6.399</v>
      </c>
      <c r="T653" s="62">
        <v>2</v>
      </c>
      <c r="U653" s="66"/>
      <c r="V653" s="91"/>
      <c r="W653" s="91"/>
      <c r="X653" s="67">
        <v>0.307</v>
      </c>
      <c r="Y653" s="67">
        <v>2.0489999999999999</v>
      </c>
      <c r="Z653" s="67">
        <v>1.3</v>
      </c>
      <c r="AA653" s="67">
        <v>-31.561674109999998</v>
      </c>
      <c r="AB653" s="67">
        <v>0.33231497599999998</v>
      </c>
      <c r="AC653" s="67">
        <v>0.28000000000000003</v>
      </c>
      <c r="AD653" s="67"/>
      <c r="AE653" s="67"/>
      <c r="AF653" s="66">
        <v>0</v>
      </c>
      <c r="AG653" s="66">
        <v>73.099999999999994</v>
      </c>
      <c r="AH653" s="92" t="s">
        <v>117</v>
      </c>
      <c r="AI653" s="92" t="s">
        <v>117</v>
      </c>
      <c r="AJ653" s="74" t="s">
        <v>526</v>
      </c>
    </row>
    <row r="654" spans="1:36" s="71" customFormat="1" ht="14.4" x14ac:dyDescent="0.25">
      <c r="A654" s="35" t="s">
        <v>49</v>
      </c>
      <c r="B654" s="71" t="s">
        <v>525</v>
      </c>
      <c r="C654" s="130" t="s">
        <v>216</v>
      </c>
      <c r="D654" s="62"/>
      <c r="E654" s="61"/>
      <c r="F654" s="62"/>
      <c r="G654" s="62"/>
      <c r="H654" s="41"/>
      <c r="I654" s="85">
        <v>42843.4375</v>
      </c>
      <c r="J654" s="41"/>
      <c r="K654" s="61"/>
      <c r="L654" s="61"/>
      <c r="M654" s="67"/>
      <c r="N654" s="67"/>
      <c r="O654" s="67"/>
      <c r="P654" s="66"/>
      <c r="Q654" s="69"/>
      <c r="R654" s="69"/>
      <c r="S654" s="71">
        <v>8.69</v>
      </c>
      <c r="T654" s="62">
        <v>2</v>
      </c>
      <c r="U654" s="66"/>
      <c r="V654" s="91"/>
      <c r="W654" s="91"/>
      <c r="X654" s="67">
        <v>0.52900000000000003</v>
      </c>
      <c r="Y654" s="67">
        <v>2.5449999999999999</v>
      </c>
      <c r="Z654" s="67">
        <v>1.3</v>
      </c>
      <c r="AA654" s="67">
        <v>-16.278690439999998</v>
      </c>
      <c r="AB654" s="67">
        <v>0.29123649899999998</v>
      </c>
      <c r="AC654" s="67">
        <v>0.28000000000000003</v>
      </c>
      <c r="AD654" s="67"/>
      <c r="AE654" s="67"/>
      <c r="AF654" s="66">
        <v>0</v>
      </c>
      <c r="AG654" s="66">
        <v>59.06</v>
      </c>
      <c r="AH654" s="92" t="s">
        <v>117</v>
      </c>
      <c r="AI654" s="92" t="s">
        <v>117</v>
      </c>
      <c r="AJ654" s="74" t="s">
        <v>526</v>
      </c>
    </row>
    <row r="655" spans="1:36" s="71" customFormat="1" ht="14.4" x14ac:dyDescent="0.25">
      <c r="A655" s="35" t="s">
        <v>49</v>
      </c>
      <c r="B655" s="71" t="s">
        <v>525</v>
      </c>
      <c r="C655" s="130" t="s">
        <v>216</v>
      </c>
      <c r="D655" s="62"/>
      <c r="E655" s="61"/>
      <c r="F655" s="62"/>
      <c r="G655" s="62"/>
      <c r="H655" s="41"/>
      <c r="I655" s="85">
        <v>42843.479166666701</v>
      </c>
      <c r="J655" s="41"/>
      <c r="K655" s="61"/>
      <c r="L655" s="61"/>
      <c r="M655" s="67"/>
      <c r="N655" s="67"/>
      <c r="O655" s="67"/>
      <c r="P655" s="66"/>
      <c r="Q655" s="69"/>
      <c r="R655" s="69"/>
      <c r="S655" s="71">
        <v>10.35</v>
      </c>
      <c r="T655" s="62">
        <v>2</v>
      </c>
      <c r="U655" s="66"/>
      <c r="V655" s="91"/>
      <c r="W655" s="91"/>
      <c r="X655" s="67">
        <v>0.67500000000000004</v>
      </c>
      <c r="Y655" s="67">
        <v>2.3860000000000001</v>
      </c>
      <c r="Z655" s="67">
        <v>1.3</v>
      </c>
      <c r="AA655" s="67">
        <v>-24.37135378</v>
      </c>
      <c r="AB655" s="67">
        <v>0.361323699</v>
      </c>
      <c r="AC655" s="67">
        <v>0.28000000000000003</v>
      </c>
      <c r="AD655" s="67"/>
      <c r="AE655" s="67"/>
      <c r="AF655" s="66">
        <v>0</v>
      </c>
      <c r="AG655" s="66">
        <v>57.59</v>
      </c>
      <c r="AH655" s="92" t="s">
        <v>117</v>
      </c>
      <c r="AI655" s="92" t="s">
        <v>117</v>
      </c>
      <c r="AJ655" s="74" t="s">
        <v>526</v>
      </c>
    </row>
    <row r="656" spans="1:36" s="71" customFormat="1" ht="14.4" x14ac:dyDescent="0.25">
      <c r="A656" s="35" t="s">
        <v>49</v>
      </c>
      <c r="B656" s="71" t="s">
        <v>525</v>
      </c>
      <c r="C656" s="130" t="s">
        <v>216</v>
      </c>
      <c r="D656" s="62"/>
      <c r="E656" s="61"/>
      <c r="F656" s="62"/>
      <c r="G656" s="62"/>
      <c r="H656" s="41"/>
      <c r="I656" s="85">
        <v>42843.520833333299</v>
      </c>
      <c r="J656" s="41"/>
      <c r="K656" s="61"/>
      <c r="L656" s="61"/>
      <c r="M656" s="67"/>
      <c r="N656" s="67"/>
      <c r="O656" s="67"/>
      <c r="P656" s="66"/>
      <c r="Q656" s="69"/>
      <c r="R656" s="69"/>
      <c r="S656" s="71">
        <v>11.28</v>
      </c>
      <c r="T656" s="62">
        <v>2</v>
      </c>
      <c r="U656" s="66"/>
      <c r="V656" s="91"/>
      <c r="W656" s="91"/>
      <c r="X656" s="67">
        <v>0.8</v>
      </c>
      <c r="Y656" s="67">
        <v>2.4300000000000002</v>
      </c>
      <c r="Z656" s="67">
        <v>1.3</v>
      </c>
      <c r="AA656" s="67">
        <v>-12.2084782</v>
      </c>
      <c r="AB656" s="67">
        <v>0.28210954199999999</v>
      </c>
      <c r="AC656" s="67">
        <v>0.28000000000000003</v>
      </c>
      <c r="AD656" s="67"/>
      <c r="AE656" s="67"/>
      <c r="AF656" s="66">
        <v>0</v>
      </c>
      <c r="AG656" s="66">
        <v>52.94</v>
      </c>
      <c r="AH656" s="92" t="s">
        <v>117</v>
      </c>
      <c r="AI656" s="92" t="s">
        <v>117</v>
      </c>
      <c r="AJ656" s="74" t="s">
        <v>526</v>
      </c>
    </row>
    <row r="657" spans="1:36" s="71" customFormat="1" ht="14.4" x14ac:dyDescent="0.25">
      <c r="A657" s="35" t="s">
        <v>49</v>
      </c>
      <c r="B657" s="71" t="s">
        <v>525</v>
      </c>
      <c r="C657" s="130" t="s">
        <v>216</v>
      </c>
      <c r="D657" s="62"/>
      <c r="E657" s="61"/>
      <c r="F657" s="62"/>
      <c r="G657" s="62"/>
      <c r="H657" s="41"/>
      <c r="I657" s="85">
        <v>42843.5625</v>
      </c>
      <c r="J657" s="41"/>
      <c r="K657" s="61"/>
      <c r="L657" s="61"/>
      <c r="M657" s="67"/>
      <c r="N657" s="67"/>
      <c r="O657" s="67"/>
      <c r="P657" s="66"/>
      <c r="Q657" s="69"/>
      <c r="R657" s="69"/>
      <c r="S657" s="71">
        <v>12.06</v>
      </c>
      <c r="T657" s="62">
        <v>2</v>
      </c>
      <c r="U657" s="66"/>
      <c r="V657" s="91"/>
      <c r="W657" s="91"/>
      <c r="X657" s="67">
        <v>0.74299999999999999</v>
      </c>
      <c r="Y657" s="67">
        <v>2.3759999999999999</v>
      </c>
      <c r="Z657" s="67">
        <v>1.3</v>
      </c>
      <c r="AA657" s="67">
        <v>-24.644806249999998</v>
      </c>
      <c r="AB657" s="67">
        <v>0.28449002699999998</v>
      </c>
      <c r="AC657" s="67">
        <v>0.28000000000000003</v>
      </c>
      <c r="AD657" s="67"/>
      <c r="AE657" s="67"/>
      <c r="AF657" s="66">
        <v>0</v>
      </c>
      <c r="AG657" s="66">
        <v>54.98</v>
      </c>
      <c r="AH657" s="92" t="s">
        <v>117</v>
      </c>
      <c r="AI657" s="92" t="s">
        <v>117</v>
      </c>
      <c r="AJ657" s="74" t="s">
        <v>526</v>
      </c>
    </row>
    <row r="658" spans="1:36" s="71" customFormat="1" ht="14.4" x14ac:dyDescent="0.25">
      <c r="A658" s="35" t="s">
        <v>49</v>
      </c>
      <c r="B658" s="71" t="s">
        <v>525</v>
      </c>
      <c r="C658" s="130" t="s">
        <v>216</v>
      </c>
      <c r="D658" s="62"/>
      <c r="E658" s="61"/>
      <c r="F658" s="62"/>
      <c r="G658" s="62"/>
      <c r="H658" s="41"/>
      <c r="I658" s="85">
        <v>42843.604166666701</v>
      </c>
      <c r="J658" s="41"/>
      <c r="K658" s="61"/>
      <c r="L658" s="61"/>
      <c r="M658" s="67"/>
      <c r="N658" s="67"/>
      <c r="O658" s="67"/>
      <c r="P658" s="66"/>
      <c r="Q658" s="69"/>
      <c r="R658" s="69"/>
      <c r="S658" s="71">
        <v>12.59</v>
      </c>
      <c r="T658" s="62">
        <v>2</v>
      </c>
      <c r="U658" s="66"/>
      <c r="V658" s="91"/>
      <c r="W658" s="91"/>
      <c r="X658" s="67">
        <v>0.73499999999999999</v>
      </c>
      <c r="Y658" s="67">
        <v>2.327</v>
      </c>
      <c r="Z658" s="67">
        <v>1.3</v>
      </c>
      <c r="AA658" s="67">
        <v>-37.081134310000003</v>
      </c>
      <c r="AB658" s="67">
        <v>0.28687051099999999</v>
      </c>
      <c r="AC658" s="67">
        <v>0.28000000000000003</v>
      </c>
      <c r="AD658" s="67"/>
      <c r="AE658" s="67"/>
      <c r="AF658" s="66">
        <v>0</v>
      </c>
      <c r="AG658" s="66">
        <v>50.87</v>
      </c>
      <c r="AH658" s="92" t="s">
        <v>117</v>
      </c>
      <c r="AI658" s="92" t="s">
        <v>117</v>
      </c>
      <c r="AJ658" s="74" t="s">
        <v>526</v>
      </c>
    </row>
    <row r="659" spans="1:36" s="71" customFormat="1" ht="14.4" x14ac:dyDescent="0.25">
      <c r="A659" s="35" t="s">
        <v>49</v>
      </c>
      <c r="B659" s="71" t="s">
        <v>525</v>
      </c>
      <c r="C659" s="130" t="s">
        <v>216</v>
      </c>
      <c r="D659" s="62"/>
      <c r="E659" s="61"/>
      <c r="F659" s="62"/>
      <c r="G659" s="62"/>
      <c r="H659" s="41"/>
      <c r="I659" s="85">
        <v>42843.645833333299</v>
      </c>
      <c r="J659" s="41"/>
      <c r="K659" s="61"/>
      <c r="L659" s="61"/>
      <c r="M659" s="67"/>
      <c r="N659" s="67"/>
      <c r="O659" s="67"/>
      <c r="P659" s="66"/>
      <c r="Q659" s="69"/>
      <c r="R659" s="69"/>
      <c r="S659" s="71">
        <v>11.91</v>
      </c>
      <c r="T659" s="62">
        <v>2</v>
      </c>
      <c r="U659" s="66"/>
      <c r="V659" s="91"/>
      <c r="W659" s="91"/>
      <c r="X659" s="67">
        <v>0.39500000000000002</v>
      </c>
      <c r="Y659" s="67">
        <v>2.5760000000000001</v>
      </c>
      <c r="Z659" s="67">
        <v>1.3</v>
      </c>
      <c r="AA659" s="67">
        <v>-23.70159185</v>
      </c>
      <c r="AB659" s="67">
        <v>0.34300175500000002</v>
      </c>
      <c r="AC659" s="67">
        <v>0.28000000000000003</v>
      </c>
      <c r="AD659" s="67"/>
      <c r="AE659" s="67"/>
      <c r="AF659" s="66">
        <v>0</v>
      </c>
      <c r="AG659" s="66">
        <v>56.18</v>
      </c>
      <c r="AH659" s="92" t="s">
        <v>117</v>
      </c>
      <c r="AI659" s="92" t="s">
        <v>117</v>
      </c>
      <c r="AJ659" s="74" t="s">
        <v>526</v>
      </c>
    </row>
    <row r="660" spans="1:36" s="71" customFormat="1" ht="14.4" x14ac:dyDescent="0.25">
      <c r="A660" s="35" t="s">
        <v>49</v>
      </c>
      <c r="B660" s="71" t="s">
        <v>527</v>
      </c>
      <c r="C660" s="130" t="s">
        <v>216</v>
      </c>
      <c r="D660" s="62"/>
      <c r="E660" s="61"/>
      <c r="F660" s="62"/>
      <c r="G660" s="62"/>
      <c r="H660" s="41"/>
      <c r="I660" s="85">
        <v>42844.4375</v>
      </c>
      <c r="J660" s="41"/>
      <c r="K660" s="61"/>
      <c r="L660" s="61"/>
      <c r="M660" s="67"/>
      <c r="N660" s="67"/>
      <c r="O660" s="67"/>
      <c r="P660" s="66"/>
      <c r="Q660" s="69"/>
      <c r="R660" s="69"/>
      <c r="S660" s="71">
        <v>7.9809999999999999</v>
      </c>
      <c r="T660" s="62">
        <v>2</v>
      </c>
      <c r="U660" s="66"/>
      <c r="V660" s="91"/>
      <c r="W660" s="91"/>
      <c r="X660" s="67">
        <v>0.53700000000000003</v>
      </c>
      <c r="Y660" s="67">
        <v>2.0630000000000002</v>
      </c>
      <c r="Z660" s="67">
        <v>1.3</v>
      </c>
      <c r="AA660" s="67">
        <v>-20.30282729</v>
      </c>
      <c r="AB660" s="67">
        <v>0.32014620700000002</v>
      </c>
      <c r="AC660" s="67">
        <v>0.28000000000000003</v>
      </c>
      <c r="AD660" s="67"/>
      <c r="AE660" s="67"/>
      <c r="AF660" s="66">
        <v>0</v>
      </c>
      <c r="AG660" s="66">
        <v>70.2</v>
      </c>
      <c r="AH660" s="92" t="s">
        <v>117</v>
      </c>
      <c r="AI660" s="92" t="s">
        <v>117</v>
      </c>
      <c r="AJ660" s="74" t="s">
        <v>528</v>
      </c>
    </row>
    <row r="661" spans="1:36" s="71" customFormat="1" ht="14.4" x14ac:dyDescent="0.25">
      <c r="A661" s="35" t="s">
        <v>49</v>
      </c>
      <c r="B661" s="71" t="s">
        <v>527</v>
      </c>
      <c r="C661" s="130" t="s">
        <v>216</v>
      </c>
      <c r="D661" s="62"/>
      <c r="E661" s="61"/>
      <c r="F661" s="62"/>
      <c r="G661" s="62"/>
      <c r="H661" s="41"/>
      <c r="I661" s="85">
        <v>42844.479166666701</v>
      </c>
      <c r="J661" s="41"/>
      <c r="K661" s="61"/>
      <c r="L661" s="61"/>
      <c r="M661" s="67"/>
      <c r="N661" s="67"/>
      <c r="O661" s="67"/>
      <c r="P661" s="66"/>
      <c r="Q661" s="69"/>
      <c r="R661" s="69"/>
      <c r="S661" s="71">
        <v>9.7100000000000009</v>
      </c>
      <c r="T661" s="62">
        <v>2</v>
      </c>
      <c r="U661" s="66"/>
      <c r="V661" s="91"/>
      <c r="W661" s="91"/>
      <c r="X661" s="67">
        <v>0.7</v>
      </c>
      <c r="Y661" s="67">
        <v>2.7429999999999999</v>
      </c>
      <c r="Z661" s="67">
        <v>1.3</v>
      </c>
      <c r="AA661" s="67">
        <v>-16.094714809999999</v>
      </c>
      <c r="AB661" s="67">
        <v>0.31667146299999999</v>
      </c>
      <c r="AC661" s="67">
        <v>0.28000000000000003</v>
      </c>
      <c r="AD661" s="67"/>
      <c r="AE661" s="67"/>
      <c r="AF661" s="66">
        <v>0</v>
      </c>
      <c r="AG661" s="66">
        <v>55.95</v>
      </c>
      <c r="AH661" s="92" t="s">
        <v>117</v>
      </c>
      <c r="AI661" s="92" t="s">
        <v>117</v>
      </c>
      <c r="AJ661" s="74" t="s">
        <v>528</v>
      </c>
    </row>
    <row r="662" spans="1:36" s="71" customFormat="1" ht="14.4" x14ac:dyDescent="0.25">
      <c r="A662" s="35" t="s">
        <v>49</v>
      </c>
      <c r="B662" s="71" t="s">
        <v>527</v>
      </c>
      <c r="C662" s="130" t="s">
        <v>216</v>
      </c>
      <c r="D662" s="62"/>
      <c r="E662" s="61"/>
      <c r="F662" s="62"/>
      <c r="G662" s="62"/>
      <c r="H662" s="41"/>
      <c r="I662" s="85">
        <v>42844.520833333299</v>
      </c>
      <c r="J662" s="41"/>
      <c r="K662" s="61"/>
      <c r="L662" s="61"/>
      <c r="M662" s="67"/>
      <c r="N662" s="67"/>
      <c r="O662" s="67"/>
      <c r="P662" s="66"/>
      <c r="Q662" s="69"/>
      <c r="R662" s="69"/>
      <c r="S662" s="71">
        <v>10.23</v>
      </c>
      <c r="T662" s="62">
        <v>2</v>
      </c>
      <c r="U662" s="66"/>
      <c r="V662" s="91"/>
      <c r="W662" s="91"/>
      <c r="X662" s="67">
        <v>0.68500000000000005</v>
      </c>
      <c r="Y662" s="67">
        <v>2.7629999999999999</v>
      </c>
      <c r="Z662" s="67">
        <v>1.3</v>
      </c>
      <c r="AA662" s="67">
        <v>-39.999112699999998</v>
      </c>
      <c r="AB662" s="67">
        <v>0.45241994600000002</v>
      </c>
      <c r="AC662" s="67">
        <v>0.28000000000000003</v>
      </c>
      <c r="AD662" s="67"/>
      <c r="AE662" s="67"/>
      <c r="AF662" s="66">
        <v>0</v>
      </c>
      <c r="AG662" s="66">
        <v>53.6</v>
      </c>
      <c r="AH662" s="92" t="s">
        <v>117</v>
      </c>
      <c r="AI662" s="92" t="s">
        <v>117</v>
      </c>
      <c r="AJ662" s="74" t="s">
        <v>528</v>
      </c>
    </row>
    <row r="663" spans="1:36" s="71" customFormat="1" ht="14.4" x14ac:dyDescent="0.25">
      <c r="A663" s="35" t="s">
        <v>49</v>
      </c>
      <c r="B663" s="71" t="s">
        <v>527</v>
      </c>
      <c r="C663" s="130" t="s">
        <v>216</v>
      </c>
      <c r="D663" s="62"/>
      <c r="E663" s="61"/>
      <c r="F663" s="62"/>
      <c r="G663" s="62"/>
      <c r="H663" s="41"/>
      <c r="I663" s="85">
        <v>42844.5625</v>
      </c>
      <c r="J663" s="41"/>
      <c r="K663" s="61"/>
      <c r="L663" s="61"/>
      <c r="M663" s="67"/>
      <c r="N663" s="67"/>
      <c r="O663" s="67"/>
      <c r="P663" s="66"/>
      <c r="Q663" s="69"/>
      <c r="R663" s="69"/>
      <c r="S663" s="71">
        <v>11.19</v>
      </c>
      <c r="T663" s="62">
        <v>2</v>
      </c>
      <c r="U663" s="66"/>
      <c r="V663" s="91"/>
      <c r="W663" s="91"/>
      <c r="X663" s="67">
        <v>0.78</v>
      </c>
      <c r="Y663" s="67">
        <v>2.9350000000000001</v>
      </c>
      <c r="Z663" s="67">
        <v>1.3</v>
      </c>
      <c r="AA663" s="67">
        <v>-25.342420539999999</v>
      </c>
      <c r="AB663" s="67">
        <v>0.38904924000000002</v>
      </c>
      <c r="AC663" s="67">
        <v>0.28000000000000003</v>
      </c>
      <c r="AD663" s="67"/>
      <c r="AE663" s="67"/>
      <c r="AF663" s="66">
        <v>0</v>
      </c>
      <c r="AG663" s="66">
        <v>48.27</v>
      </c>
      <c r="AH663" s="92" t="s">
        <v>117</v>
      </c>
      <c r="AI663" s="92" t="s">
        <v>117</v>
      </c>
      <c r="AJ663" s="74" t="s">
        <v>528</v>
      </c>
    </row>
    <row r="664" spans="1:36" s="71" customFormat="1" ht="14.4" x14ac:dyDescent="0.25">
      <c r="A664" s="35" t="s">
        <v>49</v>
      </c>
      <c r="B664" s="71" t="s">
        <v>527</v>
      </c>
      <c r="C664" s="130" t="s">
        <v>216</v>
      </c>
      <c r="D664" s="62"/>
      <c r="E664" s="61"/>
      <c r="F664" s="62"/>
      <c r="G664" s="62"/>
      <c r="H664" s="41"/>
      <c r="I664" s="85">
        <v>42844.604166666701</v>
      </c>
      <c r="J664" s="41"/>
      <c r="K664" s="61"/>
      <c r="L664" s="61"/>
      <c r="M664" s="67"/>
      <c r="N664" s="67"/>
      <c r="O664" s="67"/>
      <c r="P664" s="66"/>
      <c r="Q664" s="69"/>
      <c r="R664" s="69"/>
      <c r="S664" s="71">
        <v>11.66</v>
      </c>
      <c r="T664" s="62">
        <v>2</v>
      </c>
      <c r="U664" s="66"/>
      <c r="V664" s="91"/>
      <c r="W664" s="91"/>
      <c r="X664" s="67">
        <v>0.76300000000000001</v>
      </c>
      <c r="Y664" s="67">
        <v>3.0139999999999998</v>
      </c>
      <c r="Z664" s="67">
        <v>1.3</v>
      </c>
      <c r="AA664" s="67">
        <v>-23.485016770000001</v>
      </c>
      <c r="AB664" s="67">
        <v>0.348089339</v>
      </c>
      <c r="AC664" s="67">
        <v>0.28000000000000003</v>
      </c>
      <c r="AD664" s="67"/>
      <c r="AE664" s="67"/>
      <c r="AF664" s="66">
        <v>0</v>
      </c>
      <c r="AG664" s="66">
        <v>46.37</v>
      </c>
      <c r="AH664" s="92" t="s">
        <v>117</v>
      </c>
      <c r="AI664" s="92" t="s">
        <v>117</v>
      </c>
      <c r="AJ664" s="74" t="s">
        <v>528</v>
      </c>
    </row>
    <row r="665" spans="1:36" s="71" customFormat="1" ht="14.4" x14ac:dyDescent="0.25">
      <c r="A665" s="35" t="s">
        <v>49</v>
      </c>
      <c r="B665" s="71" t="s">
        <v>527</v>
      </c>
      <c r="C665" s="130" t="s">
        <v>216</v>
      </c>
      <c r="D665" s="62"/>
      <c r="E665" s="61"/>
      <c r="F665" s="62"/>
      <c r="G665" s="62"/>
      <c r="H665" s="41"/>
      <c r="I665" s="85">
        <v>42844.645833333299</v>
      </c>
      <c r="J665" s="41"/>
      <c r="K665" s="61"/>
      <c r="L665" s="61"/>
      <c r="M665" s="67"/>
      <c r="N665" s="67"/>
      <c r="O665" s="67"/>
      <c r="P665" s="66"/>
      <c r="Q665" s="69"/>
      <c r="R665" s="69"/>
      <c r="S665" s="71">
        <v>12.12</v>
      </c>
      <c r="T665" s="62">
        <v>2</v>
      </c>
      <c r="U665" s="66"/>
      <c r="V665" s="91"/>
      <c r="W665" s="91"/>
      <c r="X665" s="67">
        <v>0.73599999999999999</v>
      </c>
      <c r="Y665" s="67">
        <v>2.8370000000000002</v>
      </c>
      <c r="Z665" s="67">
        <v>1.3</v>
      </c>
      <c r="AA665" s="67">
        <v>-11.38318602</v>
      </c>
      <c r="AB665" s="67">
        <v>0.27489735900000001</v>
      </c>
      <c r="AC665" s="67">
        <v>0.28000000000000003</v>
      </c>
      <c r="AD665" s="67"/>
      <c r="AE665" s="67"/>
      <c r="AF665" s="66">
        <v>0</v>
      </c>
      <c r="AG665" s="66">
        <v>40.729999999999997</v>
      </c>
      <c r="AH665" s="92" t="s">
        <v>117</v>
      </c>
      <c r="AI665" s="92" t="s">
        <v>117</v>
      </c>
      <c r="AJ665" s="74" t="s">
        <v>528</v>
      </c>
    </row>
    <row r="666" spans="1:36" s="71" customFormat="1" ht="14.4" x14ac:dyDescent="0.25">
      <c r="A666" s="35" t="s">
        <v>49</v>
      </c>
      <c r="B666" s="71" t="s">
        <v>527</v>
      </c>
      <c r="C666" s="130" t="s">
        <v>216</v>
      </c>
      <c r="D666" s="62"/>
      <c r="E666" s="61"/>
      <c r="F666" s="62"/>
      <c r="G666" s="62"/>
      <c r="H666" s="41"/>
      <c r="I666" s="85">
        <v>42844.6875</v>
      </c>
      <c r="J666" s="41"/>
      <c r="K666" s="61"/>
      <c r="L666" s="61"/>
      <c r="M666" s="67"/>
      <c r="N666" s="67"/>
      <c r="O666" s="67"/>
      <c r="P666" s="66"/>
      <c r="Q666" s="69"/>
      <c r="R666" s="69"/>
      <c r="S666" s="71">
        <v>12.51</v>
      </c>
      <c r="T666" s="62">
        <v>2</v>
      </c>
      <c r="U666" s="66"/>
      <c r="V666" s="91"/>
      <c r="W666" s="91"/>
      <c r="X666" s="67">
        <v>0.65200000000000002</v>
      </c>
      <c r="Y666" s="67">
        <v>2.778</v>
      </c>
      <c r="Z666" s="67">
        <v>1.3</v>
      </c>
      <c r="AA666" s="67">
        <v>-24.63305355</v>
      </c>
      <c r="AB666" s="67">
        <v>0.31365027899999998</v>
      </c>
      <c r="AC666" s="67">
        <v>0.28000000000000003</v>
      </c>
      <c r="AD666" s="67"/>
      <c r="AE666" s="67"/>
      <c r="AF666" s="66">
        <v>0</v>
      </c>
      <c r="AG666" s="66">
        <v>40.71</v>
      </c>
      <c r="AH666" s="92" t="s">
        <v>117</v>
      </c>
      <c r="AI666" s="92" t="s">
        <v>117</v>
      </c>
      <c r="AJ666" s="74" t="s">
        <v>528</v>
      </c>
    </row>
    <row r="667" spans="1:36" s="71" customFormat="1" ht="14.4" x14ac:dyDescent="0.25">
      <c r="A667" s="35" t="s">
        <v>49</v>
      </c>
      <c r="B667" s="71" t="s">
        <v>527</v>
      </c>
      <c r="C667" s="130" t="s">
        <v>216</v>
      </c>
      <c r="D667" s="62"/>
      <c r="E667" s="61"/>
      <c r="F667" s="62"/>
      <c r="G667" s="62"/>
      <c r="H667" s="41"/>
      <c r="I667" s="85">
        <v>42844.729166666701</v>
      </c>
      <c r="J667" s="41"/>
      <c r="K667" s="61"/>
      <c r="L667" s="61"/>
      <c r="M667" s="67"/>
      <c r="N667" s="67"/>
      <c r="O667" s="67"/>
      <c r="P667" s="66"/>
      <c r="Q667" s="69"/>
      <c r="R667" s="69"/>
      <c r="S667" s="71">
        <v>12.68</v>
      </c>
      <c r="T667" s="62">
        <v>2</v>
      </c>
      <c r="U667" s="66"/>
      <c r="V667" s="91"/>
      <c r="W667" s="91"/>
      <c r="X667" s="67">
        <v>0.53900000000000003</v>
      </c>
      <c r="Y667" s="67">
        <v>2.5110000000000001</v>
      </c>
      <c r="Z667" s="67">
        <v>1.3</v>
      </c>
      <c r="AA667" s="67">
        <v>-23.376553179999998</v>
      </c>
      <c r="AB667" s="67">
        <v>0.27509792799999999</v>
      </c>
      <c r="AC667" s="67">
        <v>0.28000000000000003</v>
      </c>
      <c r="AD667" s="67"/>
      <c r="AE667" s="67"/>
      <c r="AF667" s="66">
        <v>0</v>
      </c>
      <c r="AG667" s="66">
        <v>41.48</v>
      </c>
      <c r="AH667" s="92" t="s">
        <v>117</v>
      </c>
      <c r="AI667" s="92" t="s">
        <v>117</v>
      </c>
      <c r="AJ667" s="74" t="s">
        <v>528</v>
      </c>
    </row>
    <row r="668" spans="1:36" s="71" customFormat="1" ht="14.4" x14ac:dyDescent="0.25">
      <c r="A668" s="35" t="s">
        <v>49</v>
      </c>
      <c r="B668" s="71" t="s">
        <v>527</v>
      </c>
      <c r="C668" s="130" t="s">
        <v>216</v>
      </c>
      <c r="D668" s="62"/>
      <c r="E668" s="61"/>
      <c r="F668" s="62"/>
      <c r="G668" s="62"/>
      <c r="H668" s="41"/>
      <c r="I668" s="85">
        <v>42844.770833333299</v>
      </c>
      <c r="J668" s="41"/>
      <c r="K668" s="61"/>
      <c r="L668" s="61"/>
      <c r="M668" s="67"/>
      <c r="N668" s="67"/>
      <c r="O668" s="67"/>
      <c r="P668" s="66"/>
      <c r="Q668" s="69"/>
      <c r="R668" s="69"/>
      <c r="S668" s="71">
        <v>12.15</v>
      </c>
      <c r="T668" s="62">
        <v>2</v>
      </c>
      <c r="U668" s="66"/>
      <c r="V668" s="91"/>
      <c r="W668" s="91"/>
      <c r="X668" s="67">
        <v>0.35899999999999999</v>
      </c>
      <c r="Y668" s="67">
        <v>2.6789999999999998</v>
      </c>
      <c r="Z668" s="67">
        <v>1.3</v>
      </c>
      <c r="AA668" s="67">
        <v>-114.9983936</v>
      </c>
      <c r="AB668" s="67">
        <v>0.291078583</v>
      </c>
      <c r="AC668" s="67">
        <v>0.28000000000000003</v>
      </c>
      <c r="AD668" s="67"/>
      <c r="AE668" s="67"/>
      <c r="AF668" s="66">
        <v>0</v>
      </c>
      <c r="AG668" s="66">
        <v>35.72</v>
      </c>
      <c r="AH668" s="92" t="s">
        <v>117</v>
      </c>
      <c r="AI668" s="92" t="s">
        <v>117</v>
      </c>
      <c r="AJ668" s="74" t="s">
        <v>528</v>
      </c>
    </row>
    <row r="669" spans="1:36" s="71" customFormat="1" ht="14.4" x14ac:dyDescent="0.25">
      <c r="A669" s="35" t="s">
        <v>49</v>
      </c>
      <c r="B669" s="71" t="s">
        <v>527</v>
      </c>
      <c r="C669" s="130" t="s">
        <v>216</v>
      </c>
      <c r="D669" s="62"/>
      <c r="E669" s="61"/>
      <c r="F669" s="62"/>
      <c r="G669" s="62"/>
      <c r="H669" s="41"/>
      <c r="I669" s="85">
        <v>42844.8125</v>
      </c>
      <c r="J669" s="41"/>
      <c r="K669" s="61"/>
      <c r="L669" s="61"/>
      <c r="M669" s="67"/>
      <c r="N669" s="67"/>
      <c r="O669" s="67"/>
      <c r="P669" s="66"/>
      <c r="Q669" s="69"/>
      <c r="R669" s="69"/>
      <c r="S669" s="71">
        <v>11.06</v>
      </c>
      <c r="T669" s="62">
        <v>2</v>
      </c>
      <c r="U669" s="66"/>
      <c r="V669" s="91"/>
      <c r="W669" s="91"/>
      <c r="X669" s="67">
        <v>0.187</v>
      </c>
      <c r="Y669" s="67">
        <v>2.41</v>
      </c>
      <c r="Z669" s="67">
        <v>1.3</v>
      </c>
      <c r="AA669" s="67">
        <v>46.421662789999999</v>
      </c>
      <c r="AB669" s="67">
        <v>0.27400471900000001</v>
      </c>
      <c r="AC669" s="67">
        <v>0.28000000000000003</v>
      </c>
      <c r="AD669" s="67"/>
      <c r="AE669" s="67"/>
      <c r="AF669" s="66">
        <v>0</v>
      </c>
      <c r="AG669" s="66">
        <v>32.6</v>
      </c>
      <c r="AH669" s="92" t="s">
        <v>117</v>
      </c>
      <c r="AI669" s="92" t="s">
        <v>117</v>
      </c>
      <c r="AJ669" s="74" t="s">
        <v>528</v>
      </c>
    </row>
    <row r="670" spans="1:36" s="71" customFormat="1" ht="14.4" x14ac:dyDescent="0.25">
      <c r="A670" s="35" t="s">
        <v>49</v>
      </c>
      <c r="B670" s="71" t="s">
        <v>527</v>
      </c>
      <c r="C670" s="130" t="s">
        <v>216</v>
      </c>
      <c r="D670" s="62"/>
      <c r="E670" s="61"/>
      <c r="F670" s="62"/>
      <c r="G670" s="62"/>
      <c r="H670" s="41"/>
      <c r="I670" s="85">
        <v>42844.854166666701</v>
      </c>
      <c r="J670" s="41"/>
      <c r="K670" s="61"/>
      <c r="L670" s="61"/>
      <c r="M670" s="67"/>
      <c r="N670" s="67"/>
      <c r="O670" s="67"/>
      <c r="P670" s="66"/>
      <c r="Q670" s="69"/>
      <c r="R670" s="69"/>
      <c r="S670" s="71">
        <v>8.7899999999999991</v>
      </c>
      <c r="T670" s="62">
        <v>2</v>
      </c>
      <c r="U670" s="66"/>
      <c r="V670" s="91"/>
      <c r="W670" s="91"/>
      <c r="X670" s="67">
        <v>0.03</v>
      </c>
      <c r="Y670" s="67">
        <v>1.7609999999999999</v>
      </c>
      <c r="Z670" s="67">
        <v>1.3</v>
      </c>
      <c r="AA670" s="67">
        <v>6.8738149269999997</v>
      </c>
      <c r="AB670" s="67">
        <v>0.13003608</v>
      </c>
      <c r="AC670" s="67">
        <v>0.28000000000000003</v>
      </c>
      <c r="AD670" s="67"/>
      <c r="AE670" s="67"/>
      <c r="AF670" s="66">
        <v>0</v>
      </c>
      <c r="AG670" s="66">
        <v>44.18</v>
      </c>
      <c r="AH670" s="92" t="s">
        <v>117</v>
      </c>
      <c r="AI670" s="92" t="s">
        <v>117</v>
      </c>
      <c r="AJ670" s="74" t="s">
        <v>528</v>
      </c>
    </row>
    <row r="671" spans="1:36" s="71" customFormat="1" ht="14.4" x14ac:dyDescent="0.25">
      <c r="A671" s="35" t="s">
        <v>49</v>
      </c>
      <c r="B671" s="71" t="s">
        <v>527</v>
      </c>
      <c r="C671" s="130" t="s">
        <v>216</v>
      </c>
      <c r="D671" s="62"/>
      <c r="E671" s="61"/>
      <c r="F671" s="62"/>
      <c r="G671" s="62"/>
      <c r="H671" s="41"/>
      <c r="I671" s="85">
        <v>42844.895833333299</v>
      </c>
      <c r="J671" s="41"/>
      <c r="K671" s="61"/>
      <c r="L671" s="61"/>
      <c r="M671" s="67"/>
      <c r="N671" s="67"/>
      <c r="O671" s="67"/>
      <c r="P671" s="66"/>
      <c r="Q671" s="69"/>
      <c r="R671" s="69"/>
      <c r="S671" s="71">
        <v>6.3639999999999999</v>
      </c>
      <c r="T671" s="62">
        <v>2</v>
      </c>
      <c r="U671" s="66"/>
      <c r="V671" s="91"/>
      <c r="W671" s="91"/>
      <c r="X671" s="67">
        <v>0</v>
      </c>
      <c r="Y671" s="67">
        <v>0.90800000000000003</v>
      </c>
      <c r="Z671" s="67">
        <v>1.3</v>
      </c>
      <c r="AA671" s="67">
        <v>3.8366222240000001</v>
      </c>
      <c r="AB671" s="67">
        <v>0.13679819200000001</v>
      </c>
      <c r="AC671" s="67">
        <v>0.28000000000000003</v>
      </c>
      <c r="AD671" s="67"/>
      <c r="AE671" s="67"/>
      <c r="AF671" s="66">
        <v>0</v>
      </c>
      <c r="AG671" s="66">
        <v>54.54</v>
      </c>
      <c r="AH671" s="92" t="s">
        <v>117</v>
      </c>
      <c r="AI671" s="92" t="s">
        <v>117</v>
      </c>
      <c r="AJ671" s="74" t="s">
        <v>528</v>
      </c>
    </row>
    <row r="672" spans="1:36" s="71" customFormat="1" ht="14.4" x14ac:dyDescent="0.25">
      <c r="A672" s="35" t="s">
        <v>49</v>
      </c>
      <c r="B672" s="71" t="s">
        <v>527</v>
      </c>
      <c r="C672" s="130" t="s">
        <v>216</v>
      </c>
      <c r="D672" s="62"/>
      <c r="E672" s="61"/>
      <c r="F672" s="62"/>
      <c r="G672" s="62"/>
      <c r="H672" s="41"/>
      <c r="I672" s="85">
        <v>42844.9375</v>
      </c>
      <c r="J672" s="41"/>
      <c r="K672" s="61"/>
      <c r="L672" s="61"/>
      <c r="M672" s="67"/>
      <c r="N672" s="67"/>
      <c r="O672" s="67"/>
      <c r="P672" s="66"/>
      <c r="Q672" s="69"/>
      <c r="R672" s="69"/>
      <c r="S672" s="71">
        <v>4.9379999999999997</v>
      </c>
      <c r="T672" s="62">
        <v>2</v>
      </c>
      <c r="U672" s="66"/>
      <c r="V672" s="91"/>
      <c r="W672" s="91"/>
      <c r="X672" s="67">
        <v>0</v>
      </c>
      <c r="Y672" s="67">
        <v>1.1459999999999999</v>
      </c>
      <c r="Z672" s="67">
        <v>1.3</v>
      </c>
      <c r="AA672" s="67">
        <v>4.7667801519999999</v>
      </c>
      <c r="AB672" s="67">
        <v>0.133843081</v>
      </c>
      <c r="AC672" s="67">
        <v>0.28000000000000003</v>
      </c>
      <c r="AD672" s="67"/>
      <c r="AE672" s="67"/>
      <c r="AF672" s="66">
        <v>0</v>
      </c>
      <c r="AG672" s="66">
        <v>57.07</v>
      </c>
      <c r="AH672" s="92" t="s">
        <v>117</v>
      </c>
      <c r="AI672" s="92" t="s">
        <v>117</v>
      </c>
      <c r="AJ672" s="74" t="s">
        <v>528</v>
      </c>
    </row>
    <row r="673" spans="1:36" s="71" customFormat="1" ht="14.4" x14ac:dyDescent="0.25">
      <c r="A673" s="35" t="s">
        <v>49</v>
      </c>
      <c r="B673" s="71" t="s">
        <v>527</v>
      </c>
      <c r="C673" s="130" t="s">
        <v>216</v>
      </c>
      <c r="D673" s="62"/>
      <c r="E673" s="61"/>
      <c r="F673" s="62"/>
      <c r="G673" s="62"/>
      <c r="H673" s="41"/>
      <c r="I673" s="85">
        <v>42844.979166666701</v>
      </c>
      <c r="J673" s="41"/>
      <c r="K673" s="61"/>
      <c r="L673" s="61"/>
      <c r="M673" s="67"/>
      <c r="N673" s="67"/>
      <c r="O673" s="67"/>
      <c r="P673" s="66"/>
      <c r="Q673" s="69"/>
      <c r="R673" s="69"/>
      <c r="S673" s="71">
        <v>4.0289999999999999</v>
      </c>
      <c r="T673" s="62">
        <v>2</v>
      </c>
      <c r="U673" s="66"/>
      <c r="V673" s="91"/>
      <c r="W673" s="91"/>
      <c r="X673" s="67">
        <v>0</v>
      </c>
      <c r="Y673" s="67">
        <v>1.0569999999999999</v>
      </c>
      <c r="Z673" s="67">
        <v>1.3</v>
      </c>
      <c r="AA673" s="67">
        <v>0.93727958499999997</v>
      </c>
      <c r="AB673" s="67">
        <v>5.6750056E-2</v>
      </c>
      <c r="AC673" s="67">
        <v>0.28000000000000003</v>
      </c>
      <c r="AD673" s="67"/>
      <c r="AE673" s="67"/>
      <c r="AF673" s="66">
        <v>0</v>
      </c>
      <c r="AG673" s="66">
        <v>66.819999999999993</v>
      </c>
      <c r="AH673" s="92" t="s">
        <v>117</v>
      </c>
      <c r="AI673" s="92" t="s">
        <v>117</v>
      </c>
      <c r="AJ673" s="74" t="s">
        <v>528</v>
      </c>
    </row>
    <row r="674" spans="1:36" s="71" customFormat="1" ht="14.4" x14ac:dyDescent="0.25">
      <c r="A674" s="35" t="s">
        <v>49</v>
      </c>
      <c r="B674" s="71" t="s">
        <v>527</v>
      </c>
      <c r="C674" s="130" t="s">
        <v>216</v>
      </c>
      <c r="D674" s="62"/>
      <c r="E674" s="61"/>
      <c r="F674" s="62"/>
      <c r="G674" s="62"/>
      <c r="H674" s="41"/>
      <c r="I674" s="85">
        <v>42845.020833333299</v>
      </c>
      <c r="J674" s="41"/>
      <c r="K674" s="61"/>
      <c r="L674" s="61"/>
      <c r="M674" s="67"/>
      <c r="N674" s="67"/>
      <c r="O674" s="67"/>
      <c r="P674" s="66"/>
      <c r="Q674" s="69"/>
      <c r="R674" s="69"/>
      <c r="S674" s="71">
        <v>2.427</v>
      </c>
      <c r="T674" s="62">
        <v>2</v>
      </c>
      <c r="U674" s="66"/>
      <c r="V674" s="91"/>
      <c r="W674" s="91"/>
      <c r="X674" s="67">
        <v>0</v>
      </c>
      <c r="Y674" s="67">
        <v>1.1379999999999999</v>
      </c>
      <c r="Z674" s="67">
        <v>1.3</v>
      </c>
      <c r="AA674" s="67">
        <v>2.8185466909999999</v>
      </c>
      <c r="AB674" s="67">
        <v>0.106743215</v>
      </c>
      <c r="AC674" s="67">
        <v>0.28000000000000003</v>
      </c>
      <c r="AD674" s="67"/>
      <c r="AE674" s="67"/>
      <c r="AF674" s="66">
        <v>0</v>
      </c>
      <c r="AG674" s="66">
        <v>69.61</v>
      </c>
      <c r="AH674" s="92" t="s">
        <v>117</v>
      </c>
      <c r="AI674" s="92" t="s">
        <v>117</v>
      </c>
      <c r="AJ674" s="74" t="s">
        <v>528</v>
      </c>
    </row>
    <row r="675" spans="1:36" s="71" customFormat="1" ht="14.4" x14ac:dyDescent="0.25">
      <c r="A675" s="35" t="s">
        <v>49</v>
      </c>
      <c r="B675" s="71" t="s">
        <v>527</v>
      </c>
      <c r="C675" s="130" t="s">
        <v>216</v>
      </c>
      <c r="D675" s="62"/>
      <c r="E675" s="61"/>
      <c r="F675" s="62"/>
      <c r="G675" s="62"/>
      <c r="H675" s="41"/>
      <c r="I675" s="85">
        <v>42845.0625</v>
      </c>
      <c r="J675" s="41"/>
      <c r="K675" s="61"/>
      <c r="L675" s="61"/>
      <c r="M675" s="67"/>
      <c r="N675" s="67"/>
      <c r="O675" s="67"/>
      <c r="P675" s="66"/>
      <c r="Q675" s="69"/>
      <c r="R675" s="69"/>
      <c r="S675" s="71">
        <v>2.2850000000000001</v>
      </c>
      <c r="T675" s="62">
        <v>2</v>
      </c>
      <c r="U675" s="66"/>
      <c r="V675" s="91"/>
      <c r="W675" s="91"/>
      <c r="X675" s="67">
        <v>0</v>
      </c>
      <c r="Y675" s="67">
        <v>1.3220000000000001</v>
      </c>
      <c r="Z675" s="67">
        <v>1.3</v>
      </c>
      <c r="AA675" s="67">
        <v>12.371366800000001</v>
      </c>
      <c r="AB675" s="67">
        <v>0.195127932</v>
      </c>
      <c r="AC675" s="67">
        <v>0.28000000000000003</v>
      </c>
      <c r="AD675" s="67"/>
      <c r="AE675" s="67"/>
      <c r="AF675" s="66">
        <v>0</v>
      </c>
      <c r="AG675" s="66">
        <v>68.81</v>
      </c>
      <c r="AH675" s="92" t="s">
        <v>117</v>
      </c>
      <c r="AI675" s="92" t="s">
        <v>117</v>
      </c>
      <c r="AJ675" s="74" t="s">
        <v>528</v>
      </c>
    </row>
    <row r="676" spans="1:36" s="71" customFormat="1" ht="14.4" x14ac:dyDescent="0.25">
      <c r="A676" s="35" t="s">
        <v>49</v>
      </c>
      <c r="B676" s="71" t="s">
        <v>527</v>
      </c>
      <c r="C676" s="130" t="s">
        <v>216</v>
      </c>
      <c r="D676" s="62"/>
      <c r="E676" s="61"/>
      <c r="F676" s="62"/>
      <c r="G676" s="62"/>
      <c r="H676" s="41"/>
      <c r="I676" s="85">
        <v>42845.104166666701</v>
      </c>
      <c r="J676" s="41"/>
      <c r="K676" s="61"/>
      <c r="L676" s="61"/>
      <c r="M676" s="67"/>
      <c r="N676" s="67"/>
      <c r="O676" s="67"/>
      <c r="P676" s="66"/>
      <c r="Q676" s="69"/>
      <c r="R676" s="69"/>
      <c r="S676" s="71">
        <v>2.3090000000000002</v>
      </c>
      <c r="T676" s="62">
        <v>2</v>
      </c>
      <c r="U676" s="66"/>
      <c r="V676" s="91"/>
      <c r="W676" s="91"/>
      <c r="X676" s="67">
        <v>0</v>
      </c>
      <c r="Y676" s="67">
        <v>1.3680000000000001</v>
      </c>
      <c r="Z676" s="67">
        <v>1.3</v>
      </c>
      <c r="AA676" s="67">
        <v>28.849541769999998</v>
      </c>
      <c r="AB676" s="67">
        <v>0.23131623600000001</v>
      </c>
      <c r="AC676" s="67">
        <v>0.28000000000000003</v>
      </c>
      <c r="AD676" s="67"/>
      <c r="AE676" s="67"/>
      <c r="AF676" s="66">
        <v>0</v>
      </c>
      <c r="AG676" s="66">
        <v>66.77</v>
      </c>
      <c r="AH676" s="92" t="s">
        <v>117</v>
      </c>
      <c r="AI676" s="92" t="s">
        <v>117</v>
      </c>
      <c r="AJ676" s="74" t="s">
        <v>528</v>
      </c>
    </row>
    <row r="677" spans="1:36" s="71" customFormat="1" ht="14.4" x14ac:dyDescent="0.25">
      <c r="A677" s="35" t="s">
        <v>49</v>
      </c>
      <c r="B677" s="71" t="s">
        <v>527</v>
      </c>
      <c r="C677" s="130" t="s">
        <v>216</v>
      </c>
      <c r="D677" s="62"/>
      <c r="E677" s="61"/>
      <c r="F677" s="62"/>
      <c r="G677" s="62"/>
      <c r="H677" s="41"/>
      <c r="I677" s="85">
        <v>42845.145833333299</v>
      </c>
      <c r="J677" s="41"/>
      <c r="K677" s="61"/>
      <c r="L677" s="61"/>
      <c r="M677" s="67"/>
      <c r="N677" s="67"/>
      <c r="O677" s="67"/>
      <c r="P677" s="66"/>
      <c r="Q677" s="69"/>
      <c r="R677" s="69"/>
      <c r="S677" s="71">
        <v>1.929</v>
      </c>
      <c r="T677" s="62">
        <v>2</v>
      </c>
      <c r="U677" s="66"/>
      <c r="V677" s="91"/>
      <c r="W677" s="91"/>
      <c r="X677" s="67">
        <v>0</v>
      </c>
      <c r="Y677" s="67">
        <v>1.1830000000000001</v>
      </c>
      <c r="Z677" s="67">
        <v>1.3</v>
      </c>
      <c r="AA677" s="67">
        <v>14.900617179999999</v>
      </c>
      <c r="AB677" s="67">
        <v>0.17724726800000001</v>
      </c>
      <c r="AC677" s="67">
        <v>0.28000000000000003</v>
      </c>
      <c r="AD677" s="67"/>
      <c r="AE677" s="67"/>
      <c r="AF677" s="66">
        <v>0</v>
      </c>
      <c r="AG677" s="66">
        <v>70.53</v>
      </c>
      <c r="AH677" s="92" t="s">
        <v>117</v>
      </c>
      <c r="AI677" s="92" t="s">
        <v>117</v>
      </c>
      <c r="AJ677" s="74" t="s">
        <v>528</v>
      </c>
    </row>
    <row r="678" spans="1:36" s="71" customFormat="1" ht="14.4" x14ac:dyDescent="0.25">
      <c r="A678" s="35" t="s">
        <v>49</v>
      </c>
      <c r="B678" s="71" t="s">
        <v>527</v>
      </c>
      <c r="C678" s="130" t="s">
        <v>216</v>
      </c>
      <c r="D678" s="62"/>
      <c r="E678" s="61"/>
      <c r="F678" s="62"/>
      <c r="G678" s="62"/>
      <c r="H678" s="41"/>
      <c r="I678" s="85">
        <v>42845.1875</v>
      </c>
      <c r="J678" s="41"/>
      <c r="K678" s="61"/>
      <c r="L678" s="61"/>
      <c r="M678" s="67"/>
      <c r="N678" s="67"/>
      <c r="O678" s="67"/>
      <c r="P678" s="66"/>
      <c r="Q678" s="69"/>
      <c r="R678" s="69"/>
      <c r="S678" s="71">
        <v>1.212</v>
      </c>
      <c r="T678" s="62">
        <v>2</v>
      </c>
      <c r="U678" s="66"/>
      <c r="V678" s="91"/>
      <c r="W678" s="91"/>
      <c r="X678" s="67">
        <v>0</v>
      </c>
      <c r="Y678" s="67">
        <v>1.2709999999999999</v>
      </c>
      <c r="Z678" s="67">
        <v>1.3</v>
      </c>
      <c r="AA678" s="67">
        <v>32.22128094</v>
      </c>
      <c r="AB678" s="67">
        <v>0.222311383</v>
      </c>
      <c r="AC678" s="67">
        <v>0.28000000000000003</v>
      </c>
      <c r="AD678" s="67"/>
      <c r="AE678" s="67"/>
      <c r="AF678" s="66">
        <v>0</v>
      </c>
      <c r="AG678" s="66">
        <v>72.459999999999994</v>
      </c>
      <c r="AH678" s="92" t="s">
        <v>117</v>
      </c>
      <c r="AI678" s="92" t="s">
        <v>117</v>
      </c>
      <c r="AJ678" s="74" t="s">
        <v>528</v>
      </c>
    </row>
    <row r="679" spans="1:36" s="71" customFormat="1" ht="14.4" x14ac:dyDescent="0.25">
      <c r="A679" s="35" t="s">
        <v>49</v>
      </c>
      <c r="B679" s="71" t="s">
        <v>527</v>
      </c>
      <c r="C679" s="130" t="s">
        <v>216</v>
      </c>
      <c r="D679" s="62"/>
      <c r="E679" s="61"/>
      <c r="F679" s="62"/>
      <c r="G679" s="62"/>
      <c r="H679" s="41"/>
      <c r="I679" s="85">
        <v>42845.229166666701</v>
      </c>
      <c r="J679" s="41"/>
      <c r="K679" s="61"/>
      <c r="L679" s="61"/>
      <c r="M679" s="67"/>
      <c r="N679" s="67"/>
      <c r="O679" s="67"/>
      <c r="P679" s="66"/>
      <c r="Q679" s="69"/>
      <c r="R679" s="69"/>
      <c r="S679" s="71">
        <v>0.58599999999999997</v>
      </c>
      <c r="T679" s="62">
        <v>2</v>
      </c>
      <c r="U679" s="66"/>
      <c r="V679" s="91"/>
      <c r="W679" s="91"/>
      <c r="X679" s="67">
        <v>0</v>
      </c>
      <c r="Y679" s="67">
        <v>1.216</v>
      </c>
      <c r="Z679" s="67">
        <v>1.3</v>
      </c>
      <c r="AA679" s="67">
        <v>13.99827597</v>
      </c>
      <c r="AB679" s="67">
        <v>0.175071006</v>
      </c>
      <c r="AC679" s="67">
        <v>0.28000000000000003</v>
      </c>
      <c r="AD679" s="67"/>
      <c r="AE679" s="67"/>
      <c r="AF679" s="66">
        <v>0</v>
      </c>
      <c r="AG679" s="66">
        <v>77.44</v>
      </c>
      <c r="AH679" s="92" t="s">
        <v>117</v>
      </c>
      <c r="AI679" s="92" t="s">
        <v>117</v>
      </c>
      <c r="AJ679" s="74" t="s">
        <v>528</v>
      </c>
    </row>
    <row r="680" spans="1:36" s="71" customFormat="1" ht="14.4" x14ac:dyDescent="0.25">
      <c r="A680" s="35" t="s">
        <v>49</v>
      </c>
      <c r="B680" s="71" t="s">
        <v>527</v>
      </c>
      <c r="C680" s="130" t="s">
        <v>216</v>
      </c>
      <c r="D680" s="62"/>
      <c r="E680" s="61"/>
      <c r="F680" s="62"/>
      <c r="G680" s="62"/>
      <c r="H680" s="41"/>
      <c r="I680" s="85">
        <v>42845.270833333299</v>
      </c>
      <c r="J680" s="41"/>
      <c r="K680" s="61"/>
      <c r="L680" s="61"/>
      <c r="M680" s="67"/>
      <c r="N680" s="67"/>
      <c r="O680" s="67"/>
      <c r="P680" s="66"/>
      <c r="Q680" s="69"/>
      <c r="R680" s="69"/>
      <c r="S680" s="71">
        <v>-5.5E-2</v>
      </c>
      <c r="T680" s="62">
        <v>2</v>
      </c>
      <c r="U680" s="66"/>
      <c r="V680" s="91"/>
      <c r="W680" s="91"/>
      <c r="X680" s="67">
        <v>1E-3</v>
      </c>
      <c r="Y680" s="67">
        <v>1.264</v>
      </c>
      <c r="Z680" s="67">
        <v>1.3</v>
      </c>
      <c r="AA680" s="67">
        <v>4.0891104970000001</v>
      </c>
      <c r="AB680" s="67">
        <v>0.106422593</v>
      </c>
      <c r="AC680" s="67">
        <v>0.28000000000000003</v>
      </c>
      <c r="AD680" s="67"/>
      <c r="AE680" s="67"/>
      <c r="AF680" s="66">
        <v>0</v>
      </c>
      <c r="AG680" s="66">
        <v>79.37</v>
      </c>
      <c r="AH680" s="92" t="s">
        <v>117</v>
      </c>
      <c r="AI680" s="92" t="s">
        <v>117</v>
      </c>
      <c r="AJ680" s="74" t="s">
        <v>528</v>
      </c>
    </row>
    <row r="681" spans="1:36" s="71" customFormat="1" ht="14.4" x14ac:dyDescent="0.25">
      <c r="A681" s="35" t="s">
        <v>49</v>
      </c>
      <c r="B681" s="71" t="s">
        <v>527</v>
      </c>
      <c r="C681" s="130" t="s">
        <v>216</v>
      </c>
      <c r="D681" s="62"/>
      <c r="E681" s="61"/>
      <c r="F681" s="62"/>
      <c r="G681" s="62"/>
      <c r="H681" s="41"/>
      <c r="I681" s="85">
        <v>42845.3125</v>
      </c>
      <c r="J681" s="41"/>
      <c r="K681" s="61"/>
      <c r="L681" s="61"/>
      <c r="M681" s="67"/>
      <c r="N681" s="67"/>
      <c r="O681" s="67"/>
      <c r="P681" s="66"/>
      <c r="Q681" s="69"/>
      <c r="R681" s="69"/>
      <c r="S681" s="71">
        <v>-0.13800000000000001</v>
      </c>
      <c r="T681" s="62">
        <v>2</v>
      </c>
      <c r="U681" s="66"/>
      <c r="V681" s="91"/>
      <c r="W681" s="91"/>
      <c r="X681" s="67">
        <v>0.05</v>
      </c>
      <c r="Y681" s="67">
        <v>1.3180000000000001</v>
      </c>
      <c r="Z681" s="67">
        <v>1.3</v>
      </c>
      <c r="AA681" s="67">
        <v>-29.812536640000001</v>
      </c>
      <c r="AB681" s="67">
        <v>0.15217519500000001</v>
      </c>
      <c r="AC681" s="67">
        <v>0.28000000000000003</v>
      </c>
      <c r="AD681" s="67"/>
      <c r="AE681" s="67"/>
      <c r="AF681" s="66">
        <v>0</v>
      </c>
      <c r="AG681" s="66">
        <v>74.41</v>
      </c>
      <c r="AH681" s="92" t="s">
        <v>117</v>
      </c>
      <c r="AI681" s="92" t="s">
        <v>117</v>
      </c>
      <c r="AJ681" s="74" t="s">
        <v>528</v>
      </c>
    </row>
    <row r="682" spans="1:36" s="71" customFormat="1" ht="14.4" x14ac:dyDescent="0.25">
      <c r="A682" s="35" t="s">
        <v>49</v>
      </c>
      <c r="B682" s="71" t="s">
        <v>527</v>
      </c>
      <c r="C682" s="130" t="s">
        <v>216</v>
      </c>
      <c r="D682" s="62"/>
      <c r="E682" s="61"/>
      <c r="F682" s="62"/>
      <c r="G682" s="62"/>
      <c r="H682" s="41"/>
      <c r="I682" s="85">
        <v>42845.354166666701</v>
      </c>
      <c r="J682" s="41"/>
      <c r="K682" s="61"/>
      <c r="L682" s="61"/>
      <c r="M682" s="67"/>
      <c r="N682" s="67"/>
      <c r="O682" s="67"/>
      <c r="P682" s="66"/>
      <c r="Q682" s="69"/>
      <c r="R682" s="69"/>
      <c r="S682" s="71">
        <v>2.4079999999999999</v>
      </c>
      <c r="T682" s="62">
        <v>2</v>
      </c>
      <c r="U682" s="66"/>
      <c r="V682" s="91"/>
      <c r="W682" s="91"/>
      <c r="X682" s="67">
        <v>0.19900000000000001</v>
      </c>
      <c r="Y682" s="67">
        <v>1.4039999999999999</v>
      </c>
      <c r="Z682" s="67">
        <v>1.3</v>
      </c>
      <c r="AA682" s="67">
        <v>-23.997821729999998</v>
      </c>
      <c r="AB682" s="67">
        <v>0.263929213</v>
      </c>
      <c r="AC682" s="67">
        <v>0.28000000000000003</v>
      </c>
      <c r="AD682" s="67"/>
      <c r="AE682" s="67"/>
      <c r="AF682" s="66">
        <v>0</v>
      </c>
      <c r="AG682" s="66">
        <v>66.27</v>
      </c>
      <c r="AH682" s="92" t="s">
        <v>117</v>
      </c>
      <c r="AI682" s="92" t="s">
        <v>117</v>
      </c>
      <c r="AJ682" s="74" t="s">
        <v>528</v>
      </c>
    </row>
    <row r="683" spans="1:36" s="71" customFormat="1" ht="14.4" x14ac:dyDescent="0.25">
      <c r="A683" s="35" t="s">
        <v>49</v>
      </c>
      <c r="B683" s="71" t="s">
        <v>527</v>
      </c>
      <c r="C683" s="130" t="s">
        <v>216</v>
      </c>
      <c r="D683" s="62"/>
      <c r="E683" s="61"/>
      <c r="F683" s="62"/>
      <c r="G683" s="62"/>
      <c r="H683" s="41"/>
      <c r="I683" s="85">
        <v>42845.395833333299</v>
      </c>
      <c r="J683" s="41"/>
      <c r="K683" s="61"/>
      <c r="L683" s="61"/>
      <c r="M683" s="67"/>
      <c r="N683" s="67"/>
      <c r="O683" s="67"/>
      <c r="P683" s="66"/>
      <c r="Q683" s="69"/>
      <c r="R683" s="69"/>
      <c r="S683" s="71">
        <v>4.6779999999999999</v>
      </c>
      <c r="T683" s="62">
        <v>2</v>
      </c>
      <c r="U683" s="66"/>
      <c r="V683" s="91"/>
      <c r="W683" s="91"/>
      <c r="X683" s="67">
        <v>0.38</v>
      </c>
      <c r="Y683" s="67">
        <v>1.861</v>
      </c>
      <c r="Z683" s="67">
        <v>1.3</v>
      </c>
      <c r="AA683" s="67">
        <v>-23.135192050000001</v>
      </c>
      <c r="AB683" s="67">
        <v>0.314509814</v>
      </c>
      <c r="AC683" s="67">
        <v>0.28000000000000003</v>
      </c>
      <c r="AD683" s="67"/>
      <c r="AE683" s="67"/>
      <c r="AF683" s="66">
        <v>0</v>
      </c>
      <c r="AG683" s="66">
        <v>59.13</v>
      </c>
      <c r="AH683" s="92" t="s">
        <v>117</v>
      </c>
      <c r="AI683" s="92" t="s">
        <v>117</v>
      </c>
      <c r="AJ683" s="74" t="s">
        <v>528</v>
      </c>
    </row>
    <row r="684" spans="1:36" s="71" customFormat="1" ht="14.4" x14ac:dyDescent="0.25">
      <c r="A684" s="35" t="s">
        <v>49</v>
      </c>
      <c r="B684" s="71" t="s">
        <v>527</v>
      </c>
      <c r="C684" s="130" t="s">
        <v>216</v>
      </c>
      <c r="D684" s="62"/>
      <c r="E684" s="61"/>
      <c r="F684" s="62"/>
      <c r="G684" s="62"/>
      <c r="H684" s="41"/>
      <c r="I684" s="85">
        <v>42845.4375</v>
      </c>
      <c r="J684" s="41"/>
      <c r="K684" s="61"/>
      <c r="L684" s="61"/>
      <c r="M684" s="67"/>
      <c r="N684" s="67"/>
      <c r="O684" s="67"/>
      <c r="P684" s="66"/>
      <c r="Q684" s="69"/>
      <c r="R684" s="69"/>
      <c r="S684" s="71">
        <v>6.7240000000000002</v>
      </c>
      <c r="T684" s="62">
        <v>2</v>
      </c>
      <c r="U684" s="66"/>
      <c r="V684" s="91"/>
      <c r="W684" s="91"/>
      <c r="X684" s="67">
        <v>0.54800000000000004</v>
      </c>
      <c r="Y684" s="67">
        <v>2.7280000000000002</v>
      </c>
      <c r="Z684" s="67">
        <v>1.3</v>
      </c>
      <c r="AA684" s="67">
        <v>-28.20189203</v>
      </c>
      <c r="AB684" s="67">
        <v>0.37313608700000001</v>
      </c>
      <c r="AC684" s="67">
        <v>0.28000000000000003</v>
      </c>
      <c r="AD684" s="67"/>
      <c r="AE684" s="67"/>
      <c r="AF684" s="66">
        <v>0</v>
      </c>
      <c r="AG684" s="66">
        <v>54.56</v>
      </c>
      <c r="AH684" s="92" t="s">
        <v>117</v>
      </c>
      <c r="AI684" s="92" t="s">
        <v>117</v>
      </c>
      <c r="AJ684" s="74" t="s">
        <v>528</v>
      </c>
    </row>
    <row r="685" spans="1:36" s="71" customFormat="1" ht="14.4" x14ac:dyDescent="0.25">
      <c r="A685" s="35" t="s">
        <v>49</v>
      </c>
      <c r="B685" s="71" t="s">
        <v>527</v>
      </c>
      <c r="C685" s="130" t="s">
        <v>216</v>
      </c>
      <c r="D685" s="62"/>
      <c r="E685" s="61"/>
      <c r="F685" s="62"/>
      <c r="G685" s="62"/>
      <c r="H685" s="41"/>
      <c r="I685" s="85">
        <v>42845.479166666701</v>
      </c>
      <c r="J685" s="41"/>
      <c r="K685" s="61"/>
      <c r="L685" s="61"/>
      <c r="M685" s="67"/>
      <c r="N685" s="67"/>
      <c r="O685" s="67"/>
      <c r="P685" s="66"/>
      <c r="Q685" s="69"/>
      <c r="R685" s="69"/>
      <c r="S685" s="71">
        <v>8.23</v>
      </c>
      <c r="T685" s="62">
        <v>2</v>
      </c>
      <c r="U685" s="66"/>
      <c r="V685" s="91"/>
      <c r="W685" s="91"/>
      <c r="X685" s="67">
        <v>0.69099999999999995</v>
      </c>
      <c r="Y685" s="67">
        <v>3.48</v>
      </c>
      <c r="Z685" s="67">
        <v>1.3</v>
      </c>
      <c r="AA685" s="67">
        <v>-33.26859202</v>
      </c>
      <c r="AB685" s="67">
        <v>0.43176236000000001</v>
      </c>
      <c r="AC685" s="67">
        <v>0.28000000000000003</v>
      </c>
      <c r="AD685" s="67"/>
      <c r="AE685" s="67"/>
      <c r="AF685" s="66">
        <v>0</v>
      </c>
      <c r="AG685" s="66">
        <v>44.35</v>
      </c>
      <c r="AH685" s="92" t="s">
        <v>117</v>
      </c>
      <c r="AI685" s="92" t="s">
        <v>117</v>
      </c>
      <c r="AJ685" s="74" t="s">
        <v>528</v>
      </c>
    </row>
    <row r="686" spans="1:36" s="71" customFormat="1" ht="14.4" x14ac:dyDescent="0.25">
      <c r="A686" s="35" t="s">
        <v>49</v>
      </c>
      <c r="B686" s="71" t="s">
        <v>527</v>
      </c>
      <c r="C686" s="130" t="s">
        <v>216</v>
      </c>
      <c r="D686" s="62"/>
      <c r="E686" s="61"/>
      <c r="F686" s="62"/>
      <c r="G686" s="62"/>
      <c r="H686" s="41"/>
      <c r="I686" s="85">
        <v>42845.520833333299</v>
      </c>
      <c r="J686" s="41"/>
      <c r="K686" s="61"/>
      <c r="L686" s="61"/>
      <c r="M686" s="67"/>
      <c r="N686" s="67"/>
      <c r="O686" s="67"/>
      <c r="P686" s="66"/>
      <c r="Q686" s="69"/>
      <c r="R686" s="69"/>
      <c r="S686" s="71">
        <v>9.36</v>
      </c>
      <c r="T686" s="62">
        <v>2</v>
      </c>
      <c r="U686" s="66"/>
      <c r="V686" s="91"/>
      <c r="W686" s="91"/>
      <c r="X686" s="67">
        <v>0.79100000000000004</v>
      </c>
      <c r="Y686" s="67">
        <v>3.5110000000000001</v>
      </c>
      <c r="Z686" s="67">
        <v>1.3</v>
      </c>
      <c r="AA686" s="67">
        <v>-22.695832509999999</v>
      </c>
      <c r="AB686" s="67">
        <v>0.38081356399999999</v>
      </c>
      <c r="AC686" s="67">
        <v>0.28000000000000003</v>
      </c>
      <c r="AD686" s="67"/>
      <c r="AE686" s="67"/>
      <c r="AF686" s="66">
        <v>0</v>
      </c>
      <c r="AG686" s="66">
        <v>42.66</v>
      </c>
      <c r="AH686" s="92" t="s">
        <v>117</v>
      </c>
      <c r="AI686" s="92" t="s">
        <v>117</v>
      </c>
      <c r="AJ686" s="74" t="s">
        <v>528</v>
      </c>
    </row>
    <row r="687" spans="1:36" s="71" customFormat="1" ht="14.4" x14ac:dyDescent="0.25">
      <c r="A687" s="35" t="s">
        <v>49</v>
      </c>
      <c r="B687" s="71" t="s">
        <v>527</v>
      </c>
      <c r="C687" s="130" t="s">
        <v>216</v>
      </c>
      <c r="D687" s="62"/>
      <c r="E687" s="61"/>
      <c r="F687" s="62"/>
      <c r="G687" s="62"/>
      <c r="H687" s="41"/>
      <c r="I687" s="85">
        <v>42845.5625</v>
      </c>
      <c r="J687" s="41"/>
      <c r="K687" s="61"/>
      <c r="L687" s="61"/>
      <c r="M687" s="67"/>
      <c r="N687" s="67"/>
      <c r="O687" s="67"/>
      <c r="P687" s="66"/>
      <c r="Q687" s="69"/>
      <c r="R687" s="69"/>
      <c r="S687" s="71">
        <v>10.61</v>
      </c>
      <c r="T687" s="62">
        <v>2</v>
      </c>
      <c r="U687" s="66"/>
      <c r="V687" s="91"/>
      <c r="W687" s="91"/>
      <c r="X687" s="67">
        <v>0.83499999999999996</v>
      </c>
      <c r="Y687" s="67">
        <v>2.7759999999999998</v>
      </c>
      <c r="Z687" s="67">
        <v>1.3</v>
      </c>
      <c r="AA687" s="67">
        <v>-29.311560750000002</v>
      </c>
      <c r="AB687" s="67">
        <v>0.415172765</v>
      </c>
      <c r="AC687" s="67">
        <v>0.28000000000000003</v>
      </c>
      <c r="AD687" s="67"/>
      <c r="AE687" s="67"/>
      <c r="AF687" s="66">
        <v>0</v>
      </c>
      <c r="AG687" s="66">
        <v>39.770000000000003</v>
      </c>
      <c r="AH687" s="92" t="s">
        <v>117</v>
      </c>
      <c r="AI687" s="92" t="s">
        <v>117</v>
      </c>
      <c r="AJ687" s="74" t="s">
        <v>528</v>
      </c>
    </row>
    <row r="688" spans="1:36" s="71" customFormat="1" ht="14.4" x14ac:dyDescent="0.25">
      <c r="A688" s="35" t="s">
        <v>49</v>
      </c>
      <c r="B688" s="71" t="s">
        <v>527</v>
      </c>
      <c r="C688" s="130" t="s">
        <v>216</v>
      </c>
      <c r="D688" s="62"/>
      <c r="E688" s="61"/>
      <c r="F688" s="62"/>
      <c r="G688" s="62"/>
      <c r="H688" s="41"/>
      <c r="I688" s="85">
        <v>42845.604166666701</v>
      </c>
      <c r="J688" s="41"/>
      <c r="K688" s="61"/>
      <c r="L688" s="61"/>
      <c r="M688" s="67"/>
      <c r="N688" s="67"/>
      <c r="O688" s="67"/>
      <c r="P688" s="66"/>
      <c r="Q688" s="69"/>
      <c r="R688" s="69"/>
      <c r="S688" s="71">
        <v>11.38</v>
      </c>
      <c r="T688" s="62">
        <v>2</v>
      </c>
      <c r="U688" s="66"/>
      <c r="V688" s="91"/>
      <c r="W688" s="91"/>
      <c r="X688" s="67">
        <v>0.81799999999999995</v>
      </c>
      <c r="Y688" s="67">
        <v>3.0329999999999999</v>
      </c>
      <c r="Z688" s="67">
        <v>1.3</v>
      </c>
      <c r="AA688" s="67">
        <v>-11.504720560000001</v>
      </c>
      <c r="AB688" s="67">
        <v>0.2916899</v>
      </c>
      <c r="AC688" s="67">
        <v>0.28000000000000003</v>
      </c>
      <c r="AD688" s="67"/>
      <c r="AE688" s="67"/>
      <c r="AF688" s="66">
        <v>0</v>
      </c>
      <c r="AG688" s="66">
        <v>42.26</v>
      </c>
      <c r="AH688" s="92" t="s">
        <v>117</v>
      </c>
      <c r="AI688" s="92" t="s">
        <v>117</v>
      </c>
      <c r="AJ688" s="74" t="s">
        <v>528</v>
      </c>
    </row>
    <row r="689" spans="1:36" s="71" customFormat="1" ht="14.4" x14ac:dyDescent="0.25">
      <c r="A689" s="35" t="s">
        <v>49</v>
      </c>
      <c r="B689" s="71" t="s">
        <v>527</v>
      </c>
      <c r="C689" s="130" t="s">
        <v>216</v>
      </c>
      <c r="D689" s="62"/>
      <c r="E689" s="61"/>
      <c r="F689" s="62"/>
      <c r="G689" s="62"/>
      <c r="H689" s="41"/>
      <c r="I689" s="85">
        <v>42845.645833333299</v>
      </c>
      <c r="J689" s="41"/>
      <c r="K689" s="61"/>
      <c r="L689" s="61"/>
      <c r="M689" s="67"/>
      <c r="N689" s="67"/>
      <c r="O689" s="67"/>
      <c r="P689" s="66"/>
      <c r="Q689" s="69"/>
      <c r="R689" s="69"/>
      <c r="S689" s="71">
        <v>12.14</v>
      </c>
      <c r="T689" s="62">
        <v>2</v>
      </c>
      <c r="U689" s="66"/>
      <c r="V689" s="91"/>
      <c r="W689" s="91"/>
      <c r="X689" s="67">
        <v>0.75800000000000001</v>
      </c>
      <c r="Y689" s="67">
        <v>2.5870000000000002</v>
      </c>
      <c r="Z689" s="67">
        <v>1.3</v>
      </c>
      <c r="AA689" s="67">
        <v>-15.90585506</v>
      </c>
      <c r="AB689" s="67">
        <v>0.31119386300000001</v>
      </c>
      <c r="AC689" s="67">
        <v>0.28000000000000003</v>
      </c>
      <c r="AD689" s="67"/>
      <c r="AE689" s="67"/>
      <c r="AF689" s="66">
        <v>0</v>
      </c>
      <c r="AG689" s="66">
        <v>39.590000000000003</v>
      </c>
      <c r="AH689" s="92" t="s">
        <v>117</v>
      </c>
      <c r="AI689" s="92" t="s">
        <v>117</v>
      </c>
      <c r="AJ689" s="74" t="s">
        <v>528</v>
      </c>
    </row>
    <row r="690" spans="1:36" s="71" customFormat="1" ht="14.4" x14ac:dyDescent="0.25">
      <c r="A690" s="35" t="s">
        <v>49</v>
      </c>
      <c r="B690" s="71" t="s">
        <v>527</v>
      </c>
      <c r="C690" s="130" t="s">
        <v>216</v>
      </c>
      <c r="D690" s="62"/>
      <c r="E690" s="61"/>
      <c r="F690" s="62"/>
      <c r="G690" s="62"/>
      <c r="H690" s="41"/>
      <c r="I690" s="85">
        <v>42845.6875</v>
      </c>
      <c r="J690" s="41"/>
      <c r="K690" s="61"/>
      <c r="L690" s="61"/>
      <c r="M690" s="67"/>
      <c r="N690" s="67"/>
      <c r="O690" s="67"/>
      <c r="P690" s="66"/>
      <c r="Q690" s="69"/>
      <c r="R690" s="69"/>
      <c r="S690" s="71">
        <v>12.46</v>
      </c>
      <c r="T690" s="62">
        <v>2</v>
      </c>
      <c r="U690" s="66"/>
      <c r="V690" s="91"/>
      <c r="W690" s="91"/>
      <c r="X690" s="67">
        <v>0.66600000000000004</v>
      </c>
      <c r="Y690" s="67">
        <v>2.7250000000000001</v>
      </c>
      <c r="Z690" s="67">
        <v>1.3</v>
      </c>
      <c r="AA690" s="67">
        <v>-25.802948520000001</v>
      </c>
      <c r="AB690" s="67">
        <v>0.34590196899999998</v>
      </c>
      <c r="AC690" s="67">
        <v>0.28000000000000003</v>
      </c>
      <c r="AD690" s="67"/>
      <c r="AE690" s="67"/>
      <c r="AF690" s="66">
        <v>0</v>
      </c>
      <c r="AG690" s="66">
        <v>37.29</v>
      </c>
      <c r="AH690" s="92" t="s">
        <v>117</v>
      </c>
      <c r="AI690" s="92" t="s">
        <v>117</v>
      </c>
      <c r="AJ690" s="74" t="s">
        <v>528</v>
      </c>
    </row>
    <row r="691" spans="1:36" s="71" customFormat="1" ht="14.4" x14ac:dyDescent="0.25">
      <c r="A691" s="35" t="s">
        <v>49</v>
      </c>
      <c r="B691" s="71" t="s">
        <v>527</v>
      </c>
      <c r="C691" s="130" t="s">
        <v>216</v>
      </c>
      <c r="D691" s="62"/>
      <c r="E691" s="61"/>
      <c r="F691" s="62"/>
      <c r="G691" s="62"/>
      <c r="H691" s="41"/>
      <c r="I691" s="85">
        <v>42845.729166666701</v>
      </c>
      <c r="J691" s="41"/>
      <c r="K691" s="61"/>
      <c r="L691" s="61"/>
      <c r="M691" s="67"/>
      <c r="N691" s="67"/>
      <c r="O691" s="67"/>
      <c r="P691" s="66"/>
      <c r="Q691" s="69"/>
      <c r="R691" s="69"/>
      <c r="S691" s="71">
        <v>12.66</v>
      </c>
      <c r="T691" s="62">
        <v>2</v>
      </c>
      <c r="U691" s="66"/>
      <c r="V691" s="91"/>
      <c r="W691" s="91"/>
      <c r="X691" s="67">
        <v>0.52900000000000003</v>
      </c>
      <c r="Y691" s="67">
        <v>2.492</v>
      </c>
      <c r="Z691" s="67">
        <v>1.3</v>
      </c>
      <c r="AA691" s="67">
        <v>-48.40737352</v>
      </c>
      <c r="AB691" s="67">
        <v>0.332065622</v>
      </c>
      <c r="AC691" s="67">
        <v>0.28000000000000003</v>
      </c>
      <c r="AD691" s="67"/>
      <c r="AE691" s="67"/>
      <c r="AF691" s="66">
        <v>0</v>
      </c>
      <c r="AG691" s="66">
        <v>36.270000000000003</v>
      </c>
      <c r="AH691" s="92" t="s">
        <v>117</v>
      </c>
      <c r="AI691" s="92" t="s">
        <v>117</v>
      </c>
      <c r="AJ691" s="74" t="s">
        <v>528</v>
      </c>
    </row>
    <row r="692" spans="1:36" s="71" customFormat="1" ht="14.4" x14ac:dyDescent="0.25">
      <c r="A692" s="35" t="s">
        <v>49</v>
      </c>
      <c r="B692" s="71" t="s">
        <v>527</v>
      </c>
      <c r="C692" s="130" t="s">
        <v>216</v>
      </c>
      <c r="D692" s="62"/>
      <c r="E692" s="61"/>
      <c r="F692" s="62"/>
      <c r="G692" s="62"/>
      <c r="H692" s="41"/>
      <c r="I692" s="85">
        <v>42845.770833333299</v>
      </c>
      <c r="J692" s="41"/>
      <c r="K692" s="61"/>
      <c r="L692" s="61"/>
      <c r="M692" s="67"/>
      <c r="N692" s="67"/>
      <c r="O692" s="67"/>
      <c r="P692" s="66"/>
      <c r="Q692" s="69"/>
      <c r="R692" s="69"/>
      <c r="S692" s="71">
        <v>12.68</v>
      </c>
      <c r="T692" s="62">
        <v>2</v>
      </c>
      <c r="U692" s="66"/>
      <c r="V692" s="91"/>
      <c r="W692" s="91"/>
      <c r="X692" s="67">
        <v>0.35499999999999998</v>
      </c>
      <c r="Y692" s="67">
        <v>2.2890000000000001</v>
      </c>
      <c r="Z692" s="67">
        <v>1.3</v>
      </c>
      <c r="AA692" s="67">
        <v>-242.56714070000001</v>
      </c>
      <c r="AB692" s="67">
        <v>0.29281645299999998</v>
      </c>
      <c r="AC692" s="67">
        <v>0.28000000000000003</v>
      </c>
      <c r="AD692" s="67"/>
      <c r="AE692" s="67"/>
      <c r="AF692" s="66">
        <v>0</v>
      </c>
      <c r="AG692" s="66">
        <v>38.380000000000003</v>
      </c>
      <c r="AH692" s="92" t="s">
        <v>117</v>
      </c>
      <c r="AI692" s="92" t="s">
        <v>117</v>
      </c>
      <c r="AJ692" s="74" t="s">
        <v>528</v>
      </c>
    </row>
    <row r="693" spans="1:36" s="71" customFormat="1" ht="14.4" x14ac:dyDescent="0.25">
      <c r="A693" s="35" t="s">
        <v>49</v>
      </c>
      <c r="B693" s="71" t="s">
        <v>527</v>
      </c>
      <c r="C693" s="130" t="s">
        <v>216</v>
      </c>
      <c r="D693" s="62"/>
      <c r="E693" s="61"/>
      <c r="F693" s="62"/>
      <c r="G693" s="62"/>
      <c r="H693" s="41"/>
      <c r="I693" s="85">
        <v>42845.8125</v>
      </c>
      <c r="J693" s="41"/>
      <c r="K693" s="61"/>
      <c r="L693" s="61"/>
      <c r="M693" s="67"/>
      <c r="N693" s="67"/>
      <c r="O693" s="67"/>
      <c r="P693" s="66"/>
      <c r="Q693" s="69"/>
      <c r="R693" s="69"/>
      <c r="S693" s="71">
        <v>12.21</v>
      </c>
      <c r="T693" s="62">
        <v>2</v>
      </c>
      <c r="U693" s="66"/>
      <c r="V693" s="91"/>
      <c r="W693" s="91"/>
      <c r="X693" s="67">
        <v>0.189</v>
      </c>
      <c r="Y693" s="67">
        <v>1.835</v>
      </c>
      <c r="Z693" s="67">
        <v>1.3</v>
      </c>
      <c r="AA693" s="67">
        <v>28.74247956</v>
      </c>
      <c r="AB693" s="67">
        <v>0.22832756900000001</v>
      </c>
      <c r="AC693" s="67">
        <v>0.28000000000000003</v>
      </c>
      <c r="AD693" s="67"/>
      <c r="AE693" s="67"/>
      <c r="AF693" s="66">
        <v>0</v>
      </c>
      <c r="AG693" s="66">
        <v>38.090000000000003</v>
      </c>
      <c r="AH693" s="92" t="s">
        <v>117</v>
      </c>
      <c r="AI693" s="92" t="s">
        <v>117</v>
      </c>
      <c r="AJ693" s="74" t="s">
        <v>528</v>
      </c>
    </row>
    <row r="694" spans="1:36" s="71" customFormat="1" ht="14.4" x14ac:dyDescent="0.25">
      <c r="A694" s="35" t="s">
        <v>49</v>
      </c>
      <c r="B694" s="71" t="s">
        <v>527</v>
      </c>
      <c r="C694" s="130" t="s">
        <v>216</v>
      </c>
      <c r="D694" s="62"/>
      <c r="E694" s="61"/>
      <c r="F694" s="62"/>
      <c r="G694" s="62"/>
      <c r="H694" s="41"/>
      <c r="I694" s="85">
        <v>42845.854166666701</v>
      </c>
      <c r="J694" s="41"/>
      <c r="K694" s="61"/>
      <c r="L694" s="61"/>
      <c r="M694" s="67"/>
      <c r="N694" s="67"/>
      <c r="O694" s="67"/>
      <c r="P694" s="66"/>
      <c r="Q694" s="69"/>
      <c r="R694" s="69"/>
      <c r="S694" s="71">
        <v>10.050000000000001</v>
      </c>
      <c r="T694" s="62">
        <v>2</v>
      </c>
      <c r="U694" s="66"/>
      <c r="V694" s="91"/>
      <c r="W694" s="91"/>
      <c r="X694" s="67">
        <v>3.3000000000000002E-2</v>
      </c>
      <c r="Y694" s="67">
        <v>1.1890000000000001</v>
      </c>
      <c r="Z694" s="67">
        <v>1.3</v>
      </c>
      <c r="AA694" s="67">
        <v>2.1468514440000002</v>
      </c>
      <c r="AB694" s="67">
        <v>9.2913001999999995E-2</v>
      </c>
      <c r="AC694" s="67">
        <v>0.28000000000000003</v>
      </c>
      <c r="AD694" s="67"/>
      <c r="AE694" s="67"/>
      <c r="AF694" s="66">
        <v>0</v>
      </c>
      <c r="AG694" s="66">
        <v>44.46</v>
      </c>
      <c r="AH694" s="92" t="s">
        <v>117</v>
      </c>
      <c r="AI694" s="92" t="s">
        <v>117</v>
      </c>
      <c r="AJ694" s="74" t="s">
        <v>528</v>
      </c>
    </row>
    <row r="695" spans="1:36" s="71" customFormat="1" ht="14.4" x14ac:dyDescent="0.25">
      <c r="A695" s="35" t="s">
        <v>49</v>
      </c>
      <c r="B695" s="71" t="s">
        <v>527</v>
      </c>
      <c r="C695" s="130" t="s">
        <v>216</v>
      </c>
      <c r="D695" s="62"/>
      <c r="E695" s="61"/>
      <c r="F695" s="62"/>
      <c r="G695" s="62"/>
      <c r="H695" s="41"/>
      <c r="I695" s="85">
        <v>42845.895833333299</v>
      </c>
      <c r="J695" s="41"/>
      <c r="K695" s="61"/>
      <c r="L695" s="61"/>
      <c r="M695" s="67"/>
      <c r="N695" s="67"/>
      <c r="O695" s="67"/>
      <c r="P695" s="66"/>
      <c r="Q695" s="69"/>
      <c r="R695" s="69"/>
      <c r="S695" s="71">
        <v>7.835</v>
      </c>
      <c r="T695" s="62">
        <v>2</v>
      </c>
      <c r="U695" s="66"/>
      <c r="V695" s="91"/>
      <c r="W695" s="91"/>
      <c r="X695" s="67">
        <v>0</v>
      </c>
      <c r="Y695" s="67">
        <v>0.79900000000000004</v>
      </c>
      <c r="Z695" s="67">
        <v>1.3</v>
      </c>
      <c r="AA695" s="67">
        <v>5.0841882869999999</v>
      </c>
      <c r="AB695" s="67">
        <v>0.137595088</v>
      </c>
      <c r="AC695" s="67">
        <v>0.28000000000000003</v>
      </c>
      <c r="AD695" s="67"/>
      <c r="AE695" s="67"/>
      <c r="AF695" s="66">
        <v>0</v>
      </c>
      <c r="AG695" s="66">
        <v>52.77</v>
      </c>
      <c r="AH695" s="92" t="s">
        <v>117</v>
      </c>
      <c r="AI695" s="92" t="s">
        <v>117</v>
      </c>
      <c r="AJ695" s="74" t="s">
        <v>528</v>
      </c>
    </row>
    <row r="696" spans="1:36" s="71" customFormat="1" ht="14.4" x14ac:dyDescent="0.25">
      <c r="A696" s="35" t="s">
        <v>49</v>
      </c>
      <c r="B696" s="71" t="s">
        <v>527</v>
      </c>
      <c r="C696" s="130" t="s">
        <v>216</v>
      </c>
      <c r="D696" s="62"/>
      <c r="E696" s="61"/>
      <c r="F696" s="62"/>
      <c r="G696" s="62"/>
      <c r="H696" s="41"/>
      <c r="I696" s="85">
        <v>42845.9375</v>
      </c>
      <c r="J696" s="41"/>
      <c r="K696" s="61"/>
      <c r="L696" s="61"/>
      <c r="M696" s="67"/>
      <c r="N696" s="67"/>
      <c r="O696" s="67"/>
      <c r="P696" s="66"/>
      <c r="Q696" s="69"/>
      <c r="R696" s="69"/>
      <c r="S696" s="71">
        <v>6.2709999999999999</v>
      </c>
      <c r="T696" s="62">
        <v>2</v>
      </c>
      <c r="U696" s="66"/>
      <c r="V696" s="91"/>
      <c r="W696" s="91"/>
      <c r="X696" s="67">
        <v>0</v>
      </c>
      <c r="Y696" s="67">
        <v>0.66</v>
      </c>
      <c r="Z696" s="67">
        <v>1.3</v>
      </c>
      <c r="AA696" s="67">
        <v>4.7035691020000003</v>
      </c>
      <c r="AB696" s="67">
        <v>0.112610374</v>
      </c>
      <c r="AC696" s="67">
        <v>0.28000000000000003</v>
      </c>
      <c r="AD696" s="67"/>
      <c r="AE696" s="67"/>
      <c r="AF696" s="66">
        <v>0</v>
      </c>
      <c r="AG696" s="66">
        <v>57.25</v>
      </c>
      <c r="AH696" s="92" t="s">
        <v>117</v>
      </c>
      <c r="AI696" s="92" t="s">
        <v>117</v>
      </c>
      <c r="AJ696" s="74" t="s">
        <v>528</v>
      </c>
    </row>
    <row r="697" spans="1:36" s="71" customFormat="1" ht="14.4" x14ac:dyDescent="0.25">
      <c r="A697" s="35" t="s">
        <v>49</v>
      </c>
      <c r="B697" s="71" t="s">
        <v>527</v>
      </c>
      <c r="C697" s="130" t="s">
        <v>216</v>
      </c>
      <c r="D697" s="62"/>
      <c r="E697" s="61"/>
      <c r="F697" s="62"/>
      <c r="G697" s="62"/>
      <c r="H697" s="41"/>
      <c r="I697" s="85">
        <v>42845.979166666701</v>
      </c>
      <c r="J697" s="41"/>
      <c r="K697" s="61"/>
      <c r="L697" s="61"/>
      <c r="M697" s="67"/>
      <c r="N697" s="67"/>
      <c r="O697" s="67"/>
      <c r="P697" s="66"/>
      <c r="Q697" s="69"/>
      <c r="R697" s="69"/>
      <c r="S697" s="71">
        <v>5.423</v>
      </c>
      <c r="T697" s="62">
        <v>2</v>
      </c>
      <c r="U697" s="66"/>
      <c r="V697" s="91"/>
      <c r="W697" s="91"/>
      <c r="X697" s="67">
        <v>0</v>
      </c>
      <c r="Y697" s="67">
        <v>0.84899999999999998</v>
      </c>
      <c r="Z697" s="67">
        <v>1.3</v>
      </c>
      <c r="AA697" s="67">
        <v>10.461907289999999</v>
      </c>
      <c r="AB697" s="67">
        <v>0.17347437299999999</v>
      </c>
      <c r="AC697" s="67">
        <v>0.28000000000000003</v>
      </c>
      <c r="AD697" s="67"/>
      <c r="AE697" s="67"/>
      <c r="AF697" s="66">
        <v>0</v>
      </c>
      <c r="AG697" s="66">
        <v>58.64</v>
      </c>
      <c r="AH697" s="92" t="s">
        <v>117</v>
      </c>
      <c r="AI697" s="92" t="s">
        <v>117</v>
      </c>
      <c r="AJ697" s="74" t="s">
        <v>528</v>
      </c>
    </row>
    <row r="698" spans="1:36" s="71" customFormat="1" ht="14.4" x14ac:dyDescent="0.25">
      <c r="A698" s="35" t="s">
        <v>49</v>
      </c>
      <c r="B698" s="71" t="s">
        <v>527</v>
      </c>
      <c r="C698" s="130" t="s">
        <v>216</v>
      </c>
      <c r="D698" s="62"/>
      <c r="E698" s="61"/>
      <c r="F698" s="62"/>
      <c r="G698" s="62"/>
      <c r="H698" s="41"/>
      <c r="I698" s="85">
        <v>42846.020833333299</v>
      </c>
      <c r="J698" s="41"/>
      <c r="K698" s="61"/>
      <c r="L698" s="61"/>
      <c r="M698" s="67"/>
      <c r="N698" s="67"/>
      <c r="O698" s="67"/>
      <c r="P698" s="66"/>
      <c r="Q698" s="69"/>
      <c r="R698" s="69"/>
      <c r="S698" s="71">
        <v>4.5839999999999996</v>
      </c>
      <c r="T698" s="62">
        <v>2</v>
      </c>
      <c r="U698" s="66"/>
      <c r="V698" s="91"/>
      <c r="W698" s="91"/>
      <c r="X698" s="67">
        <v>0</v>
      </c>
      <c r="Y698" s="67">
        <v>0.81299999999999994</v>
      </c>
      <c r="Z698" s="67">
        <v>1.3</v>
      </c>
      <c r="AA698" s="67">
        <v>2.7164112340000002</v>
      </c>
      <c r="AB698" s="67">
        <v>0.109519889</v>
      </c>
      <c r="AC698" s="67">
        <v>0.28000000000000003</v>
      </c>
      <c r="AD698" s="67"/>
      <c r="AE698" s="67"/>
      <c r="AF698" s="66">
        <v>0</v>
      </c>
      <c r="AG698" s="66">
        <v>62.34</v>
      </c>
      <c r="AH698" s="92" t="s">
        <v>117</v>
      </c>
      <c r="AI698" s="92" t="s">
        <v>117</v>
      </c>
      <c r="AJ698" s="74" t="s">
        <v>528</v>
      </c>
    </row>
    <row r="699" spans="1:36" s="71" customFormat="1" ht="14.4" x14ac:dyDescent="0.25">
      <c r="A699" s="35" t="s">
        <v>49</v>
      </c>
      <c r="B699" s="71" t="s">
        <v>527</v>
      </c>
      <c r="C699" s="130" t="s">
        <v>216</v>
      </c>
      <c r="D699" s="62"/>
      <c r="E699" s="61"/>
      <c r="F699" s="62"/>
      <c r="G699" s="62"/>
      <c r="H699" s="41"/>
      <c r="I699" s="85">
        <v>42846.0625</v>
      </c>
      <c r="J699" s="41"/>
      <c r="K699" s="61"/>
      <c r="L699" s="61"/>
      <c r="M699" s="67"/>
      <c r="N699" s="67"/>
      <c r="O699" s="67"/>
      <c r="P699" s="66"/>
      <c r="Q699" s="69"/>
      <c r="R699" s="69"/>
      <c r="S699" s="71">
        <v>3.2549999999999999</v>
      </c>
      <c r="T699" s="62">
        <v>2</v>
      </c>
      <c r="U699" s="66"/>
      <c r="V699" s="91"/>
      <c r="W699" s="91"/>
      <c r="X699" s="67">
        <v>0</v>
      </c>
      <c r="Y699" s="67">
        <v>0.44600000000000001</v>
      </c>
      <c r="Z699" s="67">
        <v>1.3</v>
      </c>
      <c r="AA699" s="67">
        <v>1.2169376679999999</v>
      </c>
      <c r="AB699" s="67">
        <v>6.4236728000000007E-2</v>
      </c>
      <c r="AC699" s="67">
        <v>0.28000000000000003</v>
      </c>
      <c r="AD699" s="67"/>
      <c r="AE699" s="67"/>
      <c r="AF699" s="66">
        <v>0</v>
      </c>
      <c r="AG699" s="66">
        <v>77.66</v>
      </c>
      <c r="AH699" s="92" t="s">
        <v>117</v>
      </c>
      <c r="AI699" s="92" t="s">
        <v>117</v>
      </c>
      <c r="AJ699" s="74" t="s">
        <v>528</v>
      </c>
    </row>
    <row r="700" spans="1:36" s="71" customFormat="1" ht="14.4" x14ac:dyDescent="0.25">
      <c r="A700" s="35" t="s">
        <v>49</v>
      </c>
      <c r="B700" s="71" t="s">
        <v>527</v>
      </c>
      <c r="C700" s="130" t="s">
        <v>216</v>
      </c>
      <c r="D700" s="62"/>
      <c r="E700" s="61"/>
      <c r="F700" s="62"/>
      <c r="G700" s="62"/>
      <c r="H700" s="41"/>
      <c r="I700" s="85">
        <v>42846.104166666701</v>
      </c>
      <c r="J700" s="41"/>
      <c r="K700" s="61"/>
      <c r="L700" s="61"/>
      <c r="M700" s="67"/>
      <c r="N700" s="67"/>
      <c r="O700" s="67"/>
      <c r="P700" s="66"/>
      <c r="Q700" s="69"/>
      <c r="R700" s="69"/>
      <c r="S700" s="71">
        <v>1.8140000000000001</v>
      </c>
      <c r="T700" s="62">
        <v>2</v>
      </c>
      <c r="U700" s="66"/>
      <c r="V700" s="91"/>
      <c r="W700" s="91"/>
      <c r="X700" s="67">
        <v>0</v>
      </c>
      <c r="Y700" s="67">
        <v>0.45700000000000002</v>
      </c>
      <c r="Z700" s="67">
        <v>1.3</v>
      </c>
      <c r="AA700" s="67">
        <v>1.7476492180000001</v>
      </c>
      <c r="AB700" s="67">
        <v>7.8244168000000003E-2</v>
      </c>
      <c r="AC700" s="67">
        <v>0.28000000000000003</v>
      </c>
      <c r="AD700" s="67"/>
      <c r="AE700" s="67"/>
      <c r="AF700" s="66">
        <v>0</v>
      </c>
      <c r="AG700" s="66">
        <v>78</v>
      </c>
      <c r="AH700" s="92" t="s">
        <v>117</v>
      </c>
      <c r="AI700" s="92" t="s">
        <v>117</v>
      </c>
      <c r="AJ700" s="74" t="s">
        <v>528</v>
      </c>
    </row>
    <row r="701" spans="1:36" s="71" customFormat="1" ht="14.4" x14ac:dyDescent="0.25">
      <c r="A701" s="35" t="s">
        <v>49</v>
      </c>
      <c r="B701" s="71" t="s">
        <v>527</v>
      </c>
      <c r="C701" s="130" t="s">
        <v>216</v>
      </c>
      <c r="D701" s="62"/>
      <c r="E701" s="61"/>
      <c r="F701" s="62"/>
      <c r="G701" s="62"/>
      <c r="H701" s="41"/>
      <c r="I701" s="85">
        <v>42846.145833333299</v>
      </c>
      <c r="J701" s="41"/>
      <c r="K701" s="61"/>
      <c r="L701" s="61"/>
      <c r="M701" s="67"/>
      <c r="N701" s="67"/>
      <c r="O701" s="67"/>
      <c r="P701" s="66"/>
      <c r="Q701" s="69"/>
      <c r="R701" s="69"/>
      <c r="S701" s="71">
        <v>1.784</v>
      </c>
      <c r="T701" s="62">
        <v>2</v>
      </c>
      <c r="U701" s="66"/>
      <c r="V701" s="91"/>
      <c r="W701" s="91"/>
      <c r="X701" s="67">
        <v>0</v>
      </c>
      <c r="Y701" s="67">
        <v>0.60299999999999998</v>
      </c>
      <c r="Z701" s="67">
        <v>1.3</v>
      </c>
      <c r="AA701" s="67">
        <v>0.957312045</v>
      </c>
      <c r="AB701" s="67">
        <v>6.4544981000000001E-2</v>
      </c>
      <c r="AC701" s="67">
        <v>0.28000000000000003</v>
      </c>
      <c r="AD701" s="67"/>
      <c r="AE701" s="67"/>
      <c r="AF701" s="66">
        <v>0</v>
      </c>
      <c r="AG701" s="66">
        <v>74.91</v>
      </c>
      <c r="AH701" s="92" t="s">
        <v>117</v>
      </c>
      <c r="AI701" s="92" t="s">
        <v>117</v>
      </c>
      <c r="AJ701" s="74" t="s">
        <v>528</v>
      </c>
    </row>
    <row r="702" spans="1:36" s="71" customFormat="1" ht="14.4" x14ac:dyDescent="0.25">
      <c r="A702" s="35" t="s">
        <v>49</v>
      </c>
      <c r="B702" s="71" t="s">
        <v>527</v>
      </c>
      <c r="C702" s="130" t="s">
        <v>216</v>
      </c>
      <c r="D702" s="62"/>
      <c r="E702" s="61"/>
      <c r="F702" s="62"/>
      <c r="G702" s="62"/>
      <c r="H702" s="41"/>
      <c r="I702" s="85">
        <v>42846.1875</v>
      </c>
      <c r="J702" s="41"/>
      <c r="K702" s="61"/>
      <c r="L702" s="61"/>
      <c r="M702" s="67"/>
      <c r="N702" s="67"/>
      <c r="O702" s="67"/>
      <c r="P702" s="66"/>
      <c r="Q702" s="69"/>
      <c r="R702" s="69"/>
      <c r="S702" s="71">
        <v>1.339</v>
      </c>
      <c r="T702" s="62">
        <v>2</v>
      </c>
      <c r="U702" s="66"/>
      <c r="V702" s="91"/>
      <c r="W702" s="91"/>
      <c r="X702" s="67">
        <v>0</v>
      </c>
      <c r="Y702" s="67">
        <v>0.59399999999999997</v>
      </c>
      <c r="Z702" s="67">
        <v>1.3</v>
      </c>
      <c r="AA702" s="67">
        <v>0.41940342200000003</v>
      </c>
      <c r="AB702" s="67">
        <v>4.4540215000000001E-2</v>
      </c>
      <c r="AC702" s="67">
        <v>0.28000000000000003</v>
      </c>
      <c r="AD702" s="67"/>
      <c r="AE702" s="67"/>
      <c r="AF702" s="66">
        <v>0</v>
      </c>
      <c r="AG702" s="66">
        <v>84.4</v>
      </c>
      <c r="AH702" s="92" t="s">
        <v>117</v>
      </c>
      <c r="AI702" s="92" t="s">
        <v>117</v>
      </c>
      <c r="AJ702" s="74" t="s">
        <v>528</v>
      </c>
    </row>
    <row r="703" spans="1:36" s="71" customFormat="1" ht="14.4" x14ac:dyDescent="0.25">
      <c r="A703" s="35" t="s">
        <v>49</v>
      </c>
      <c r="B703" s="71" t="s">
        <v>527</v>
      </c>
      <c r="C703" s="130" t="s">
        <v>216</v>
      </c>
      <c r="D703" s="62"/>
      <c r="E703" s="61"/>
      <c r="F703" s="62"/>
      <c r="G703" s="62"/>
      <c r="H703" s="41"/>
      <c r="I703" s="85">
        <v>42846.229166666701</v>
      </c>
      <c r="J703" s="41"/>
      <c r="K703" s="61"/>
      <c r="L703" s="61"/>
      <c r="M703" s="67"/>
      <c r="N703" s="67"/>
      <c r="O703" s="67"/>
      <c r="P703" s="66"/>
      <c r="Q703" s="69"/>
      <c r="R703" s="69"/>
      <c r="S703" s="71">
        <v>0.75800000000000001</v>
      </c>
      <c r="T703" s="62">
        <v>2</v>
      </c>
      <c r="U703" s="66"/>
      <c r="V703" s="91"/>
      <c r="W703" s="91"/>
      <c r="X703" s="67">
        <v>0</v>
      </c>
      <c r="Y703" s="67">
        <v>0.42399999999999999</v>
      </c>
      <c r="Z703" s="67">
        <v>1.3</v>
      </c>
      <c r="AA703" s="67">
        <v>1.9381558619999999</v>
      </c>
      <c r="AB703" s="67">
        <v>8.6274037999999997E-2</v>
      </c>
      <c r="AC703" s="67">
        <v>0.28000000000000003</v>
      </c>
      <c r="AD703" s="67"/>
      <c r="AE703" s="67"/>
      <c r="AF703" s="66">
        <v>0</v>
      </c>
      <c r="AG703" s="66">
        <v>82.7</v>
      </c>
      <c r="AH703" s="92" t="s">
        <v>117</v>
      </c>
      <c r="AI703" s="92" t="s">
        <v>117</v>
      </c>
      <c r="AJ703" s="74" t="s">
        <v>528</v>
      </c>
    </row>
    <row r="704" spans="1:36" s="71" customFormat="1" ht="14.4" x14ac:dyDescent="0.25">
      <c r="A704" s="35" t="s">
        <v>49</v>
      </c>
      <c r="B704" s="71" t="s">
        <v>527</v>
      </c>
      <c r="C704" s="130" t="s">
        <v>216</v>
      </c>
      <c r="D704" s="62"/>
      <c r="E704" s="61"/>
      <c r="F704" s="62"/>
      <c r="G704" s="62"/>
      <c r="H704" s="41"/>
      <c r="I704" s="85">
        <v>42846.270833333299</v>
      </c>
      <c r="J704" s="41"/>
      <c r="K704" s="61"/>
      <c r="L704" s="61"/>
      <c r="M704" s="67"/>
      <c r="N704" s="67"/>
      <c r="O704" s="67"/>
      <c r="P704" s="66"/>
      <c r="Q704" s="69"/>
      <c r="R704" s="69"/>
      <c r="S704" s="71">
        <v>0.88800000000000001</v>
      </c>
      <c r="T704" s="62">
        <v>2</v>
      </c>
      <c r="U704" s="66"/>
      <c r="V704" s="91"/>
      <c r="W704" s="91"/>
      <c r="X704" s="67">
        <v>1E-3</v>
      </c>
      <c r="Y704" s="67">
        <v>0.79700000000000004</v>
      </c>
      <c r="Z704" s="67">
        <v>1.3</v>
      </c>
      <c r="AA704" s="67">
        <v>1.1025426519999999</v>
      </c>
      <c r="AB704" s="67">
        <v>5.4762475999999997E-2</v>
      </c>
      <c r="AC704" s="67">
        <v>0.28000000000000003</v>
      </c>
      <c r="AD704" s="67"/>
      <c r="AE704" s="67"/>
      <c r="AF704" s="66">
        <v>0</v>
      </c>
      <c r="AG704" s="66">
        <v>79.739999999999995</v>
      </c>
      <c r="AH704" s="92" t="s">
        <v>117</v>
      </c>
      <c r="AI704" s="92" t="s">
        <v>117</v>
      </c>
      <c r="AJ704" s="74" t="s">
        <v>528</v>
      </c>
    </row>
    <row r="705" spans="1:36" s="71" customFormat="1" ht="14.4" x14ac:dyDescent="0.25">
      <c r="A705" s="35" t="s">
        <v>49</v>
      </c>
      <c r="B705" s="71" t="s">
        <v>527</v>
      </c>
      <c r="C705" s="130" t="s">
        <v>216</v>
      </c>
      <c r="D705" s="62"/>
      <c r="E705" s="61"/>
      <c r="F705" s="62"/>
      <c r="G705" s="62"/>
      <c r="H705" s="41"/>
      <c r="I705" s="85">
        <v>42846.3125</v>
      </c>
      <c r="J705" s="41"/>
      <c r="K705" s="61"/>
      <c r="L705" s="61"/>
      <c r="M705" s="67"/>
      <c r="N705" s="67"/>
      <c r="O705" s="67"/>
      <c r="P705" s="66"/>
      <c r="Q705" s="69"/>
      <c r="R705" s="69"/>
      <c r="S705" s="71">
        <v>1.4530000000000001</v>
      </c>
      <c r="T705" s="62">
        <v>2</v>
      </c>
      <c r="U705" s="66"/>
      <c r="V705" s="91"/>
      <c r="W705" s="91"/>
      <c r="X705" s="67">
        <v>5.0999999999999997E-2</v>
      </c>
      <c r="Y705" s="67">
        <v>0.64600000000000002</v>
      </c>
      <c r="Z705" s="67">
        <v>1.3</v>
      </c>
      <c r="AA705" s="67">
        <v>-38.09249672</v>
      </c>
      <c r="AB705" s="67">
        <v>8.8451828999999996E-2</v>
      </c>
      <c r="AC705" s="67">
        <v>0.28000000000000003</v>
      </c>
      <c r="AD705" s="67"/>
      <c r="AE705" s="67"/>
      <c r="AF705" s="66">
        <v>0</v>
      </c>
      <c r="AG705" s="66">
        <v>69.81</v>
      </c>
      <c r="AH705" s="92" t="s">
        <v>117</v>
      </c>
      <c r="AI705" s="92" t="s">
        <v>117</v>
      </c>
      <c r="AJ705" s="74" t="s">
        <v>528</v>
      </c>
    </row>
    <row r="706" spans="1:36" s="71" customFormat="1" ht="14.4" x14ac:dyDescent="0.25">
      <c r="A706" s="35" t="s">
        <v>49</v>
      </c>
      <c r="B706" s="71" t="s">
        <v>527</v>
      </c>
      <c r="C706" s="130" t="s">
        <v>216</v>
      </c>
      <c r="D706" s="62"/>
      <c r="E706" s="61"/>
      <c r="F706" s="62"/>
      <c r="G706" s="62"/>
      <c r="H706" s="41"/>
      <c r="I706" s="85">
        <v>42846.354166666701</v>
      </c>
      <c r="J706" s="41"/>
      <c r="K706" s="61"/>
      <c r="L706" s="61"/>
      <c r="M706" s="67"/>
      <c r="N706" s="67"/>
      <c r="O706" s="67"/>
      <c r="P706" s="66"/>
      <c r="Q706" s="69"/>
      <c r="R706" s="69"/>
      <c r="S706" s="71">
        <v>5.5359999999999996</v>
      </c>
      <c r="T706" s="62">
        <v>2</v>
      </c>
      <c r="U706" s="66"/>
      <c r="V706" s="91"/>
      <c r="W706" s="91"/>
      <c r="X706" s="67">
        <v>0.20100000000000001</v>
      </c>
      <c r="Y706" s="67">
        <v>0.66300000000000003</v>
      </c>
      <c r="Z706" s="67">
        <v>1.3</v>
      </c>
      <c r="AA706" s="67">
        <v>-17.684181250000002</v>
      </c>
      <c r="AB706" s="67">
        <v>0.219614852</v>
      </c>
      <c r="AC706" s="67">
        <v>0.28000000000000003</v>
      </c>
      <c r="AD706" s="67"/>
      <c r="AE706" s="67"/>
      <c r="AF706" s="66">
        <v>0</v>
      </c>
      <c r="AG706" s="66">
        <v>59.46</v>
      </c>
      <c r="AH706" s="92" t="s">
        <v>117</v>
      </c>
      <c r="AI706" s="92" t="s">
        <v>117</v>
      </c>
      <c r="AJ706" s="74" t="s">
        <v>528</v>
      </c>
    </row>
    <row r="707" spans="1:36" s="71" customFormat="1" ht="14.4" x14ac:dyDescent="0.25">
      <c r="A707" s="35" t="s">
        <v>49</v>
      </c>
      <c r="B707" s="71" t="s">
        <v>527</v>
      </c>
      <c r="C707" s="130" t="s">
        <v>216</v>
      </c>
      <c r="D707" s="62"/>
      <c r="E707" s="61"/>
      <c r="F707" s="62"/>
      <c r="G707" s="62"/>
      <c r="H707" s="41"/>
      <c r="I707" s="85">
        <v>42846.395833333299</v>
      </c>
      <c r="J707" s="41"/>
      <c r="K707" s="61"/>
      <c r="L707" s="61"/>
      <c r="M707" s="67"/>
      <c r="N707" s="67"/>
      <c r="O707" s="67"/>
      <c r="P707" s="66"/>
      <c r="Q707" s="69"/>
      <c r="R707" s="69"/>
      <c r="S707" s="71">
        <v>8.02</v>
      </c>
      <c r="T707" s="62">
        <v>2</v>
      </c>
      <c r="U707" s="66"/>
      <c r="V707" s="91"/>
      <c r="W707" s="91"/>
      <c r="X707" s="67">
        <v>0.38100000000000001</v>
      </c>
      <c r="Y707" s="67">
        <v>1.3680000000000001</v>
      </c>
      <c r="Z707" s="67">
        <v>1.3</v>
      </c>
      <c r="AA707" s="67">
        <v>-10.81724837</v>
      </c>
      <c r="AB707" s="67">
        <v>0.21537136400000001</v>
      </c>
      <c r="AC707" s="67">
        <v>0.28000000000000003</v>
      </c>
      <c r="AD707" s="67"/>
      <c r="AE707" s="67"/>
      <c r="AF707" s="66">
        <v>0</v>
      </c>
      <c r="AG707" s="66">
        <v>57.26</v>
      </c>
      <c r="AH707" s="92" t="s">
        <v>117</v>
      </c>
      <c r="AI707" s="92" t="s">
        <v>117</v>
      </c>
      <c r="AJ707" s="74" t="s">
        <v>528</v>
      </c>
    </row>
    <row r="708" spans="1:36" s="71" customFormat="1" ht="14.4" x14ac:dyDescent="0.25">
      <c r="A708" s="35" t="s">
        <v>49</v>
      </c>
      <c r="B708" s="71" t="s">
        <v>527</v>
      </c>
      <c r="C708" s="130" t="s">
        <v>216</v>
      </c>
      <c r="D708" s="62"/>
      <c r="E708" s="61"/>
      <c r="F708" s="62"/>
      <c r="G708" s="62"/>
      <c r="H708" s="41"/>
      <c r="I708" s="85">
        <v>42846.4375</v>
      </c>
      <c r="J708" s="41"/>
      <c r="K708" s="61"/>
      <c r="L708" s="61"/>
      <c r="M708" s="67"/>
      <c r="N708" s="67"/>
      <c r="O708" s="67"/>
      <c r="P708" s="66"/>
      <c r="Q708" s="69"/>
      <c r="R708" s="69"/>
      <c r="S708" s="71">
        <v>10.47</v>
      </c>
      <c r="T708" s="62">
        <v>2</v>
      </c>
      <c r="U708" s="66"/>
      <c r="V708" s="91"/>
      <c r="W708" s="91"/>
      <c r="X708" s="67">
        <v>0.54900000000000004</v>
      </c>
      <c r="Y708" s="67">
        <v>1.83</v>
      </c>
      <c r="Z708" s="67">
        <v>1.3</v>
      </c>
      <c r="AA708" s="67">
        <v>-22.984919909999999</v>
      </c>
      <c r="AB708" s="67">
        <v>0.33387841200000001</v>
      </c>
      <c r="AC708" s="67">
        <v>0.28000000000000003</v>
      </c>
      <c r="AD708" s="67"/>
      <c r="AE708" s="67"/>
      <c r="AF708" s="66">
        <v>0</v>
      </c>
      <c r="AG708" s="66">
        <v>50.84</v>
      </c>
      <c r="AH708" s="92" t="s">
        <v>117</v>
      </c>
      <c r="AI708" s="92" t="s">
        <v>117</v>
      </c>
      <c r="AJ708" s="74" t="s">
        <v>528</v>
      </c>
    </row>
    <row r="709" spans="1:36" s="71" customFormat="1" ht="14.4" x14ac:dyDescent="0.25">
      <c r="A709" s="35" t="s">
        <v>49</v>
      </c>
      <c r="B709" s="71" t="s">
        <v>527</v>
      </c>
      <c r="C709" s="130" t="s">
        <v>216</v>
      </c>
      <c r="D709" s="62"/>
      <c r="E709" s="61"/>
      <c r="F709" s="62"/>
      <c r="G709" s="62"/>
      <c r="H709" s="41"/>
      <c r="I709" s="85">
        <v>42846.479166666701</v>
      </c>
      <c r="J709" s="41"/>
      <c r="K709" s="61"/>
      <c r="L709" s="61"/>
      <c r="M709" s="67"/>
      <c r="N709" s="67"/>
      <c r="O709" s="67"/>
      <c r="P709" s="66"/>
      <c r="Q709" s="69"/>
      <c r="R709" s="69"/>
      <c r="S709" s="71">
        <v>12.46</v>
      </c>
      <c r="T709" s="62">
        <v>2</v>
      </c>
      <c r="U709" s="66"/>
      <c r="V709" s="91"/>
      <c r="W709" s="91"/>
      <c r="X709" s="67">
        <v>0.68799999999999994</v>
      </c>
      <c r="Y709" s="67">
        <v>2.5259999999999998</v>
      </c>
      <c r="Z709" s="67">
        <v>1.3</v>
      </c>
      <c r="AA709" s="67">
        <v>-17.615369300000001</v>
      </c>
      <c r="AB709" s="67">
        <v>0.31677973700000001</v>
      </c>
      <c r="AC709" s="67">
        <v>0.28000000000000003</v>
      </c>
      <c r="AD709" s="67"/>
      <c r="AE709" s="67"/>
      <c r="AF709" s="66">
        <v>0</v>
      </c>
      <c r="AG709" s="66">
        <v>39.99</v>
      </c>
      <c r="AH709" s="92" t="s">
        <v>117</v>
      </c>
      <c r="AI709" s="92" t="s">
        <v>117</v>
      </c>
      <c r="AJ709" s="74" t="s">
        <v>528</v>
      </c>
    </row>
    <row r="710" spans="1:36" s="71" customFormat="1" ht="14.4" x14ac:dyDescent="0.25">
      <c r="A710" s="35" t="s">
        <v>49</v>
      </c>
      <c r="B710" s="71" t="s">
        <v>527</v>
      </c>
      <c r="C710" s="130" t="s">
        <v>216</v>
      </c>
      <c r="D710" s="62"/>
      <c r="E710" s="61"/>
      <c r="F710" s="62"/>
      <c r="G710" s="62"/>
      <c r="H710" s="41"/>
      <c r="I710" s="85">
        <v>42846.520833333299</v>
      </c>
      <c r="J710" s="41"/>
      <c r="K710" s="61"/>
      <c r="L710" s="61"/>
      <c r="M710" s="67"/>
      <c r="N710" s="67"/>
      <c r="O710" s="67"/>
      <c r="P710" s="66"/>
      <c r="Q710" s="69"/>
      <c r="R710" s="69"/>
      <c r="S710" s="71">
        <v>13.74</v>
      </c>
      <c r="T710" s="62">
        <v>2</v>
      </c>
      <c r="U710" s="66"/>
      <c r="V710" s="91"/>
      <c r="W710" s="91"/>
      <c r="X710" s="67">
        <v>0.78300000000000003</v>
      </c>
      <c r="Y710" s="67">
        <v>2.302</v>
      </c>
      <c r="Z710" s="67">
        <v>1.3</v>
      </c>
      <c r="AA710" s="67">
        <v>-10.788569799999999</v>
      </c>
      <c r="AB710" s="67">
        <v>0.27818485300000001</v>
      </c>
      <c r="AC710" s="67">
        <v>0.28000000000000003</v>
      </c>
      <c r="AD710" s="67"/>
      <c r="AE710" s="67"/>
      <c r="AF710" s="66">
        <v>0</v>
      </c>
      <c r="AG710" s="66">
        <v>42.06</v>
      </c>
      <c r="AH710" s="92" t="s">
        <v>117</v>
      </c>
      <c r="AI710" s="92" t="s">
        <v>117</v>
      </c>
      <c r="AJ710" s="74" t="s">
        <v>528</v>
      </c>
    </row>
    <row r="711" spans="1:36" s="71" customFormat="1" ht="14.4" x14ac:dyDescent="0.25">
      <c r="A711" s="35" t="s">
        <v>49</v>
      </c>
      <c r="B711" s="71" t="s">
        <v>527</v>
      </c>
      <c r="C711" s="130" t="s">
        <v>216</v>
      </c>
      <c r="D711" s="62"/>
      <c r="E711" s="61"/>
      <c r="F711" s="62"/>
      <c r="G711" s="62"/>
      <c r="H711" s="41"/>
      <c r="I711" s="85">
        <v>42846.5625</v>
      </c>
      <c r="J711" s="41"/>
      <c r="K711" s="61"/>
      <c r="L711" s="61"/>
      <c r="M711" s="67"/>
      <c r="N711" s="67"/>
      <c r="O711" s="67"/>
      <c r="P711" s="66"/>
      <c r="Q711" s="69"/>
      <c r="R711" s="69"/>
      <c r="S711" s="71">
        <v>14.87</v>
      </c>
      <c r="T711" s="62">
        <v>2</v>
      </c>
      <c r="U711" s="66"/>
      <c r="V711" s="91"/>
      <c r="W711" s="91"/>
      <c r="X711" s="67">
        <v>0.83199999999999996</v>
      </c>
      <c r="Y711" s="67">
        <v>2.2949999999999999</v>
      </c>
      <c r="Z711" s="67">
        <v>1.3</v>
      </c>
      <c r="AA711" s="67">
        <v>-13.38943765</v>
      </c>
      <c r="AB711" s="67">
        <v>0.29080074700000003</v>
      </c>
      <c r="AC711" s="67">
        <v>0.28000000000000003</v>
      </c>
      <c r="AD711" s="67"/>
      <c r="AE711" s="67"/>
      <c r="AF711" s="66">
        <v>0</v>
      </c>
      <c r="AG711" s="66">
        <v>35.69</v>
      </c>
      <c r="AH711" s="92" t="s">
        <v>117</v>
      </c>
      <c r="AI711" s="92" t="s">
        <v>117</v>
      </c>
      <c r="AJ711" s="74" t="s">
        <v>528</v>
      </c>
    </row>
    <row r="712" spans="1:36" s="71" customFormat="1" ht="14.4" x14ac:dyDescent="0.25">
      <c r="A712" s="35" t="s">
        <v>49</v>
      </c>
      <c r="B712" s="71" t="s">
        <v>527</v>
      </c>
      <c r="C712" s="130" t="s">
        <v>216</v>
      </c>
      <c r="D712" s="62"/>
      <c r="E712" s="61"/>
      <c r="F712" s="62"/>
      <c r="G712" s="62"/>
      <c r="H712" s="41"/>
      <c r="I712" s="85">
        <v>42846.604166666701</v>
      </c>
      <c r="J712" s="41"/>
      <c r="K712" s="61"/>
      <c r="L712" s="61"/>
      <c r="M712" s="67"/>
      <c r="N712" s="67"/>
      <c r="O712" s="67"/>
      <c r="P712" s="66"/>
      <c r="Q712" s="69"/>
      <c r="R712" s="69"/>
      <c r="S712" s="71">
        <v>15.94</v>
      </c>
      <c r="T712" s="62">
        <v>2</v>
      </c>
      <c r="U712" s="66"/>
      <c r="V712" s="91"/>
      <c r="W712" s="91"/>
      <c r="X712" s="67">
        <v>0.82699999999999996</v>
      </c>
      <c r="Y712" s="67">
        <v>2.2480000000000002</v>
      </c>
      <c r="Z712" s="67">
        <v>1.3</v>
      </c>
      <c r="AA712" s="67">
        <v>-11.16808612</v>
      </c>
      <c r="AB712" s="67">
        <v>0.27287692099999999</v>
      </c>
      <c r="AC712" s="67">
        <v>0.28000000000000003</v>
      </c>
      <c r="AD712" s="67"/>
      <c r="AE712" s="67"/>
      <c r="AF712" s="66">
        <v>0</v>
      </c>
      <c r="AG712" s="66">
        <v>36.479999999999997</v>
      </c>
      <c r="AH712" s="92" t="s">
        <v>117</v>
      </c>
      <c r="AI712" s="92" t="s">
        <v>117</v>
      </c>
      <c r="AJ712" s="74" t="s">
        <v>528</v>
      </c>
    </row>
    <row r="713" spans="1:36" s="71" customFormat="1" ht="14.4" x14ac:dyDescent="0.25">
      <c r="A713" s="35" t="s">
        <v>49</v>
      </c>
      <c r="B713" s="71" t="s">
        <v>527</v>
      </c>
      <c r="C713" s="130" t="s">
        <v>216</v>
      </c>
      <c r="D713" s="62"/>
      <c r="E713" s="61"/>
      <c r="F713" s="62"/>
      <c r="G713" s="62"/>
      <c r="H713" s="41"/>
      <c r="I713" s="85">
        <v>42846.645833333299</v>
      </c>
      <c r="J713" s="41"/>
      <c r="K713" s="61"/>
      <c r="L713" s="61"/>
      <c r="M713" s="67"/>
      <c r="N713" s="67"/>
      <c r="O713" s="67"/>
      <c r="P713" s="66"/>
      <c r="Q713" s="69"/>
      <c r="R713" s="69"/>
      <c r="S713" s="71">
        <v>16.649999999999999</v>
      </c>
      <c r="T713" s="62">
        <v>2</v>
      </c>
      <c r="U713" s="66"/>
      <c r="V713" s="91"/>
      <c r="W713" s="91"/>
      <c r="X713" s="67">
        <v>0.77200000000000002</v>
      </c>
      <c r="Y713" s="67">
        <v>2.2040000000000002</v>
      </c>
      <c r="Z713" s="67">
        <v>1.3</v>
      </c>
      <c r="AA713" s="67">
        <v>-9.5332086799999995</v>
      </c>
      <c r="AB713" s="67">
        <v>0.23586658699999999</v>
      </c>
      <c r="AC713" s="67">
        <v>0.28000000000000003</v>
      </c>
      <c r="AD713" s="67"/>
      <c r="AE713" s="67"/>
      <c r="AF713" s="66">
        <v>0</v>
      </c>
      <c r="AG713" s="66">
        <v>29.02</v>
      </c>
      <c r="AH713" s="92" t="s">
        <v>117</v>
      </c>
      <c r="AI713" s="92" t="s">
        <v>117</v>
      </c>
      <c r="AJ713" s="74" t="s">
        <v>528</v>
      </c>
    </row>
    <row r="714" spans="1:36" s="71" customFormat="1" ht="14.4" x14ac:dyDescent="0.25">
      <c r="A714" s="35" t="s">
        <v>49</v>
      </c>
      <c r="B714" s="71" t="s">
        <v>527</v>
      </c>
      <c r="C714" s="130" t="s">
        <v>216</v>
      </c>
      <c r="D714" s="62"/>
      <c r="E714" s="61"/>
      <c r="F714" s="62"/>
      <c r="G714" s="62"/>
      <c r="H714" s="41"/>
      <c r="I714" s="85">
        <v>42846.6875</v>
      </c>
      <c r="J714" s="41"/>
      <c r="K714" s="61"/>
      <c r="L714" s="61"/>
      <c r="M714" s="67"/>
      <c r="N714" s="67"/>
      <c r="O714" s="67"/>
      <c r="P714" s="66"/>
      <c r="Q714" s="69"/>
      <c r="R714" s="69"/>
      <c r="S714" s="71">
        <v>17.07</v>
      </c>
      <c r="T714" s="62">
        <v>2</v>
      </c>
      <c r="U714" s="66"/>
      <c r="V714" s="91"/>
      <c r="W714" s="91"/>
      <c r="X714" s="67">
        <v>0.67200000000000004</v>
      </c>
      <c r="Y714" s="67">
        <v>2.2410000000000001</v>
      </c>
      <c r="Z714" s="67">
        <v>1.3</v>
      </c>
      <c r="AA714" s="67">
        <v>-7.8983312400000001</v>
      </c>
      <c r="AB714" s="67">
        <v>0.19885625300000001</v>
      </c>
      <c r="AC714" s="67">
        <v>0.28000000000000003</v>
      </c>
      <c r="AD714" s="67"/>
      <c r="AE714" s="67"/>
      <c r="AF714" s="66">
        <v>0</v>
      </c>
      <c r="AG714" s="66">
        <v>23.09</v>
      </c>
      <c r="AH714" s="92" t="s">
        <v>117</v>
      </c>
      <c r="AI714" s="92" t="s">
        <v>117</v>
      </c>
      <c r="AJ714" s="74" t="s">
        <v>528</v>
      </c>
    </row>
    <row r="715" spans="1:36" s="71" customFormat="1" ht="14.4" x14ac:dyDescent="0.25">
      <c r="A715" s="35" t="s">
        <v>49</v>
      </c>
      <c r="B715" s="71" t="s">
        <v>527</v>
      </c>
      <c r="C715" s="130" t="s">
        <v>216</v>
      </c>
      <c r="D715" s="62"/>
      <c r="E715" s="61"/>
      <c r="F715" s="62"/>
      <c r="G715" s="62"/>
      <c r="H715" s="41"/>
      <c r="I715" s="85">
        <v>42846.729166666701</v>
      </c>
      <c r="J715" s="41"/>
      <c r="K715" s="61"/>
      <c r="L715" s="61"/>
      <c r="M715" s="67"/>
      <c r="N715" s="67"/>
      <c r="O715" s="67"/>
      <c r="P715" s="66"/>
      <c r="Q715" s="69"/>
      <c r="R715" s="69"/>
      <c r="S715" s="71">
        <v>17.46</v>
      </c>
      <c r="T715" s="62">
        <v>2</v>
      </c>
      <c r="U715" s="66"/>
      <c r="V715" s="91"/>
      <c r="W715" s="91"/>
      <c r="X715" s="67">
        <v>0.53100000000000003</v>
      </c>
      <c r="Y715" s="67">
        <v>1.72</v>
      </c>
      <c r="Z715" s="67">
        <v>1.3</v>
      </c>
      <c r="AA715" s="67">
        <v>-18.715386259999999</v>
      </c>
      <c r="AB715" s="67">
        <v>0.20954028799999999</v>
      </c>
      <c r="AC715" s="67">
        <v>0.28000000000000003</v>
      </c>
      <c r="AD715" s="67"/>
      <c r="AE715" s="67"/>
      <c r="AF715" s="66">
        <v>0</v>
      </c>
      <c r="AG715" s="66">
        <v>32.5</v>
      </c>
      <c r="AH715" s="92" t="s">
        <v>117</v>
      </c>
      <c r="AI715" s="92" t="s">
        <v>117</v>
      </c>
      <c r="AJ715" s="74" t="s">
        <v>528</v>
      </c>
    </row>
    <row r="716" spans="1:36" s="71" customFormat="1" ht="14.4" x14ac:dyDescent="0.25">
      <c r="A716" s="35" t="s">
        <v>49</v>
      </c>
      <c r="B716" s="71" t="s">
        <v>527</v>
      </c>
      <c r="C716" s="130" t="s">
        <v>216</v>
      </c>
      <c r="D716" s="62"/>
      <c r="E716" s="61"/>
      <c r="F716" s="62"/>
      <c r="G716" s="62"/>
      <c r="H716" s="41"/>
      <c r="I716" s="85">
        <v>42846.770833333299</v>
      </c>
      <c r="J716" s="41"/>
      <c r="K716" s="61"/>
      <c r="L716" s="61"/>
      <c r="M716" s="67"/>
      <c r="N716" s="67"/>
      <c r="O716" s="67"/>
      <c r="P716" s="66"/>
      <c r="Q716" s="69"/>
      <c r="R716" s="69"/>
      <c r="S716" s="71">
        <v>17.29</v>
      </c>
      <c r="T716" s="62">
        <v>2</v>
      </c>
      <c r="U716" s="66"/>
      <c r="V716" s="91"/>
      <c r="W716" s="91"/>
      <c r="X716" s="67">
        <v>0.36199999999999999</v>
      </c>
      <c r="Y716" s="67">
        <v>1.6990000000000001</v>
      </c>
      <c r="Z716" s="67">
        <v>1.3</v>
      </c>
      <c r="AA716" s="67">
        <v>245.37363730000001</v>
      </c>
      <c r="AB716" s="67">
        <v>0.197748479</v>
      </c>
      <c r="AC716" s="67">
        <v>0.28000000000000003</v>
      </c>
      <c r="AD716" s="67"/>
      <c r="AE716" s="67"/>
      <c r="AF716" s="66">
        <v>0</v>
      </c>
      <c r="AG716" s="66">
        <v>32.15</v>
      </c>
      <c r="AH716" s="92" t="s">
        <v>117</v>
      </c>
      <c r="AI716" s="92" t="s">
        <v>117</v>
      </c>
      <c r="AJ716" s="74" t="s">
        <v>528</v>
      </c>
    </row>
    <row r="717" spans="1:36" s="71" customFormat="1" ht="14.4" x14ac:dyDescent="0.25">
      <c r="A717" s="35" t="s">
        <v>49</v>
      </c>
      <c r="B717" s="71" t="s">
        <v>527</v>
      </c>
      <c r="C717" s="130" t="s">
        <v>216</v>
      </c>
      <c r="D717" s="62"/>
      <c r="E717" s="61"/>
      <c r="F717" s="62"/>
      <c r="G717" s="62"/>
      <c r="H717" s="41"/>
      <c r="I717" s="85">
        <v>42846.8125</v>
      </c>
      <c r="J717" s="41"/>
      <c r="K717" s="61"/>
      <c r="L717" s="61"/>
      <c r="M717" s="67"/>
      <c r="N717" s="67"/>
      <c r="O717" s="67"/>
      <c r="P717" s="66"/>
      <c r="Q717" s="69"/>
      <c r="R717" s="69"/>
      <c r="S717" s="71">
        <v>16.809999999999999</v>
      </c>
      <c r="T717" s="62">
        <v>2</v>
      </c>
      <c r="U717" s="66"/>
      <c r="V717" s="91"/>
      <c r="W717" s="91"/>
      <c r="X717" s="67">
        <v>0.187</v>
      </c>
      <c r="Y717" s="67">
        <v>1.1259999999999999</v>
      </c>
      <c r="Z717" s="67">
        <v>1.3</v>
      </c>
      <c r="AA717" s="67">
        <v>2.8508442939999998</v>
      </c>
      <c r="AB717" s="67">
        <v>8.2572318000000006E-2</v>
      </c>
      <c r="AC717" s="67">
        <v>0.28000000000000003</v>
      </c>
      <c r="AD717" s="67"/>
      <c r="AE717" s="67"/>
      <c r="AF717" s="66">
        <v>0</v>
      </c>
      <c r="AG717" s="66">
        <v>32.64</v>
      </c>
      <c r="AH717" s="92" t="s">
        <v>117</v>
      </c>
      <c r="AI717" s="92" t="s">
        <v>117</v>
      </c>
      <c r="AJ717" s="74" t="s">
        <v>528</v>
      </c>
    </row>
    <row r="718" spans="1:36" s="71" customFormat="1" ht="14.4" x14ac:dyDescent="0.25">
      <c r="A718" s="35" t="s">
        <v>49</v>
      </c>
      <c r="B718" s="71" t="s">
        <v>527</v>
      </c>
      <c r="C718" s="130" t="s">
        <v>216</v>
      </c>
      <c r="D718" s="62"/>
      <c r="E718" s="61"/>
      <c r="F718" s="62"/>
      <c r="G718" s="62"/>
      <c r="H718" s="41"/>
      <c r="I718" s="85">
        <v>42846.854166666701</v>
      </c>
      <c r="J718" s="41"/>
      <c r="K718" s="61"/>
      <c r="L718" s="61"/>
      <c r="M718" s="67"/>
      <c r="N718" s="67"/>
      <c r="O718" s="67"/>
      <c r="P718" s="66"/>
      <c r="Q718" s="69"/>
      <c r="R718" s="69"/>
      <c r="S718" s="71">
        <v>13.68</v>
      </c>
      <c r="T718" s="62">
        <v>2</v>
      </c>
      <c r="U718" s="66"/>
      <c r="V718" s="91"/>
      <c r="W718" s="91"/>
      <c r="X718" s="67">
        <v>3.5999999999999997E-2</v>
      </c>
      <c r="Y718" s="67">
        <v>0.746</v>
      </c>
      <c r="Z718" s="67">
        <v>1.3</v>
      </c>
      <c r="AA718" s="67">
        <v>-7.6744346429999997</v>
      </c>
      <c r="AB718" s="67">
        <v>5.0036807000000003E-2</v>
      </c>
      <c r="AC718" s="67">
        <v>0.28000000000000003</v>
      </c>
      <c r="AD718" s="67"/>
      <c r="AE718" s="67"/>
      <c r="AF718" s="66">
        <v>0</v>
      </c>
      <c r="AG718" s="66">
        <v>52.13</v>
      </c>
      <c r="AH718" s="92" t="s">
        <v>117</v>
      </c>
      <c r="AI718" s="92" t="s">
        <v>117</v>
      </c>
      <c r="AJ718" s="74" t="s">
        <v>528</v>
      </c>
    </row>
    <row r="719" spans="1:36" s="71" customFormat="1" ht="14.4" x14ac:dyDescent="0.25">
      <c r="A719" s="35" t="s">
        <v>49</v>
      </c>
      <c r="B719" s="71" t="s">
        <v>527</v>
      </c>
      <c r="C719" s="130" t="s">
        <v>216</v>
      </c>
      <c r="D719" s="62"/>
      <c r="E719" s="61"/>
      <c r="F719" s="62"/>
      <c r="G719" s="62"/>
      <c r="H719" s="41"/>
      <c r="I719" s="85">
        <v>42846.895833333299</v>
      </c>
      <c r="J719" s="41"/>
      <c r="K719" s="61"/>
      <c r="L719" s="61"/>
      <c r="M719" s="67"/>
      <c r="N719" s="67"/>
      <c r="O719" s="67"/>
      <c r="P719" s="66"/>
      <c r="Q719" s="69"/>
      <c r="R719" s="69"/>
      <c r="S719" s="71">
        <v>10.029999999999999</v>
      </c>
      <c r="T719" s="62">
        <v>2</v>
      </c>
      <c r="U719" s="66"/>
      <c r="V719" s="91"/>
      <c r="W719" s="91"/>
      <c r="X719" s="67">
        <v>1E-3</v>
      </c>
      <c r="Y719" s="67">
        <v>0.81200000000000006</v>
      </c>
      <c r="Z719" s="67">
        <v>1.3</v>
      </c>
      <c r="AA719" s="67">
        <v>1.2605655659999999</v>
      </c>
      <c r="AB719" s="67">
        <v>7.0454797999999999E-2</v>
      </c>
      <c r="AC719" s="67">
        <v>0.28000000000000003</v>
      </c>
      <c r="AD719" s="67"/>
      <c r="AE719" s="67"/>
      <c r="AF719" s="66">
        <v>0</v>
      </c>
      <c r="AG719" s="66">
        <v>50.81</v>
      </c>
      <c r="AH719" s="92" t="s">
        <v>117</v>
      </c>
      <c r="AI719" s="92" t="s">
        <v>117</v>
      </c>
      <c r="AJ719" s="74" t="s">
        <v>528</v>
      </c>
    </row>
    <row r="720" spans="1:36" s="71" customFormat="1" ht="14.4" x14ac:dyDescent="0.25">
      <c r="A720" s="35" t="s">
        <v>49</v>
      </c>
      <c r="B720" s="71" t="s">
        <v>527</v>
      </c>
      <c r="C720" s="130" t="s">
        <v>216</v>
      </c>
      <c r="D720" s="62"/>
      <c r="E720" s="61"/>
      <c r="F720" s="62"/>
      <c r="G720" s="62"/>
      <c r="H720" s="41"/>
      <c r="I720" s="85">
        <v>42846.9375</v>
      </c>
      <c r="J720" s="41"/>
      <c r="K720" s="61"/>
      <c r="L720" s="61"/>
      <c r="M720" s="67"/>
      <c r="N720" s="67"/>
      <c r="O720" s="67"/>
      <c r="P720" s="66"/>
      <c r="Q720" s="69"/>
      <c r="R720" s="69"/>
      <c r="S720" s="71">
        <v>9.1999999999999993</v>
      </c>
      <c r="T720" s="62">
        <v>2</v>
      </c>
      <c r="U720" s="66"/>
      <c r="V720" s="91"/>
      <c r="W720" s="91"/>
      <c r="X720" s="67">
        <v>0</v>
      </c>
      <c r="Y720" s="67">
        <v>0.94099999999999995</v>
      </c>
      <c r="Z720" s="67">
        <v>1.3</v>
      </c>
      <c r="AA720" s="67">
        <v>0.45361673299999999</v>
      </c>
      <c r="AB720" s="67">
        <v>1.8556105E-2</v>
      </c>
      <c r="AC720" s="67">
        <v>0.28000000000000003</v>
      </c>
      <c r="AD720" s="67"/>
      <c r="AE720" s="67"/>
      <c r="AF720" s="66">
        <v>0</v>
      </c>
      <c r="AG720" s="66">
        <v>59.75</v>
      </c>
      <c r="AH720" s="92" t="s">
        <v>117</v>
      </c>
      <c r="AI720" s="92" t="s">
        <v>117</v>
      </c>
      <c r="AJ720" s="74" t="s">
        <v>528</v>
      </c>
    </row>
    <row r="721" spans="1:36" s="71" customFormat="1" ht="14.4" x14ac:dyDescent="0.25">
      <c r="A721" s="35" t="s">
        <v>49</v>
      </c>
      <c r="B721" s="71" t="s">
        <v>527</v>
      </c>
      <c r="C721" s="130" t="s">
        <v>216</v>
      </c>
      <c r="D721" s="62"/>
      <c r="E721" s="61"/>
      <c r="F721" s="62"/>
      <c r="G721" s="62"/>
      <c r="H721" s="41"/>
      <c r="I721" s="85">
        <v>42846.979166666701</v>
      </c>
      <c r="J721" s="41"/>
      <c r="K721" s="61"/>
      <c r="L721" s="61"/>
      <c r="M721" s="67"/>
      <c r="N721" s="67"/>
      <c r="O721" s="67"/>
      <c r="P721" s="66"/>
      <c r="Q721" s="69"/>
      <c r="R721" s="69"/>
      <c r="S721" s="71">
        <v>8.33</v>
      </c>
      <c r="T721" s="62">
        <v>2</v>
      </c>
      <c r="U721" s="66"/>
      <c r="V721" s="91"/>
      <c r="W721" s="91"/>
      <c r="X721" s="67">
        <v>0</v>
      </c>
      <c r="Y721" s="67">
        <v>1.06</v>
      </c>
      <c r="Z721" s="67">
        <v>1.3</v>
      </c>
      <c r="AA721" s="67">
        <v>1.1533470880000001</v>
      </c>
      <c r="AB721" s="67">
        <v>5.5250174999999999E-2</v>
      </c>
      <c r="AC721" s="67">
        <v>0.28000000000000003</v>
      </c>
      <c r="AD721" s="67"/>
      <c r="AE721" s="67"/>
      <c r="AF721" s="66">
        <v>0</v>
      </c>
      <c r="AG721" s="66">
        <v>54.26</v>
      </c>
      <c r="AH721" s="92" t="s">
        <v>117</v>
      </c>
      <c r="AI721" s="92" t="s">
        <v>117</v>
      </c>
      <c r="AJ721" s="74" t="s">
        <v>528</v>
      </c>
    </row>
    <row r="722" spans="1:36" s="71" customFormat="1" ht="14.4" x14ac:dyDescent="0.25">
      <c r="A722" s="35" t="s">
        <v>49</v>
      </c>
      <c r="B722" s="71" t="s">
        <v>527</v>
      </c>
      <c r="C722" s="130" t="s">
        <v>216</v>
      </c>
      <c r="D722" s="62"/>
      <c r="E722" s="61"/>
      <c r="F722" s="62"/>
      <c r="G722" s="62"/>
      <c r="H722" s="41"/>
      <c r="I722" s="85">
        <v>42847.020833333299</v>
      </c>
      <c r="J722" s="41"/>
      <c r="K722" s="61"/>
      <c r="L722" s="61"/>
      <c r="M722" s="67"/>
      <c r="N722" s="67"/>
      <c r="O722" s="67"/>
      <c r="P722" s="66"/>
      <c r="Q722" s="69"/>
      <c r="R722" s="69"/>
      <c r="S722" s="71">
        <v>7.41</v>
      </c>
      <c r="T722" s="62">
        <v>2</v>
      </c>
      <c r="U722" s="66"/>
      <c r="V722" s="91"/>
      <c r="W722" s="91"/>
      <c r="X722" s="67">
        <v>0</v>
      </c>
      <c r="Y722" s="67">
        <v>0.78200000000000003</v>
      </c>
      <c r="Z722" s="67">
        <v>1.3</v>
      </c>
      <c r="AA722" s="67">
        <v>1.400271201</v>
      </c>
      <c r="AB722" s="67">
        <v>8.3299068000000004E-2</v>
      </c>
      <c r="AC722" s="67">
        <v>0.28000000000000003</v>
      </c>
      <c r="AD722" s="67"/>
      <c r="AE722" s="67"/>
      <c r="AF722" s="66">
        <v>0</v>
      </c>
      <c r="AG722" s="66">
        <v>64.8</v>
      </c>
      <c r="AH722" s="92" t="s">
        <v>117</v>
      </c>
      <c r="AI722" s="92" t="s">
        <v>117</v>
      </c>
      <c r="AJ722" s="74" t="s">
        <v>528</v>
      </c>
    </row>
    <row r="723" spans="1:36" s="71" customFormat="1" ht="14.4" x14ac:dyDescent="0.25">
      <c r="A723" s="35" t="s">
        <v>49</v>
      </c>
      <c r="B723" s="71" t="s">
        <v>527</v>
      </c>
      <c r="C723" s="130" t="s">
        <v>216</v>
      </c>
      <c r="D723" s="62"/>
      <c r="E723" s="61"/>
      <c r="F723" s="62"/>
      <c r="G723" s="62"/>
      <c r="H723" s="41"/>
      <c r="I723" s="85">
        <v>42847.0625</v>
      </c>
      <c r="J723" s="41"/>
      <c r="K723" s="61"/>
      <c r="L723" s="61"/>
      <c r="M723" s="67"/>
      <c r="N723" s="67"/>
      <c r="O723" s="67"/>
      <c r="P723" s="66"/>
      <c r="Q723" s="69"/>
      <c r="R723" s="69"/>
      <c r="S723" s="71">
        <v>6.9969999999999999</v>
      </c>
      <c r="T723" s="62">
        <v>2</v>
      </c>
      <c r="U723" s="66"/>
      <c r="V723" s="91"/>
      <c r="W723" s="91"/>
      <c r="X723" s="67">
        <v>0</v>
      </c>
      <c r="Y723" s="67">
        <v>0.92200000000000004</v>
      </c>
      <c r="Z723" s="67">
        <v>1.3</v>
      </c>
      <c r="AA723" s="67">
        <v>5.0608344E-2</v>
      </c>
      <c r="AB723" s="67">
        <v>2.409273E-2</v>
      </c>
      <c r="AC723" s="67">
        <v>0.28000000000000003</v>
      </c>
      <c r="AD723" s="67"/>
      <c r="AE723" s="67"/>
      <c r="AF723" s="66">
        <v>0</v>
      </c>
      <c r="AG723" s="66">
        <v>64.11</v>
      </c>
      <c r="AH723" s="92" t="s">
        <v>117</v>
      </c>
      <c r="AI723" s="92" t="s">
        <v>117</v>
      </c>
      <c r="AJ723" s="74" t="s">
        <v>528</v>
      </c>
    </row>
    <row r="724" spans="1:36" s="71" customFormat="1" ht="14.4" x14ac:dyDescent="0.25">
      <c r="A724" s="35" t="s">
        <v>49</v>
      </c>
      <c r="B724" s="71" t="s">
        <v>527</v>
      </c>
      <c r="C724" s="130" t="s">
        <v>216</v>
      </c>
      <c r="D724" s="62"/>
      <c r="E724" s="61"/>
      <c r="F724" s="62"/>
      <c r="G724" s="62"/>
      <c r="H724" s="41"/>
      <c r="I724" s="85">
        <v>42847.104166666701</v>
      </c>
      <c r="J724" s="41"/>
      <c r="K724" s="61"/>
      <c r="L724" s="61"/>
      <c r="M724" s="67"/>
      <c r="N724" s="67"/>
      <c r="O724" s="67"/>
      <c r="P724" s="66"/>
      <c r="Q724" s="69"/>
      <c r="R724" s="69"/>
      <c r="S724" s="71">
        <v>5.7009999999999996</v>
      </c>
      <c r="T724" s="62">
        <v>2</v>
      </c>
      <c r="U724" s="66"/>
      <c r="V724" s="91"/>
      <c r="W724" s="91"/>
      <c r="X724" s="67">
        <v>0</v>
      </c>
      <c r="Y724" s="67">
        <v>0.84199999999999997</v>
      </c>
      <c r="Z724" s="67">
        <v>1.3</v>
      </c>
      <c r="AA724" s="67">
        <v>0.934956071</v>
      </c>
      <c r="AB724" s="67">
        <v>7.6923891999999994E-2</v>
      </c>
      <c r="AC724" s="67">
        <v>0.28000000000000003</v>
      </c>
      <c r="AD724" s="67"/>
      <c r="AE724" s="67"/>
      <c r="AF724" s="66">
        <v>0</v>
      </c>
      <c r="AG724" s="66">
        <v>74.12</v>
      </c>
      <c r="AH724" s="92" t="s">
        <v>117</v>
      </c>
      <c r="AI724" s="92" t="s">
        <v>117</v>
      </c>
      <c r="AJ724" s="74" t="s">
        <v>528</v>
      </c>
    </row>
    <row r="725" spans="1:36" s="71" customFormat="1" ht="14.4" x14ac:dyDescent="0.25">
      <c r="A725" s="35" t="s">
        <v>49</v>
      </c>
      <c r="B725" s="71" t="s">
        <v>527</v>
      </c>
      <c r="C725" s="130" t="s">
        <v>216</v>
      </c>
      <c r="D725" s="62"/>
      <c r="E725" s="61"/>
      <c r="F725" s="62"/>
      <c r="G725" s="62"/>
      <c r="H725" s="41"/>
      <c r="I725" s="85">
        <v>42847.145833333299</v>
      </c>
      <c r="J725" s="41"/>
      <c r="K725" s="61"/>
      <c r="L725" s="61"/>
      <c r="M725" s="67"/>
      <c r="N725" s="67"/>
      <c r="O725" s="67"/>
      <c r="P725" s="66"/>
      <c r="Q725" s="69"/>
      <c r="R725" s="69"/>
      <c r="S725" s="71">
        <v>5.4630000000000001</v>
      </c>
      <c r="T725" s="62">
        <v>2</v>
      </c>
      <c r="U725" s="66"/>
      <c r="V725" s="91"/>
      <c r="W725" s="91"/>
      <c r="X725" s="67">
        <v>0</v>
      </c>
      <c r="Y725" s="67">
        <v>0.85</v>
      </c>
      <c r="Z725" s="67">
        <v>1.3</v>
      </c>
      <c r="AA725" s="67">
        <v>2.0464798700000002</v>
      </c>
      <c r="AB725" s="67">
        <v>8.1121636999999996E-2</v>
      </c>
      <c r="AC725" s="67">
        <v>0.28000000000000003</v>
      </c>
      <c r="AD725" s="67"/>
      <c r="AE725" s="67"/>
      <c r="AF725" s="66">
        <v>0</v>
      </c>
      <c r="AG725" s="66">
        <v>73.819999999999993</v>
      </c>
      <c r="AH725" s="92" t="s">
        <v>117</v>
      </c>
      <c r="AI725" s="92" t="s">
        <v>117</v>
      </c>
      <c r="AJ725" s="74" t="s">
        <v>528</v>
      </c>
    </row>
    <row r="726" spans="1:36" s="71" customFormat="1" ht="14.4" x14ac:dyDescent="0.25">
      <c r="A726" s="35" t="s">
        <v>49</v>
      </c>
      <c r="B726" s="71" t="s">
        <v>527</v>
      </c>
      <c r="C726" s="130" t="s">
        <v>216</v>
      </c>
      <c r="D726" s="62"/>
      <c r="E726" s="61"/>
      <c r="F726" s="62"/>
      <c r="G726" s="62"/>
      <c r="H726" s="41"/>
      <c r="I726" s="85">
        <v>42847.1875</v>
      </c>
      <c r="J726" s="41"/>
      <c r="K726" s="61"/>
      <c r="L726" s="61"/>
      <c r="M726" s="67"/>
      <c r="N726" s="67"/>
      <c r="O726" s="67"/>
      <c r="P726" s="66"/>
      <c r="Q726" s="69"/>
      <c r="R726" s="69"/>
      <c r="S726" s="71">
        <v>5.9029999999999996</v>
      </c>
      <c r="T726" s="62">
        <v>2</v>
      </c>
      <c r="U726" s="66"/>
      <c r="V726" s="91"/>
      <c r="W726" s="91"/>
      <c r="X726" s="67">
        <v>0</v>
      </c>
      <c r="Y726" s="67">
        <v>1.08</v>
      </c>
      <c r="Z726" s="67">
        <v>1.3</v>
      </c>
      <c r="AA726" s="67">
        <v>5.9519724109999999</v>
      </c>
      <c r="AB726" s="67">
        <v>0.109925067</v>
      </c>
      <c r="AC726" s="67">
        <v>0.28000000000000003</v>
      </c>
      <c r="AD726" s="67"/>
      <c r="AE726" s="67"/>
      <c r="AF726" s="66">
        <v>0</v>
      </c>
      <c r="AG726" s="66">
        <v>72.510000000000005</v>
      </c>
      <c r="AH726" s="92" t="s">
        <v>117</v>
      </c>
      <c r="AI726" s="92" t="s">
        <v>117</v>
      </c>
      <c r="AJ726" s="74" t="s">
        <v>528</v>
      </c>
    </row>
    <row r="727" spans="1:36" s="71" customFormat="1" ht="14.4" x14ac:dyDescent="0.25">
      <c r="A727" s="35" t="s">
        <v>49</v>
      </c>
      <c r="B727" s="71" t="s">
        <v>527</v>
      </c>
      <c r="C727" s="130" t="s">
        <v>216</v>
      </c>
      <c r="D727" s="62"/>
      <c r="E727" s="61"/>
      <c r="F727" s="62"/>
      <c r="G727" s="62"/>
      <c r="H727" s="41"/>
      <c r="I727" s="85">
        <v>42847.229166666701</v>
      </c>
      <c r="J727" s="41"/>
      <c r="K727" s="61"/>
      <c r="L727" s="61"/>
      <c r="M727" s="67"/>
      <c r="N727" s="67"/>
      <c r="O727" s="67"/>
      <c r="P727" s="66"/>
      <c r="Q727" s="69"/>
      <c r="R727" s="69"/>
      <c r="S727" s="71">
        <v>5.6989999999999998</v>
      </c>
      <c r="T727" s="62">
        <v>2</v>
      </c>
      <c r="U727" s="66"/>
      <c r="V727" s="91"/>
      <c r="W727" s="91"/>
      <c r="X727" s="67">
        <v>0</v>
      </c>
      <c r="Y727" s="67">
        <v>1.1679999999999999</v>
      </c>
      <c r="Z727" s="67">
        <v>1.3</v>
      </c>
      <c r="AA727" s="67">
        <v>3.161318219</v>
      </c>
      <c r="AB727" s="67">
        <v>7.7590271000000002E-2</v>
      </c>
      <c r="AC727" s="67">
        <v>0.28000000000000003</v>
      </c>
      <c r="AD727" s="67"/>
      <c r="AE727" s="67"/>
      <c r="AF727" s="66">
        <v>0</v>
      </c>
      <c r="AG727" s="66">
        <v>80.599999999999994</v>
      </c>
      <c r="AH727" s="92" t="s">
        <v>117</v>
      </c>
      <c r="AI727" s="92" t="s">
        <v>117</v>
      </c>
      <c r="AJ727" s="74" t="s">
        <v>528</v>
      </c>
    </row>
    <row r="728" spans="1:36" s="71" customFormat="1" ht="14.4" x14ac:dyDescent="0.25">
      <c r="A728" s="35" t="s">
        <v>49</v>
      </c>
      <c r="B728" s="71" t="s">
        <v>527</v>
      </c>
      <c r="C728" s="130" t="s">
        <v>216</v>
      </c>
      <c r="D728" s="62"/>
      <c r="E728" s="61"/>
      <c r="F728" s="62"/>
      <c r="G728" s="62"/>
      <c r="H728" s="41"/>
      <c r="I728" s="85">
        <v>42847.270833333299</v>
      </c>
      <c r="J728" s="41"/>
      <c r="K728" s="61"/>
      <c r="L728" s="61"/>
      <c r="M728" s="67"/>
      <c r="N728" s="67"/>
      <c r="O728" s="67"/>
      <c r="P728" s="66"/>
      <c r="Q728" s="69"/>
      <c r="R728" s="69"/>
      <c r="S728" s="71">
        <v>4.7220000000000004</v>
      </c>
      <c r="T728" s="62">
        <v>2</v>
      </c>
      <c r="U728" s="66"/>
      <c r="V728" s="91"/>
      <c r="W728" s="91"/>
      <c r="X728" s="67">
        <v>1E-3</v>
      </c>
      <c r="Y728" s="67">
        <v>1.1379999999999999</v>
      </c>
      <c r="Z728" s="67">
        <v>1.3</v>
      </c>
      <c r="AA728" s="67">
        <v>2.0661793909999999</v>
      </c>
      <c r="AB728" s="67">
        <v>9.0541072E-2</v>
      </c>
      <c r="AC728" s="67">
        <v>0.28000000000000003</v>
      </c>
      <c r="AD728" s="67"/>
      <c r="AE728" s="67"/>
      <c r="AF728" s="66">
        <v>0</v>
      </c>
      <c r="AG728" s="66">
        <v>88.1</v>
      </c>
      <c r="AH728" s="92" t="s">
        <v>117</v>
      </c>
      <c r="AI728" s="92" t="s">
        <v>117</v>
      </c>
      <c r="AJ728" s="74" t="s">
        <v>528</v>
      </c>
    </row>
    <row r="729" spans="1:36" s="71" customFormat="1" ht="14.4" x14ac:dyDescent="0.25">
      <c r="A729" s="35" t="s">
        <v>49</v>
      </c>
      <c r="B729" s="71" t="s">
        <v>527</v>
      </c>
      <c r="C729" s="130" t="s">
        <v>216</v>
      </c>
      <c r="D729" s="62"/>
      <c r="E729" s="61"/>
      <c r="F729" s="62"/>
      <c r="G729" s="62"/>
      <c r="H729" s="41"/>
      <c r="I729" s="85">
        <v>42847.3125</v>
      </c>
      <c r="J729" s="41"/>
      <c r="K729" s="61"/>
      <c r="L729" s="61"/>
      <c r="M729" s="67"/>
      <c r="N729" s="67"/>
      <c r="O729" s="67"/>
      <c r="P729" s="66"/>
      <c r="Q729" s="69"/>
      <c r="R729" s="69"/>
      <c r="S729" s="71">
        <v>5.1970000000000001</v>
      </c>
      <c r="T729" s="62">
        <v>2</v>
      </c>
      <c r="U729" s="66"/>
      <c r="V729" s="91"/>
      <c r="W729" s="91"/>
      <c r="X729" s="67">
        <v>4.4999999999999998E-2</v>
      </c>
      <c r="Y729" s="67">
        <v>1.0449999999999999</v>
      </c>
      <c r="Z729" s="67">
        <v>1.3</v>
      </c>
      <c r="AA729" s="67">
        <v>23.60568211</v>
      </c>
      <c r="AB729" s="67">
        <v>0.130622759</v>
      </c>
      <c r="AC729" s="67">
        <v>0.28000000000000003</v>
      </c>
      <c r="AD729" s="67"/>
      <c r="AE729" s="67"/>
      <c r="AF729" s="66">
        <v>0</v>
      </c>
      <c r="AG729" s="66">
        <v>85.1</v>
      </c>
      <c r="AH729" s="92" t="s">
        <v>117</v>
      </c>
      <c r="AI729" s="92" t="s">
        <v>117</v>
      </c>
      <c r="AJ729" s="74" t="s">
        <v>528</v>
      </c>
    </row>
    <row r="730" spans="1:36" s="71" customFormat="1" ht="14.4" x14ac:dyDescent="0.25">
      <c r="A730" s="35" t="s">
        <v>49</v>
      </c>
      <c r="B730" s="71" t="s">
        <v>527</v>
      </c>
      <c r="C730" s="130" t="s">
        <v>216</v>
      </c>
      <c r="D730" s="62"/>
      <c r="E730" s="61"/>
      <c r="F730" s="62"/>
      <c r="G730" s="62"/>
      <c r="H730" s="41"/>
      <c r="I730" s="85">
        <v>42847.354166666701</v>
      </c>
      <c r="J730" s="41"/>
      <c r="K730" s="61"/>
      <c r="L730" s="61"/>
      <c r="M730" s="67"/>
      <c r="N730" s="67"/>
      <c r="O730" s="67"/>
      <c r="P730" s="66"/>
      <c r="Q730" s="69"/>
      <c r="R730" s="69"/>
      <c r="S730" s="71">
        <v>8.4</v>
      </c>
      <c r="T730" s="62">
        <v>2</v>
      </c>
      <c r="U730" s="66"/>
      <c r="V730" s="91"/>
      <c r="W730" s="91"/>
      <c r="X730" s="67">
        <v>0.191</v>
      </c>
      <c r="Y730" s="67">
        <v>0.69299999999999995</v>
      </c>
      <c r="Z730" s="67">
        <v>1.3</v>
      </c>
      <c r="AA730" s="67">
        <v>-8.564694824</v>
      </c>
      <c r="AB730" s="67">
        <v>0.158788817</v>
      </c>
      <c r="AC730" s="67">
        <v>0.28000000000000003</v>
      </c>
      <c r="AD730" s="67"/>
      <c r="AE730" s="67"/>
      <c r="AF730" s="66">
        <v>0</v>
      </c>
      <c r="AG730" s="66">
        <v>76.680000000000007</v>
      </c>
      <c r="AH730" s="92" t="s">
        <v>117</v>
      </c>
      <c r="AI730" s="92" t="s">
        <v>117</v>
      </c>
      <c r="AJ730" s="74" t="s">
        <v>528</v>
      </c>
    </row>
    <row r="731" spans="1:36" s="71" customFormat="1" ht="14.4" x14ac:dyDescent="0.25">
      <c r="A731" s="35" t="s">
        <v>49</v>
      </c>
      <c r="B731" s="71" t="s">
        <v>527</v>
      </c>
      <c r="C731" s="130" t="s">
        <v>216</v>
      </c>
      <c r="D731" s="62"/>
      <c r="E731" s="61"/>
      <c r="F731" s="62"/>
      <c r="G731" s="62"/>
      <c r="H731" s="41"/>
      <c r="I731" s="85">
        <v>42847.395833333299</v>
      </c>
      <c r="J731" s="41"/>
      <c r="K731" s="61"/>
      <c r="L731" s="61"/>
      <c r="M731" s="67"/>
      <c r="N731" s="67"/>
      <c r="O731" s="67"/>
      <c r="P731" s="66"/>
      <c r="Q731" s="69"/>
      <c r="R731" s="69"/>
      <c r="S731" s="71">
        <v>11.26</v>
      </c>
      <c r="T731" s="62">
        <v>2</v>
      </c>
      <c r="U731" s="66"/>
      <c r="V731" s="91"/>
      <c r="W731" s="91"/>
      <c r="X731" s="67">
        <v>0.35899999999999999</v>
      </c>
      <c r="Y731" s="67">
        <v>1.004</v>
      </c>
      <c r="Z731" s="67">
        <v>1.3</v>
      </c>
      <c r="AA731" s="67">
        <v>-10.353468810000001</v>
      </c>
      <c r="AB731" s="67">
        <v>0.19503025900000001</v>
      </c>
      <c r="AC731" s="67">
        <v>0.28000000000000003</v>
      </c>
      <c r="AD731" s="67"/>
      <c r="AE731" s="67"/>
      <c r="AF731" s="66">
        <v>0</v>
      </c>
      <c r="AG731" s="66">
        <v>71.42</v>
      </c>
      <c r="AH731" s="92" t="s">
        <v>117</v>
      </c>
      <c r="AI731" s="92" t="s">
        <v>117</v>
      </c>
      <c r="AJ731" s="74" t="s">
        <v>528</v>
      </c>
    </row>
    <row r="732" spans="1:36" s="71" customFormat="1" ht="14.4" x14ac:dyDescent="0.25">
      <c r="A732" s="35" t="s">
        <v>49</v>
      </c>
      <c r="B732" s="71" t="s">
        <v>527</v>
      </c>
      <c r="C732" s="130" t="s">
        <v>216</v>
      </c>
      <c r="D732" s="62"/>
      <c r="E732" s="61"/>
      <c r="F732" s="62"/>
      <c r="G732" s="62"/>
      <c r="H732" s="41"/>
      <c r="I732" s="85">
        <v>42847.4375</v>
      </c>
      <c r="J732" s="41"/>
      <c r="K732" s="61"/>
      <c r="L732" s="61"/>
      <c r="M732" s="67"/>
      <c r="N732" s="67"/>
      <c r="O732" s="67"/>
      <c r="P732" s="66"/>
      <c r="Q732" s="69"/>
      <c r="R732" s="69"/>
      <c r="S732" s="71">
        <v>13.25</v>
      </c>
      <c r="T732" s="62">
        <v>2</v>
      </c>
      <c r="U732" s="66"/>
      <c r="V732" s="91"/>
      <c r="W732" s="91"/>
      <c r="X732" s="67">
        <v>0.53200000000000003</v>
      </c>
      <c r="Y732" s="67">
        <v>1.552</v>
      </c>
      <c r="Z732" s="67">
        <v>1.3</v>
      </c>
      <c r="AA732" s="67">
        <v>-20.012649239999998</v>
      </c>
      <c r="AB732" s="67">
        <v>0.29633556999999999</v>
      </c>
      <c r="AC732" s="67">
        <v>0.28000000000000003</v>
      </c>
      <c r="AD732" s="67"/>
      <c r="AE732" s="67"/>
      <c r="AF732" s="66">
        <v>0</v>
      </c>
      <c r="AG732" s="66">
        <v>64.510000000000005</v>
      </c>
      <c r="AH732" s="92" t="s">
        <v>117</v>
      </c>
      <c r="AI732" s="92" t="s">
        <v>117</v>
      </c>
      <c r="AJ732" s="74" t="s">
        <v>528</v>
      </c>
    </row>
    <row r="733" spans="1:36" s="71" customFormat="1" ht="14.4" x14ac:dyDescent="0.25">
      <c r="A733" s="35" t="s">
        <v>49</v>
      </c>
      <c r="B733" s="71" t="s">
        <v>527</v>
      </c>
      <c r="C733" s="130" t="s">
        <v>216</v>
      </c>
      <c r="D733" s="62"/>
      <c r="E733" s="61"/>
      <c r="F733" s="62"/>
      <c r="G733" s="62"/>
      <c r="H733" s="41"/>
      <c r="I733" s="85">
        <v>42847.479166666701</v>
      </c>
      <c r="J733" s="41"/>
      <c r="K733" s="61"/>
      <c r="L733" s="61"/>
      <c r="M733" s="67"/>
      <c r="N733" s="67"/>
      <c r="O733" s="67"/>
      <c r="P733" s="66"/>
      <c r="Q733" s="69"/>
      <c r="R733" s="69"/>
      <c r="S733" s="71">
        <v>15.27</v>
      </c>
      <c r="T733" s="62">
        <v>2</v>
      </c>
      <c r="U733" s="66"/>
      <c r="V733" s="91"/>
      <c r="W733" s="91"/>
      <c r="X733" s="67">
        <v>0.67200000000000004</v>
      </c>
      <c r="Y733" s="67">
        <v>2.4390000000000001</v>
      </c>
      <c r="Z733" s="67">
        <v>1.3</v>
      </c>
      <c r="AA733" s="67">
        <v>-22.24460951</v>
      </c>
      <c r="AB733" s="67">
        <v>0.31926593199999997</v>
      </c>
      <c r="AC733" s="67">
        <v>0.28000000000000003</v>
      </c>
      <c r="AD733" s="67"/>
      <c r="AE733" s="67"/>
      <c r="AF733" s="66">
        <v>0</v>
      </c>
      <c r="AG733" s="66">
        <v>57.3</v>
      </c>
      <c r="AH733" s="92" t="s">
        <v>117</v>
      </c>
      <c r="AI733" s="92" t="s">
        <v>117</v>
      </c>
      <c r="AJ733" s="74" t="s">
        <v>528</v>
      </c>
    </row>
    <row r="734" spans="1:36" s="71" customFormat="1" ht="14.4" x14ac:dyDescent="0.25">
      <c r="A734" s="35" t="s">
        <v>49</v>
      </c>
      <c r="B734" s="71" t="s">
        <v>527</v>
      </c>
      <c r="C734" s="130" t="s">
        <v>216</v>
      </c>
      <c r="D734" s="62"/>
      <c r="E734" s="61"/>
      <c r="F734" s="62"/>
      <c r="G734" s="62"/>
      <c r="H734" s="41"/>
      <c r="I734" s="85">
        <v>42847.520833333299</v>
      </c>
      <c r="J734" s="41"/>
      <c r="K734" s="61"/>
      <c r="L734" s="61"/>
      <c r="M734" s="67"/>
      <c r="N734" s="67"/>
      <c r="O734" s="67"/>
      <c r="P734" s="66"/>
      <c r="Q734" s="69"/>
      <c r="R734" s="69"/>
      <c r="S734" s="71">
        <v>16.47</v>
      </c>
      <c r="T734" s="62">
        <v>2</v>
      </c>
      <c r="U734" s="66"/>
      <c r="V734" s="91"/>
      <c r="W734" s="91"/>
      <c r="X734" s="67">
        <v>0.746</v>
      </c>
      <c r="Y734" s="67">
        <v>2.3370000000000002</v>
      </c>
      <c r="Z734" s="67">
        <v>1.3</v>
      </c>
      <c r="AA734" s="67">
        <v>-11.78741825</v>
      </c>
      <c r="AB734" s="67">
        <v>0.247012651</v>
      </c>
      <c r="AC734" s="67">
        <v>0.28000000000000003</v>
      </c>
      <c r="AD734" s="67"/>
      <c r="AE734" s="67"/>
      <c r="AF734" s="66">
        <v>0</v>
      </c>
      <c r="AG734" s="66">
        <v>57.77</v>
      </c>
      <c r="AH734" s="92" t="s">
        <v>117</v>
      </c>
      <c r="AI734" s="92" t="s">
        <v>117</v>
      </c>
      <c r="AJ734" s="74" t="s">
        <v>528</v>
      </c>
    </row>
    <row r="735" spans="1:36" s="71" customFormat="1" ht="14.4" x14ac:dyDescent="0.25">
      <c r="A735" s="35" t="s">
        <v>49</v>
      </c>
      <c r="B735" s="71" t="s">
        <v>527</v>
      </c>
      <c r="C735" s="130" t="s">
        <v>216</v>
      </c>
      <c r="D735" s="62"/>
      <c r="E735" s="61"/>
      <c r="F735" s="62"/>
      <c r="G735" s="62"/>
      <c r="H735" s="41"/>
      <c r="I735" s="85">
        <v>42847.5625</v>
      </c>
      <c r="J735" s="41"/>
      <c r="K735" s="61"/>
      <c r="L735" s="61"/>
      <c r="M735" s="67"/>
      <c r="N735" s="67"/>
      <c r="O735" s="67"/>
      <c r="P735" s="66"/>
      <c r="Q735" s="69"/>
      <c r="R735" s="69"/>
      <c r="S735" s="71">
        <v>17.02</v>
      </c>
      <c r="T735" s="62">
        <v>2</v>
      </c>
      <c r="U735" s="66"/>
      <c r="V735" s="91"/>
      <c r="W735" s="91"/>
      <c r="X735" s="67">
        <v>0.71199999999999997</v>
      </c>
      <c r="Y735" s="67">
        <v>1.7969999999999999</v>
      </c>
      <c r="Z735" s="67">
        <v>1.3</v>
      </c>
      <c r="AA735" s="67">
        <v>-9.2344706760000008</v>
      </c>
      <c r="AB735" s="67">
        <v>0.22313318400000001</v>
      </c>
      <c r="AC735" s="67">
        <v>0.28000000000000003</v>
      </c>
      <c r="AD735" s="67"/>
      <c r="AE735" s="67"/>
      <c r="AF735" s="66">
        <v>0</v>
      </c>
      <c r="AG735" s="66">
        <v>57.01</v>
      </c>
      <c r="AH735" s="92" t="s">
        <v>117</v>
      </c>
      <c r="AI735" s="92" t="s">
        <v>117</v>
      </c>
      <c r="AJ735" s="74" t="s">
        <v>528</v>
      </c>
    </row>
    <row r="736" spans="1:36" s="71" customFormat="1" ht="14.4" x14ac:dyDescent="0.25">
      <c r="A736" s="35" t="s">
        <v>49</v>
      </c>
      <c r="B736" s="71" t="s">
        <v>527</v>
      </c>
      <c r="C736" s="130" t="s">
        <v>216</v>
      </c>
      <c r="D736" s="62"/>
      <c r="E736" s="61"/>
      <c r="F736" s="62"/>
      <c r="G736" s="62"/>
      <c r="H736" s="41"/>
      <c r="I736" s="85">
        <v>42847.604166666701</v>
      </c>
      <c r="J736" s="41"/>
      <c r="K736" s="61"/>
      <c r="L736" s="61"/>
      <c r="M736" s="67"/>
      <c r="N736" s="67"/>
      <c r="O736" s="67"/>
      <c r="P736" s="66"/>
      <c r="Q736" s="69"/>
      <c r="R736" s="69"/>
      <c r="S736" s="71">
        <v>17.27</v>
      </c>
      <c r="T736" s="62">
        <v>2</v>
      </c>
      <c r="U736" s="66"/>
      <c r="V736" s="91"/>
      <c r="W736" s="91"/>
      <c r="X736" s="67">
        <v>0.65200000000000002</v>
      </c>
      <c r="Y736" s="67">
        <v>1.825</v>
      </c>
      <c r="Z736" s="67">
        <v>1.3</v>
      </c>
      <c r="AA736" s="67">
        <v>-10.9154407</v>
      </c>
      <c r="AB736" s="67">
        <v>0.25673955999999998</v>
      </c>
      <c r="AC736" s="67">
        <v>0.28000000000000003</v>
      </c>
      <c r="AD736" s="67"/>
      <c r="AE736" s="67"/>
      <c r="AF736" s="66">
        <v>0</v>
      </c>
      <c r="AG736" s="66">
        <v>51.17</v>
      </c>
      <c r="AH736" s="92" t="s">
        <v>117</v>
      </c>
      <c r="AI736" s="92" t="s">
        <v>117</v>
      </c>
      <c r="AJ736" s="74" t="s">
        <v>528</v>
      </c>
    </row>
    <row r="737" spans="1:36" s="71" customFormat="1" ht="14.4" x14ac:dyDescent="0.25">
      <c r="A737" s="35" t="s">
        <v>49</v>
      </c>
      <c r="B737" s="71" t="s">
        <v>527</v>
      </c>
      <c r="C737" s="130" t="s">
        <v>216</v>
      </c>
      <c r="D737" s="62"/>
      <c r="E737" s="61"/>
      <c r="F737" s="62"/>
      <c r="G737" s="62"/>
      <c r="H737" s="41"/>
      <c r="I737" s="85">
        <v>42847.645833333299</v>
      </c>
      <c r="J737" s="41"/>
      <c r="K737" s="61"/>
      <c r="L737" s="61"/>
      <c r="M737" s="67"/>
      <c r="N737" s="67"/>
      <c r="O737" s="67"/>
      <c r="P737" s="66"/>
      <c r="Q737" s="69"/>
      <c r="R737" s="69"/>
      <c r="S737" s="71">
        <v>17.73</v>
      </c>
      <c r="T737" s="62">
        <v>2</v>
      </c>
      <c r="U737" s="66"/>
      <c r="V737" s="91"/>
      <c r="W737" s="91"/>
      <c r="X737" s="67">
        <v>0.745</v>
      </c>
      <c r="Y737" s="67">
        <v>2.0859999999999999</v>
      </c>
      <c r="Z737" s="67">
        <v>1.3</v>
      </c>
      <c r="AA737" s="67">
        <v>-6.7091053660000002</v>
      </c>
      <c r="AB737" s="67">
        <v>0.20370012300000001</v>
      </c>
      <c r="AC737" s="67">
        <v>0.28000000000000003</v>
      </c>
      <c r="AD737" s="67"/>
      <c r="AE737" s="67"/>
      <c r="AF737" s="66">
        <v>0</v>
      </c>
      <c r="AG737" s="66">
        <v>50.14</v>
      </c>
      <c r="AH737" s="92" t="s">
        <v>117</v>
      </c>
      <c r="AI737" s="92" t="s">
        <v>117</v>
      </c>
      <c r="AJ737" s="74" t="s">
        <v>528</v>
      </c>
    </row>
    <row r="738" spans="1:36" s="71" customFormat="1" ht="14.4" x14ac:dyDescent="0.25">
      <c r="A738" s="35" t="s">
        <v>49</v>
      </c>
      <c r="B738" s="71" t="s">
        <v>527</v>
      </c>
      <c r="C738" s="130" t="s">
        <v>216</v>
      </c>
      <c r="D738" s="62"/>
      <c r="E738" s="61"/>
      <c r="F738" s="62"/>
      <c r="G738" s="62"/>
      <c r="H738" s="41"/>
      <c r="I738" s="85">
        <v>42847.6875</v>
      </c>
      <c r="J738" s="41"/>
      <c r="K738" s="61"/>
      <c r="L738" s="61"/>
      <c r="M738" s="67"/>
      <c r="N738" s="67"/>
      <c r="O738" s="67"/>
      <c r="P738" s="66"/>
      <c r="Q738" s="69"/>
      <c r="R738" s="69"/>
      <c r="S738" s="71">
        <v>17.88</v>
      </c>
      <c r="T738" s="62">
        <v>2</v>
      </c>
      <c r="U738" s="66"/>
      <c r="V738" s="91"/>
      <c r="W738" s="91"/>
      <c r="X738" s="67">
        <v>0.66400000000000003</v>
      </c>
      <c r="Y738" s="67">
        <v>1.9870000000000001</v>
      </c>
      <c r="Z738" s="67">
        <v>1.3</v>
      </c>
      <c r="AA738" s="67">
        <v>-10.51902552</v>
      </c>
      <c r="AB738" s="67">
        <v>0.231286344</v>
      </c>
      <c r="AC738" s="67">
        <v>0.28000000000000003</v>
      </c>
      <c r="AD738" s="67"/>
      <c r="AE738" s="67"/>
      <c r="AF738" s="66">
        <v>0</v>
      </c>
      <c r="AG738" s="66">
        <v>50.51</v>
      </c>
      <c r="AH738" s="92" t="s">
        <v>117</v>
      </c>
      <c r="AI738" s="92" t="s">
        <v>117</v>
      </c>
      <c r="AJ738" s="74" t="s">
        <v>528</v>
      </c>
    </row>
    <row r="739" spans="1:36" s="71" customFormat="1" ht="14.4" x14ac:dyDescent="0.25">
      <c r="A739" s="35" t="s">
        <v>49</v>
      </c>
      <c r="B739" s="71" t="s">
        <v>527</v>
      </c>
      <c r="C739" s="130" t="s">
        <v>216</v>
      </c>
      <c r="D739" s="62"/>
      <c r="E739" s="61"/>
      <c r="F739" s="62"/>
      <c r="G739" s="62"/>
      <c r="H739" s="41"/>
      <c r="I739" s="85">
        <v>42847.729166666701</v>
      </c>
      <c r="J739" s="41"/>
      <c r="K739" s="61"/>
      <c r="L739" s="61"/>
      <c r="M739" s="67"/>
      <c r="N739" s="67"/>
      <c r="O739" s="67"/>
      <c r="P739" s="66"/>
      <c r="Q739" s="69"/>
      <c r="R739" s="69"/>
      <c r="S739" s="71">
        <v>17.87</v>
      </c>
      <c r="T739" s="62">
        <v>2</v>
      </c>
      <c r="U739" s="66"/>
      <c r="V739" s="91"/>
      <c r="W739" s="91"/>
      <c r="X739" s="67">
        <v>0.54700000000000004</v>
      </c>
      <c r="Y739" s="67">
        <v>2.2280000000000002</v>
      </c>
      <c r="Z739" s="67">
        <v>1.3</v>
      </c>
      <c r="AA739" s="67">
        <v>-23.98621936</v>
      </c>
      <c r="AB739" s="67">
        <v>0.23587689100000001</v>
      </c>
      <c r="AC739" s="67">
        <v>0.28000000000000003</v>
      </c>
      <c r="AD739" s="67"/>
      <c r="AE739" s="67"/>
      <c r="AF739" s="66">
        <v>0</v>
      </c>
      <c r="AG739" s="66">
        <v>48.68</v>
      </c>
      <c r="AH739" s="92" t="s">
        <v>117</v>
      </c>
      <c r="AI739" s="92" t="s">
        <v>117</v>
      </c>
      <c r="AJ739" s="74" t="s">
        <v>528</v>
      </c>
    </row>
    <row r="740" spans="1:36" s="71" customFormat="1" ht="14.4" x14ac:dyDescent="0.25">
      <c r="A740" s="35" t="s">
        <v>49</v>
      </c>
      <c r="B740" s="71" t="s">
        <v>527</v>
      </c>
      <c r="C740" s="130" t="s">
        <v>216</v>
      </c>
      <c r="D740" s="62"/>
      <c r="E740" s="61"/>
      <c r="F740" s="62"/>
      <c r="G740" s="62"/>
      <c r="H740" s="41"/>
      <c r="I740" s="85">
        <v>42847.770833333299</v>
      </c>
      <c r="J740" s="41"/>
      <c r="K740" s="61"/>
      <c r="L740" s="61"/>
      <c r="M740" s="67"/>
      <c r="N740" s="67"/>
      <c r="O740" s="67"/>
      <c r="P740" s="66"/>
      <c r="Q740" s="69"/>
      <c r="R740" s="69"/>
      <c r="S740" s="71">
        <v>17.07</v>
      </c>
      <c r="T740" s="62">
        <v>2</v>
      </c>
      <c r="U740" s="66"/>
      <c r="V740" s="91"/>
      <c r="W740" s="91"/>
      <c r="X740" s="67">
        <v>0.33200000000000002</v>
      </c>
      <c r="Y740" s="67">
        <v>2.1890000000000001</v>
      </c>
      <c r="Z740" s="67">
        <v>1.3</v>
      </c>
      <c r="AA740" s="67">
        <v>419.81914519999998</v>
      </c>
      <c r="AB740" s="67">
        <v>0.259800802</v>
      </c>
      <c r="AC740" s="67">
        <v>0.28000000000000003</v>
      </c>
      <c r="AD740" s="67"/>
      <c r="AE740" s="67"/>
      <c r="AF740" s="66">
        <v>0</v>
      </c>
      <c r="AG740" s="66">
        <v>54.98</v>
      </c>
      <c r="AH740" s="92" t="s">
        <v>117</v>
      </c>
      <c r="AI740" s="92" t="s">
        <v>117</v>
      </c>
      <c r="AJ740" s="74" t="s">
        <v>528</v>
      </c>
    </row>
    <row r="741" spans="1:36" s="71" customFormat="1" ht="14.4" x14ac:dyDescent="0.25">
      <c r="A741" s="35" t="s">
        <v>49</v>
      </c>
      <c r="B741" s="71" t="s">
        <v>527</v>
      </c>
      <c r="C741" s="130" t="s">
        <v>216</v>
      </c>
      <c r="D741" s="62"/>
      <c r="E741" s="61"/>
      <c r="F741" s="62"/>
      <c r="G741" s="62"/>
      <c r="H741" s="41"/>
      <c r="I741" s="85">
        <v>42847.8125</v>
      </c>
      <c r="J741" s="41"/>
      <c r="K741" s="61"/>
      <c r="L741" s="61"/>
      <c r="M741" s="67"/>
      <c r="N741" s="67"/>
      <c r="O741" s="67"/>
      <c r="P741" s="66"/>
      <c r="Q741" s="69"/>
      <c r="R741" s="69"/>
      <c r="S741" s="71">
        <v>15.67</v>
      </c>
      <c r="T741" s="62">
        <v>2</v>
      </c>
      <c r="U741" s="66"/>
      <c r="V741" s="91"/>
      <c r="W741" s="91"/>
      <c r="X741" s="67">
        <v>0.152</v>
      </c>
      <c r="Y741" s="67">
        <v>1.7989999999999999</v>
      </c>
      <c r="Z741" s="67">
        <v>1.3</v>
      </c>
      <c r="AA741" s="67">
        <v>24.736155520000001</v>
      </c>
      <c r="AB741" s="67">
        <v>0.20737292900000001</v>
      </c>
      <c r="AC741" s="67">
        <v>0.28000000000000003</v>
      </c>
      <c r="AD741" s="67"/>
      <c r="AE741" s="67"/>
      <c r="AF741" s="66">
        <v>0</v>
      </c>
      <c r="AG741" s="66">
        <v>58.74</v>
      </c>
      <c r="AH741" s="92" t="s">
        <v>117</v>
      </c>
      <c r="AI741" s="92" t="s">
        <v>117</v>
      </c>
      <c r="AJ741" s="74" t="s">
        <v>528</v>
      </c>
    </row>
    <row r="742" spans="1:36" s="71" customFormat="1" ht="14.4" x14ac:dyDescent="0.25">
      <c r="A742" s="35" t="s">
        <v>49</v>
      </c>
      <c r="B742" s="71" t="s">
        <v>527</v>
      </c>
      <c r="C742" s="130" t="s">
        <v>216</v>
      </c>
      <c r="D742" s="62"/>
      <c r="E742" s="61"/>
      <c r="F742" s="62"/>
      <c r="G742" s="62"/>
      <c r="H742" s="41"/>
      <c r="I742" s="85">
        <v>42847.854166666701</v>
      </c>
      <c r="J742" s="41"/>
      <c r="K742" s="61"/>
      <c r="L742" s="61"/>
      <c r="M742" s="67"/>
      <c r="N742" s="67"/>
      <c r="O742" s="67"/>
      <c r="P742" s="66"/>
      <c r="Q742" s="69"/>
      <c r="R742" s="69"/>
      <c r="S742" s="71">
        <v>13.45</v>
      </c>
      <c r="T742" s="62">
        <v>2</v>
      </c>
      <c r="U742" s="66"/>
      <c r="V742" s="91"/>
      <c r="W742" s="91"/>
      <c r="X742" s="67">
        <v>3.2000000000000001E-2</v>
      </c>
      <c r="Y742" s="67">
        <v>1.425</v>
      </c>
      <c r="Z742" s="67">
        <v>1.3</v>
      </c>
      <c r="AA742" s="67">
        <v>1.033563641</v>
      </c>
      <c r="AB742" s="67">
        <v>7.3146045000000007E-2</v>
      </c>
      <c r="AC742" s="67">
        <v>0.28000000000000003</v>
      </c>
      <c r="AD742" s="67"/>
      <c r="AE742" s="67"/>
      <c r="AF742" s="66">
        <v>0</v>
      </c>
      <c r="AG742" s="66">
        <v>64.900000000000006</v>
      </c>
      <c r="AH742" s="92" t="s">
        <v>117</v>
      </c>
      <c r="AI742" s="92" t="s">
        <v>117</v>
      </c>
      <c r="AJ742" s="74" t="s">
        <v>528</v>
      </c>
    </row>
    <row r="743" spans="1:36" s="71" customFormat="1" ht="14.4" x14ac:dyDescent="0.25">
      <c r="A743" s="35" t="s">
        <v>49</v>
      </c>
      <c r="B743" s="71" t="s">
        <v>527</v>
      </c>
      <c r="C743" s="130" t="s">
        <v>216</v>
      </c>
      <c r="D743" s="62"/>
      <c r="E743" s="61"/>
      <c r="F743" s="62"/>
      <c r="G743" s="62"/>
      <c r="H743" s="41"/>
      <c r="I743" s="85">
        <v>42847.895833333299</v>
      </c>
      <c r="J743" s="41"/>
      <c r="K743" s="61"/>
      <c r="L743" s="61"/>
      <c r="M743" s="67"/>
      <c r="N743" s="67"/>
      <c r="O743" s="67"/>
      <c r="P743" s="66"/>
      <c r="Q743" s="69"/>
      <c r="R743" s="69"/>
      <c r="S743" s="71">
        <v>11.21</v>
      </c>
      <c r="T743" s="62">
        <v>2</v>
      </c>
      <c r="U743" s="66"/>
      <c r="V743" s="91"/>
      <c r="W743" s="91"/>
      <c r="X743" s="67">
        <v>0</v>
      </c>
      <c r="Y743" s="67">
        <v>0.88700000000000001</v>
      </c>
      <c r="Z743" s="67">
        <v>1.3</v>
      </c>
      <c r="AA743" s="67">
        <v>3.939183243</v>
      </c>
      <c r="AB743" s="67">
        <v>8.3074836999999999E-2</v>
      </c>
      <c r="AC743" s="67">
        <v>0.28000000000000003</v>
      </c>
      <c r="AD743" s="67"/>
      <c r="AE743" s="67"/>
      <c r="AF743" s="66">
        <v>0</v>
      </c>
      <c r="AG743" s="66">
        <v>75.41</v>
      </c>
      <c r="AH743" s="92" t="s">
        <v>117</v>
      </c>
      <c r="AI743" s="92" t="s">
        <v>117</v>
      </c>
      <c r="AJ743" s="74" t="s">
        <v>528</v>
      </c>
    </row>
    <row r="744" spans="1:36" s="71" customFormat="1" ht="14.4" x14ac:dyDescent="0.25">
      <c r="A744" s="35" t="s">
        <v>49</v>
      </c>
      <c r="B744" s="71" t="s">
        <v>527</v>
      </c>
      <c r="C744" s="130" t="s">
        <v>216</v>
      </c>
      <c r="D744" s="62"/>
      <c r="E744" s="61"/>
      <c r="F744" s="62"/>
      <c r="G744" s="62"/>
      <c r="H744" s="41"/>
      <c r="I744" s="85">
        <v>42847.9375</v>
      </c>
      <c r="J744" s="41"/>
      <c r="K744" s="61"/>
      <c r="L744" s="61"/>
      <c r="M744" s="67"/>
      <c r="N744" s="67"/>
      <c r="O744" s="67"/>
      <c r="P744" s="66"/>
      <c r="Q744" s="69"/>
      <c r="R744" s="69"/>
      <c r="S744" s="71">
        <v>9.6199999999999992</v>
      </c>
      <c r="T744" s="62">
        <v>2</v>
      </c>
      <c r="U744" s="66"/>
      <c r="V744" s="91"/>
      <c r="W744" s="91"/>
      <c r="X744" s="67">
        <v>0</v>
      </c>
      <c r="Y744" s="67">
        <v>0.94899999999999995</v>
      </c>
      <c r="Z744" s="67">
        <v>1.3</v>
      </c>
      <c r="AA744" s="67">
        <v>2.6827040110000002</v>
      </c>
      <c r="AB744" s="67">
        <v>0.113961677</v>
      </c>
      <c r="AC744" s="67">
        <v>0.28000000000000003</v>
      </c>
      <c r="AD744" s="67"/>
      <c r="AE744" s="67"/>
      <c r="AF744" s="66">
        <v>0</v>
      </c>
      <c r="AG744" s="66">
        <v>78.349999999999994</v>
      </c>
      <c r="AH744" s="92" t="s">
        <v>117</v>
      </c>
      <c r="AI744" s="92" t="s">
        <v>117</v>
      </c>
      <c r="AJ744" s="74" t="s">
        <v>528</v>
      </c>
    </row>
    <row r="745" spans="1:36" s="71" customFormat="1" ht="14.4" x14ac:dyDescent="0.25">
      <c r="A745" s="35" t="s">
        <v>49</v>
      </c>
      <c r="B745" s="71" t="s">
        <v>527</v>
      </c>
      <c r="C745" s="130" t="s">
        <v>216</v>
      </c>
      <c r="D745" s="62"/>
      <c r="E745" s="61"/>
      <c r="F745" s="62"/>
      <c r="G745" s="62"/>
      <c r="H745" s="41"/>
      <c r="I745" s="85">
        <v>42847.979166666701</v>
      </c>
      <c r="J745" s="41"/>
      <c r="K745" s="61"/>
      <c r="L745" s="61"/>
      <c r="M745" s="67"/>
      <c r="N745" s="67"/>
      <c r="O745" s="67"/>
      <c r="P745" s="66"/>
      <c r="Q745" s="69"/>
      <c r="R745" s="69"/>
      <c r="S745" s="71">
        <v>9.83</v>
      </c>
      <c r="T745" s="62">
        <v>2</v>
      </c>
      <c r="U745" s="66"/>
      <c r="V745" s="91"/>
      <c r="W745" s="91"/>
      <c r="X745" s="67">
        <v>0</v>
      </c>
      <c r="Y745" s="67">
        <v>1.25</v>
      </c>
      <c r="Z745" s="67">
        <v>1.3</v>
      </c>
      <c r="AA745" s="67">
        <v>31.457436510000001</v>
      </c>
      <c r="AB745" s="67">
        <v>0.247049518</v>
      </c>
      <c r="AC745" s="67">
        <v>0.28000000000000003</v>
      </c>
      <c r="AD745" s="67"/>
      <c r="AE745" s="67"/>
      <c r="AF745" s="66">
        <v>0</v>
      </c>
      <c r="AG745" s="66">
        <v>82.2</v>
      </c>
      <c r="AH745" s="92" t="s">
        <v>117</v>
      </c>
      <c r="AI745" s="92" t="s">
        <v>117</v>
      </c>
      <c r="AJ745" s="74" t="s">
        <v>528</v>
      </c>
    </row>
    <row r="746" spans="1:36" s="71" customFormat="1" ht="14.4" x14ac:dyDescent="0.25">
      <c r="A746" s="35" t="s">
        <v>49</v>
      </c>
      <c r="B746" s="71" t="s">
        <v>527</v>
      </c>
      <c r="C746" s="130" t="s">
        <v>216</v>
      </c>
      <c r="D746" s="62"/>
      <c r="E746" s="61"/>
      <c r="F746" s="62"/>
      <c r="G746" s="62"/>
      <c r="H746" s="41"/>
      <c r="I746" s="85">
        <v>42848.020833333299</v>
      </c>
      <c r="J746" s="41"/>
      <c r="K746" s="61"/>
      <c r="L746" s="61"/>
      <c r="M746" s="67"/>
      <c r="N746" s="67"/>
      <c r="O746" s="67"/>
      <c r="P746" s="66"/>
      <c r="Q746" s="69"/>
      <c r="R746" s="69"/>
      <c r="S746" s="71">
        <v>9.33</v>
      </c>
      <c r="T746" s="62">
        <v>2</v>
      </c>
      <c r="U746" s="66"/>
      <c r="V746" s="91"/>
      <c r="W746" s="91"/>
      <c r="X746" s="67">
        <v>0</v>
      </c>
      <c r="Y746" s="67">
        <v>1.135</v>
      </c>
      <c r="Z746" s="67">
        <v>1.3</v>
      </c>
      <c r="AA746" s="67">
        <v>21.31326301</v>
      </c>
      <c r="AB746" s="67">
        <v>0.19026244</v>
      </c>
      <c r="AC746" s="67">
        <v>0.28000000000000003</v>
      </c>
      <c r="AD746" s="67"/>
      <c r="AE746" s="67"/>
      <c r="AF746" s="66">
        <v>0</v>
      </c>
      <c r="AG746" s="66">
        <v>88.7</v>
      </c>
      <c r="AH746" s="92" t="s">
        <v>117</v>
      </c>
      <c r="AI746" s="92" t="s">
        <v>117</v>
      </c>
      <c r="AJ746" s="74" t="s">
        <v>528</v>
      </c>
    </row>
    <row r="747" spans="1:36" s="71" customFormat="1" ht="14.4" x14ac:dyDescent="0.25">
      <c r="A747" s="35" t="s">
        <v>49</v>
      </c>
      <c r="B747" s="71" t="s">
        <v>527</v>
      </c>
      <c r="C747" s="130" t="s">
        <v>216</v>
      </c>
      <c r="D747" s="62"/>
      <c r="E747" s="61"/>
      <c r="F747" s="62"/>
      <c r="G747" s="62"/>
      <c r="H747" s="41"/>
      <c r="I747" s="85">
        <v>42848.0625</v>
      </c>
      <c r="J747" s="41"/>
      <c r="K747" s="61"/>
      <c r="L747" s="61"/>
      <c r="M747" s="67"/>
      <c r="N747" s="67"/>
      <c r="O747" s="67"/>
      <c r="P747" s="66"/>
      <c r="Q747" s="69"/>
      <c r="R747" s="69"/>
      <c r="S747" s="71">
        <v>8.5</v>
      </c>
      <c r="T747" s="62">
        <v>2</v>
      </c>
      <c r="U747" s="66"/>
      <c r="V747" s="91"/>
      <c r="W747" s="91"/>
      <c r="X747" s="67">
        <v>0</v>
      </c>
      <c r="Y747" s="67">
        <v>1.226</v>
      </c>
      <c r="Z747" s="67">
        <v>1.3</v>
      </c>
      <c r="AA747" s="67">
        <v>30.272582480000001</v>
      </c>
      <c r="AB747" s="67">
        <v>0.22338143899999999</v>
      </c>
      <c r="AC747" s="67">
        <v>0.28000000000000003</v>
      </c>
      <c r="AD747" s="67"/>
      <c r="AE747" s="67"/>
      <c r="AF747" s="66">
        <v>0</v>
      </c>
      <c r="AG747" s="66">
        <v>90.1</v>
      </c>
      <c r="AH747" s="92" t="s">
        <v>117</v>
      </c>
      <c r="AI747" s="92" t="s">
        <v>117</v>
      </c>
      <c r="AJ747" s="74" t="s">
        <v>528</v>
      </c>
    </row>
    <row r="748" spans="1:36" s="71" customFormat="1" ht="14.4" x14ac:dyDescent="0.25">
      <c r="A748" s="35" t="s">
        <v>49</v>
      </c>
      <c r="B748" s="71" t="s">
        <v>527</v>
      </c>
      <c r="C748" s="130" t="s">
        <v>216</v>
      </c>
      <c r="D748" s="62"/>
      <c r="E748" s="61"/>
      <c r="F748" s="62"/>
      <c r="G748" s="62"/>
      <c r="H748" s="41"/>
      <c r="I748" s="85">
        <v>42848.104166666701</v>
      </c>
      <c r="J748" s="41"/>
      <c r="K748" s="61"/>
      <c r="L748" s="61"/>
      <c r="M748" s="67"/>
      <c r="N748" s="67"/>
      <c r="O748" s="67"/>
      <c r="P748" s="66"/>
      <c r="Q748" s="69"/>
      <c r="R748" s="69"/>
      <c r="S748" s="71">
        <v>8.0299999999999994</v>
      </c>
      <c r="T748" s="62">
        <v>2</v>
      </c>
      <c r="U748" s="66"/>
      <c r="V748" s="91"/>
      <c r="W748" s="91"/>
      <c r="X748" s="67">
        <v>0</v>
      </c>
      <c r="Y748" s="67">
        <v>1.3740000000000001</v>
      </c>
      <c r="Z748" s="67">
        <v>1.3</v>
      </c>
      <c r="AA748" s="67">
        <v>25.521248620000001</v>
      </c>
      <c r="AB748" s="67">
        <v>0.196760781</v>
      </c>
      <c r="AC748" s="67">
        <v>0.28000000000000003</v>
      </c>
      <c r="AD748" s="67"/>
      <c r="AE748" s="67"/>
      <c r="AF748" s="66">
        <v>0</v>
      </c>
      <c r="AG748" s="66">
        <v>92</v>
      </c>
      <c r="AH748" s="92" t="s">
        <v>117</v>
      </c>
      <c r="AI748" s="92" t="s">
        <v>117</v>
      </c>
      <c r="AJ748" s="74" t="s">
        <v>528</v>
      </c>
    </row>
    <row r="749" spans="1:36" s="71" customFormat="1" ht="14.4" x14ac:dyDescent="0.25">
      <c r="A749" s="35" t="s">
        <v>49</v>
      </c>
      <c r="B749" s="71" t="s">
        <v>527</v>
      </c>
      <c r="C749" s="130" t="s">
        <v>216</v>
      </c>
      <c r="D749" s="62"/>
      <c r="E749" s="61"/>
      <c r="F749" s="62"/>
      <c r="G749" s="62"/>
      <c r="H749" s="41"/>
      <c r="I749" s="85">
        <v>42848.145833333299</v>
      </c>
      <c r="J749" s="41"/>
      <c r="K749" s="61"/>
      <c r="L749" s="61"/>
      <c r="M749" s="67"/>
      <c r="N749" s="67"/>
      <c r="O749" s="67"/>
      <c r="P749" s="66"/>
      <c r="Q749" s="69"/>
      <c r="R749" s="69"/>
      <c r="S749" s="71">
        <v>7.1909999999999998</v>
      </c>
      <c r="T749" s="62">
        <v>2</v>
      </c>
      <c r="U749" s="66"/>
      <c r="V749" s="91"/>
      <c r="W749" s="91"/>
      <c r="X749" s="67">
        <v>0</v>
      </c>
      <c r="Y749" s="67">
        <v>1.1140000000000001</v>
      </c>
      <c r="Z749" s="67">
        <v>1.3</v>
      </c>
      <c r="AA749" s="67">
        <v>12.67962342</v>
      </c>
      <c r="AB749" s="67">
        <v>0.17482661699999999</v>
      </c>
      <c r="AC749" s="67">
        <v>0.28000000000000003</v>
      </c>
      <c r="AD749" s="67"/>
      <c r="AE749" s="67"/>
      <c r="AF749" s="66">
        <v>0</v>
      </c>
      <c r="AG749" s="66">
        <v>92.4</v>
      </c>
      <c r="AH749" s="92" t="s">
        <v>117</v>
      </c>
      <c r="AI749" s="92" t="s">
        <v>117</v>
      </c>
      <c r="AJ749" s="74" t="s">
        <v>528</v>
      </c>
    </row>
    <row r="750" spans="1:36" s="71" customFormat="1" ht="14.4" x14ac:dyDescent="0.25">
      <c r="A750" s="35" t="s">
        <v>49</v>
      </c>
      <c r="B750" s="71" t="s">
        <v>527</v>
      </c>
      <c r="C750" s="130" t="s">
        <v>216</v>
      </c>
      <c r="D750" s="62"/>
      <c r="E750" s="61"/>
      <c r="F750" s="62"/>
      <c r="G750" s="62"/>
      <c r="H750" s="41"/>
      <c r="I750" s="85">
        <v>42848.1875</v>
      </c>
      <c r="J750" s="41"/>
      <c r="K750" s="61"/>
      <c r="L750" s="61"/>
      <c r="M750" s="67"/>
      <c r="N750" s="67"/>
      <c r="O750" s="67"/>
      <c r="P750" s="66"/>
      <c r="Q750" s="69"/>
      <c r="R750" s="69"/>
      <c r="S750" s="71">
        <v>6.7409999999999997</v>
      </c>
      <c r="T750" s="62">
        <v>2</v>
      </c>
      <c r="U750" s="66"/>
      <c r="V750" s="91"/>
      <c r="W750" s="91"/>
      <c r="X750" s="67">
        <v>0</v>
      </c>
      <c r="Y750" s="67">
        <v>1.53</v>
      </c>
      <c r="Z750" s="67">
        <v>1.3</v>
      </c>
      <c r="AA750" s="67">
        <v>24.477273530000002</v>
      </c>
      <c r="AB750" s="67">
        <v>0.215502471</v>
      </c>
      <c r="AC750" s="67">
        <v>0.28000000000000003</v>
      </c>
      <c r="AD750" s="67"/>
      <c r="AE750" s="67"/>
      <c r="AF750" s="66">
        <v>0</v>
      </c>
      <c r="AG750" s="66">
        <v>89.2</v>
      </c>
      <c r="AH750" s="92" t="s">
        <v>117</v>
      </c>
      <c r="AI750" s="92" t="s">
        <v>117</v>
      </c>
      <c r="AJ750" s="74" t="s">
        <v>528</v>
      </c>
    </row>
    <row r="751" spans="1:36" s="71" customFormat="1" ht="14.4" x14ac:dyDescent="0.25">
      <c r="A751" s="35" t="s">
        <v>49</v>
      </c>
      <c r="B751" s="71" t="s">
        <v>527</v>
      </c>
      <c r="C751" s="130" t="s">
        <v>216</v>
      </c>
      <c r="D751" s="62"/>
      <c r="E751" s="61"/>
      <c r="F751" s="62"/>
      <c r="G751" s="62"/>
      <c r="H751" s="41"/>
      <c r="I751" s="85">
        <v>42848.229166666701</v>
      </c>
      <c r="J751" s="41"/>
      <c r="K751" s="61"/>
      <c r="L751" s="61"/>
      <c r="M751" s="67"/>
      <c r="N751" s="67"/>
      <c r="O751" s="67"/>
      <c r="P751" s="66"/>
      <c r="Q751" s="69"/>
      <c r="R751" s="69"/>
      <c r="S751" s="71">
        <v>6.1029999999999998</v>
      </c>
      <c r="T751" s="62">
        <v>2</v>
      </c>
      <c r="U751" s="66"/>
      <c r="V751" s="91"/>
      <c r="W751" s="91"/>
      <c r="X751" s="67">
        <v>0</v>
      </c>
      <c r="Y751" s="67">
        <v>1.41</v>
      </c>
      <c r="Z751" s="67">
        <v>1.3</v>
      </c>
      <c r="AA751" s="67">
        <v>22.821308089999999</v>
      </c>
      <c r="AB751" s="67">
        <v>0.208391457</v>
      </c>
      <c r="AC751" s="67">
        <v>0.28000000000000003</v>
      </c>
      <c r="AD751" s="67"/>
      <c r="AE751" s="67"/>
      <c r="AF751" s="66">
        <v>0</v>
      </c>
      <c r="AG751" s="66">
        <v>89.8</v>
      </c>
      <c r="AH751" s="92" t="s">
        <v>117</v>
      </c>
      <c r="AI751" s="92" t="s">
        <v>117</v>
      </c>
      <c r="AJ751" s="74" t="s">
        <v>528</v>
      </c>
    </row>
    <row r="752" spans="1:36" s="71" customFormat="1" ht="14.4" x14ac:dyDescent="0.25">
      <c r="A752" s="35" t="s">
        <v>49</v>
      </c>
      <c r="B752" s="71" t="s">
        <v>527</v>
      </c>
      <c r="C752" s="130" t="s">
        <v>216</v>
      </c>
      <c r="D752" s="62"/>
      <c r="E752" s="61"/>
      <c r="F752" s="62"/>
      <c r="G752" s="62"/>
      <c r="H752" s="41"/>
      <c r="I752" s="85">
        <v>42848.270833333299</v>
      </c>
      <c r="J752" s="41"/>
      <c r="K752" s="61"/>
      <c r="L752" s="61"/>
      <c r="M752" s="67"/>
      <c r="N752" s="67"/>
      <c r="O752" s="67"/>
      <c r="P752" s="66"/>
      <c r="Q752" s="69"/>
      <c r="R752" s="69"/>
      <c r="S752" s="71">
        <v>5.2729999999999997</v>
      </c>
      <c r="T752" s="62">
        <v>2</v>
      </c>
      <c r="U752" s="66"/>
      <c r="V752" s="91"/>
      <c r="W752" s="91"/>
      <c r="X752" s="67">
        <v>1E-3</v>
      </c>
      <c r="Y752" s="67">
        <v>1.7769999999999999</v>
      </c>
      <c r="Z752" s="67">
        <v>1.3</v>
      </c>
      <c r="AA752" s="67">
        <v>27.664886939999999</v>
      </c>
      <c r="AB752" s="67">
        <v>0.22420815799999999</v>
      </c>
      <c r="AC752" s="67">
        <v>0.28000000000000003</v>
      </c>
      <c r="AD752" s="67"/>
      <c r="AE752" s="67"/>
      <c r="AF752" s="66">
        <v>0</v>
      </c>
      <c r="AG752" s="66">
        <v>90.8</v>
      </c>
      <c r="AH752" s="92" t="s">
        <v>117</v>
      </c>
      <c r="AI752" s="92" t="s">
        <v>117</v>
      </c>
      <c r="AJ752" s="74" t="s">
        <v>528</v>
      </c>
    </row>
    <row r="753" spans="1:36" s="71" customFormat="1" ht="14.4" x14ac:dyDescent="0.25">
      <c r="A753" s="35" t="s">
        <v>49</v>
      </c>
      <c r="B753" s="71" t="s">
        <v>527</v>
      </c>
      <c r="C753" s="130" t="s">
        <v>216</v>
      </c>
      <c r="D753" s="62"/>
      <c r="E753" s="61"/>
      <c r="F753" s="62"/>
      <c r="G753" s="62"/>
      <c r="H753" s="41"/>
      <c r="I753" s="85">
        <v>42848.3125</v>
      </c>
      <c r="J753" s="41"/>
      <c r="K753" s="61"/>
      <c r="L753" s="61"/>
      <c r="M753" s="67"/>
      <c r="N753" s="67"/>
      <c r="O753" s="67"/>
      <c r="P753" s="66"/>
      <c r="Q753" s="69"/>
      <c r="R753" s="69"/>
      <c r="S753" s="71">
        <v>5.0289999999999999</v>
      </c>
      <c r="T753" s="62">
        <v>2</v>
      </c>
      <c r="U753" s="66"/>
      <c r="V753" s="91"/>
      <c r="W753" s="91"/>
      <c r="X753" s="67">
        <v>5.8000000000000003E-2</v>
      </c>
      <c r="Y753" s="67">
        <v>1.8759999999999999</v>
      </c>
      <c r="Z753" s="67">
        <v>1.3</v>
      </c>
      <c r="AA753" s="67">
        <v>-194.3645047</v>
      </c>
      <c r="AB753" s="67">
        <v>0.21407547299999999</v>
      </c>
      <c r="AC753" s="67">
        <v>0.28000000000000003</v>
      </c>
      <c r="AD753" s="67"/>
      <c r="AE753" s="67"/>
      <c r="AF753" s="66">
        <v>0</v>
      </c>
      <c r="AG753" s="66">
        <v>85.8</v>
      </c>
      <c r="AH753" s="92" t="s">
        <v>117</v>
      </c>
      <c r="AI753" s="92" t="s">
        <v>117</v>
      </c>
      <c r="AJ753" s="74" t="s">
        <v>528</v>
      </c>
    </row>
    <row r="754" spans="1:36" s="71" customFormat="1" ht="14.4" x14ac:dyDescent="0.25">
      <c r="A754" s="35" t="s">
        <v>49</v>
      </c>
      <c r="B754" s="71" t="s">
        <v>527</v>
      </c>
      <c r="C754" s="130" t="s">
        <v>216</v>
      </c>
      <c r="D754" s="62"/>
      <c r="E754" s="61"/>
      <c r="F754" s="62"/>
      <c r="G754" s="62"/>
      <c r="H754" s="41"/>
      <c r="I754" s="85">
        <v>42848.354166666701</v>
      </c>
      <c r="J754" s="41"/>
      <c r="K754" s="61"/>
      <c r="L754" s="61"/>
      <c r="M754" s="67"/>
      <c r="N754" s="67"/>
      <c r="O754" s="67"/>
      <c r="P754" s="66"/>
      <c r="Q754" s="69"/>
      <c r="R754" s="69"/>
      <c r="S754" s="71">
        <v>6.7190000000000003</v>
      </c>
      <c r="T754" s="62">
        <v>2</v>
      </c>
      <c r="U754" s="66"/>
      <c r="V754" s="91"/>
      <c r="W754" s="91"/>
      <c r="X754" s="67">
        <v>0.21299999999999999</v>
      </c>
      <c r="Y754" s="67">
        <v>2.3460000000000001</v>
      </c>
      <c r="Z754" s="67">
        <v>1.3</v>
      </c>
      <c r="AA754" s="67">
        <v>-92.519622960000007</v>
      </c>
      <c r="AB754" s="67">
        <v>0.392185746</v>
      </c>
      <c r="AC754" s="67">
        <v>0.28000000000000003</v>
      </c>
      <c r="AD754" s="67"/>
      <c r="AE754" s="67"/>
      <c r="AF754" s="66">
        <v>0</v>
      </c>
      <c r="AG754" s="66">
        <v>79.41</v>
      </c>
      <c r="AH754" s="92" t="s">
        <v>117</v>
      </c>
      <c r="AI754" s="92" t="s">
        <v>117</v>
      </c>
      <c r="AJ754" s="74" t="s">
        <v>528</v>
      </c>
    </row>
    <row r="755" spans="1:36" s="71" customFormat="1" ht="14.4" x14ac:dyDescent="0.25">
      <c r="A755" s="35" t="s">
        <v>49</v>
      </c>
      <c r="B755" s="71" t="s">
        <v>527</v>
      </c>
      <c r="C755" s="130" t="s">
        <v>216</v>
      </c>
      <c r="D755" s="62"/>
      <c r="E755" s="61"/>
      <c r="F755" s="62"/>
      <c r="G755" s="62"/>
      <c r="H755" s="41"/>
      <c r="I755" s="85">
        <v>42848.395833333299</v>
      </c>
      <c r="J755" s="41"/>
      <c r="K755" s="61"/>
      <c r="L755" s="61"/>
      <c r="M755" s="67"/>
      <c r="N755" s="67"/>
      <c r="O755" s="67"/>
      <c r="P755" s="66"/>
      <c r="Q755" s="69"/>
      <c r="R755" s="69"/>
      <c r="S755" s="71">
        <v>8.6300000000000008</v>
      </c>
      <c r="T755" s="62">
        <v>2</v>
      </c>
      <c r="U755" s="66"/>
      <c r="V755" s="91"/>
      <c r="W755" s="91"/>
      <c r="X755" s="67">
        <v>0.39300000000000002</v>
      </c>
      <c r="Y755" s="67">
        <v>3.0739999999999998</v>
      </c>
      <c r="Z755" s="67">
        <v>1.3</v>
      </c>
      <c r="AA755" s="67">
        <v>-64.513200819999994</v>
      </c>
      <c r="AB755" s="67">
        <v>0.41790644100000002</v>
      </c>
      <c r="AC755" s="67">
        <v>0.28000000000000003</v>
      </c>
      <c r="AD755" s="67"/>
      <c r="AE755" s="67"/>
      <c r="AF755" s="66">
        <v>0</v>
      </c>
      <c r="AG755" s="66">
        <v>64.25</v>
      </c>
      <c r="AH755" s="92" t="s">
        <v>117</v>
      </c>
      <c r="AI755" s="92" t="s">
        <v>117</v>
      </c>
      <c r="AJ755" s="74" t="s">
        <v>528</v>
      </c>
    </row>
    <row r="756" spans="1:36" s="71" customFormat="1" ht="14.4" x14ac:dyDescent="0.25">
      <c r="A756" s="35" t="s">
        <v>49</v>
      </c>
      <c r="B756" s="71" t="s">
        <v>527</v>
      </c>
      <c r="C756" s="130" t="s">
        <v>216</v>
      </c>
      <c r="D756" s="62"/>
      <c r="E756" s="61"/>
      <c r="F756" s="62"/>
      <c r="G756" s="62"/>
      <c r="H756" s="41"/>
      <c r="I756" s="85">
        <v>42848.4375</v>
      </c>
      <c r="J756" s="41"/>
      <c r="K756" s="61"/>
      <c r="L756" s="61"/>
      <c r="M756" s="67"/>
      <c r="N756" s="67"/>
      <c r="O756" s="67"/>
      <c r="P756" s="66"/>
      <c r="Q756" s="69"/>
      <c r="R756" s="69"/>
      <c r="S756" s="71">
        <v>10.58</v>
      </c>
      <c r="T756" s="62">
        <v>2</v>
      </c>
      <c r="U756" s="66"/>
      <c r="V756" s="91"/>
      <c r="W756" s="91"/>
      <c r="X756" s="67">
        <v>0.56000000000000005</v>
      </c>
      <c r="Y756" s="67">
        <v>3.5249999999999999</v>
      </c>
      <c r="Z756" s="67">
        <v>1.3</v>
      </c>
      <c r="AA756" s="67">
        <v>-69.940985749999996</v>
      </c>
      <c r="AB756" s="67">
        <v>0.49713285099999999</v>
      </c>
      <c r="AC756" s="67">
        <v>0.28000000000000003</v>
      </c>
      <c r="AD756" s="67"/>
      <c r="AE756" s="67"/>
      <c r="AF756" s="66">
        <v>0</v>
      </c>
      <c r="AG756" s="66">
        <v>59.04</v>
      </c>
      <c r="AH756" s="92" t="s">
        <v>117</v>
      </c>
      <c r="AI756" s="92" t="s">
        <v>117</v>
      </c>
      <c r="AJ756" s="74" t="s">
        <v>528</v>
      </c>
    </row>
    <row r="757" spans="1:36" s="71" customFormat="1" ht="14.4" x14ac:dyDescent="0.25">
      <c r="A757" s="35" t="s">
        <v>49</v>
      </c>
      <c r="B757" s="71" t="s">
        <v>527</v>
      </c>
      <c r="C757" s="130" t="s">
        <v>216</v>
      </c>
      <c r="D757" s="62"/>
      <c r="E757" s="61"/>
      <c r="F757" s="62"/>
      <c r="G757" s="62"/>
      <c r="H757" s="41"/>
      <c r="I757" s="85">
        <v>42848.479166666701</v>
      </c>
      <c r="J757" s="41"/>
      <c r="K757" s="61"/>
      <c r="L757" s="61"/>
      <c r="M757" s="67"/>
      <c r="N757" s="67"/>
      <c r="O757" s="67"/>
      <c r="P757" s="66"/>
      <c r="Q757" s="69"/>
      <c r="R757" s="69"/>
      <c r="S757" s="71">
        <v>11.92</v>
      </c>
      <c r="T757" s="62">
        <v>2</v>
      </c>
      <c r="U757" s="66"/>
      <c r="V757" s="91"/>
      <c r="W757" s="91"/>
      <c r="X757" s="67">
        <v>0.69599999999999995</v>
      </c>
      <c r="Y757" s="67">
        <v>3.8719999999999999</v>
      </c>
      <c r="Z757" s="67">
        <v>1.3</v>
      </c>
      <c r="AA757" s="67">
        <v>-69.013571139999996</v>
      </c>
      <c r="AB757" s="67">
        <v>0.541181413</v>
      </c>
      <c r="AC757" s="67">
        <v>0.28000000000000003</v>
      </c>
      <c r="AD757" s="67"/>
      <c r="AE757" s="67"/>
      <c r="AF757" s="66">
        <v>0</v>
      </c>
      <c r="AG757" s="66">
        <v>52.32</v>
      </c>
      <c r="AH757" s="92" t="s">
        <v>117</v>
      </c>
      <c r="AI757" s="92" t="s">
        <v>117</v>
      </c>
      <c r="AJ757" s="74" t="s">
        <v>528</v>
      </c>
    </row>
    <row r="758" spans="1:36" s="71" customFormat="1" ht="14.4" x14ac:dyDescent="0.25">
      <c r="A758" s="35" t="s">
        <v>49</v>
      </c>
      <c r="B758" s="71" t="s">
        <v>527</v>
      </c>
      <c r="C758" s="130" t="s">
        <v>216</v>
      </c>
      <c r="D758" s="62"/>
      <c r="E758" s="61"/>
      <c r="F758" s="62"/>
      <c r="G758" s="62"/>
      <c r="H758" s="41"/>
      <c r="I758" s="85">
        <v>42848.520833333299</v>
      </c>
      <c r="J758" s="41"/>
      <c r="K758" s="61"/>
      <c r="L758" s="61"/>
      <c r="M758" s="67"/>
      <c r="N758" s="67"/>
      <c r="O758" s="67"/>
      <c r="P758" s="66"/>
      <c r="Q758" s="69"/>
      <c r="R758" s="69"/>
      <c r="S758" s="71">
        <v>12.9</v>
      </c>
      <c r="T758" s="62">
        <v>2</v>
      </c>
      <c r="U758" s="66"/>
      <c r="V758" s="91"/>
      <c r="W758" s="91"/>
      <c r="X758" s="67">
        <v>0.79100000000000004</v>
      </c>
      <c r="Y758" s="67">
        <v>4.3220000000000001</v>
      </c>
      <c r="Z758" s="67">
        <v>1.3</v>
      </c>
      <c r="AA758" s="67">
        <v>-28.410973559999999</v>
      </c>
      <c r="AB758" s="67">
        <v>0.39940952400000002</v>
      </c>
      <c r="AC758" s="67">
        <v>0.28000000000000003</v>
      </c>
      <c r="AD758" s="67"/>
      <c r="AE758" s="67"/>
      <c r="AF758" s="66">
        <v>0</v>
      </c>
      <c r="AG758" s="66">
        <v>54.79</v>
      </c>
      <c r="AH758" s="92" t="s">
        <v>117</v>
      </c>
      <c r="AI758" s="92" t="s">
        <v>117</v>
      </c>
      <c r="AJ758" s="74" t="s">
        <v>528</v>
      </c>
    </row>
    <row r="759" spans="1:36" s="71" customFormat="1" ht="14.4" x14ac:dyDescent="0.25">
      <c r="A759" s="35" t="s">
        <v>49</v>
      </c>
      <c r="B759" s="71" t="s">
        <v>527</v>
      </c>
      <c r="C759" s="130" t="s">
        <v>216</v>
      </c>
      <c r="D759" s="62"/>
      <c r="E759" s="61"/>
      <c r="F759" s="62"/>
      <c r="G759" s="62"/>
      <c r="H759" s="41"/>
      <c r="I759" s="85">
        <v>42848.5625</v>
      </c>
      <c r="J759" s="41"/>
      <c r="K759" s="61"/>
      <c r="L759" s="61"/>
      <c r="M759" s="67"/>
      <c r="N759" s="67"/>
      <c r="O759" s="67"/>
      <c r="P759" s="66"/>
      <c r="Q759" s="69"/>
      <c r="R759" s="69"/>
      <c r="S759" s="71">
        <v>13.93</v>
      </c>
      <c r="T759" s="62">
        <v>2</v>
      </c>
      <c r="U759" s="66"/>
      <c r="V759" s="91"/>
      <c r="W759" s="91"/>
      <c r="X759" s="67">
        <v>0.83899999999999997</v>
      </c>
      <c r="Y759" s="67">
        <v>3.927</v>
      </c>
      <c r="Z759" s="67">
        <v>1.3</v>
      </c>
      <c r="AA759" s="67">
        <v>-29.926730389999999</v>
      </c>
      <c r="AB759" s="67">
        <v>0.42161714</v>
      </c>
      <c r="AC759" s="67">
        <v>0.28000000000000003</v>
      </c>
      <c r="AD759" s="67"/>
      <c r="AE759" s="67"/>
      <c r="AF759" s="66">
        <v>0</v>
      </c>
      <c r="AG759" s="66">
        <v>47.42</v>
      </c>
      <c r="AH759" s="92" t="s">
        <v>117</v>
      </c>
      <c r="AI759" s="92" t="s">
        <v>117</v>
      </c>
      <c r="AJ759" s="74" t="s">
        <v>528</v>
      </c>
    </row>
    <row r="760" spans="1:36" s="71" customFormat="1" ht="14.4" x14ac:dyDescent="0.25">
      <c r="A760" s="35" t="s">
        <v>49</v>
      </c>
      <c r="B760" s="71" t="s">
        <v>527</v>
      </c>
      <c r="C760" s="130" t="s">
        <v>216</v>
      </c>
      <c r="D760" s="62"/>
      <c r="E760" s="61"/>
      <c r="F760" s="62"/>
      <c r="G760" s="62"/>
      <c r="H760" s="41"/>
      <c r="I760" s="85">
        <v>42848.604166666701</v>
      </c>
      <c r="J760" s="41"/>
      <c r="K760" s="61"/>
      <c r="L760" s="61"/>
      <c r="M760" s="67"/>
      <c r="N760" s="67"/>
      <c r="O760" s="67"/>
      <c r="P760" s="66"/>
      <c r="Q760" s="69"/>
      <c r="R760" s="69"/>
      <c r="S760" s="71">
        <v>14.72</v>
      </c>
      <c r="T760" s="62">
        <v>2</v>
      </c>
      <c r="U760" s="66"/>
      <c r="V760" s="91"/>
      <c r="W760" s="91"/>
      <c r="X760" s="67">
        <v>0.83499999999999996</v>
      </c>
      <c r="Y760" s="67">
        <v>3.387</v>
      </c>
      <c r="Z760" s="67">
        <v>1.3</v>
      </c>
      <c r="AA760" s="67">
        <v>-19.33803103</v>
      </c>
      <c r="AB760" s="67">
        <v>0.33839439700000001</v>
      </c>
      <c r="AC760" s="67">
        <v>0.28000000000000003</v>
      </c>
      <c r="AD760" s="67"/>
      <c r="AE760" s="67"/>
      <c r="AF760" s="66">
        <v>0</v>
      </c>
      <c r="AG760" s="66">
        <v>51.91</v>
      </c>
      <c r="AH760" s="92" t="s">
        <v>117</v>
      </c>
      <c r="AI760" s="92" t="s">
        <v>117</v>
      </c>
      <c r="AJ760" s="74" t="s">
        <v>528</v>
      </c>
    </row>
    <row r="761" spans="1:36" s="71" customFormat="1" ht="14.4" x14ac:dyDescent="0.25">
      <c r="A761" s="35" t="s">
        <v>49</v>
      </c>
      <c r="B761" s="71" t="s">
        <v>527</v>
      </c>
      <c r="C761" s="130" t="s">
        <v>216</v>
      </c>
      <c r="D761" s="62"/>
      <c r="E761" s="61"/>
      <c r="F761" s="62"/>
      <c r="G761" s="62"/>
      <c r="H761" s="41"/>
      <c r="I761" s="85">
        <v>42848.645833333299</v>
      </c>
      <c r="J761" s="41"/>
      <c r="K761" s="61"/>
      <c r="L761" s="61"/>
      <c r="M761" s="67"/>
      <c r="N761" s="67"/>
      <c r="O761" s="67"/>
      <c r="P761" s="66"/>
      <c r="Q761" s="69"/>
      <c r="R761" s="69"/>
      <c r="S761" s="71">
        <v>15.12</v>
      </c>
      <c r="T761" s="62">
        <v>2</v>
      </c>
      <c r="U761" s="66"/>
      <c r="V761" s="91"/>
      <c r="W761" s="91"/>
      <c r="X761" s="67">
        <v>0.78</v>
      </c>
      <c r="Y761" s="67">
        <v>3.0920000000000001</v>
      </c>
      <c r="Z761" s="67">
        <v>1.3</v>
      </c>
      <c r="AA761" s="67">
        <v>-23.516594829999999</v>
      </c>
      <c r="AB761" s="67">
        <v>0.33660833499999998</v>
      </c>
      <c r="AC761" s="67">
        <v>0.28000000000000003</v>
      </c>
      <c r="AD761" s="67"/>
      <c r="AE761" s="67"/>
      <c r="AF761" s="66">
        <v>0</v>
      </c>
      <c r="AG761" s="66">
        <v>47.09</v>
      </c>
      <c r="AH761" s="92" t="s">
        <v>117</v>
      </c>
      <c r="AI761" s="92" t="s">
        <v>117</v>
      </c>
      <c r="AJ761" s="74" t="s">
        <v>528</v>
      </c>
    </row>
    <row r="762" spans="1:36" s="71" customFormat="1" ht="14.4" x14ac:dyDescent="0.25">
      <c r="A762" s="35" t="s">
        <v>49</v>
      </c>
      <c r="B762" s="71" t="s">
        <v>527</v>
      </c>
      <c r="C762" s="130" t="s">
        <v>216</v>
      </c>
      <c r="D762" s="62"/>
      <c r="E762" s="61"/>
      <c r="F762" s="62"/>
      <c r="G762" s="62"/>
      <c r="H762" s="41"/>
      <c r="I762" s="85">
        <v>42848.6875</v>
      </c>
      <c r="J762" s="41"/>
      <c r="K762" s="61"/>
      <c r="L762" s="61"/>
      <c r="M762" s="67"/>
      <c r="N762" s="67"/>
      <c r="O762" s="67"/>
      <c r="P762" s="66"/>
      <c r="Q762" s="69"/>
      <c r="R762" s="69"/>
      <c r="S762" s="71">
        <v>15.28</v>
      </c>
      <c r="T762" s="62">
        <v>2</v>
      </c>
      <c r="U762" s="66"/>
      <c r="V762" s="91"/>
      <c r="W762" s="91"/>
      <c r="X762" s="67">
        <v>0.68</v>
      </c>
      <c r="Y762" s="67">
        <v>2.6190000000000002</v>
      </c>
      <c r="Z762" s="67">
        <v>1.3</v>
      </c>
      <c r="AA762" s="67">
        <v>-25.014120170000002</v>
      </c>
      <c r="AB762" s="67">
        <v>0.32740269399999999</v>
      </c>
      <c r="AC762" s="67">
        <v>0.28000000000000003</v>
      </c>
      <c r="AD762" s="67"/>
      <c r="AE762" s="67"/>
      <c r="AF762" s="66">
        <v>0</v>
      </c>
      <c r="AG762" s="66">
        <v>43.2</v>
      </c>
      <c r="AH762" s="92" t="s">
        <v>117</v>
      </c>
      <c r="AI762" s="92" t="s">
        <v>117</v>
      </c>
      <c r="AJ762" s="74" t="s">
        <v>528</v>
      </c>
    </row>
    <row r="763" spans="1:36" s="71" customFormat="1" ht="14.4" x14ac:dyDescent="0.25">
      <c r="A763" s="35" t="s">
        <v>49</v>
      </c>
      <c r="B763" s="71" t="s">
        <v>527</v>
      </c>
      <c r="C763" s="130" t="s">
        <v>216</v>
      </c>
      <c r="D763" s="62"/>
      <c r="E763" s="61"/>
      <c r="F763" s="62"/>
      <c r="G763" s="62"/>
      <c r="H763" s="41"/>
      <c r="I763" s="85">
        <v>42848.729166666701</v>
      </c>
      <c r="J763" s="41"/>
      <c r="K763" s="61"/>
      <c r="L763" s="61"/>
      <c r="M763" s="67"/>
      <c r="N763" s="67"/>
      <c r="O763" s="67"/>
      <c r="P763" s="66"/>
      <c r="Q763" s="69"/>
      <c r="R763" s="69"/>
      <c r="S763" s="71">
        <v>15.2</v>
      </c>
      <c r="T763" s="62">
        <v>2</v>
      </c>
      <c r="U763" s="66"/>
      <c r="V763" s="91"/>
      <c r="W763" s="91"/>
      <c r="X763" s="67">
        <v>0.54</v>
      </c>
      <c r="Y763" s="67">
        <v>2.7029999999999998</v>
      </c>
      <c r="Z763" s="67">
        <v>1.3</v>
      </c>
      <c r="AA763" s="67">
        <v>-30.534500099999999</v>
      </c>
      <c r="AB763" s="67">
        <v>0.292345776</v>
      </c>
      <c r="AC763" s="67">
        <v>0.28000000000000003</v>
      </c>
      <c r="AD763" s="67"/>
      <c r="AE763" s="67"/>
      <c r="AF763" s="66">
        <v>0</v>
      </c>
      <c r="AG763" s="66">
        <v>45.98</v>
      </c>
      <c r="AH763" s="92" t="s">
        <v>117</v>
      </c>
      <c r="AI763" s="92" t="s">
        <v>117</v>
      </c>
      <c r="AJ763" s="74" t="s">
        <v>528</v>
      </c>
    </row>
    <row r="764" spans="1:36" s="71" customFormat="1" ht="14.4" x14ac:dyDescent="0.25">
      <c r="A764" s="35" t="s">
        <v>49</v>
      </c>
      <c r="B764" s="71" t="s">
        <v>527</v>
      </c>
      <c r="C764" s="130" t="s">
        <v>216</v>
      </c>
      <c r="D764" s="62"/>
      <c r="E764" s="61"/>
      <c r="F764" s="62"/>
      <c r="G764" s="62"/>
      <c r="H764" s="41"/>
      <c r="I764" s="85">
        <v>42848.770833333299</v>
      </c>
      <c r="J764" s="41"/>
      <c r="K764" s="61"/>
      <c r="L764" s="61"/>
      <c r="M764" s="67"/>
      <c r="N764" s="67"/>
      <c r="O764" s="67"/>
      <c r="P764" s="66"/>
      <c r="Q764" s="69"/>
      <c r="R764" s="69"/>
      <c r="S764" s="71">
        <v>15</v>
      </c>
      <c r="T764" s="62">
        <v>2</v>
      </c>
      <c r="U764" s="66"/>
      <c r="V764" s="91"/>
      <c r="W764" s="91"/>
      <c r="X764" s="67">
        <v>0.373</v>
      </c>
      <c r="Y764" s="67">
        <v>2.3919999999999999</v>
      </c>
      <c r="Z764" s="67">
        <v>1.3</v>
      </c>
      <c r="AA764" s="67">
        <v>-123.0135313</v>
      </c>
      <c r="AB764" s="67">
        <v>0.29374738299999997</v>
      </c>
      <c r="AC764" s="67">
        <v>0.28000000000000003</v>
      </c>
      <c r="AD764" s="67"/>
      <c r="AE764" s="67"/>
      <c r="AF764" s="66">
        <v>0</v>
      </c>
      <c r="AG764" s="66">
        <v>45.11</v>
      </c>
      <c r="AH764" s="92" t="s">
        <v>117</v>
      </c>
      <c r="AI764" s="92" t="s">
        <v>117</v>
      </c>
      <c r="AJ764" s="74" t="s">
        <v>528</v>
      </c>
    </row>
    <row r="765" spans="1:36" s="71" customFormat="1" ht="14.4" x14ac:dyDescent="0.25">
      <c r="A765" s="35" t="s">
        <v>49</v>
      </c>
      <c r="B765" s="71" t="s">
        <v>527</v>
      </c>
      <c r="C765" s="130" t="s">
        <v>216</v>
      </c>
      <c r="D765" s="62"/>
      <c r="E765" s="61"/>
      <c r="F765" s="62"/>
      <c r="G765" s="62"/>
      <c r="H765" s="41"/>
      <c r="I765" s="85">
        <v>42848.8125</v>
      </c>
      <c r="J765" s="41"/>
      <c r="K765" s="61"/>
      <c r="L765" s="61"/>
      <c r="M765" s="67"/>
      <c r="N765" s="67"/>
      <c r="O765" s="67"/>
      <c r="P765" s="66"/>
      <c r="Q765" s="69"/>
      <c r="R765" s="69"/>
      <c r="S765" s="71">
        <v>14.34</v>
      </c>
      <c r="T765" s="62">
        <v>2</v>
      </c>
      <c r="U765" s="66"/>
      <c r="V765" s="91"/>
      <c r="W765" s="91"/>
      <c r="X765" s="67">
        <v>0.19600000000000001</v>
      </c>
      <c r="Y765" s="67">
        <v>1.885</v>
      </c>
      <c r="Z765" s="67">
        <v>1.3</v>
      </c>
      <c r="AA765" s="67">
        <v>39.432677630000001</v>
      </c>
      <c r="AB765" s="67">
        <v>0.25277860699999999</v>
      </c>
      <c r="AC765" s="67">
        <v>0.28000000000000003</v>
      </c>
      <c r="AD765" s="67"/>
      <c r="AE765" s="67"/>
      <c r="AF765" s="66">
        <v>0</v>
      </c>
      <c r="AG765" s="66">
        <v>48.38</v>
      </c>
      <c r="AH765" s="92" t="s">
        <v>117</v>
      </c>
      <c r="AI765" s="92" t="s">
        <v>117</v>
      </c>
      <c r="AJ765" s="74" t="s">
        <v>528</v>
      </c>
    </row>
    <row r="766" spans="1:36" s="71" customFormat="1" ht="14.4" x14ac:dyDescent="0.25">
      <c r="A766" s="35" t="s">
        <v>49</v>
      </c>
      <c r="B766" s="71" t="s">
        <v>527</v>
      </c>
      <c r="C766" s="130" t="s">
        <v>216</v>
      </c>
      <c r="D766" s="62"/>
      <c r="E766" s="61"/>
      <c r="F766" s="62"/>
      <c r="G766" s="62"/>
      <c r="H766" s="41"/>
      <c r="I766" s="85">
        <v>42848.854166666701</v>
      </c>
      <c r="J766" s="41"/>
      <c r="K766" s="61"/>
      <c r="L766" s="61"/>
      <c r="M766" s="67"/>
      <c r="N766" s="67"/>
      <c r="O766" s="67"/>
      <c r="P766" s="66"/>
      <c r="Q766" s="69"/>
      <c r="R766" s="69"/>
      <c r="S766" s="71">
        <v>12.31</v>
      </c>
      <c r="T766" s="62">
        <v>2</v>
      </c>
      <c r="U766" s="66"/>
      <c r="V766" s="91"/>
      <c r="W766" s="91"/>
      <c r="X766" s="67">
        <v>0.04</v>
      </c>
      <c r="Y766" s="67">
        <v>1.129</v>
      </c>
      <c r="Z766" s="67">
        <v>1.3</v>
      </c>
      <c r="AA766" s="67">
        <v>5.7180974899999999</v>
      </c>
      <c r="AB766" s="67">
        <v>0.13579910100000001</v>
      </c>
      <c r="AC766" s="67">
        <v>0.28000000000000003</v>
      </c>
      <c r="AD766" s="67"/>
      <c r="AE766" s="67"/>
      <c r="AF766" s="66">
        <v>0</v>
      </c>
      <c r="AG766" s="66">
        <v>57.09</v>
      </c>
      <c r="AH766" s="92" t="s">
        <v>117</v>
      </c>
      <c r="AI766" s="92" t="s">
        <v>117</v>
      </c>
      <c r="AJ766" s="74" t="s">
        <v>528</v>
      </c>
    </row>
    <row r="767" spans="1:36" s="71" customFormat="1" ht="14.4" x14ac:dyDescent="0.25">
      <c r="A767" s="35" t="s">
        <v>49</v>
      </c>
      <c r="B767" s="71" t="s">
        <v>527</v>
      </c>
      <c r="C767" s="130" t="s">
        <v>216</v>
      </c>
      <c r="D767" s="62"/>
      <c r="E767" s="61"/>
      <c r="F767" s="62"/>
      <c r="G767" s="62"/>
      <c r="H767" s="41"/>
      <c r="I767" s="85">
        <v>42848.895833333299</v>
      </c>
      <c r="J767" s="41"/>
      <c r="K767" s="61"/>
      <c r="L767" s="61"/>
      <c r="M767" s="67"/>
      <c r="N767" s="67"/>
      <c r="O767" s="67"/>
      <c r="P767" s="66"/>
      <c r="Q767" s="69"/>
      <c r="R767" s="69"/>
      <c r="S767" s="71">
        <v>10.24</v>
      </c>
      <c r="T767" s="62">
        <v>2</v>
      </c>
      <c r="U767" s="66"/>
      <c r="V767" s="91"/>
      <c r="W767" s="91"/>
      <c r="X767" s="67">
        <v>1E-3</v>
      </c>
      <c r="Y767" s="67">
        <v>1.085</v>
      </c>
      <c r="Z767" s="67">
        <v>1.3</v>
      </c>
      <c r="AA767" s="67">
        <v>7.246325691</v>
      </c>
      <c r="AB767" s="67">
        <v>0.138451667</v>
      </c>
      <c r="AC767" s="67">
        <v>0.28000000000000003</v>
      </c>
      <c r="AD767" s="67"/>
      <c r="AE767" s="67"/>
      <c r="AF767" s="66">
        <v>0</v>
      </c>
      <c r="AG767" s="66">
        <v>62.49</v>
      </c>
      <c r="AH767" s="92" t="s">
        <v>117</v>
      </c>
      <c r="AI767" s="92" t="s">
        <v>117</v>
      </c>
      <c r="AJ767" s="74" t="s">
        <v>528</v>
      </c>
    </row>
    <row r="768" spans="1:36" s="71" customFormat="1" ht="14.4" x14ac:dyDescent="0.25">
      <c r="A768" s="35" t="s">
        <v>49</v>
      </c>
      <c r="B768" s="71" t="s">
        <v>527</v>
      </c>
      <c r="C768" s="130" t="s">
        <v>216</v>
      </c>
      <c r="D768" s="62"/>
      <c r="E768" s="61"/>
      <c r="F768" s="62"/>
      <c r="G768" s="62"/>
      <c r="H768" s="41"/>
      <c r="I768" s="85">
        <v>42848.9375</v>
      </c>
      <c r="J768" s="41"/>
      <c r="K768" s="61"/>
      <c r="L768" s="61"/>
      <c r="M768" s="67"/>
      <c r="N768" s="67"/>
      <c r="O768" s="67"/>
      <c r="P768" s="66"/>
      <c r="Q768" s="69"/>
      <c r="R768" s="69"/>
      <c r="S768" s="71">
        <v>8.59</v>
      </c>
      <c r="T768" s="62">
        <v>2</v>
      </c>
      <c r="U768" s="66"/>
      <c r="V768" s="91"/>
      <c r="W768" s="91"/>
      <c r="X768" s="67">
        <v>0</v>
      </c>
      <c r="Y768" s="67">
        <v>0.90600000000000003</v>
      </c>
      <c r="Z768" s="67">
        <v>1.3</v>
      </c>
      <c r="AA768" s="67">
        <v>7.433689233</v>
      </c>
      <c r="AB768" s="67">
        <v>0.161791342</v>
      </c>
      <c r="AC768" s="67">
        <v>0.28000000000000003</v>
      </c>
      <c r="AD768" s="67"/>
      <c r="AE768" s="67"/>
      <c r="AF768" s="66">
        <v>0</v>
      </c>
      <c r="AG768" s="66">
        <v>70.45</v>
      </c>
      <c r="AH768" s="92" t="s">
        <v>117</v>
      </c>
      <c r="AI768" s="92" t="s">
        <v>117</v>
      </c>
      <c r="AJ768" s="74" t="s">
        <v>528</v>
      </c>
    </row>
    <row r="769" spans="1:36" s="71" customFormat="1" ht="14.4" x14ac:dyDescent="0.25">
      <c r="A769" s="35" t="s">
        <v>49</v>
      </c>
      <c r="B769" s="71" t="s">
        <v>527</v>
      </c>
      <c r="C769" s="130" t="s">
        <v>216</v>
      </c>
      <c r="D769" s="62"/>
      <c r="E769" s="61"/>
      <c r="F769" s="62"/>
      <c r="G769" s="62"/>
      <c r="H769" s="41"/>
      <c r="I769" s="85">
        <v>42848.979166666701</v>
      </c>
      <c r="J769" s="41"/>
      <c r="K769" s="61"/>
      <c r="L769" s="61"/>
      <c r="M769" s="67"/>
      <c r="N769" s="67"/>
      <c r="O769" s="67"/>
      <c r="P769" s="66"/>
      <c r="Q769" s="69"/>
      <c r="R769" s="69"/>
      <c r="S769" s="71">
        <v>7.7039999999999997</v>
      </c>
      <c r="T769" s="62">
        <v>2</v>
      </c>
      <c r="U769" s="66"/>
      <c r="V769" s="91"/>
      <c r="W769" s="91"/>
      <c r="X769" s="67">
        <v>0</v>
      </c>
      <c r="Y769" s="67">
        <v>0.80800000000000005</v>
      </c>
      <c r="Z769" s="67">
        <v>1.3</v>
      </c>
      <c r="AA769" s="67">
        <v>2.5684863409999998</v>
      </c>
      <c r="AB769" s="67">
        <v>9.5533512000000001E-2</v>
      </c>
      <c r="AC769" s="67">
        <v>0.28000000000000003</v>
      </c>
      <c r="AD769" s="67"/>
      <c r="AE769" s="67"/>
      <c r="AF769" s="66">
        <v>0</v>
      </c>
      <c r="AG769" s="66">
        <v>73.290000000000006</v>
      </c>
      <c r="AH769" s="92" t="s">
        <v>117</v>
      </c>
      <c r="AI769" s="92" t="s">
        <v>117</v>
      </c>
      <c r="AJ769" s="74" t="s">
        <v>528</v>
      </c>
    </row>
    <row r="770" spans="1:36" s="71" customFormat="1" ht="14.4" x14ac:dyDescent="0.25">
      <c r="A770" s="35" t="s">
        <v>49</v>
      </c>
      <c r="B770" s="71" t="s">
        <v>527</v>
      </c>
      <c r="C770" s="130" t="s">
        <v>216</v>
      </c>
      <c r="D770" s="62"/>
      <c r="E770" s="61"/>
      <c r="F770" s="62"/>
      <c r="G770" s="62"/>
      <c r="H770" s="41"/>
      <c r="I770" s="85">
        <v>42849.020833333299</v>
      </c>
      <c r="J770" s="41"/>
      <c r="K770" s="61"/>
      <c r="L770" s="61"/>
      <c r="M770" s="67"/>
      <c r="N770" s="67"/>
      <c r="O770" s="67"/>
      <c r="P770" s="66"/>
      <c r="Q770" s="69"/>
      <c r="R770" s="69"/>
      <c r="S770" s="71">
        <v>6.3849999999999998</v>
      </c>
      <c r="T770" s="62">
        <v>2</v>
      </c>
      <c r="U770" s="66"/>
      <c r="V770" s="91"/>
      <c r="W770" s="91"/>
      <c r="X770" s="67">
        <v>0</v>
      </c>
      <c r="Y770" s="67">
        <v>0.98799999999999999</v>
      </c>
      <c r="Z770" s="67">
        <v>1.3</v>
      </c>
      <c r="AA770" s="67">
        <v>1.0990084259999999</v>
      </c>
      <c r="AB770" s="67">
        <v>6.8754567000000003E-2</v>
      </c>
      <c r="AC770" s="67">
        <v>0.28000000000000003</v>
      </c>
      <c r="AD770" s="67"/>
      <c r="AE770" s="67"/>
      <c r="AF770" s="66">
        <v>0</v>
      </c>
      <c r="AG770" s="66">
        <v>80.5</v>
      </c>
      <c r="AH770" s="92" t="s">
        <v>117</v>
      </c>
      <c r="AI770" s="92" t="s">
        <v>117</v>
      </c>
      <c r="AJ770" s="74" t="s">
        <v>528</v>
      </c>
    </row>
    <row r="771" spans="1:36" s="71" customFormat="1" ht="14.4" x14ac:dyDescent="0.25">
      <c r="A771" s="35" t="s">
        <v>49</v>
      </c>
      <c r="B771" s="71" t="s">
        <v>527</v>
      </c>
      <c r="C771" s="130" t="s">
        <v>216</v>
      </c>
      <c r="D771" s="62"/>
      <c r="E771" s="61"/>
      <c r="F771" s="62"/>
      <c r="G771" s="62"/>
      <c r="H771" s="41"/>
      <c r="I771" s="85">
        <v>42849.0625</v>
      </c>
      <c r="J771" s="41"/>
      <c r="K771" s="61"/>
      <c r="L771" s="61"/>
      <c r="M771" s="67"/>
      <c r="N771" s="67"/>
      <c r="O771" s="67"/>
      <c r="P771" s="66"/>
      <c r="Q771" s="69"/>
      <c r="R771" s="69"/>
      <c r="S771" s="71">
        <v>5.68</v>
      </c>
      <c r="T771" s="62">
        <v>2</v>
      </c>
      <c r="U771" s="66"/>
      <c r="V771" s="91"/>
      <c r="W771" s="91"/>
      <c r="X771" s="67">
        <v>0</v>
      </c>
      <c r="Y771" s="67">
        <v>1.1870000000000001</v>
      </c>
      <c r="Z771" s="67">
        <v>1.3</v>
      </c>
      <c r="AA771" s="67">
        <v>8.7962471309999994</v>
      </c>
      <c r="AB771" s="67">
        <v>0.15813208100000001</v>
      </c>
      <c r="AC771" s="67">
        <v>0.28000000000000003</v>
      </c>
      <c r="AD771" s="67"/>
      <c r="AE771" s="67"/>
      <c r="AF771" s="66">
        <v>0</v>
      </c>
      <c r="AG771" s="66">
        <v>78.84</v>
      </c>
      <c r="AH771" s="92" t="s">
        <v>117</v>
      </c>
      <c r="AI771" s="92" t="s">
        <v>117</v>
      </c>
      <c r="AJ771" s="74" t="s">
        <v>528</v>
      </c>
    </row>
    <row r="772" spans="1:36" s="71" customFormat="1" ht="14.4" x14ac:dyDescent="0.25">
      <c r="A772" s="35" t="s">
        <v>49</v>
      </c>
      <c r="B772" s="71" t="s">
        <v>527</v>
      </c>
      <c r="C772" s="130" t="s">
        <v>216</v>
      </c>
      <c r="D772" s="62"/>
      <c r="E772" s="61"/>
      <c r="F772" s="62"/>
      <c r="G772" s="62"/>
      <c r="H772" s="41"/>
      <c r="I772" s="85">
        <v>42849.104166666701</v>
      </c>
      <c r="J772" s="41"/>
      <c r="K772" s="61"/>
      <c r="L772" s="61"/>
      <c r="M772" s="67"/>
      <c r="N772" s="67"/>
      <c r="O772" s="67"/>
      <c r="P772" s="66"/>
      <c r="Q772" s="69"/>
      <c r="R772" s="69"/>
      <c r="S772" s="71">
        <v>5.6369999999999996</v>
      </c>
      <c r="T772" s="62">
        <v>2</v>
      </c>
      <c r="U772" s="66"/>
      <c r="V772" s="91"/>
      <c r="W772" s="91"/>
      <c r="X772" s="67">
        <v>0</v>
      </c>
      <c r="Y772" s="67">
        <v>1.1539999999999999</v>
      </c>
      <c r="Z772" s="67">
        <v>1.3</v>
      </c>
      <c r="AA772" s="67">
        <v>8.6045543920000007</v>
      </c>
      <c r="AB772" s="67">
        <v>0.153550991</v>
      </c>
      <c r="AC772" s="67">
        <v>0.28000000000000003</v>
      </c>
      <c r="AD772" s="67"/>
      <c r="AE772" s="67"/>
      <c r="AF772" s="66">
        <v>0</v>
      </c>
      <c r="AG772" s="66">
        <v>79.349999999999994</v>
      </c>
      <c r="AH772" s="92" t="s">
        <v>117</v>
      </c>
      <c r="AI772" s="92" t="s">
        <v>117</v>
      </c>
      <c r="AJ772" s="74" t="s">
        <v>528</v>
      </c>
    </row>
    <row r="773" spans="1:36" s="71" customFormat="1" ht="14.4" x14ac:dyDescent="0.25">
      <c r="A773" s="35" t="s">
        <v>49</v>
      </c>
      <c r="B773" s="71" t="s">
        <v>527</v>
      </c>
      <c r="C773" s="130" t="s">
        <v>216</v>
      </c>
      <c r="D773" s="62"/>
      <c r="E773" s="61"/>
      <c r="F773" s="62"/>
      <c r="G773" s="62"/>
      <c r="H773" s="41"/>
      <c r="I773" s="85">
        <v>42849.145833333299</v>
      </c>
      <c r="J773" s="41"/>
      <c r="K773" s="61"/>
      <c r="L773" s="61"/>
      <c r="M773" s="67"/>
      <c r="N773" s="67"/>
      <c r="O773" s="67"/>
      <c r="P773" s="66"/>
      <c r="Q773" s="69"/>
      <c r="R773" s="69"/>
      <c r="S773" s="71">
        <v>5.2140000000000004</v>
      </c>
      <c r="T773" s="62">
        <v>2</v>
      </c>
      <c r="U773" s="66"/>
      <c r="V773" s="91"/>
      <c r="W773" s="91"/>
      <c r="X773" s="67">
        <v>0</v>
      </c>
      <c r="Y773" s="67">
        <v>1.0780000000000001</v>
      </c>
      <c r="Z773" s="67">
        <v>1.3</v>
      </c>
      <c r="AA773" s="67">
        <v>16.235685589999999</v>
      </c>
      <c r="AB773" s="67">
        <v>0.18380370900000001</v>
      </c>
      <c r="AC773" s="67">
        <v>0.28000000000000003</v>
      </c>
      <c r="AD773" s="67"/>
      <c r="AE773" s="67"/>
      <c r="AF773" s="66">
        <v>0</v>
      </c>
      <c r="AG773" s="66">
        <v>80.400000000000006</v>
      </c>
      <c r="AH773" s="92" t="s">
        <v>117</v>
      </c>
      <c r="AI773" s="92" t="s">
        <v>117</v>
      </c>
      <c r="AJ773" s="74" t="s">
        <v>528</v>
      </c>
    </row>
    <row r="774" spans="1:36" s="71" customFormat="1" ht="14.4" x14ac:dyDescent="0.25">
      <c r="A774" s="35" t="s">
        <v>49</v>
      </c>
      <c r="B774" s="71" t="s">
        <v>527</v>
      </c>
      <c r="C774" s="130" t="s">
        <v>216</v>
      </c>
      <c r="D774" s="62"/>
      <c r="E774" s="61"/>
      <c r="F774" s="62"/>
      <c r="G774" s="62"/>
      <c r="H774" s="41"/>
      <c r="I774" s="85">
        <v>42849.1875</v>
      </c>
      <c r="J774" s="41"/>
      <c r="K774" s="61"/>
      <c r="L774" s="61"/>
      <c r="M774" s="67"/>
      <c r="N774" s="67"/>
      <c r="O774" s="67"/>
      <c r="P774" s="66"/>
      <c r="Q774" s="69"/>
      <c r="R774" s="69"/>
      <c r="S774" s="71">
        <v>4.524</v>
      </c>
      <c r="T774" s="62">
        <v>2</v>
      </c>
      <c r="U774" s="66"/>
      <c r="V774" s="91"/>
      <c r="W774" s="91"/>
      <c r="X774" s="67">
        <v>0</v>
      </c>
      <c r="Y774" s="67">
        <v>0.79100000000000004</v>
      </c>
      <c r="Z774" s="67">
        <v>1.3</v>
      </c>
      <c r="AA774" s="67">
        <v>4.1929131000000002</v>
      </c>
      <c r="AB774" s="67">
        <v>0.101647318</v>
      </c>
      <c r="AC774" s="67">
        <v>0.28000000000000003</v>
      </c>
      <c r="AD774" s="67"/>
      <c r="AE774" s="67"/>
      <c r="AF774" s="66">
        <v>0</v>
      </c>
      <c r="AG774" s="66">
        <v>81.599999999999994</v>
      </c>
      <c r="AH774" s="92" t="s">
        <v>117</v>
      </c>
      <c r="AI774" s="92" t="s">
        <v>117</v>
      </c>
      <c r="AJ774" s="74" t="s">
        <v>528</v>
      </c>
    </row>
    <row r="775" spans="1:36" s="71" customFormat="1" ht="14.4" x14ac:dyDescent="0.25">
      <c r="A775" s="35" t="s">
        <v>49</v>
      </c>
      <c r="B775" s="71" t="s">
        <v>527</v>
      </c>
      <c r="C775" s="130" t="s">
        <v>216</v>
      </c>
      <c r="D775" s="62"/>
      <c r="E775" s="61"/>
      <c r="F775" s="62"/>
      <c r="G775" s="62"/>
      <c r="H775" s="41"/>
      <c r="I775" s="85">
        <v>42849.229166666701</v>
      </c>
      <c r="J775" s="41"/>
      <c r="K775" s="61"/>
      <c r="L775" s="61"/>
      <c r="M775" s="67"/>
      <c r="N775" s="67"/>
      <c r="O775" s="67"/>
      <c r="P775" s="66"/>
      <c r="Q775" s="69"/>
      <c r="R775" s="69"/>
      <c r="S775" s="71">
        <v>3.7810000000000001</v>
      </c>
      <c r="T775" s="62">
        <v>2</v>
      </c>
      <c r="U775" s="66"/>
      <c r="V775" s="91"/>
      <c r="W775" s="91"/>
      <c r="X775" s="67">
        <v>0</v>
      </c>
      <c r="Y775" s="67">
        <v>0.56499999999999995</v>
      </c>
      <c r="Z775" s="67">
        <v>1.3</v>
      </c>
      <c r="AA775" s="67">
        <v>5.239737173</v>
      </c>
      <c r="AB775" s="67">
        <v>0.130293612</v>
      </c>
      <c r="AC775" s="67">
        <v>0.28000000000000003</v>
      </c>
      <c r="AD775" s="67"/>
      <c r="AE775" s="67"/>
      <c r="AF775" s="66">
        <v>0</v>
      </c>
      <c r="AG775" s="66">
        <v>83.7</v>
      </c>
      <c r="AH775" s="92" t="s">
        <v>117</v>
      </c>
      <c r="AI775" s="92" t="s">
        <v>117</v>
      </c>
      <c r="AJ775" s="74" t="s">
        <v>528</v>
      </c>
    </row>
    <row r="776" spans="1:36" s="71" customFormat="1" ht="14.4" x14ac:dyDescent="0.25">
      <c r="A776" s="35" t="s">
        <v>49</v>
      </c>
      <c r="B776" s="71" t="s">
        <v>527</v>
      </c>
      <c r="C776" s="130" t="s">
        <v>216</v>
      </c>
      <c r="D776" s="62"/>
      <c r="E776" s="61"/>
      <c r="F776" s="62"/>
      <c r="G776" s="62"/>
      <c r="H776" s="41"/>
      <c r="I776" s="85">
        <v>42849.270833333299</v>
      </c>
      <c r="J776" s="41"/>
      <c r="K776" s="61"/>
      <c r="L776" s="61"/>
      <c r="M776" s="67"/>
      <c r="N776" s="67"/>
      <c r="O776" s="67"/>
      <c r="P776" s="66"/>
      <c r="Q776" s="69"/>
      <c r="R776" s="69"/>
      <c r="S776" s="71">
        <v>3.6139999999999999</v>
      </c>
      <c r="T776" s="62">
        <v>2</v>
      </c>
      <c r="U776" s="66"/>
      <c r="V776" s="91"/>
      <c r="W776" s="91"/>
      <c r="X776" s="67">
        <v>1E-3</v>
      </c>
      <c r="Y776" s="67">
        <v>0.98099999999999998</v>
      </c>
      <c r="Z776" s="67">
        <v>1.3</v>
      </c>
      <c r="AA776" s="67">
        <v>5.0215978090000002</v>
      </c>
      <c r="AB776" s="67">
        <v>0.120448792</v>
      </c>
      <c r="AC776" s="67">
        <v>0.28000000000000003</v>
      </c>
      <c r="AD776" s="67"/>
      <c r="AE776" s="67"/>
      <c r="AF776" s="66">
        <v>0</v>
      </c>
      <c r="AG776" s="66">
        <v>80.400000000000006</v>
      </c>
      <c r="AH776" s="92" t="s">
        <v>117</v>
      </c>
      <c r="AI776" s="92" t="s">
        <v>117</v>
      </c>
      <c r="AJ776" s="74" t="s">
        <v>528</v>
      </c>
    </row>
    <row r="777" spans="1:36" s="71" customFormat="1" ht="14.4" x14ac:dyDescent="0.25">
      <c r="A777" s="35" t="s">
        <v>49</v>
      </c>
      <c r="B777" s="71" t="s">
        <v>527</v>
      </c>
      <c r="C777" s="130" t="s">
        <v>216</v>
      </c>
      <c r="D777" s="62"/>
      <c r="E777" s="61"/>
      <c r="F777" s="62"/>
      <c r="G777" s="62"/>
      <c r="H777" s="41"/>
      <c r="I777" s="85">
        <v>42849.3125</v>
      </c>
      <c r="J777" s="41"/>
      <c r="K777" s="61"/>
      <c r="L777" s="61"/>
      <c r="M777" s="67"/>
      <c r="N777" s="67"/>
      <c r="O777" s="67"/>
      <c r="P777" s="66"/>
      <c r="Q777" s="69"/>
      <c r="R777" s="69"/>
      <c r="S777" s="71">
        <v>4.6459999999999999</v>
      </c>
      <c r="T777" s="62">
        <v>2</v>
      </c>
      <c r="U777" s="66"/>
      <c r="V777" s="91"/>
      <c r="W777" s="91"/>
      <c r="X777" s="67">
        <v>6.0999999999999999E-2</v>
      </c>
      <c r="Y777" s="67">
        <v>0.98899999999999999</v>
      </c>
      <c r="Z777" s="67">
        <v>1.3</v>
      </c>
      <c r="AA777" s="67">
        <v>-90.915467939999999</v>
      </c>
      <c r="AB777" s="67">
        <v>0.16319895300000001</v>
      </c>
      <c r="AC777" s="67">
        <v>0.28000000000000003</v>
      </c>
      <c r="AD777" s="67"/>
      <c r="AE777" s="67"/>
      <c r="AF777" s="66">
        <v>0</v>
      </c>
      <c r="AG777" s="66">
        <v>73.150000000000006</v>
      </c>
      <c r="AH777" s="92" t="s">
        <v>117</v>
      </c>
      <c r="AI777" s="92" t="s">
        <v>117</v>
      </c>
      <c r="AJ777" s="74" t="s">
        <v>528</v>
      </c>
    </row>
    <row r="778" spans="1:36" s="71" customFormat="1" ht="14.4" x14ac:dyDescent="0.25">
      <c r="A778" s="35" t="s">
        <v>49</v>
      </c>
      <c r="B778" s="71" t="s">
        <v>527</v>
      </c>
      <c r="C778" s="130" t="s">
        <v>216</v>
      </c>
      <c r="D778" s="62"/>
      <c r="E778" s="61"/>
      <c r="F778" s="62"/>
      <c r="G778" s="62"/>
      <c r="H778" s="41"/>
      <c r="I778" s="85">
        <v>42849.354166666701</v>
      </c>
      <c r="J778" s="41"/>
      <c r="K778" s="61"/>
      <c r="L778" s="61"/>
      <c r="M778" s="67"/>
      <c r="N778" s="67"/>
      <c r="O778" s="67"/>
      <c r="P778" s="66"/>
      <c r="Q778" s="69"/>
      <c r="R778" s="69"/>
      <c r="S778" s="71">
        <v>6.9820000000000002</v>
      </c>
      <c r="T778" s="62">
        <v>2</v>
      </c>
      <c r="U778" s="66"/>
      <c r="V778" s="91"/>
      <c r="W778" s="91"/>
      <c r="X778" s="67">
        <v>0.215</v>
      </c>
      <c r="Y778" s="67">
        <v>1.1870000000000001</v>
      </c>
      <c r="Z778" s="67">
        <v>1.3</v>
      </c>
      <c r="AA778" s="67">
        <v>-18.80027711</v>
      </c>
      <c r="AB778" s="67">
        <v>0.23411736799999999</v>
      </c>
      <c r="AC778" s="67">
        <v>0.28000000000000003</v>
      </c>
      <c r="AD778" s="67"/>
      <c r="AE778" s="67"/>
      <c r="AF778" s="66">
        <v>0</v>
      </c>
      <c r="AG778" s="66">
        <v>66.11</v>
      </c>
      <c r="AH778" s="92" t="s">
        <v>117</v>
      </c>
      <c r="AI778" s="92" t="s">
        <v>117</v>
      </c>
      <c r="AJ778" s="74" t="s">
        <v>528</v>
      </c>
    </row>
    <row r="779" spans="1:36" s="71" customFormat="1" ht="14.4" x14ac:dyDescent="0.25">
      <c r="A779" s="35" t="s">
        <v>49</v>
      </c>
      <c r="B779" s="71" t="s">
        <v>527</v>
      </c>
      <c r="C779" s="130" t="s">
        <v>216</v>
      </c>
      <c r="D779" s="62"/>
      <c r="E779" s="61"/>
      <c r="F779" s="62"/>
      <c r="G779" s="62"/>
      <c r="H779" s="41"/>
      <c r="I779" s="85">
        <v>42849.395833333299</v>
      </c>
      <c r="J779" s="41"/>
      <c r="K779" s="61"/>
      <c r="L779" s="61"/>
      <c r="M779" s="67"/>
      <c r="N779" s="67"/>
      <c r="O779" s="67"/>
      <c r="P779" s="66"/>
      <c r="Q779" s="69"/>
      <c r="R779" s="69"/>
      <c r="S779" s="71">
        <v>9.32</v>
      </c>
      <c r="T779" s="62">
        <v>2</v>
      </c>
      <c r="U779" s="66"/>
      <c r="V779" s="91"/>
      <c r="W779" s="91"/>
      <c r="X779" s="67">
        <v>0.36799999999999999</v>
      </c>
      <c r="Y779" s="67">
        <v>1.35</v>
      </c>
      <c r="Z779" s="67">
        <v>1.3</v>
      </c>
      <c r="AA779" s="67">
        <v>-9.4611012910000003</v>
      </c>
      <c r="AB779" s="67">
        <v>0.20353262899999999</v>
      </c>
      <c r="AC779" s="67">
        <v>0.28000000000000003</v>
      </c>
      <c r="AD779" s="67"/>
      <c r="AE779" s="67"/>
      <c r="AF779" s="66">
        <v>0</v>
      </c>
      <c r="AG779" s="66">
        <v>61.19</v>
      </c>
      <c r="AH779" s="92" t="s">
        <v>117</v>
      </c>
      <c r="AI779" s="92" t="s">
        <v>117</v>
      </c>
      <c r="AJ779" s="74" t="s">
        <v>528</v>
      </c>
    </row>
    <row r="780" spans="1:36" s="71" customFormat="1" ht="14.4" x14ac:dyDescent="0.25">
      <c r="A780" s="35" t="s">
        <v>49</v>
      </c>
      <c r="B780" s="71" t="s">
        <v>527</v>
      </c>
      <c r="C780" s="130" t="s">
        <v>216</v>
      </c>
      <c r="D780" s="62"/>
      <c r="E780" s="61"/>
      <c r="F780" s="62"/>
      <c r="G780" s="62"/>
      <c r="H780" s="41"/>
      <c r="I780" s="85">
        <v>42849.4375</v>
      </c>
      <c r="J780" s="41"/>
      <c r="K780" s="61"/>
      <c r="L780" s="61"/>
      <c r="M780" s="67"/>
      <c r="N780" s="67"/>
      <c r="O780" s="67"/>
      <c r="P780" s="66"/>
      <c r="Q780" s="69"/>
      <c r="R780" s="69"/>
      <c r="S780" s="71">
        <v>11.61</v>
      </c>
      <c r="T780" s="62">
        <v>2</v>
      </c>
      <c r="U780" s="66"/>
      <c r="V780" s="91"/>
      <c r="W780" s="91"/>
      <c r="X780" s="67">
        <v>0.52</v>
      </c>
      <c r="Y780" s="67">
        <v>1.5489999999999999</v>
      </c>
      <c r="Z780" s="67">
        <v>1.3</v>
      </c>
      <c r="AA780" s="67">
        <v>-11.1945804</v>
      </c>
      <c r="AB780" s="67">
        <v>0.25409832399999999</v>
      </c>
      <c r="AC780" s="67">
        <v>0.28000000000000003</v>
      </c>
      <c r="AD780" s="67"/>
      <c r="AE780" s="67"/>
      <c r="AF780" s="66">
        <v>0</v>
      </c>
      <c r="AG780" s="66">
        <v>57.13</v>
      </c>
      <c r="AH780" s="92" t="s">
        <v>117</v>
      </c>
      <c r="AI780" s="92" t="s">
        <v>117</v>
      </c>
      <c r="AJ780" s="74" t="s">
        <v>528</v>
      </c>
    </row>
    <row r="781" spans="1:36" s="71" customFormat="1" ht="14.4" x14ac:dyDescent="0.25">
      <c r="A781" s="35" t="s">
        <v>49</v>
      </c>
      <c r="B781" s="71" t="s">
        <v>527</v>
      </c>
      <c r="C781" s="130" t="s">
        <v>216</v>
      </c>
      <c r="D781" s="62"/>
      <c r="E781" s="61"/>
      <c r="F781" s="62"/>
      <c r="G781" s="62"/>
      <c r="H781" s="41"/>
      <c r="I781" s="85">
        <v>42849.479166666701</v>
      </c>
      <c r="J781" s="41"/>
      <c r="K781" s="61"/>
      <c r="L781" s="61"/>
      <c r="M781" s="67"/>
      <c r="N781" s="67"/>
      <c r="O781" s="67"/>
      <c r="P781" s="66"/>
      <c r="Q781" s="69"/>
      <c r="R781" s="69"/>
      <c r="S781" s="71">
        <v>13.39</v>
      </c>
      <c r="T781" s="62">
        <v>2</v>
      </c>
      <c r="U781" s="66"/>
      <c r="V781" s="91"/>
      <c r="W781" s="91"/>
      <c r="X781" s="67">
        <v>0.69199999999999995</v>
      </c>
      <c r="Y781" s="67">
        <v>2.0350000000000001</v>
      </c>
      <c r="Z781" s="67">
        <v>1.3</v>
      </c>
      <c r="AA781" s="67">
        <v>-12.39357472</v>
      </c>
      <c r="AB781" s="67">
        <v>0.268065889</v>
      </c>
      <c r="AC781" s="67">
        <v>0.28000000000000003</v>
      </c>
      <c r="AD781" s="67"/>
      <c r="AE781" s="67"/>
      <c r="AF781" s="66">
        <v>0</v>
      </c>
      <c r="AG781" s="66">
        <v>50.62</v>
      </c>
      <c r="AH781" s="92" t="s">
        <v>117</v>
      </c>
      <c r="AI781" s="92" t="s">
        <v>117</v>
      </c>
      <c r="AJ781" s="74" t="s">
        <v>528</v>
      </c>
    </row>
    <row r="782" spans="1:36" s="71" customFormat="1" ht="14.4" x14ac:dyDescent="0.25">
      <c r="A782" s="35" t="s">
        <v>49</v>
      </c>
      <c r="B782" s="71" t="s">
        <v>527</v>
      </c>
      <c r="C782" s="130" t="s">
        <v>216</v>
      </c>
      <c r="D782" s="62"/>
      <c r="E782" s="61"/>
      <c r="F782" s="62"/>
      <c r="G782" s="62"/>
      <c r="H782" s="41"/>
      <c r="I782" s="85">
        <v>42849.520833333299</v>
      </c>
      <c r="J782" s="41"/>
      <c r="K782" s="61"/>
      <c r="L782" s="61"/>
      <c r="M782" s="67"/>
      <c r="N782" s="67"/>
      <c r="O782" s="67"/>
      <c r="P782" s="66"/>
      <c r="Q782" s="69"/>
      <c r="R782" s="69"/>
      <c r="S782" s="71">
        <v>14.7</v>
      </c>
      <c r="T782" s="62">
        <v>2</v>
      </c>
      <c r="U782" s="66"/>
      <c r="V782" s="91"/>
      <c r="W782" s="91"/>
      <c r="X782" s="67">
        <v>0.77100000000000002</v>
      </c>
      <c r="Y782" s="67">
        <v>1.8049999999999999</v>
      </c>
      <c r="Z782" s="67">
        <v>1.3</v>
      </c>
      <c r="AA782" s="67">
        <v>-7.2860486389999997</v>
      </c>
      <c r="AB782" s="67">
        <v>0.236629754</v>
      </c>
      <c r="AC782" s="67">
        <v>0.28000000000000003</v>
      </c>
      <c r="AD782" s="67"/>
      <c r="AE782" s="67"/>
      <c r="AF782" s="66">
        <v>0</v>
      </c>
      <c r="AG782" s="66">
        <v>44.3</v>
      </c>
      <c r="AH782" s="92" t="s">
        <v>117</v>
      </c>
      <c r="AI782" s="92" t="s">
        <v>117</v>
      </c>
      <c r="AJ782" s="74" t="s">
        <v>528</v>
      </c>
    </row>
    <row r="783" spans="1:36" s="71" customFormat="1" ht="14.4" x14ac:dyDescent="0.25">
      <c r="A783" s="35" t="s">
        <v>49</v>
      </c>
      <c r="B783" s="71" t="s">
        <v>527</v>
      </c>
      <c r="C783" s="130" t="s">
        <v>216</v>
      </c>
      <c r="D783" s="62"/>
      <c r="E783" s="61"/>
      <c r="F783" s="62"/>
      <c r="G783" s="62"/>
      <c r="H783" s="41"/>
      <c r="I783" s="85">
        <v>42849.5625</v>
      </c>
      <c r="J783" s="41"/>
      <c r="K783" s="61"/>
      <c r="L783" s="61"/>
      <c r="M783" s="67"/>
      <c r="N783" s="67"/>
      <c r="O783" s="67"/>
      <c r="P783" s="66"/>
      <c r="Q783" s="69"/>
      <c r="R783" s="69"/>
      <c r="S783" s="71">
        <v>15.58</v>
      </c>
      <c r="T783" s="62">
        <v>2</v>
      </c>
      <c r="U783" s="66"/>
      <c r="V783" s="91"/>
      <c r="W783" s="91"/>
      <c r="X783" s="67">
        <v>0.83199999999999996</v>
      </c>
      <c r="Y783" s="67">
        <v>1.7929999999999999</v>
      </c>
      <c r="Z783" s="67">
        <v>1.3</v>
      </c>
      <c r="AA783" s="67">
        <v>-4.1481452279999997</v>
      </c>
      <c r="AB783" s="67">
        <v>0.181979644</v>
      </c>
      <c r="AC783" s="67">
        <v>0.28000000000000003</v>
      </c>
      <c r="AD783" s="67"/>
      <c r="AE783" s="67"/>
      <c r="AF783" s="66">
        <v>0</v>
      </c>
      <c r="AG783" s="66">
        <v>43.13</v>
      </c>
      <c r="AH783" s="92" t="s">
        <v>117</v>
      </c>
      <c r="AI783" s="92" t="s">
        <v>117</v>
      </c>
      <c r="AJ783" s="74" t="s">
        <v>528</v>
      </c>
    </row>
    <row r="784" spans="1:36" s="71" customFormat="1" ht="14.4" x14ac:dyDescent="0.25">
      <c r="A784" s="35" t="s">
        <v>49</v>
      </c>
      <c r="B784" s="71" t="s">
        <v>527</v>
      </c>
      <c r="C784" s="130" t="s">
        <v>216</v>
      </c>
      <c r="D784" s="62"/>
      <c r="E784" s="61"/>
      <c r="F784" s="62"/>
      <c r="G784" s="62"/>
      <c r="H784" s="41"/>
      <c r="I784" s="85">
        <v>42849.604166666701</v>
      </c>
      <c r="J784" s="41"/>
      <c r="K784" s="61"/>
      <c r="L784" s="61"/>
      <c r="M784" s="67"/>
      <c r="N784" s="67"/>
      <c r="O784" s="67"/>
      <c r="P784" s="66"/>
      <c r="Q784" s="69"/>
      <c r="R784" s="69"/>
      <c r="S784" s="71">
        <v>16.11</v>
      </c>
      <c r="T784" s="62">
        <v>2</v>
      </c>
      <c r="U784" s="66"/>
      <c r="V784" s="91"/>
      <c r="W784" s="91"/>
      <c r="X784" s="67">
        <v>0.746</v>
      </c>
      <c r="Y784" s="67">
        <v>1.7430000000000001</v>
      </c>
      <c r="Z784" s="67">
        <v>1.3</v>
      </c>
      <c r="AA784" s="67">
        <v>-4.578384035</v>
      </c>
      <c r="AB784" s="67">
        <v>0.204659498</v>
      </c>
      <c r="AC784" s="67">
        <v>0.28000000000000003</v>
      </c>
      <c r="AD784" s="67"/>
      <c r="AE784" s="67"/>
      <c r="AF784" s="66">
        <v>0</v>
      </c>
      <c r="AG784" s="66">
        <v>42.87</v>
      </c>
      <c r="AH784" s="92" t="s">
        <v>117</v>
      </c>
      <c r="AI784" s="92" t="s">
        <v>117</v>
      </c>
      <c r="AJ784" s="74" t="s">
        <v>528</v>
      </c>
    </row>
    <row r="785" spans="1:36" s="71" customFormat="1" ht="14.4" x14ac:dyDescent="0.25">
      <c r="A785" s="35" t="s">
        <v>49</v>
      </c>
      <c r="B785" s="71" t="s">
        <v>527</v>
      </c>
      <c r="C785" s="130" t="s">
        <v>216</v>
      </c>
      <c r="D785" s="62"/>
      <c r="E785" s="61"/>
      <c r="F785" s="62"/>
      <c r="G785" s="62"/>
      <c r="H785" s="41"/>
      <c r="I785" s="85">
        <v>42849.645833333299</v>
      </c>
      <c r="J785" s="41"/>
      <c r="K785" s="61"/>
      <c r="L785" s="61"/>
      <c r="M785" s="67"/>
      <c r="N785" s="67"/>
      <c r="O785" s="67"/>
      <c r="P785" s="66"/>
      <c r="Q785" s="69"/>
      <c r="R785" s="69"/>
      <c r="S785" s="71">
        <v>17.11</v>
      </c>
      <c r="T785" s="62">
        <v>2</v>
      </c>
      <c r="U785" s="66"/>
      <c r="V785" s="91"/>
      <c r="W785" s="91"/>
      <c r="X785" s="67">
        <v>0.78700000000000003</v>
      </c>
      <c r="Y785" s="67">
        <v>1.38</v>
      </c>
      <c r="Z785" s="67">
        <v>1.3</v>
      </c>
      <c r="AA785" s="67">
        <v>-3.937527239</v>
      </c>
      <c r="AB785" s="67">
        <v>0.15922646900000001</v>
      </c>
      <c r="AC785" s="67">
        <v>0.28000000000000003</v>
      </c>
      <c r="AD785" s="67"/>
      <c r="AE785" s="67"/>
      <c r="AF785" s="66">
        <v>0</v>
      </c>
      <c r="AG785" s="66">
        <v>41.94</v>
      </c>
      <c r="AH785" s="92" t="s">
        <v>117</v>
      </c>
      <c r="AI785" s="92" t="s">
        <v>117</v>
      </c>
      <c r="AJ785" s="74" t="s">
        <v>528</v>
      </c>
    </row>
    <row r="786" spans="1:36" s="71" customFormat="1" ht="14.4" x14ac:dyDescent="0.25">
      <c r="A786" s="35" t="s">
        <v>49</v>
      </c>
      <c r="B786" s="71" t="s">
        <v>527</v>
      </c>
      <c r="C786" s="130" t="s">
        <v>216</v>
      </c>
      <c r="D786" s="62"/>
      <c r="E786" s="61"/>
      <c r="F786" s="62"/>
      <c r="G786" s="62"/>
      <c r="H786" s="41"/>
      <c r="I786" s="85">
        <v>42849.6875</v>
      </c>
      <c r="J786" s="41"/>
      <c r="K786" s="61"/>
      <c r="L786" s="61"/>
      <c r="M786" s="67"/>
      <c r="N786" s="67"/>
      <c r="O786" s="67"/>
      <c r="P786" s="66"/>
      <c r="Q786" s="69"/>
      <c r="R786" s="69"/>
      <c r="S786" s="71">
        <v>16.91</v>
      </c>
      <c r="T786" s="62">
        <v>2</v>
      </c>
      <c r="U786" s="66"/>
      <c r="V786" s="91"/>
      <c r="W786" s="91"/>
      <c r="X786" s="67">
        <v>0.55700000000000005</v>
      </c>
      <c r="Y786" s="67">
        <v>1.238</v>
      </c>
      <c r="Z786" s="67">
        <v>1.3</v>
      </c>
      <c r="AA786" s="67">
        <v>-0.83493645699999997</v>
      </c>
      <c r="AB786" s="67">
        <v>9.2348931999999995E-2</v>
      </c>
      <c r="AC786" s="67">
        <v>0.28000000000000003</v>
      </c>
      <c r="AD786" s="67"/>
      <c r="AE786" s="67"/>
      <c r="AF786" s="66">
        <v>0</v>
      </c>
      <c r="AG786" s="66">
        <v>40.299999999999997</v>
      </c>
      <c r="AH786" s="92" t="s">
        <v>117</v>
      </c>
      <c r="AI786" s="92" t="s">
        <v>117</v>
      </c>
      <c r="AJ786" s="74" t="s">
        <v>528</v>
      </c>
    </row>
    <row r="787" spans="1:36" s="71" customFormat="1" ht="14.4" x14ac:dyDescent="0.25">
      <c r="A787" s="35" t="s">
        <v>49</v>
      </c>
      <c r="B787" s="71" t="s">
        <v>527</v>
      </c>
      <c r="C787" s="130" t="s">
        <v>216</v>
      </c>
      <c r="D787" s="62"/>
      <c r="E787" s="61"/>
      <c r="F787" s="62"/>
      <c r="G787" s="62"/>
      <c r="H787" s="41"/>
      <c r="I787" s="85">
        <v>42849.729166666701</v>
      </c>
      <c r="J787" s="41"/>
      <c r="K787" s="61"/>
      <c r="L787" s="61"/>
      <c r="M787" s="67"/>
      <c r="N787" s="67"/>
      <c r="O787" s="67"/>
      <c r="P787" s="66"/>
      <c r="Q787" s="69"/>
      <c r="R787" s="69"/>
      <c r="S787" s="71">
        <v>17.71</v>
      </c>
      <c r="T787" s="62">
        <v>2</v>
      </c>
      <c r="U787" s="66"/>
      <c r="V787" s="91"/>
      <c r="W787" s="91"/>
      <c r="X787" s="67">
        <v>0.54</v>
      </c>
      <c r="Y787" s="67">
        <v>1.3280000000000001</v>
      </c>
      <c r="Z787" s="67">
        <v>1.3</v>
      </c>
      <c r="AA787" s="67">
        <v>-17.76220678</v>
      </c>
      <c r="AB787" s="67">
        <v>0.204356115</v>
      </c>
      <c r="AC787" s="67">
        <v>0.28000000000000003</v>
      </c>
      <c r="AD787" s="67"/>
      <c r="AE787" s="67"/>
      <c r="AF787" s="66">
        <v>0</v>
      </c>
      <c r="AG787" s="66">
        <v>46.23</v>
      </c>
      <c r="AH787" s="92" t="s">
        <v>117</v>
      </c>
      <c r="AI787" s="92" t="s">
        <v>117</v>
      </c>
      <c r="AJ787" s="74" t="s">
        <v>528</v>
      </c>
    </row>
    <row r="788" spans="1:36" s="71" customFormat="1" ht="14.4" x14ac:dyDescent="0.25">
      <c r="A788" s="35" t="s">
        <v>49</v>
      </c>
      <c r="B788" s="71" t="s">
        <v>527</v>
      </c>
      <c r="C788" s="130" t="s">
        <v>216</v>
      </c>
      <c r="D788" s="62"/>
      <c r="E788" s="61"/>
      <c r="F788" s="62"/>
      <c r="G788" s="62"/>
      <c r="H788" s="41"/>
      <c r="I788" s="85">
        <v>42849.770833333299</v>
      </c>
      <c r="J788" s="41"/>
      <c r="K788" s="61"/>
      <c r="L788" s="61"/>
      <c r="M788" s="67"/>
      <c r="N788" s="67"/>
      <c r="O788" s="67"/>
      <c r="P788" s="66"/>
      <c r="Q788" s="69"/>
      <c r="R788" s="69"/>
      <c r="S788" s="71">
        <v>17.37</v>
      </c>
      <c r="T788" s="62">
        <v>2</v>
      </c>
      <c r="U788" s="66"/>
      <c r="V788" s="91"/>
      <c r="W788" s="91"/>
      <c r="X788" s="67">
        <v>0.33700000000000002</v>
      </c>
      <c r="Y788" s="67">
        <v>1.337</v>
      </c>
      <c r="Z788" s="67">
        <v>1.3</v>
      </c>
      <c r="AA788" s="67">
        <v>17.085649239999999</v>
      </c>
      <c r="AB788" s="67">
        <v>9.1598038000000007E-2</v>
      </c>
      <c r="AC788" s="67">
        <v>0.28000000000000003</v>
      </c>
      <c r="AD788" s="67"/>
      <c r="AE788" s="67"/>
      <c r="AF788" s="66">
        <v>0</v>
      </c>
      <c r="AG788" s="66">
        <v>43.02</v>
      </c>
      <c r="AH788" s="92" t="s">
        <v>117</v>
      </c>
      <c r="AI788" s="92" t="s">
        <v>117</v>
      </c>
      <c r="AJ788" s="74" t="s">
        <v>528</v>
      </c>
    </row>
    <row r="789" spans="1:36" s="71" customFormat="1" ht="14.4" x14ac:dyDescent="0.25">
      <c r="A789" s="35" t="s">
        <v>49</v>
      </c>
      <c r="B789" s="71" t="s">
        <v>527</v>
      </c>
      <c r="C789" s="130" t="s">
        <v>216</v>
      </c>
      <c r="D789" s="62"/>
      <c r="E789" s="61"/>
      <c r="F789" s="62"/>
      <c r="G789" s="62"/>
      <c r="H789" s="41"/>
      <c r="I789" s="85">
        <v>42849.8125</v>
      </c>
      <c r="J789" s="41"/>
      <c r="K789" s="61"/>
      <c r="L789" s="61"/>
      <c r="M789" s="67"/>
      <c r="N789" s="67"/>
      <c r="O789" s="67"/>
      <c r="P789" s="66"/>
      <c r="Q789" s="69"/>
      <c r="R789" s="69"/>
      <c r="S789" s="71">
        <v>16.27</v>
      </c>
      <c r="T789" s="62">
        <v>2</v>
      </c>
      <c r="U789" s="66"/>
      <c r="V789" s="91"/>
      <c r="W789" s="91"/>
      <c r="X789" s="67">
        <v>0.161</v>
      </c>
      <c r="Y789" s="67">
        <v>0.78300000000000003</v>
      </c>
      <c r="Z789" s="67">
        <v>1.3</v>
      </c>
      <c r="AA789" s="67">
        <v>0.93519063300000005</v>
      </c>
      <c r="AB789" s="67">
        <v>2.3636339999999999E-2</v>
      </c>
      <c r="AC789" s="67">
        <v>0.28000000000000003</v>
      </c>
      <c r="AD789" s="67"/>
      <c r="AE789" s="67"/>
      <c r="AF789" s="66">
        <v>0</v>
      </c>
      <c r="AG789" s="66">
        <v>51.38</v>
      </c>
      <c r="AH789" s="92" t="s">
        <v>117</v>
      </c>
      <c r="AI789" s="92" t="s">
        <v>117</v>
      </c>
      <c r="AJ789" s="74" t="s">
        <v>528</v>
      </c>
    </row>
    <row r="790" spans="1:36" s="71" customFormat="1" ht="14.4" x14ac:dyDescent="0.25">
      <c r="A790" s="35" t="s">
        <v>49</v>
      </c>
      <c r="B790" s="71" t="s">
        <v>527</v>
      </c>
      <c r="C790" s="130" t="s">
        <v>216</v>
      </c>
      <c r="D790" s="62"/>
      <c r="E790" s="61"/>
      <c r="F790" s="62"/>
      <c r="G790" s="62"/>
      <c r="H790" s="41"/>
      <c r="I790" s="85">
        <v>42849.854166666701</v>
      </c>
      <c r="J790" s="41"/>
      <c r="K790" s="61"/>
      <c r="L790" s="61"/>
      <c r="M790" s="67"/>
      <c r="N790" s="67"/>
      <c r="O790" s="67"/>
      <c r="P790" s="66"/>
      <c r="Q790" s="69"/>
      <c r="R790" s="69"/>
      <c r="S790" s="71">
        <v>14.17</v>
      </c>
      <c r="T790" s="62">
        <v>2</v>
      </c>
      <c r="U790" s="66"/>
      <c r="V790" s="91"/>
      <c r="W790" s="91"/>
      <c r="X790" s="67">
        <v>4.5999999999999999E-2</v>
      </c>
      <c r="Y790" s="67">
        <v>0.21099999999999999</v>
      </c>
      <c r="Z790" s="67">
        <v>1.3</v>
      </c>
      <c r="AA790" s="67">
        <v>-0.70936166</v>
      </c>
      <c r="AB790" s="67">
        <v>4.0642622000000003E-2</v>
      </c>
      <c r="AC790" s="67">
        <v>0.28000000000000003</v>
      </c>
      <c r="AD790" s="67"/>
      <c r="AE790" s="67"/>
      <c r="AF790" s="66">
        <v>0</v>
      </c>
      <c r="AG790" s="66">
        <v>67.099999999999994</v>
      </c>
      <c r="AH790" s="92" t="s">
        <v>117</v>
      </c>
      <c r="AI790" s="92" t="s">
        <v>117</v>
      </c>
      <c r="AJ790" s="74" t="s">
        <v>528</v>
      </c>
    </row>
    <row r="791" spans="1:36" s="71" customFormat="1" ht="14.4" x14ac:dyDescent="0.25">
      <c r="A791" s="35" t="s">
        <v>49</v>
      </c>
      <c r="B791" s="71" t="s">
        <v>527</v>
      </c>
      <c r="C791" s="130" t="s">
        <v>216</v>
      </c>
      <c r="D791" s="62"/>
      <c r="E791" s="61"/>
      <c r="F791" s="62"/>
      <c r="G791" s="62"/>
      <c r="H791" s="41"/>
      <c r="I791" s="85">
        <v>42849.895833333299</v>
      </c>
      <c r="J791" s="41"/>
      <c r="K791" s="61"/>
      <c r="L791" s="61"/>
      <c r="M791" s="67"/>
      <c r="N791" s="67"/>
      <c r="O791" s="67"/>
      <c r="P791" s="66"/>
      <c r="Q791" s="69"/>
      <c r="R791" s="69"/>
      <c r="S791" s="71">
        <v>10.7</v>
      </c>
      <c r="T791" s="62">
        <v>2</v>
      </c>
      <c r="U791" s="66"/>
      <c r="V791" s="91"/>
      <c r="W791" s="91"/>
      <c r="X791" s="67">
        <v>1E-3</v>
      </c>
      <c r="Y791" s="67">
        <v>0.63200000000000001</v>
      </c>
      <c r="Z791" s="67">
        <v>1.3</v>
      </c>
      <c r="AA791" s="67">
        <v>-1.8092631400000001</v>
      </c>
      <c r="AB791" s="67">
        <v>3.0740389E-2</v>
      </c>
      <c r="AC791" s="67">
        <v>0.28000000000000003</v>
      </c>
      <c r="AD791" s="67"/>
      <c r="AE791" s="67"/>
      <c r="AF791" s="66">
        <v>0</v>
      </c>
      <c r="AG791" s="66">
        <v>73.91</v>
      </c>
      <c r="AH791" s="92" t="s">
        <v>117</v>
      </c>
      <c r="AI791" s="92" t="s">
        <v>117</v>
      </c>
      <c r="AJ791" s="74" t="s">
        <v>528</v>
      </c>
    </row>
    <row r="792" spans="1:36" s="71" customFormat="1" ht="14.4" x14ac:dyDescent="0.25">
      <c r="A792" s="35" t="s">
        <v>49</v>
      </c>
      <c r="B792" s="71" t="s">
        <v>527</v>
      </c>
      <c r="C792" s="130" t="s">
        <v>216</v>
      </c>
      <c r="D792" s="62"/>
      <c r="E792" s="61"/>
      <c r="F792" s="62"/>
      <c r="G792" s="62"/>
      <c r="H792" s="41"/>
      <c r="I792" s="85">
        <v>42849.9375</v>
      </c>
      <c r="J792" s="41"/>
      <c r="K792" s="61"/>
      <c r="L792" s="61"/>
      <c r="M792" s="67"/>
      <c r="N792" s="67"/>
      <c r="O792" s="67"/>
      <c r="P792" s="66"/>
      <c r="Q792" s="69"/>
      <c r="R792" s="69"/>
      <c r="S792" s="71">
        <v>9.51</v>
      </c>
      <c r="T792" s="62">
        <v>2</v>
      </c>
      <c r="U792" s="66"/>
      <c r="V792" s="91"/>
      <c r="W792" s="91"/>
      <c r="X792" s="67">
        <v>0</v>
      </c>
      <c r="Y792" s="67">
        <v>0.76500000000000001</v>
      </c>
      <c r="Z792" s="67">
        <v>1.3</v>
      </c>
      <c r="AA792" s="67">
        <v>4.0275773839999998</v>
      </c>
      <c r="AB792" s="67">
        <v>6.2807263000000002E-2</v>
      </c>
      <c r="AC792" s="67">
        <v>0.28000000000000003</v>
      </c>
      <c r="AD792" s="67"/>
      <c r="AE792" s="67"/>
      <c r="AF792" s="66">
        <v>0</v>
      </c>
      <c r="AG792" s="66">
        <v>74.760000000000005</v>
      </c>
      <c r="AH792" s="92" t="s">
        <v>117</v>
      </c>
      <c r="AI792" s="92" t="s">
        <v>117</v>
      </c>
      <c r="AJ792" s="74" t="s">
        <v>528</v>
      </c>
    </row>
    <row r="793" spans="1:36" s="71" customFormat="1" ht="14.4" x14ac:dyDescent="0.25">
      <c r="A793" s="35" t="s">
        <v>49</v>
      </c>
      <c r="B793" s="71" t="s">
        <v>527</v>
      </c>
      <c r="C793" s="130" t="s">
        <v>216</v>
      </c>
      <c r="D793" s="62"/>
      <c r="E793" s="61"/>
      <c r="F793" s="62"/>
      <c r="G793" s="62"/>
      <c r="H793" s="41"/>
      <c r="I793" s="85">
        <v>42849.979166666701</v>
      </c>
      <c r="J793" s="41"/>
      <c r="K793" s="61"/>
      <c r="L793" s="61"/>
      <c r="M793" s="67"/>
      <c r="N793" s="67"/>
      <c r="O793" s="67"/>
      <c r="P793" s="66"/>
      <c r="Q793" s="69"/>
      <c r="R793" s="69"/>
      <c r="S793" s="71">
        <v>9.5500000000000007</v>
      </c>
      <c r="T793" s="62">
        <v>2</v>
      </c>
      <c r="U793" s="66"/>
      <c r="V793" s="91"/>
      <c r="W793" s="91"/>
      <c r="X793" s="67">
        <v>0</v>
      </c>
      <c r="Y793" s="67">
        <v>0.85699999999999998</v>
      </c>
      <c r="Z793" s="67">
        <v>1.3</v>
      </c>
      <c r="AA793" s="67">
        <v>2.1142317340000001</v>
      </c>
      <c r="AB793" s="67">
        <v>3.6078781999999997E-2</v>
      </c>
      <c r="AC793" s="67">
        <v>0.28000000000000003</v>
      </c>
      <c r="AD793" s="67"/>
      <c r="AE793" s="67"/>
      <c r="AF793" s="66">
        <v>0</v>
      </c>
      <c r="AG793" s="66">
        <v>77.040000000000006</v>
      </c>
      <c r="AH793" s="92" t="s">
        <v>117</v>
      </c>
      <c r="AI793" s="92" t="s">
        <v>117</v>
      </c>
      <c r="AJ793" s="74" t="s">
        <v>528</v>
      </c>
    </row>
    <row r="794" spans="1:36" s="71" customFormat="1" ht="14.4" x14ac:dyDescent="0.25">
      <c r="A794" s="35" t="s">
        <v>49</v>
      </c>
      <c r="B794" s="71" t="s">
        <v>527</v>
      </c>
      <c r="C794" s="130" t="s">
        <v>216</v>
      </c>
      <c r="D794" s="62"/>
      <c r="E794" s="61"/>
      <c r="F794" s="62"/>
      <c r="G794" s="62"/>
      <c r="H794" s="41"/>
      <c r="I794" s="85">
        <v>42850.020833333299</v>
      </c>
      <c r="J794" s="41"/>
      <c r="K794" s="61"/>
      <c r="L794" s="61"/>
      <c r="M794" s="67"/>
      <c r="N794" s="67"/>
      <c r="O794" s="67"/>
      <c r="P794" s="66"/>
      <c r="Q794" s="69"/>
      <c r="R794" s="69"/>
      <c r="S794" s="71">
        <v>8.56</v>
      </c>
      <c r="T794" s="62">
        <v>2</v>
      </c>
      <c r="U794" s="66"/>
      <c r="V794" s="91"/>
      <c r="W794" s="91"/>
      <c r="X794" s="67">
        <v>0</v>
      </c>
      <c r="Y794" s="67">
        <v>0.75700000000000001</v>
      </c>
      <c r="Z794" s="67">
        <v>1.3</v>
      </c>
      <c r="AA794" s="67">
        <v>9.4370438000000001E-2</v>
      </c>
      <c r="AB794" s="67">
        <v>1.5292978E-2</v>
      </c>
      <c r="AC794" s="67">
        <v>0.28000000000000003</v>
      </c>
      <c r="AD794" s="67"/>
      <c r="AE794" s="67"/>
      <c r="AF794" s="66">
        <v>0</v>
      </c>
      <c r="AG794" s="66">
        <v>84.1</v>
      </c>
      <c r="AH794" s="92" t="s">
        <v>117</v>
      </c>
      <c r="AI794" s="92" t="s">
        <v>117</v>
      </c>
      <c r="AJ794" s="74" t="s">
        <v>528</v>
      </c>
    </row>
    <row r="795" spans="1:36" s="71" customFormat="1" ht="14.4" x14ac:dyDescent="0.25">
      <c r="A795" s="35" t="s">
        <v>49</v>
      </c>
      <c r="B795" s="71" t="s">
        <v>527</v>
      </c>
      <c r="C795" s="130" t="s">
        <v>216</v>
      </c>
      <c r="D795" s="62"/>
      <c r="E795" s="61"/>
      <c r="F795" s="62"/>
      <c r="G795" s="62"/>
      <c r="H795" s="41"/>
      <c r="I795" s="85">
        <v>42850.0625</v>
      </c>
      <c r="J795" s="41"/>
      <c r="K795" s="61"/>
      <c r="L795" s="61"/>
      <c r="M795" s="67"/>
      <c r="N795" s="67"/>
      <c r="O795" s="67"/>
      <c r="P795" s="66"/>
      <c r="Q795" s="69"/>
      <c r="R795" s="69"/>
      <c r="S795" s="71">
        <v>6.7350000000000003</v>
      </c>
      <c r="T795" s="62">
        <v>2</v>
      </c>
      <c r="U795" s="66"/>
      <c r="V795" s="91"/>
      <c r="W795" s="91"/>
      <c r="X795" s="67">
        <v>0</v>
      </c>
      <c r="Y795" s="67">
        <v>0.89900000000000002</v>
      </c>
      <c r="Z795" s="67">
        <v>1.3</v>
      </c>
      <c r="AA795" s="67">
        <v>3.8844590999999998E-2</v>
      </c>
      <c r="AB795" s="67">
        <v>1.1583151999999999E-2</v>
      </c>
      <c r="AC795" s="67">
        <v>0.28000000000000003</v>
      </c>
      <c r="AD795" s="67"/>
      <c r="AE795" s="67"/>
      <c r="AF795" s="66">
        <v>0</v>
      </c>
      <c r="AG795" s="66">
        <v>87.4</v>
      </c>
      <c r="AH795" s="92" t="s">
        <v>117</v>
      </c>
      <c r="AI795" s="92" t="s">
        <v>117</v>
      </c>
      <c r="AJ795" s="74" t="s">
        <v>528</v>
      </c>
    </row>
    <row r="796" spans="1:36" s="71" customFormat="1" ht="14.4" x14ac:dyDescent="0.25">
      <c r="A796" s="35" t="s">
        <v>49</v>
      </c>
      <c r="B796" s="71" t="s">
        <v>527</v>
      </c>
      <c r="C796" s="130" t="s">
        <v>216</v>
      </c>
      <c r="D796" s="62"/>
      <c r="E796" s="61"/>
      <c r="F796" s="62"/>
      <c r="G796" s="62"/>
      <c r="H796" s="41"/>
      <c r="I796" s="85">
        <v>42850.104166666701</v>
      </c>
      <c r="J796" s="41"/>
      <c r="K796" s="61"/>
      <c r="L796" s="61"/>
      <c r="M796" s="67"/>
      <c r="N796" s="67"/>
      <c r="O796" s="67"/>
      <c r="P796" s="66"/>
      <c r="Q796" s="69"/>
      <c r="R796" s="69"/>
      <c r="S796" s="71">
        <v>6.6779999999999999</v>
      </c>
      <c r="T796" s="62">
        <v>2</v>
      </c>
      <c r="U796" s="66"/>
      <c r="V796" s="91"/>
      <c r="W796" s="91"/>
      <c r="X796" s="67">
        <v>0</v>
      </c>
      <c r="Y796" s="67">
        <v>0.67800000000000005</v>
      </c>
      <c r="Z796" s="67">
        <v>1.3</v>
      </c>
      <c r="AA796" s="67">
        <v>0.20433084900000001</v>
      </c>
      <c r="AB796" s="67">
        <v>1.2107956E-2</v>
      </c>
      <c r="AC796" s="67">
        <v>0.28000000000000003</v>
      </c>
      <c r="AD796" s="67"/>
      <c r="AE796" s="67"/>
      <c r="AF796" s="66">
        <v>0</v>
      </c>
      <c r="AG796" s="66">
        <v>87.7</v>
      </c>
      <c r="AH796" s="92" t="s">
        <v>117</v>
      </c>
      <c r="AI796" s="92" t="s">
        <v>117</v>
      </c>
      <c r="AJ796" s="74" t="s">
        <v>528</v>
      </c>
    </row>
    <row r="797" spans="1:36" s="71" customFormat="1" ht="14.4" x14ac:dyDescent="0.25">
      <c r="A797" s="35" t="s">
        <v>49</v>
      </c>
      <c r="B797" s="71" t="s">
        <v>527</v>
      </c>
      <c r="C797" s="130" t="s">
        <v>216</v>
      </c>
      <c r="D797" s="62"/>
      <c r="E797" s="61"/>
      <c r="F797" s="62"/>
      <c r="G797" s="62"/>
      <c r="H797" s="41"/>
      <c r="I797" s="85">
        <v>42850.145833333299</v>
      </c>
      <c r="J797" s="41"/>
      <c r="K797" s="61"/>
      <c r="L797" s="61"/>
      <c r="M797" s="67"/>
      <c r="N797" s="67"/>
      <c r="O797" s="67"/>
      <c r="P797" s="66"/>
      <c r="Q797" s="69"/>
      <c r="R797" s="69"/>
      <c r="S797" s="71">
        <v>6.383</v>
      </c>
      <c r="T797" s="62">
        <v>2</v>
      </c>
      <c r="U797" s="66"/>
      <c r="V797" s="91"/>
      <c r="W797" s="91"/>
      <c r="X797" s="67">
        <v>0</v>
      </c>
      <c r="Y797" s="67">
        <v>0.64900000000000002</v>
      </c>
      <c r="Z797" s="67">
        <v>1.3</v>
      </c>
      <c r="AA797" s="67">
        <v>1.724437558</v>
      </c>
      <c r="AB797" s="67">
        <v>2.9594083E-2</v>
      </c>
      <c r="AC797" s="67">
        <v>0.28000000000000003</v>
      </c>
      <c r="AD797" s="67"/>
      <c r="AE797" s="67"/>
      <c r="AF797" s="66">
        <v>0</v>
      </c>
      <c r="AG797" s="66">
        <v>90.2</v>
      </c>
      <c r="AH797" s="92" t="s">
        <v>117</v>
      </c>
      <c r="AI797" s="92" t="s">
        <v>117</v>
      </c>
      <c r="AJ797" s="74" t="s">
        <v>528</v>
      </c>
    </row>
    <row r="798" spans="1:36" s="71" customFormat="1" ht="14.4" x14ac:dyDescent="0.25">
      <c r="A798" s="35" t="s">
        <v>49</v>
      </c>
      <c r="B798" s="71" t="s">
        <v>527</v>
      </c>
      <c r="C798" s="130" t="s">
        <v>216</v>
      </c>
      <c r="D798" s="62"/>
      <c r="E798" s="61"/>
      <c r="F798" s="62"/>
      <c r="G798" s="62"/>
      <c r="H798" s="41"/>
      <c r="I798" s="85">
        <v>42850.1875</v>
      </c>
      <c r="J798" s="41"/>
      <c r="K798" s="61"/>
      <c r="L798" s="61"/>
      <c r="M798" s="67"/>
      <c r="N798" s="67"/>
      <c r="O798" s="67"/>
      <c r="P798" s="66"/>
      <c r="Q798" s="69"/>
      <c r="R798" s="69"/>
      <c r="S798" s="71">
        <v>7.1550000000000002</v>
      </c>
      <c r="T798" s="62">
        <v>2</v>
      </c>
      <c r="U798" s="66"/>
      <c r="V798" s="91"/>
      <c r="W798" s="91"/>
      <c r="X798" s="67">
        <v>0</v>
      </c>
      <c r="Y798" s="67">
        <v>0.58799999999999997</v>
      </c>
      <c r="Z798" s="67">
        <v>1.3</v>
      </c>
      <c r="AA798" s="67">
        <v>2.0195407580000002</v>
      </c>
      <c r="AB798" s="67">
        <v>2.1864138000000002E-2</v>
      </c>
      <c r="AC798" s="67">
        <v>0.28000000000000003</v>
      </c>
      <c r="AD798" s="67"/>
      <c r="AE798" s="67"/>
      <c r="AF798" s="66">
        <v>0</v>
      </c>
      <c r="AG798" s="66">
        <v>87</v>
      </c>
      <c r="AH798" s="92" t="s">
        <v>117</v>
      </c>
      <c r="AI798" s="92" t="s">
        <v>117</v>
      </c>
      <c r="AJ798" s="74" t="s">
        <v>528</v>
      </c>
    </row>
    <row r="799" spans="1:36" s="71" customFormat="1" ht="14.4" x14ac:dyDescent="0.25">
      <c r="A799" s="35" t="s">
        <v>49</v>
      </c>
      <c r="B799" s="71" t="s">
        <v>527</v>
      </c>
      <c r="C799" s="130" t="s">
        <v>216</v>
      </c>
      <c r="D799" s="62"/>
      <c r="E799" s="61"/>
      <c r="F799" s="62"/>
      <c r="G799" s="62"/>
      <c r="H799" s="41"/>
      <c r="I799" s="85">
        <v>42850.229166666701</v>
      </c>
      <c r="J799" s="41"/>
      <c r="K799" s="61"/>
      <c r="L799" s="61"/>
      <c r="M799" s="67"/>
      <c r="N799" s="67"/>
      <c r="O799" s="67"/>
      <c r="P799" s="66"/>
      <c r="Q799" s="69"/>
      <c r="R799" s="69"/>
      <c r="S799" s="71">
        <v>7.0620000000000003</v>
      </c>
      <c r="T799" s="62">
        <v>2</v>
      </c>
      <c r="U799" s="66"/>
      <c r="V799" s="91"/>
      <c r="W799" s="91"/>
      <c r="X799" s="67">
        <v>0</v>
      </c>
      <c r="Y799" s="67">
        <v>0.47199999999999998</v>
      </c>
      <c r="Z799" s="67">
        <v>1.3</v>
      </c>
      <c r="AA799" s="67">
        <v>6.7731844219999999</v>
      </c>
      <c r="AB799" s="67">
        <v>5.4197159000000002E-2</v>
      </c>
      <c r="AC799" s="67">
        <v>0.28000000000000003</v>
      </c>
      <c r="AD799" s="67"/>
      <c r="AE799" s="67"/>
      <c r="AF799" s="66">
        <v>0</v>
      </c>
      <c r="AG799" s="66">
        <v>89.5</v>
      </c>
      <c r="AH799" s="92" t="s">
        <v>117</v>
      </c>
      <c r="AI799" s="92" t="s">
        <v>117</v>
      </c>
      <c r="AJ799" s="74" t="s">
        <v>528</v>
      </c>
    </row>
    <row r="800" spans="1:36" s="71" customFormat="1" ht="14.4" x14ac:dyDescent="0.25">
      <c r="A800" s="35" t="s">
        <v>49</v>
      </c>
      <c r="B800" s="71" t="s">
        <v>527</v>
      </c>
      <c r="C800" s="130" t="s">
        <v>216</v>
      </c>
      <c r="D800" s="62"/>
      <c r="E800" s="61"/>
      <c r="F800" s="62"/>
      <c r="G800" s="62"/>
      <c r="H800" s="41"/>
      <c r="I800" s="85">
        <v>42850.270833333299</v>
      </c>
      <c r="J800" s="41"/>
      <c r="K800" s="61"/>
      <c r="L800" s="61"/>
      <c r="M800" s="67"/>
      <c r="N800" s="67"/>
      <c r="O800" s="67"/>
      <c r="P800" s="66"/>
      <c r="Q800" s="69"/>
      <c r="R800" s="69"/>
      <c r="S800" s="71">
        <v>6.726</v>
      </c>
      <c r="T800" s="62">
        <v>2</v>
      </c>
      <c r="U800" s="66"/>
      <c r="V800" s="91"/>
      <c r="W800" s="91"/>
      <c r="X800" s="67">
        <v>1E-3</v>
      </c>
      <c r="Y800" s="67">
        <v>0.499</v>
      </c>
      <c r="Z800" s="67">
        <v>1.3</v>
      </c>
      <c r="AA800" s="67">
        <v>-0.75636225599999996</v>
      </c>
      <c r="AB800" s="67">
        <v>2.7343519E-2</v>
      </c>
      <c r="AC800" s="67">
        <v>0.28000000000000003</v>
      </c>
      <c r="AD800" s="67"/>
      <c r="AE800" s="67"/>
      <c r="AF800" s="66">
        <v>0</v>
      </c>
      <c r="AG800" s="66">
        <v>92.1</v>
      </c>
      <c r="AH800" s="92" t="s">
        <v>117</v>
      </c>
      <c r="AI800" s="92" t="s">
        <v>117</v>
      </c>
      <c r="AJ800" s="74" t="s">
        <v>528</v>
      </c>
    </row>
    <row r="801" spans="1:36" s="71" customFormat="1" ht="14.4" x14ac:dyDescent="0.25">
      <c r="A801" s="35" t="s">
        <v>49</v>
      </c>
      <c r="B801" s="71" t="s">
        <v>527</v>
      </c>
      <c r="C801" s="130" t="s">
        <v>216</v>
      </c>
      <c r="D801" s="62"/>
      <c r="E801" s="61"/>
      <c r="F801" s="62"/>
      <c r="G801" s="62"/>
      <c r="H801" s="41"/>
      <c r="I801" s="85">
        <v>42850.3125</v>
      </c>
      <c r="J801" s="41"/>
      <c r="K801" s="61"/>
      <c r="L801" s="61"/>
      <c r="M801" s="67"/>
      <c r="N801" s="67"/>
      <c r="O801" s="67"/>
      <c r="P801" s="66"/>
      <c r="Q801" s="69"/>
      <c r="R801" s="69"/>
      <c r="S801" s="71">
        <v>6.3419999999999996</v>
      </c>
      <c r="T801" s="62">
        <v>2</v>
      </c>
      <c r="U801" s="66"/>
      <c r="V801" s="91"/>
      <c r="W801" s="91"/>
      <c r="X801" s="67">
        <v>4.5999999999999999E-2</v>
      </c>
      <c r="Y801" s="67">
        <v>0.58899999999999997</v>
      </c>
      <c r="Z801" s="67">
        <v>1.3</v>
      </c>
      <c r="AA801" s="67">
        <v>-24.4589304</v>
      </c>
      <c r="AB801" s="67">
        <v>0.12713902699999999</v>
      </c>
      <c r="AC801" s="67">
        <v>0.28000000000000003</v>
      </c>
      <c r="AD801" s="67"/>
      <c r="AE801" s="67"/>
      <c r="AF801" s="66">
        <v>0</v>
      </c>
      <c r="AG801" s="66">
        <v>92.9</v>
      </c>
      <c r="AH801" s="92" t="s">
        <v>117</v>
      </c>
      <c r="AI801" s="92" t="s">
        <v>117</v>
      </c>
      <c r="AJ801" s="74" t="s">
        <v>528</v>
      </c>
    </row>
    <row r="802" spans="1:36" s="71" customFormat="1" ht="14.4" x14ac:dyDescent="0.25">
      <c r="A802" s="35" t="s">
        <v>49</v>
      </c>
      <c r="B802" s="71" t="s">
        <v>527</v>
      </c>
      <c r="C802" s="130" t="s">
        <v>216</v>
      </c>
      <c r="D802" s="62"/>
      <c r="E802" s="61"/>
      <c r="F802" s="62"/>
      <c r="G802" s="62"/>
      <c r="H802" s="41"/>
      <c r="I802" s="85">
        <v>42850.354166666701</v>
      </c>
      <c r="J802" s="41"/>
      <c r="K802" s="61"/>
      <c r="L802" s="61"/>
      <c r="M802" s="67"/>
      <c r="N802" s="67"/>
      <c r="O802" s="67"/>
      <c r="P802" s="66"/>
      <c r="Q802" s="69"/>
      <c r="R802" s="69"/>
      <c r="S802" s="71">
        <v>7.835</v>
      </c>
      <c r="T802" s="62">
        <v>2</v>
      </c>
      <c r="U802" s="66"/>
      <c r="V802" s="91"/>
      <c r="W802" s="91"/>
      <c r="X802" s="67">
        <v>0.109</v>
      </c>
      <c r="Y802" s="67">
        <v>1.6080000000000001</v>
      </c>
      <c r="Z802" s="67">
        <v>1.3</v>
      </c>
      <c r="AA802" s="67">
        <v>-47.693511669999999</v>
      </c>
      <c r="AB802" s="67">
        <v>0.255302158</v>
      </c>
      <c r="AC802" s="67">
        <v>0.28000000000000003</v>
      </c>
      <c r="AD802" s="67"/>
      <c r="AE802" s="67"/>
      <c r="AF802" s="66">
        <v>0</v>
      </c>
      <c r="AG802" s="66">
        <v>90.8</v>
      </c>
      <c r="AH802" s="92" t="s">
        <v>117</v>
      </c>
      <c r="AI802" s="92" t="s">
        <v>117</v>
      </c>
      <c r="AJ802" s="74" t="s">
        <v>528</v>
      </c>
    </row>
    <row r="803" spans="1:36" s="71" customFormat="1" ht="14.4" x14ac:dyDescent="0.25">
      <c r="A803" s="35" t="s">
        <v>49</v>
      </c>
      <c r="B803" s="71" t="s">
        <v>527</v>
      </c>
      <c r="C803" s="130" t="s">
        <v>216</v>
      </c>
      <c r="D803" s="62"/>
      <c r="E803" s="61"/>
      <c r="F803" s="62"/>
      <c r="G803" s="62"/>
      <c r="H803" s="41"/>
      <c r="I803" s="85">
        <v>42850.395833333299</v>
      </c>
      <c r="J803" s="41"/>
      <c r="K803" s="61"/>
      <c r="L803" s="61"/>
      <c r="M803" s="67"/>
      <c r="N803" s="67"/>
      <c r="O803" s="67"/>
      <c r="P803" s="66"/>
      <c r="Q803" s="69"/>
      <c r="R803" s="69"/>
      <c r="S803" s="71">
        <v>7.8410000000000002</v>
      </c>
      <c r="T803" s="62">
        <v>2</v>
      </c>
      <c r="U803" s="66"/>
      <c r="V803" s="91"/>
      <c r="W803" s="91"/>
      <c r="X803" s="67">
        <v>0.114</v>
      </c>
      <c r="Y803" s="67">
        <v>2.2050000000000001</v>
      </c>
      <c r="Z803" s="67">
        <v>1.3</v>
      </c>
      <c r="AA803" s="67">
        <v>-36.105763269999997</v>
      </c>
      <c r="AB803" s="67">
        <v>0.24165735499999999</v>
      </c>
      <c r="AC803" s="67">
        <v>0.28000000000000003</v>
      </c>
      <c r="AD803" s="67"/>
      <c r="AE803" s="67"/>
      <c r="AF803" s="66">
        <v>0</v>
      </c>
      <c r="AG803" s="66">
        <v>85.1</v>
      </c>
      <c r="AH803" s="92" t="s">
        <v>117</v>
      </c>
      <c r="AI803" s="92" t="s">
        <v>117</v>
      </c>
      <c r="AJ803" s="74" t="s">
        <v>528</v>
      </c>
    </row>
    <row r="804" spans="1:36" s="71" customFormat="1" ht="14.4" x14ac:dyDescent="0.25">
      <c r="A804" s="35" t="s">
        <v>49</v>
      </c>
      <c r="B804" s="71" t="s">
        <v>527</v>
      </c>
      <c r="C804" s="130" t="s">
        <v>216</v>
      </c>
      <c r="D804" s="62"/>
      <c r="E804" s="61"/>
      <c r="F804" s="62"/>
      <c r="G804" s="62"/>
      <c r="H804" s="41"/>
      <c r="I804" s="85">
        <v>42850.4375</v>
      </c>
      <c r="J804" s="41"/>
      <c r="K804" s="61"/>
      <c r="L804" s="61"/>
      <c r="M804" s="67"/>
      <c r="N804" s="67"/>
      <c r="O804" s="67"/>
      <c r="P804" s="66"/>
      <c r="Q804" s="69"/>
      <c r="R804" s="69"/>
      <c r="S804" s="71">
        <v>7.9029999999999996</v>
      </c>
      <c r="T804" s="62">
        <v>2</v>
      </c>
      <c r="U804" s="66"/>
      <c r="V804" s="91"/>
      <c r="W804" s="91"/>
      <c r="X804" s="67">
        <v>0.22900000000000001</v>
      </c>
      <c r="Y804" s="67">
        <v>2.4319999999999999</v>
      </c>
      <c r="Z804" s="67">
        <v>1.3</v>
      </c>
      <c r="AA804" s="67">
        <v>-24.518014869999998</v>
      </c>
      <c r="AB804" s="67">
        <v>0.22801255300000001</v>
      </c>
      <c r="AC804" s="67">
        <v>0.28000000000000003</v>
      </c>
      <c r="AD804" s="67"/>
      <c r="AE804" s="67"/>
      <c r="AF804" s="66">
        <v>0</v>
      </c>
      <c r="AG804" s="66">
        <v>75.739999999999995</v>
      </c>
      <c r="AH804" s="92" t="s">
        <v>117</v>
      </c>
      <c r="AI804" s="92" t="s">
        <v>117</v>
      </c>
      <c r="AJ804" s="74" t="s">
        <v>528</v>
      </c>
    </row>
    <row r="805" spans="1:36" s="71" customFormat="1" ht="14.4" x14ac:dyDescent="0.25">
      <c r="A805" s="35" t="s">
        <v>49</v>
      </c>
      <c r="B805" s="71" t="s">
        <v>527</v>
      </c>
      <c r="C805" s="130" t="s">
        <v>216</v>
      </c>
      <c r="D805" s="62"/>
      <c r="E805" s="61"/>
      <c r="F805" s="62"/>
      <c r="G805" s="62"/>
      <c r="H805" s="41"/>
      <c r="I805" s="85">
        <v>42850.479166666701</v>
      </c>
      <c r="J805" s="41"/>
      <c r="K805" s="61"/>
      <c r="L805" s="61"/>
      <c r="M805" s="67"/>
      <c r="N805" s="67"/>
      <c r="O805" s="67"/>
      <c r="P805" s="66"/>
      <c r="Q805" s="69"/>
      <c r="R805" s="69"/>
      <c r="S805" s="71">
        <v>7.798</v>
      </c>
      <c r="T805" s="62">
        <v>2</v>
      </c>
      <c r="U805" s="66"/>
      <c r="V805" s="91"/>
      <c r="W805" s="91"/>
      <c r="X805" s="67">
        <v>0.22700000000000001</v>
      </c>
      <c r="Y805" s="67">
        <v>1.9870000000000001</v>
      </c>
      <c r="Z805" s="67">
        <v>1.3</v>
      </c>
      <c r="AA805" s="67">
        <v>-55.627195550000003</v>
      </c>
      <c r="AB805" s="67">
        <v>0.26415558500000003</v>
      </c>
      <c r="AC805" s="67">
        <v>0.28000000000000003</v>
      </c>
      <c r="AD805" s="67"/>
      <c r="AE805" s="67"/>
      <c r="AF805" s="66">
        <v>0</v>
      </c>
      <c r="AG805" s="66">
        <v>83.8</v>
      </c>
      <c r="AH805" s="92" t="s">
        <v>117</v>
      </c>
      <c r="AI805" s="92" t="s">
        <v>117</v>
      </c>
      <c r="AJ805" s="74" t="s">
        <v>528</v>
      </c>
    </row>
    <row r="806" spans="1:36" s="71" customFormat="1" ht="14.4" x14ac:dyDescent="0.25">
      <c r="A806" s="35" t="s">
        <v>49</v>
      </c>
      <c r="B806" s="71" t="s">
        <v>527</v>
      </c>
      <c r="C806" s="130" t="s">
        <v>216</v>
      </c>
      <c r="D806" s="62"/>
      <c r="E806" s="61"/>
      <c r="F806" s="62"/>
      <c r="G806" s="62"/>
      <c r="H806" s="41"/>
      <c r="I806" s="85">
        <v>42850.520833333299</v>
      </c>
      <c r="J806" s="41"/>
      <c r="K806" s="61"/>
      <c r="L806" s="61"/>
      <c r="M806" s="67"/>
      <c r="N806" s="67"/>
      <c r="O806" s="67"/>
      <c r="P806" s="66"/>
      <c r="Q806" s="69"/>
      <c r="R806" s="69"/>
      <c r="S806" s="71">
        <v>5.96</v>
      </c>
      <c r="T806" s="62">
        <v>2</v>
      </c>
      <c r="U806" s="66"/>
      <c r="V806" s="91"/>
      <c r="W806" s="91"/>
      <c r="X806" s="67">
        <v>0.23</v>
      </c>
      <c r="Y806" s="67">
        <v>1.974</v>
      </c>
      <c r="Z806" s="67">
        <v>1.3</v>
      </c>
      <c r="AA806" s="67">
        <v>-44.355269890000002</v>
      </c>
      <c r="AB806" s="67">
        <v>0.26635493100000002</v>
      </c>
      <c r="AC806" s="67">
        <v>0.28000000000000003</v>
      </c>
      <c r="AD806" s="67"/>
      <c r="AE806" s="67"/>
      <c r="AF806" s="66">
        <v>0.4</v>
      </c>
      <c r="AG806" s="66">
        <v>89.9</v>
      </c>
      <c r="AH806" s="92" t="s">
        <v>117</v>
      </c>
      <c r="AI806" s="92" t="s">
        <v>117</v>
      </c>
      <c r="AJ806" s="74" t="s">
        <v>528</v>
      </c>
    </row>
    <row r="807" spans="1:36" s="71" customFormat="1" ht="14.4" x14ac:dyDescent="0.25">
      <c r="A807" s="35" t="s">
        <v>49</v>
      </c>
      <c r="B807" s="71" t="s">
        <v>527</v>
      </c>
      <c r="C807" s="130" t="s">
        <v>216</v>
      </c>
      <c r="D807" s="62"/>
      <c r="E807" s="61"/>
      <c r="F807" s="62"/>
      <c r="G807" s="62"/>
      <c r="H807" s="41"/>
      <c r="I807" s="85">
        <v>42850.5625</v>
      </c>
      <c r="J807" s="41"/>
      <c r="K807" s="61"/>
      <c r="L807" s="61"/>
      <c r="M807" s="67"/>
      <c r="N807" s="67"/>
      <c r="O807" s="67"/>
      <c r="P807" s="66"/>
      <c r="Q807" s="69"/>
      <c r="R807" s="69"/>
      <c r="S807" s="71">
        <v>5.8010000000000002</v>
      </c>
      <c r="T807" s="62">
        <v>2</v>
      </c>
      <c r="U807" s="66"/>
      <c r="V807" s="91"/>
      <c r="W807" s="91"/>
      <c r="X807" s="67">
        <v>0.24299999999999999</v>
      </c>
      <c r="Y807" s="67">
        <v>1.766</v>
      </c>
      <c r="Z807" s="67">
        <v>1.3</v>
      </c>
      <c r="AA807" s="67">
        <v>-37.832583139999997</v>
      </c>
      <c r="AB807" s="67">
        <v>0.280595553</v>
      </c>
      <c r="AC807" s="67">
        <v>0.28000000000000003</v>
      </c>
      <c r="AD807" s="67"/>
      <c r="AE807" s="67"/>
      <c r="AF807" s="66">
        <v>0.2</v>
      </c>
      <c r="AG807" s="66">
        <v>87.4</v>
      </c>
      <c r="AH807" s="92" t="s">
        <v>117</v>
      </c>
      <c r="AI807" s="92" t="s">
        <v>117</v>
      </c>
      <c r="AJ807" s="74" t="s">
        <v>528</v>
      </c>
    </row>
    <row r="808" spans="1:36" s="71" customFormat="1" ht="14.4" x14ac:dyDescent="0.25">
      <c r="A808" s="35" t="s">
        <v>49</v>
      </c>
      <c r="B808" s="71" t="s">
        <v>527</v>
      </c>
      <c r="C808" s="130" t="s">
        <v>216</v>
      </c>
      <c r="D808" s="62"/>
      <c r="E808" s="61"/>
      <c r="F808" s="62"/>
      <c r="G808" s="62"/>
      <c r="H808" s="41"/>
      <c r="I808" s="85">
        <v>42850.604166666701</v>
      </c>
      <c r="J808" s="41"/>
      <c r="K808" s="61"/>
      <c r="L808" s="61"/>
      <c r="M808" s="67"/>
      <c r="N808" s="67"/>
      <c r="O808" s="67"/>
      <c r="P808" s="66"/>
      <c r="Q808" s="69"/>
      <c r="R808" s="69"/>
      <c r="S808" s="71">
        <v>6.7039999999999997</v>
      </c>
      <c r="T808" s="62">
        <v>2</v>
      </c>
      <c r="U808" s="66"/>
      <c r="V808" s="91"/>
      <c r="W808" s="91"/>
      <c r="X808" s="67">
        <v>0.30299999999999999</v>
      </c>
      <c r="Y808" s="67">
        <v>1.81</v>
      </c>
      <c r="Z808" s="67">
        <v>1.3</v>
      </c>
      <c r="AA808" s="67">
        <v>-21.756266650000001</v>
      </c>
      <c r="AB808" s="67">
        <v>0.21175648499999999</v>
      </c>
      <c r="AC808" s="67">
        <v>0.28000000000000003</v>
      </c>
      <c r="AD808" s="67"/>
      <c r="AE808" s="67"/>
      <c r="AF808" s="66">
        <v>0</v>
      </c>
      <c r="AG808" s="66">
        <v>84.1</v>
      </c>
      <c r="AH808" s="92" t="s">
        <v>117</v>
      </c>
      <c r="AI808" s="92" t="s">
        <v>117</v>
      </c>
      <c r="AJ808" s="74" t="s">
        <v>528</v>
      </c>
    </row>
    <row r="809" spans="1:36" s="71" customFormat="1" ht="14.4" x14ac:dyDescent="0.25">
      <c r="A809" s="35" t="s">
        <v>49</v>
      </c>
      <c r="B809" s="71" t="s">
        <v>527</v>
      </c>
      <c r="C809" s="130" t="s">
        <v>216</v>
      </c>
      <c r="D809" s="62"/>
      <c r="E809" s="61"/>
      <c r="F809" s="62"/>
      <c r="G809" s="62"/>
      <c r="H809" s="41"/>
      <c r="I809" s="85">
        <v>42850.645833333299</v>
      </c>
      <c r="J809" s="41"/>
      <c r="K809" s="61"/>
      <c r="L809" s="61"/>
      <c r="M809" s="67"/>
      <c r="N809" s="67"/>
      <c r="O809" s="67"/>
      <c r="P809" s="66"/>
      <c r="Q809" s="69"/>
      <c r="R809" s="69"/>
      <c r="S809" s="71">
        <v>7.3840000000000003</v>
      </c>
      <c r="T809" s="62">
        <v>2</v>
      </c>
      <c r="U809" s="66"/>
      <c r="V809" s="91"/>
      <c r="W809" s="91"/>
      <c r="X809" s="67">
        <v>0.24399999999999999</v>
      </c>
      <c r="Y809" s="67">
        <v>1.4930000000000001</v>
      </c>
      <c r="Z809" s="67">
        <v>1.3</v>
      </c>
      <c r="AA809" s="67">
        <v>-45.419818769999999</v>
      </c>
      <c r="AB809" s="67">
        <v>0.221484187</v>
      </c>
      <c r="AC809" s="67">
        <v>0.28000000000000003</v>
      </c>
      <c r="AD809" s="67"/>
      <c r="AE809" s="67"/>
      <c r="AF809" s="66">
        <v>0</v>
      </c>
      <c r="AG809" s="66">
        <v>76.55</v>
      </c>
      <c r="AH809" s="92" t="s">
        <v>117</v>
      </c>
      <c r="AI809" s="92" t="s">
        <v>117</v>
      </c>
      <c r="AJ809" s="74" t="s">
        <v>528</v>
      </c>
    </row>
    <row r="810" spans="1:36" s="71" customFormat="1" ht="14.4" x14ac:dyDescent="0.25">
      <c r="A810" s="35" t="s">
        <v>49</v>
      </c>
      <c r="B810" s="71" t="s">
        <v>527</v>
      </c>
      <c r="C810" s="130" t="s">
        <v>216</v>
      </c>
      <c r="D810" s="62"/>
      <c r="E810" s="61"/>
      <c r="F810" s="62"/>
      <c r="G810" s="62"/>
      <c r="H810" s="41"/>
      <c r="I810" s="85">
        <v>42850.6875</v>
      </c>
      <c r="J810" s="41"/>
      <c r="K810" s="61"/>
      <c r="L810" s="61"/>
      <c r="M810" s="67"/>
      <c r="N810" s="67"/>
      <c r="O810" s="67"/>
      <c r="P810" s="66"/>
      <c r="Q810" s="69"/>
      <c r="R810" s="69"/>
      <c r="S810" s="71">
        <v>7.4660000000000002</v>
      </c>
      <c r="T810" s="62">
        <v>2</v>
      </c>
      <c r="U810" s="66"/>
      <c r="V810" s="91"/>
      <c r="W810" s="91"/>
      <c r="X810" s="67">
        <v>0.189</v>
      </c>
      <c r="Y810" s="67">
        <v>1.9370000000000001</v>
      </c>
      <c r="Z810" s="67">
        <v>1.3</v>
      </c>
      <c r="AA810" s="67">
        <v>-13.87763153</v>
      </c>
      <c r="AB810" s="67">
        <v>0.105194485</v>
      </c>
      <c r="AC810" s="67">
        <v>0.28000000000000003</v>
      </c>
      <c r="AD810" s="67"/>
      <c r="AE810" s="67"/>
      <c r="AF810" s="66">
        <v>0</v>
      </c>
      <c r="AG810" s="66">
        <v>61.37</v>
      </c>
      <c r="AH810" s="92" t="s">
        <v>117</v>
      </c>
      <c r="AI810" s="92" t="s">
        <v>117</v>
      </c>
      <c r="AJ810" s="74" t="s">
        <v>528</v>
      </c>
    </row>
    <row r="811" spans="1:36" s="71" customFormat="1" ht="14.4" x14ac:dyDescent="0.25">
      <c r="A811" s="35" t="s">
        <v>49</v>
      </c>
      <c r="B811" s="71" t="s">
        <v>527</v>
      </c>
      <c r="C811" s="130" t="s">
        <v>216</v>
      </c>
      <c r="D811" s="62"/>
      <c r="E811" s="61"/>
      <c r="F811" s="62"/>
      <c r="G811" s="62"/>
      <c r="H811" s="41"/>
      <c r="I811" s="85">
        <v>42850.729166666701</v>
      </c>
      <c r="J811" s="41"/>
      <c r="K811" s="61"/>
      <c r="L811" s="61"/>
      <c r="M811" s="67"/>
      <c r="N811" s="67"/>
      <c r="O811" s="67"/>
      <c r="P811" s="66"/>
      <c r="Q811" s="69"/>
      <c r="R811" s="69"/>
      <c r="S811" s="71">
        <v>7.68</v>
      </c>
      <c r="T811" s="62">
        <v>2</v>
      </c>
      <c r="U811" s="66"/>
      <c r="V811" s="91"/>
      <c r="W811" s="91"/>
      <c r="X811" s="67">
        <v>0.157</v>
      </c>
      <c r="Y811" s="67">
        <v>1.623</v>
      </c>
      <c r="Z811" s="67">
        <v>1.3</v>
      </c>
      <c r="AA811" s="67">
        <v>-70.368545760000003</v>
      </c>
      <c r="AB811" s="67">
        <v>0.1690894</v>
      </c>
      <c r="AC811" s="67">
        <v>0.28000000000000003</v>
      </c>
      <c r="AD811" s="67"/>
      <c r="AE811" s="67"/>
      <c r="AF811" s="66">
        <v>0</v>
      </c>
      <c r="AG811" s="66">
        <v>64.73</v>
      </c>
      <c r="AH811" s="92" t="s">
        <v>117</v>
      </c>
      <c r="AI811" s="92" t="s">
        <v>117</v>
      </c>
      <c r="AJ811" s="74" t="s">
        <v>528</v>
      </c>
    </row>
    <row r="812" spans="1:36" s="71" customFormat="1" ht="14.4" x14ac:dyDescent="0.25">
      <c r="A812" s="35" t="s">
        <v>49</v>
      </c>
      <c r="B812" s="71" t="s">
        <v>527</v>
      </c>
      <c r="C812" s="130" t="s">
        <v>216</v>
      </c>
      <c r="D812" s="62"/>
      <c r="E812" s="61"/>
      <c r="F812" s="62"/>
      <c r="G812" s="62"/>
      <c r="H812" s="41"/>
      <c r="I812" s="85">
        <v>42850.770833333299</v>
      </c>
      <c r="J812" s="41"/>
      <c r="K812" s="61"/>
      <c r="L812" s="61"/>
      <c r="M812" s="67"/>
      <c r="N812" s="67"/>
      <c r="O812" s="67"/>
      <c r="P812" s="66"/>
      <c r="Q812" s="69"/>
      <c r="R812" s="69"/>
      <c r="S812" s="71">
        <v>7.5919999999999996</v>
      </c>
      <c r="T812" s="62">
        <v>2</v>
      </c>
      <c r="U812" s="66"/>
      <c r="V812" s="91"/>
      <c r="W812" s="91"/>
      <c r="X812" s="67">
        <v>0.1</v>
      </c>
      <c r="Y812" s="67">
        <v>1.3169999999999999</v>
      </c>
      <c r="Z812" s="67">
        <v>1.3</v>
      </c>
      <c r="AA812" s="67">
        <v>989.33934969999996</v>
      </c>
      <c r="AB812" s="67">
        <v>0.12773004299999999</v>
      </c>
      <c r="AC812" s="67">
        <v>0.28000000000000003</v>
      </c>
      <c r="AD812" s="67"/>
      <c r="AE812" s="67"/>
      <c r="AF812" s="66">
        <v>0</v>
      </c>
      <c r="AG812" s="66">
        <v>65.790000000000006</v>
      </c>
      <c r="AH812" s="92" t="s">
        <v>117</v>
      </c>
      <c r="AI812" s="92" t="s">
        <v>117</v>
      </c>
      <c r="AJ812" s="74" t="s">
        <v>528</v>
      </c>
    </row>
    <row r="813" spans="1:36" s="71" customFormat="1" ht="14.4" x14ac:dyDescent="0.25">
      <c r="A813" s="35" t="s">
        <v>49</v>
      </c>
      <c r="B813" s="71" t="s">
        <v>527</v>
      </c>
      <c r="C813" s="130" t="s">
        <v>216</v>
      </c>
      <c r="D813" s="62"/>
      <c r="E813" s="61"/>
      <c r="F813" s="62"/>
      <c r="G813" s="62"/>
      <c r="H813" s="41"/>
      <c r="I813" s="85">
        <v>42850.8125</v>
      </c>
      <c r="J813" s="41"/>
      <c r="K813" s="61"/>
      <c r="L813" s="61"/>
      <c r="M813" s="67"/>
      <c r="N813" s="67"/>
      <c r="O813" s="67"/>
      <c r="P813" s="66"/>
      <c r="Q813" s="69"/>
      <c r="R813" s="69"/>
      <c r="S813" s="71">
        <v>7.41</v>
      </c>
      <c r="T813" s="62">
        <v>2</v>
      </c>
      <c r="U813" s="66"/>
      <c r="V813" s="91"/>
      <c r="W813" s="91"/>
      <c r="X813" s="67">
        <v>6.3E-2</v>
      </c>
      <c r="Y813" s="67">
        <v>1.5309999999999999</v>
      </c>
      <c r="Z813" s="67">
        <v>1.3</v>
      </c>
      <c r="AA813" s="67">
        <v>29.542568360000001</v>
      </c>
      <c r="AB813" s="67">
        <v>0.14554884500000001</v>
      </c>
      <c r="AC813" s="67">
        <v>0.28000000000000003</v>
      </c>
      <c r="AD813" s="67"/>
      <c r="AE813" s="67"/>
      <c r="AF813" s="66">
        <v>0</v>
      </c>
      <c r="AG813" s="66">
        <v>56.27</v>
      </c>
      <c r="AH813" s="92" t="s">
        <v>117</v>
      </c>
      <c r="AI813" s="92" t="s">
        <v>117</v>
      </c>
      <c r="AJ813" s="74" t="s">
        <v>528</v>
      </c>
    </row>
    <row r="814" spans="1:36" s="71" customFormat="1" ht="14.4" x14ac:dyDescent="0.25">
      <c r="A814" s="35" t="s">
        <v>49</v>
      </c>
      <c r="B814" s="71" t="s">
        <v>527</v>
      </c>
      <c r="C814" s="130" t="s">
        <v>216</v>
      </c>
      <c r="D814" s="62"/>
      <c r="E814" s="61"/>
      <c r="F814" s="62"/>
      <c r="G814" s="62"/>
      <c r="H814" s="41"/>
      <c r="I814" s="85">
        <v>42850.854166666701</v>
      </c>
      <c r="J814" s="41"/>
      <c r="K814" s="61"/>
      <c r="L814" s="61"/>
      <c r="M814" s="67"/>
      <c r="N814" s="67"/>
      <c r="O814" s="67"/>
      <c r="P814" s="66"/>
      <c r="Q814" s="69"/>
      <c r="R814" s="69"/>
      <c r="S814" s="71">
        <v>7.0880000000000001</v>
      </c>
      <c r="T814" s="62">
        <v>2</v>
      </c>
      <c r="U814" s="66"/>
      <c r="V814" s="91"/>
      <c r="W814" s="91"/>
      <c r="X814" s="67">
        <v>2.4E-2</v>
      </c>
      <c r="Y814" s="67">
        <v>0.73899999999999999</v>
      </c>
      <c r="Z814" s="67">
        <v>1.3</v>
      </c>
      <c r="AA814" s="67">
        <v>-2.4490703630000001</v>
      </c>
      <c r="AB814" s="67">
        <v>3.3846276000000002E-2</v>
      </c>
      <c r="AC814" s="67">
        <v>0.28000000000000003</v>
      </c>
      <c r="AD814" s="67"/>
      <c r="AE814" s="67"/>
      <c r="AF814" s="66">
        <v>0</v>
      </c>
      <c r="AG814" s="66">
        <v>70.38</v>
      </c>
      <c r="AH814" s="92" t="s">
        <v>117</v>
      </c>
      <c r="AI814" s="92" t="s">
        <v>117</v>
      </c>
      <c r="AJ814" s="74" t="s">
        <v>528</v>
      </c>
    </row>
    <row r="815" spans="1:36" s="71" customFormat="1" ht="14.4" x14ac:dyDescent="0.25">
      <c r="A815" s="35" t="s">
        <v>49</v>
      </c>
      <c r="B815" s="71" t="s">
        <v>527</v>
      </c>
      <c r="C815" s="130" t="s">
        <v>216</v>
      </c>
      <c r="D815" s="62"/>
      <c r="E815" s="61"/>
      <c r="F815" s="62"/>
      <c r="G815" s="62"/>
      <c r="H815" s="41"/>
      <c r="I815" s="85">
        <v>42850.895833333299</v>
      </c>
      <c r="J815" s="41"/>
      <c r="K815" s="61"/>
      <c r="L815" s="61"/>
      <c r="M815" s="67"/>
      <c r="N815" s="67"/>
      <c r="O815" s="67"/>
      <c r="P815" s="66"/>
      <c r="Q815" s="69"/>
      <c r="R815" s="69"/>
      <c r="S815" s="71">
        <v>5.9690000000000003</v>
      </c>
      <c r="T815" s="62">
        <v>2</v>
      </c>
      <c r="U815" s="66"/>
      <c r="V815" s="91"/>
      <c r="W815" s="91"/>
      <c r="X815" s="67">
        <v>0</v>
      </c>
      <c r="Y815" s="67">
        <v>0.46700000000000003</v>
      </c>
      <c r="Z815" s="67">
        <v>1.3</v>
      </c>
      <c r="AA815" s="67">
        <v>0.64435747399999999</v>
      </c>
      <c r="AB815" s="67">
        <v>1.8625948E-2</v>
      </c>
      <c r="AC815" s="67">
        <v>0.28000000000000003</v>
      </c>
      <c r="AD815" s="67"/>
      <c r="AE815" s="67"/>
      <c r="AF815" s="66">
        <v>0</v>
      </c>
      <c r="AG815" s="66">
        <v>84.9</v>
      </c>
      <c r="AH815" s="92" t="s">
        <v>117</v>
      </c>
      <c r="AI815" s="92" t="s">
        <v>117</v>
      </c>
      <c r="AJ815" s="74" t="s">
        <v>528</v>
      </c>
    </row>
    <row r="816" spans="1:36" s="71" customFormat="1" ht="14.4" x14ac:dyDescent="0.25">
      <c r="A816" s="35" t="s">
        <v>49</v>
      </c>
      <c r="B816" s="71" t="s">
        <v>527</v>
      </c>
      <c r="C816" s="130" t="s">
        <v>216</v>
      </c>
      <c r="D816" s="62"/>
      <c r="E816" s="61"/>
      <c r="F816" s="62"/>
      <c r="G816" s="62"/>
      <c r="H816" s="41"/>
      <c r="I816" s="85">
        <v>42850.9375</v>
      </c>
      <c r="J816" s="41"/>
      <c r="K816" s="61"/>
      <c r="L816" s="61"/>
      <c r="M816" s="67"/>
      <c r="N816" s="67"/>
      <c r="O816" s="67"/>
      <c r="P816" s="66"/>
      <c r="Q816" s="69"/>
      <c r="R816" s="69"/>
      <c r="S816" s="71">
        <v>5.1669999999999998</v>
      </c>
      <c r="T816" s="62">
        <v>2</v>
      </c>
      <c r="U816" s="66"/>
      <c r="V816" s="91"/>
      <c r="W816" s="91"/>
      <c r="X816" s="67">
        <v>0</v>
      </c>
      <c r="Y816" s="67">
        <v>0.32100000000000001</v>
      </c>
      <c r="Z816" s="67">
        <v>1.3</v>
      </c>
      <c r="AA816" s="67">
        <v>3.6537689420000001</v>
      </c>
      <c r="AB816" s="67">
        <v>3.9849198000000002E-2</v>
      </c>
      <c r="AC816" s="67">
        <v>0.28000000000000003</v>
      </c>
      <c r="AD816" s="67"/>
      <c r="AE816" s="67"/>
      <c r="AF816" s="66">
        <v>0</v>
      </c>
      <c r="AG816" s="66">
        <v>87.6</v>
      </c>
      <c r="AH816" s="92" t="s">
        <v>117</v>
      </c>
      <c r="AI816" s="92" t="s">
        <v>117</v>
      </c>
      <c r="AJ816" s="74" t="s">
        <v>528</v>
      </c>
    </row>
    <row r="817" spans="1:36" s="71" customFormat="1" ht="14.4" x14ac:dyDescent="0.25">
      <c r="A817" s="35" t="s">
        <v>49</v>
      </c>
      <c r="B817" s="71" t="s">
        <v>527</v>
      </c>
      <c r="C817" s="130" t="s">
        <v>216</v>
      </c>
      <c r="D817" s="62"/>
      <c r="E817" s="61"/>
      <c r="F817" s="62"/>
      <c r="G817" s="62"/>
      <c r="H817" s="41"/>
      <c r="I817" s="85">
        <v>42850.979166666701</v>
      </c>
      <c r="J817" s="41"/>
      <c r="K817" s="61"/>
      <c r="L817" s="61"/>
      <c r="M817" s="67"/>
      <c r="N817" s="67"/>
      <c r="O817" s="67"/>
      <c r="P817" s="66"/>
      <c r="Q817" s="69"/>
      <c r="R817" s="69"/>
      <c r="S817" s="71">
        <v>5.1639999999999997</v>
      </c>
      <c r="T817" s="62">
        <v>2</v>
      </c>
      <c r="U817" s="66"/>
      <c r="V817" s="91"/>
      <c r="W817" s="91"/>
      <c r="X817" s="67">
        <v>0</v>
      </c>
      <c r="Y817" s="67">
        <v>0.68200000000000005</v>
      </c>
      <c r="Z817" s="67">
        <v>1.3</v>
      </c>
      <c r="AA817" s="67">
        <v>23.833977919999999</v>
      </c>
      <c r="AB817" s="67">
        <v>0.119028618</v>
      </c>
      <c r="AC817" s="67">
        <v>0.28000000000000003</v>
      </c>
      <c r="AD817" s="67"/>
      <c r="AE817" s="67"/>
      <c r="AF817" s="66">
        <v>0</v>
      </c>
      <c r="AG817" s="66">
        <v>78.53</v>
      </c>
      <c r="AH817" s="92" t="s">
        <v>117</v>
      </c>
      <c r="AI817" s="92" t="s">
        <v>117</v>
      </c>
      <c r="AJ817" s="74" t="s">
        <v>528</v>
      </c>
    </row>
    <row r="818" spans="1:36" s="71" customFormat="1" ht="14.4" x14ac:dyDescent="0.25">
      <c r="A818" s="35" t="s">
        <v>49</v>
      </c>
      <c r="B818" s="71" t="s">
        <v>527</v>
      </c>
      <c r="C818" s="130" t="s">
        <v>216</v>
      </c>
      <c r="D818" s="62"/>
      <c r="E818" s="61"/>
      <c r="F818" s="62"/>
      <c r="G818" s="62"/>
      <c r="H818" s="41"/>
      <c r="I818" s="85">
        <v>42851.020833333299</v>
      </c>
      <c r="J818" s="41"/>
      <c r="K818" s="61"/>
      <c r="L818" s="61"/>
      <c r="M818" s="67"/>
      <c r="N818" s="67"/>
      <c r="O818" s="67"/>
      <c r="P818" s="66"/>
      <c r="Q818" s="69"/>
      <c r="R818" s="69"/>
      <c r="S818" s="71">
        <v>5.4089999999999998</v>
      </c>
      <c r="T818" s="62">
        <v>2</v>
      </c>
      <c r="U818" s="66"/>
      <c r="V818" s="91"/>
      <c r="W818" s="91"/>
      <c r="X818" s="67">
        <v>0</v>
      </c>
      <c r="Y818" s="67">
        <v>0.83699999999999997</v>
      </c>
      <c r="Z818" s="67">
        <v>1.3</v>
      </c>
      <c r="AA818" s="67">
        <v>32.417565410000002</v>
      </c>
      <c r="AB818" s="67">
        <v>0.11985246200000001</v>
      </c>
      <c r="AC818" s="67">
        <v>0.28000000000000003</v>
      </c>
      <c r="AD818" s="67"/>
      <c r="AE818" s="67"/>
      <c r="AF818" s="66">
        <v>0</v>
      </c>
      <c r="AG818" s="66">
        <v>76.62</v>
      </c>
      <c r="AH818" s="92" t="s">
        <v>117</v>
      </c>
      <c r="AI818" s="92" t="s">
        <v>117</v>
      </c>
      <c r="AJ818" s="74" t="s">
        <v>528</v>
      </c>
    </row>
    <row r="819" spans="1:36" s="71" customFormat="1" ht="14.4" x14ac:dyDescent="0.25">
      <c r="A819" s="35" t="s">
        <v>49</v>
      </c>
      <c r="B819" s="71" t="s">
        <v>527</v>
      </c>
      <c r="C819" s="130" t="s">
        <v>216</v>
      </c>
      <c r="D819" s="62"/>
      <c r="E819" s="61"/>
      <c r="F819" s="62"/>
      <c r="G819" s="62"/>
      <c r="H819" s="41"/>
      <c r="I819" s="85">
        <v>42851.0625</v>
      </c>
      <c r="J819" s="41"/>
      <c r="K819" s="61"/>
      <c r="L819" s="61"/>
      <c r="M819" s="67"/>
      <c r="N819" s="67"/>
      <c r="O819" s="67"/>
      <c r="P819" s="66"/>
      <c r="Q819" s="69"/>
      <c r="R819" s="69"/>
      <c r="S819" s="71">
        <v>4.7779999999999996</v>
      </c>
      <c r="T819" s="62">
        <v>2</v>
      </c>
      <c r="U819" s="66"/>
      <c r="V819" s="91"/>
      <c r="W819" s="91"/>
      <c r="X819" s="67">
        <v>0</v>
      </c>
      <c r="Y819" s="67">
        <v>1.0609999999999999</v>
      </c>
      <c r="Z819" s="67">
        <v>1.3</v>
      </c>
      <c r="AA819" s="67">
        <v>5.8216473500000001</v>
      </c>
      <c r="AB819" s="67">
        <v>0.105519089</v>
      </c>
      <c r="AC819" s="67">
        <v>0.28000000000000003</v>
      </c>
      <c r="AD819" s="67"/>
      <c r="AE819" s="67"/>
      <c r="AF819" s="66">
        <v>0</v>
      </c>
      <c r="AG819" s="66">
        <v>79.45</v>
      </c>
      <c r="AH819" s="92" t="s">
        <v>117</v>
      </c>
      <c r="AI819" s="92" t="s">
        <v>117</v>
      </c>
      <c r="AJ819" s="74" t="s">
        <v>528</v>
      </c>
    </row>
    <row r="820" spans="1:36" s="71" customFormat="1" ht="14.4" x14ac:dyDescent="0.25">
      <c r="A820" s="35" t="s">
        <v>49</v>
      </c>
      <c r="B820" s="71" t="s">
        <v>527</v>
      </c>
      <c r="C820" s="130" t="s">
        <v>216</v>
      </c>
      <c r="D820" s="62"/>
      <c r="E820" s="61"/>
      <c r="F820" s="62"/>
      <c r="G820" s="62"/>
      <c r="H820" s="41"/>
      <c r="I820" s="85">
        <v>42851.104166666701</v>
      </c>
      <c r="J820" s="41"/>
      <c r="K820" s="61"/>
      <c r="L820" s="61"/>
      <c r="M820" s="67"/>
      <c r="N820" s="67"/>
      <c r="O820" s="67"/>
      <c r="P820" s="66"/>
      <c r="Q820" s="69"/>
      <c r="R820" s="69"/>
      <c r="S820" s="71">
        <v>3.516</v>
      </c>
      <c r="T820" s="62">
        <v>2</v>
      </c>
      <c r="U820" s="66"/>
      <c r="V820" s="91"/>
      <c r="W820" s="91"/>
      <c r="X820" s="67">
        <v>0</v>
      </c>
      <c r="Y820" s="67">
        <v>0.92200000000000004</v>
      </c>
      <c r="Z820" s="67">
        <v>1.3</v>
      </c>
      <c r="AA820" s="67">
        <v>4.843846439</v>
      </c>
      <c r="AB820" s="67">
        <v>9.1672986999999997E-2</v>
      </c>
      <c r="AC820" s="67">
        <v>0.28000000000000003</v>
      </c>
      <c r="AD820" s="67"/>
      <c r="AE820" s="67"/>
      <c r="AF820" s="66">
        <v>0</v>
      </c>
      <c r="AG820" s="66">
        <v>83.5</v>
      </c>
      <c r="AH820" s="92" t="s">
        <v>117</v>
      </c>
      <c r="AI820" s="92" t="s">
        <v>117</v>
      </c>
      <c r="AJ820" s="74" t="s">
        <v>528</v>
      </c>
    </row>
    <row r="821" spans="1:36" s="71" customFormat="1" ht="14.4" x14ac:dyDescent="0.25">
      <c r="A821" s="35" t="s">
        <v>49</v>
      </c>
      <c r="B821" s="71" t="s">
        <v>527</v>
      </c>
      <c r="C821" s="130" t="s">
        <v>216</v>
      </c>
      <c r="D821" s="62"/>
      <c r="E821" s="61"/>
      <c r="F821" s="62"/>
      <c r="G821" s="62"/>
      <c r="H821" s="41"/>
      <c r="I821" s="85">
        <v>42851.145833333299</v>
      </c>
      <c r="J821" s="41"/>
      <c r="K821" s="61"/>
      <c r="L821" s="61"/>
      <c r="M821" s="67"/>
      <c r="N821" s="67"/>
      <c r="O821" s="67"/>
      <c r="P821" s="66"/>
      <c r="Q821" s="69"/>
      <c r="R821" s="69"/>
      <c r="S821" s="71">
        <v>2.4830000000000001</v>
      </c>
      <c r="T821" s="62">
        <v>2</v>
      </c>
      <c r="U821" s="66"/>
      <c r="V821" s="91"/>
      <c r="W821" s="91"/>
      <c r="X821" s="67">
        <v>0</v>
      </c>
      <c r="Y821" s="67">
        <v>0.93300000000000005</v>
      </c>
      <c r="Z821" s="67">
        <v>1.3</v>
      </c>
      <c r="AA821" s="67">
        <v>8.1731921029999999</v>
      </c>
      <c r="AB821" s="67">
        <v>0.108903792</v>
      </c>
      <c r="AC821" s="67">
        <v>0.28000000000000003</v>
      </c>
      <c r="AD821" s="67"/>
      <c r="AE821" s="67"/>
      <c r="AF821" s="66">
        <v>0</v>
      </c>
      <c r="AG821" s="66">
        <v>84.6</v>
      </c>
      <c r="AH821" s="92" t="s">
        <v>117</v>
      </c>
      <c r="AI821" s="92" t="s">
        <v>117</v>
      </c>
      <c r="AJ821" s="74" t="s">
        <v>528</v>
      </c>
    </row>
    <row r="822" spans="1:36" s="71" customFormat="1" ht="14.4" x14ac:dyDescent="0.25">
      <c r="A822" s="35" t="s">
        <v>49</v>
      </c>
      <c r="B822" s="71" t="s">
        <v>527</v>
      </c>
      <c r="C822" s="130" t="s">
        <v>216</v>
      </c>
      <c r="D822" s="62"/>
      <c r="E822" s="61"/>
      <c r="F822" s="62"/>
      <c r="G822" s="62"/>
      <c r="H822" s="41"/>
      <c r="I822" s="85">
        <v>42851.1875</v>
      </c>
      <c r="J822" s="41"/>
      <c r="K822" s="61"/>
      <c r="L822" s="61"/>
      <c r="M822" s="67"/>
      <c r="N822" s="67"/>
      <c r="O822" s="67"/>
      <c r="P822" s="66"/>
      <c r="Q822" s="69"/>
      <c r="R822" s="69"/>
      <c r="S822" s="71">
        <v>2.4180000000000001</v>
      </c>
      <c r="T822" s="62">
        <v>2</v>
      </c>
      <c r="U822" s="66"/>
      <c r="V822" s="91"/>
      <c r="W822" s="91"/>
      <c r="X822" s="67">
        <v>0</v>
      </c>
      <c r="Y822" s="67">
        <v>1.2709999999999999</v>
      </c>
      <c r="Z822" s="67">
        <v>1.3</v>
      </c>
      <c r="AA822" s="67">
        <v>1.319107872</v>
      </c>
      <c r="AB822" s="67">
        <v>5.3231677999999998E-2</v>
      </c>
      <c r="AC822" s="67">
        <v>0.28000000000000003</v>
      </c>
      <c r="AD822" s="67"/>
      <c r="AE822" s="67"/>
      <c r="AF822" s="66">
        <v>0</v>
      </c>
      <c r="AG822" s="66">
        <v>82.2</v>
      </c>
      <c r="AH822" s="92" t="s">
        <v>117</v>
      </c>
      <c r="AI822" s="92" t="s">
        <v>117</v>
      </c>
      <c r="AJ822" s="74" t="s">
        <v>528</v>
      </c>
    </row>
    <row r="823" spans="1:36" s="71" customFormat="1" ht="14.4" x14ac:dyDescent="0.25">
      <c r="A823" s="35" t="s">
        <v>49</v>
      </c>
      <c r="B823" s="71" t="s">
        <v>527</v>
      </c>
      <c r="C823" s="130" t="s">
        <v>216</v>
      </c>
      <c r="D823" s="62"/>
      <c r="E823" s="61"/>
      <c r="F823" s="62"/>
      <c r="G823" s="62"/>
      <c r="H823" s="41"/>
      <c r="I823" s="85">
        <v>42851.229166666701</v>
      </c>
      <c r="J823" s="41"/>
      <c r="K823" s="61"/>
      <c r="L823" s="61"/>
      <c r="M823" s="67"/>
      <c r="N823" s="67"/>
      <c r="O823" s="67"/>
      <c r="P823" s="66"/>
      <c r="Q823" s="69"/>
      <c r="R823" s="69"/>
      <c r="S823" s="71">
        <v>1.881</v>
      </c>
      <c r="T823" s="62">
        <v>2</v>
      </c>
      <c r="U823" s="66"/>
      <c r="V823" s="91"/>
      <c r="W823" s="91"/>
      <c r="X823" s="67">
        <v>0</v>
      </c>
      <c r="Y823" s="67">
        <v>1.242</v>
      </c>
      <c r="Z823" s="67">
        <v>1.3</v>
      </c>
      <c r="AA823" s="67">
        <v>5.6668613560000001</v>
      </c>
      <c r="AB823" s="67">
        <v>8.5949019000000002E-2</v>
      </c>
      <c r="AC823" s="67">
        <v>0.28000000000000003</v>
      </c>
      <c r="AD823" s="67"/>
      <c r="AE823" s="67"/>
      <c r="AF823" s="66">
        <v>0</v>
      </c>
      <c r="AG823" s="66">
        <v>84.5</v>
      </c>
      <c r="AH823" s="92" t="s">
        <v>117</v>
      </c>
      <c r="AI823" s="92" t="s">
        <v>117</v>
      </c>
      <c r="AJ823" s="74" t="s">
        <v>528</v>
      </c>
    </row>
    <row r="824" spans="1:36" s="71" customFormat="1" ht="14.4" x14ac:dyDescent="0.25">
      <c r="A824" s="35" t="s">
        <v>49</v>
      </c>
      <c r="B824" s="71" t="s">
        <v>527</v>
      </c>
      <c r="C824" s="130" t="s">
        <v>216</v>
      </c>
      <c r="D824" s="62"/>
      <c r="E824" s="61"/>
      <c r="F824" s="62"/>
      <c r="G824" s="62"/>
      <c r="H824" s="41"/>
      <c r="I824" s="85">
        <v>42851.270833333299</v>
      </c>
      <c r="J824" s="41"/>
      <c r="K824" s="61"/>
      <c r="L824" s="61"/>
      <c r="M824" s="67"/>
      <c r="N824" s="67"/>
      <c r="O824" s="67"/>
      <c r="P824" s="66"/>
      <c r="Q824" s="69"/>
      <c r="R824" s="69"/>
      <c r="S824" s="71">
        <v>1.522</v>
      </c>
      <c r="T824" s="62">
        <v>2</v>
      </c>
      <c r="U824" s="66"/>
      <c r="V824" s="91"/>
      <c r="W824" s="91"/>
      <c r="X824" s="67">
        <v>1E-3</v>
      </c>
      <c r="Y824" s="67">
        <v>1.3109999999999999</v>
      </c>
      <c r="Z824" s="67">
        <v>1.3</v>
      </c>
      <c r="AA824" s="67">
        <v>4.9614196249999996</v>
      </c>
      <c r="AB824" s="67">
        <v>0.112682544</v>
      </c>
      <c r="AC824" s="67">
        <v>0.28000000000000003</v>
      </c>
      <c r="AD824" s="67"/>
      <c r="AE824" s="67"/>
      <c r="AF824" s="66">
        <v>0</v>
      </c>
      <c r="AG824" s="66">
        <v>83.5</v>
      </c>
      <c r="AH824" s="92" t="s">
        <v>117</v>
      </c>
      <c r="AI824" s="92" t="s">
        <v>117</v>
      </c>
      <c r="AJ824" s="74" t="s">
        <v>528</v>
      </c>
    </row>
    <row r="825" spans="1:36" s="71" customFormat="1" ht="14.4" x14ac:dyDescent="0.25">
      <c r="A825" s="35" t="s">
        <v>49</v>
      </c>
      <c r="B825" s="71" t="s">
        <v>527</v>
      </c>
      <c r="C825" s="130" t="s">
        <v>216</v>
      </c>
      <c r="D825" s="62"/>
      <c r="E825" s="61"/>
      <c r="F825" s="62"/>
      <c r="G825" s="62"/>
      <c r="H825" s="41"/>
      <c r="I825" s="85">
        <v>42851.3125</v>
      </c>
      <c r="J825" s="41"/>
      <c r="K825" s="61"/>
      <c r="L825" s="61"/>
      <c r="M825" s="67"/>
      <c r="N825" s="67"/>
      <c r="O825" s="67"/>
      <c r="P825" s="66"/>
      <c r="Q825" s="69"/>
      <c r="R825" s="69"/>
      <c r="S825" s="71">
        <v>3.1080000000000001</v>
      </c>
      <c r="T825" s="62">
        <v>2</v>
      </c>
      <c r="U825" s="66"/>
      <c r="V825" s="91"/>
      <c r="W825" s="91"/>
      <c r="X825" s="67">
        <v>6.6000000000000003E-2</v>
      </c>
      <c r="Y825" s="67">
        <v>1.7050000000000001</v>
      </c>
      <c r="Z825" s="67">
        <v>1.3</v>
      </c>
      <c r="AA825" s="67">
        <v>59.400896639999999</v>
      </c>
      <c r="AB825" s="67">
        <v>0.250046624</v>
      </c>
      <c r="AC825" s="67">
        <v>0.28000000000000003</v>
      </c>
      <c r="AD825" s="67"/>
      <c r="AE825" s="67"/>
      <c r="AF825" s="66">
        <v>0</v>
      </c>
      <c r="AG825" s="66">
        <v>71.180000000000007</v>
      </c>
      <c r="AH825" s="92" t="s">
        <v>117</v>
      </c>
      <c r="AI825" s="92" t="s">
        <v>117</v>
      </c>
      <c r="AJ825" s="74" t="s">
        <v>528</v>
      </c>
    </row>
    <row r="826" spans="1:36" s="71" customFormat="1" ht="14.4" x14ac:dyDescent="0.25">
      <c r="A826" s="35" t="s">
        <v>49</v>
      </c>
      <c r="B826" s="71" t="s">
        <v>527</v>
      </c>
      <c r="C826" s="130" t="s">
        <v>216</v>
      </c>
      <c r="D826" s="62"/>
      <c r="E826" s="61"/>
      <c r="F826" s="62"/>
      <c r="G826" s="62"/>
      <c r="H826" s="41"/>
      <c r="I826" s="85">
        <v>42851.354166666701</v>
      </c>
      <c r="J826" s="41"/>
      <c r="K826" s="61"/>
      <c r="L826" s="61"/>
      <c r="M826" s="67"/>
      <c r="N826" s="67"/>
      <c r="O826" s="67"/>
      <c r="P826" s="66"/>
      <c r="Q826" s="69"/>
      <c r="R826" s="69"/>
      <c r="S826" s="71">
        <v>4.0469999999999997</v>
      </c>
      <c r="T826" s="62">
        <v>2</v>
      </c>
      <c r="U826" s="66"/>
      <c r="V826" s="91"/>
      <c r="W826" s="91"/>
      <c r="X826" s="67">
        <v>0.09</v>
      </c>
      <c r="Y826" s="67">
        <v>1.649</v>
      </c>
      <c r="Z826" s="67">
        <v>1.3</v>
      </c>
      <c r="AA826" s="67">
        <v>-19.503333909999998</v>
      </c>
      <c r="AB826" s="67">
        <v>0.17703350400000001</v>
      </c>
      <c r="AC826" s="67">
        <v>0.28000000000000003</v>
      </c>
      <c r="AD826" s="67"/>
      <c r="AE826" s="67"/>
      <c r="AF826" s="66">
        <v>0.2</v>
      </c>
      <c r="AG826" s="66">
        <v>81.3</v>
      </c>
      <c r="AH826" s="92" t="s">
        <v>117</v>
      </c>
      <c r="AI826" s="92" t="s">
        <v>117</v>
      </c>
      <c r="AJ826" s="74" t="s">
        <v>528</v>
      </c>
    </row>
    <row r="827" spans="1:36" s="71" customFormat="1" ht="14.4" x14ac:dyDescent="0.25">
      <c r="A827" s="35" t="s">
        <v>49</v>
      </c>
      <c r="B827" s="71" t="s">
        <v>527</v>
      </c>
      <c r="C827" s="130" t="s">
        <v>216</v>
      </c>
      <c r="D827" s="62"/>
      <c r="E827" s="61"/>
      <c r="F827" s="62"/>
      <c r="G827" s="62"/>
      <c r="H827" s="41"/>
      <c r="I827" s="85">
        <v>42851.395833333299</v>
      </c>
      <c r="J827" s="41"/>
      <c r="K827" s="61"/>
      <c r="L827" s="61"/>
      <c r="M827" s="67"/>
      <c r="N827" s="67"/>
      <c r="O827" s="67"/>
      <c r="P827" s="66"/>
      <c r="Q827" s="69"/>
      <c r="R827" s="69"/>
      <c r="S827" s="71">
        <v>4.415</v>
      </c>
      <c r="T827" s="62">
        <v>2</v>
      </c>
      <c r="U827" s="66"/>
      <c r="V827" s="91"/>
      <c r="W827" s="91"/>
      <c r="X827" s="67">
        <v>0.17499999999999999</v>
      </c>
      <c r="Y827" s="67">
        <v>1.7869999999999999</v>
      </c>
      <c r="Z827" s="67">
        <v>1.3</v>
      </c>
      <c r="AA827" s="67">
        <v>-46.492120069999999</v>
      </c>
      <c r="AB827" s="67">
        <v>0.174071696</v>
      </c>
      <c r="AC827" s="67">
        <v>0.28000000000000003</v>
      </c>
      <c r="AD827" s="67"/>
      <c r="AE827" s="67"/>
      <c r="AF827" s="66">
        <v>0</v>
      </c>
      <c r="AG827" s="66">
        <v>77.819999999999993</v>
      </c>
      <c r="AH827" s="92" t="s">
        <v>117</v>
      </c>
      <c r="AI827" s="92" t="s">
        <v>117</v>
      </c>
      <c r="AJ827" s="74" t="s">
        <v>528</v>
      </c>
    </row>
    <row r="828" spans="1:36" s="71" customFormat="1" ht="14.4" x14ac:dyDescent="0.25">
      <c r="A828" s="35" t="s">
        <v>49</v>
      </c>
      <c r="B828" s="71" t="s">
        <v>527</v>
      </c>
      <c r="C828" s="130" t="s">
        <v>216</v>
      </c>
      <c r="D828" s="62"/>
      <c r="E828" s="61"/>
      <c r="F828" s="62"/>
      <c r="G828" s="62"/>
      <c r="H828" s="41"/>
      <c r="I828" s="85">
        <v>42851.4375</v>
      </c>
      <c r="J828" s="41"/>
      <c r="K828" s="61"/>
      <c r="L828" s="61"/>
      <c r="M828" s="67"/>
      <c r="N828" s="67"/>
      <c r="O828" s="67"/>
      <c r="P828" s="66"/>
      <c r="Q828" s="69"/>
      <c r="R828" s="69"/>
      <c r="S828" s="71">
        <v>5.3209999999999997</v>
      </c>
      <c r="T828" s="62">
        <v>2</v>
      </c>
      <c r="U828" s="66"/>
      <c r="V828" s="91"/>
      <c r="W828" s="91"/>
      <c r="X828" s="67">
        <v>0.248</v>
      </c>
      <c r="Y828" s="67">
        <v>1.0209999999999999</v>
      </c>
      <c r="Z828" s="67">
        <v>1.3</v>
      </c>
      <c r="AA828" s="67">
        <v>-9.2717355959999992</v>
      </c>
      <c r="AB828" s="67">
        <v>0.23958776300000001</v>
      </c>
      <c r="AC828" s="67">
        <v>0.28000000000000003</v>
      </c>
      <c r="AD828" s="67"/>
      <c r="AE828" s="67"/>
      <c r="AF828" s="66">
        <v>0.2</v>
      </c>
      <c r="AG828" s="66">
        <v>66.28</v>
      </c>
      <c r="AH828" s="92" t="s">
        <v>117</v>
      </c>
      <c r="AI828" s="92" t="s">
        <v>117</v>
      </c>
      <c r="AJ828" s="74" t="s">
        <v>528</v>
      </c>
    </row>
    <row r="829" spans="1:36" s="71" customFormat="1" ht="14.4" x14ac:dyDescent="0.25">
      <c r="A829" s="35" t="s">
        <v>49</v>
      </c>
      <c r="B829" s="71" t="s">
        <v>527</v>
      </c>
      <c r="C829" s="130" t="s">
        <v>216</v>
      </c>
      <c r="D829" s="62"/>
      <c r="E829" s="61"/>
      <c r="F829" s="62"/>
      <c r="G829" s="62"/>
      <c r="H829" s="41"/>
      <c r="I829" s="85">
        <v>42851.479166666701</v>
      </c>
      <c r="J829" s="41"/>
      <c r="K829" s="61"/>
      <c r="L829" s="61"/>
      <c r="M829" s="67"/>
      <c r="N829" s="67"/>
      <c r="O829" s="67"/>
      <c r="P829" s="66"/>
      <c r="Q829" s="69"/>
      <c r="R829" s="69"/>
      <c r="S829" s="71">
        <v>8.64</v>
      </c>
      <c r="T829" s="62">
        <v>2</v>
      </c>
      <c r="U829" s="66"/>
      <c r="V829" s="91"/>
      <c r="W829" s="91"/>
      <c r="X829" s="67">
        <v>0.61599999999999999</v>
      </c>
      <c r="Y829" s="67">
        <v>1.631</v>
      </c>
      <c r="Z829" s="67">
        <v>1.3</v>
      </c>
      <c r="AA829" s="67">
        <v>-2.0139096489999999</v>
      </c>
      <c r="AB829" s="67">
        <v>0.13001833500000001</v>
      </c>
      <c r="AC829" s="67">
        <v>0.28000000000000003</v>
      </c>
      <c r="AD829" s="67"/>
      <c r="AE829" s="67"/>
      <c r="AF829" s="66">
        <v>0</v>
      </c>
      <c r="AG829" s="66">
        <v>60.92</v>
      </c>
      <c r="AH829" s="92" t="s">
        <v>117</v>
      </c>
      <c r="AI829" s="92" t="s">
        <v>117</v>
      </c>
      <c r="AJ829" s="74" t="s">
        <v>528</v>
      </c>
    </row>
    <row r="830" spans="1:36" s="71" customFormat="1" ht="14.4" x14ac:dyDescent="0.25">
      <c r="A830" s="35" t="s">
        <v>49</v>
      </c>
      <c r="B830" s="71" t="s">
        <v>527</v>
      </c>
      <c r="C830" s="130" t="s">
        <v>216</v>
      </c>
      <c r="D830" s="62"/>
      <c r="E830" s="61"/>
      <c r="F830" s="62"/>
      <c r="G830" s="62"/>
      <c r="H830" s="41"/>
      <c r="I830" s="85">
        <v>42851.520833333299</v>
      </c>
      <c r="J830" s="41"/>
      <c r="K830" s="61"/>
      <c r="L830" s="61"/>
      <c r="M830" s="67"/>
      <c r="N830" s="67"/>
      <c r="O830" s="67"/>
      <c r="P830" s="66"/>
      <c r="Q830" s="69"/>
      <c r="R830" s="69"/>
      <c r="S830" s="71">
        <v>8.57</v>
      </c>
      <c r="T830" s="62">
        <v>2</v>
      </c>
      <c r="U830" s="66"/>
      <c r="V830" s="91"/>
      <c r="W830" s="91"/>
      <c r="X830" s="67">
        <v>0.40300000000000002</v>
      </c>
      <c r="Y830" s="67">
        <v>1.748</v>
      </c>
      <c r="Z830" s="67">
        <v>1.3</v>
      </c>
      <c r="AA830" s="67">
        <v>-5.2997839930000001</v>
      </c>
      <c r="AB830" s="67">
        <v>0.22158108700000001</v>
      </c>
      <c r="AC830" s="67">
        <v>0.28000000000000003</v>
      </c>
      <c r="AD830" s="67"/>
      <c r="AE830" s="67"/>
      <c r="AF830" s="66">
        <v>0</v>
      </c>
      <c r="AG830" s="66">
        <v>48.68</v>
      </c>
      <c r="AH830" s="92" t="s">
        <v>117</v>
      </c>
      <c r="AI830" s="92" t="s">
        <v>117</v>
      </c>
      <c r="AJ830" s="74" t="s">
        <v>528</v>
      </c>
    </row>
    <row r="831" spans="1:36" s="71" customFormat="1" ht="14.4" x14ac:dyDescent="0.25">
      <c r="A831" s="35" t="s">
        <v>49</v>
      </c>
      <c r="B831" s="71" t="s">
        <v>527</v>
      </c>
      <c r="C831" s="130" t="s">
        <v>216</v>
      </c>
      <c r="D831" s="62"/>
      <c r="E831" s="61"/>
      <c r="F831" s="62"/>
      <c r="G831" s="62"/>
      <c r="H831" s="41"/>
      <c r="I831" s="85">
        <v>42851.5625</v>
      </c>
      <c r="J831" s="41"/>
      <c r="K831" s="61"/>
      <c r="L831" s="61"/>
      <c r="M831" s="67"/>
      <c r="N831" s="67"/>
      <c r="O831" s="67"/>
      <c r="P831" s="66"/>
      <c r="Q831" s="69"/>
      <c r="R831" s="69"/>
      <c r="S831" s="71">
        <v>9.94</v>
      </c>
      <c r="T831" s="62">
        <v>2</v>
      </c>
      <c r="U831" s="66"/>
      <c r="V831" s="91"/>
      <c r="W831" s="91"/>
      <c r="X831" s="67">
        <v>0.71899999999999997</v>
      </c>
      <c r="Y831" s="67">
        <v>1.9279999999999999</v>
      </c>
      <c r="Z831" s="67">
        <v>1.3</v>
      </c>
      <c r="AA831" s="67">
        <v>-3.7004417959999998</v>
      </c>
      <c r="AB831" s="67">
        <v>0.19388355400000001</v>
      </c>
      <c r="AC831" s="67">
        <v>0.28000000000000003</v>
      </c>
      <c r="AD831" s="67"/>
      <c r="AE831" s="67"/>
      <c r="AF831" s="66">
        <v>0</v>
      </c>
      <c r="AG831" s="66">
        <v>52.33</v>
      </c>
      <c r="AH831" s="92" t="s">
        <v>117</v>
      </c>
      <c r="AI831" s="92" t="s">
        <v>117</v>
      </c>
      <c r="AJ831" s="74" t="s">
        <v>528</v>
      </c>
    </row>
    <row r="832" spans="1:36" s="71" customFormat="1" ht="14.4" x14ac:dyDescent="0.25">
      <c r="A832" s="35" t="s">
        <v>49</v>
      </c>
      <c r="B832" s="71" t="s">
        <v>527</v>
      </c>
      <c r="C832" s="130" t="s">
        <v>216</v>
      </c>
      <c r="D832" s="62"/>
      <c r="E832" s="61"/>
      <c r="F832" s="62"/>
      <c r="G832" s="62"/>
      <c r="H832" s="41"/>
      <c r="I832" s="85">
        <v>42851.604166666701</v>
      </c>
      <c r="J832" s="41"/>
      <c r="K832" s="61"/>
      <c r="L832" s="61"/>
      <c r="M832" s="67"/>
      <c r="N832" s="67"/>
      <c r="O832" s="67"/>
      <c r="P832" s="66"/>
      <c r="Q832" s="69"/>
      <c r="R832" s="69"/>
      <c r="S832" s="71">
        <v>9.6999999999999993</v>
      </c>
      <c r="T832" s="62">
        <v>2</v>
      </c>
      <c r="U832" s="66"/>
      <c r="V832" s="91"/>
      <c r="W832" s="91"/>
      <c r="X832" s="67">
        <v>0.80700000000000005</v>
      </c>
      <c r="Y832" s="67">
        <v>2.331</v>
      </c>
      <c r="Z832" s="67">
        <v>1.3</v>
      </c>
      <c r="AA832" s="67">
        <v>-10.83993746</v>
      </c>
      <c r="AB832" s="67">
        <v>0.24633751800000001</v>
      </c>
      <c r="AC832" s="67">
        <v>0.28000000000000003</v>
      </c>
      <c r="AD832" s="67"/>
      <c r="AE832" s="67"/>
      <c r="AF832" s="66">
        <v>0</v>
      </c>
      <c r="AG832" s="66">
        <v>70.48</v>
      </c>
      <c r="AH832" s="92" t="s">
        <v>117</v>
      </c>
      <c r="AI832" s="92" t="s">
        <v>117</v>
      </c>
      <c r="AJ832" s="74" t="s">
        <v>528</v>
      </c>
    </row>
    <row r="833" spans="1:36" s="71" customFormat="1" ht="14.4" x14ac:dyDescent="0.25">
      <c r="A833" s="35" t="s">
        <v>49</v>
      </c>
      <c r="B833" s="71" t="s">
        <v>527</v>
      </c>
      <c r="C833" s="130" t="s">
        <v>216</v>
      </c>
      <c r="D833" s="62"/>
      <c r="E833" s="61"/>
      <c r="F833" s="62"/>
      <c r="G833" s="62"/>
      <c r="H833" s="41"/>
      <c r="I833" s="85">
        <v>42851.645833333299</v>
      </c>
      <c r="J833" s="41"/>
      <c r="K833" s="61"/>
      <c r="L833" s="61"/>
      <c r="M833" s="67"/>
      <c r="N833" s="67"/>
      <c r="O833" s="67"/>
      <c r="P833" s="66"/>
      <c r="Q833" s="69"/>
      <c r="R833" s="69"/>
      <c r="S833" s="71">
        <v>8.48</v>
      </c>
      <c r="T833" s="62">
        <v>2</v>
      </c>
      <c r="U833" s="66"/>
      <c r="V833" s="91"/>
      <c r="W833" s="91"/>
      <c r="X833" s="67">
        <v>0.67600000000000005</v>
      </c>
      <c r="Y833" s="67">
        <v>2.145</v>
      </c>
      <c r="Z833" s="67">
        <v>1.3</v>
      </c>
      <c r="AA833" s="67">
        <v>-5.7429354979999996</v>
      </c>
      <c r="AB833" s="67">
        <v>0.24226426300000001</v>
      </c>
      <c r="AC833" s="67">
        <v>0.28000000000000003</v>
      </c>
      <c r="AD833" s="67"/>
      <c r="AE833" s="67"/>
      <c r="AF833" s="66">
        <v>0</v>
      </c>
      <c r="AG833" s="66">
        <v>56.49</v>
      </c>
      <c r="AH833" s="92" t="s">
        <v>117</v>
      </c>
      <c r="AI833" s="92" t="s">
        <v>117</v>
      </c>
      <c r="AJ833" s="74" t="s">
        <v>528</v>
      </c>
    </row>
    <row r="834" spans="1:36" s="71" customFormat="1" ht="14.4" x14ac:dyDescent="0.25">
      <c r="A834" s="35" t="s">
        <v>49</v>
      </c>
      <c r="B834" s="71" t="s">
        <v>527</v>
      </c>
      <c r="C834" s="130" t="s">
        <v>216</v>
      </c>
      <c r="D834" s="62"/>
      <c r="E834" s="61"/>
      <c r="F834" s="62"/>
      <c r="G834" s="62"/>
      <c r="H834" s="41"/>
      <c r="I834" s="85">
        <v>42851.6875</v>
      </c>
      <c r="J834" s="41"/>
      <c r="K834" s="61"/>
      <c r="L834" s="61"/>
      <c r="M834" s="67"/>
      <c r="N834" s="67"/>
      <c r="O834" s="67"/>
      <c r="P834" s="66"/>
      <c r="Q834" s="69"/>
      <c r="R834" s="69"/>
      <c r="S834" s="71">
        <v>9.81</v>
      </c>
      <c r="T834" s="62">
        <v>2</v>
      </c>
      <c r="U834" s="66"/>
      <c r="V834" s="91"/>
      <c r="W834" s="91"/>
      <c r="X834" s="67">
        <v>0.64400000000000002</v>
      </c>
      <c r="Y834" s="67">
        <v>2.0379999999999998</v>
      </c>
      <c r="Z834" s="67">
        <v>1.3</v>
      </c>
      <c r="AA834" s="67">
        <v>101.9578109</v>
      </c>
      <c r="AB834" s="67">
        <v>0.151264282</v>
      </c>
      <c r="AC834" s="67">
        <v>0.28000000000000003</v>
      </c>
      <c r="AD834" s="67"/>
      <c r="AE834" s="67"/>
      <c r="AF834" s="66">
        <v>0</v>
      </c>
      <c r="AG834" s="66">
        <v>54.1</v>
      </c>
      <c r="AH834" s="92" t="s">
        <v>117</v>
      </c>
      <c r="AI834" s="92" t="s">
        <v>117</v>
      </c>
      <c r="AJ834" s="74" t="s">
        <v>528</v>
      </c>
    </row>
    <row r="835" spans="1:36" s="71" customFormat="1" ht="14.4" x14ac:dyDescent="0.25">
      <c r="A835" s="35" t="s">
        <v>49</v>
      </c>
      <c r="B835" s="71" t="s">
        <v>527</v>
      </c>
      <c r="C835" s="130" t="s">
        <v>216</v>
      </c>
      <c r="D835" s="62"/>
      <c r="E835" s="61"/>
      <c r="F835" s="62"/>
      <c r="G835" s="62"/>
      <c r="H835" s="41"/>
      <c r="I835" s="85">
        <v>42851.729166666701</v>
      </c>
      <c r="J835" s="41"/>
      <c r="K835" s="61"/>
      <c r="L835" s="61"/>
      <c r="M835" s="67"/>
      <c r="N835" s="67"/>
      <c r="O835" s="67"/>
      <c r="P835" s="66"/>
      <c r="Q835" s="69"/>
      <c r="R835" s="69"/>
      <c r="S835" s="71">
        <v>5.859</v>
      </c>
      <c r="T835" s="62">
        <v>2</v>
      </c>
      <c r="U835" s="66"/>
      <c r="V835" s="91"/>
      <c r="W835" s="91"/>
      <c r="X835" s="67">
        <v>0.05</v>
      </c>
      <c r="Y835" s="67">
        <v>2.2709999999999999</v>
      </c>
      <c r="Z835" s="67">
        <v>1.3</v>
      </c>
      <c r="AA835" s="67">
        <v>-10.80679288</v>
      </c>
      <c r="AB835" s="67">
        <v>8.4237701999999998E-2</v>
      </c>
      <c r="AC835" s="67">
        <v>0.28000000000000003</v>
      </c>
      <c r="AD835" s="67"/>
      <c r="AE835" s="67"/>
      <c r="AF835" s="66">
        <v>3.2</v>
      </c>
      <c r="AG835" s="66">
        <v>88</v>
      </c>
      <c r="AH835" s="92" t="s">
        <v>117</v>
      </c>
      <c r="AI835" s="92" t="s">
        <v>117</v>
      </c>
      <c r="AJ835" s="74" t="s">
        <v>528</v>
      </c>
    </row>
    <row r="836" spans="1:36" s="71" customFormat="1" ht="14.4" x14ac:dyDescent="0.25">
      <c r="A836" s="35" t="s">
        <v>49</v>
      </c>
      <c r="B836" s="71" t="s">
        <v>527</v>
      </c>
      <c r="C836" s="130" t="s">
        <v>216</v>
      </c>
      <c r="D836" s="62"/>
      <c r="E836" s="61"/>
      <c r="F836" s="62"/>
      <c r="G836" s="62"/>
      <c r="H836" s="41"/>
      <c r="I836" s="85">
        <v>42851.770833333299</v>
      </c>
      <c r="J836" s="41"/>
      <c r="K836" s="61"/>
      <c r="L836" s="61"/>
      <c r="M836" s="67"/>
      <c r="N836" s="67"/>
      <c r="O836" s="67"/>
      <c r="P836" s="66"/>
      <c r="Q836" s="69"/>
      <c r="R836" s="69"/>
      <c r="S836" s="71">
        <v>4.3360000000000003</v>
      </c>
      <c r="T836" s="62">
        <v>2</v>
      </c>
      <c r="U836" s="66"/>
      <c r="V836" s="91"/>
      <c r="W836" s="91"/>
      <c r="X836" s="67">
        <v>0.111</v>
      </c>
      <c r="Y836" s="67">
        <v>1.337</v>
      </c>
      <c r="Z836" s="67">
        <v>1.3</v>
      </c>
      <c r="AA836" s="67">
        <v>-1.485232163</v>
      </c>
      <c r="AB836" s="67">
        <v>8.5087299000000005E-2</v>
      </c>
      <c r="AC836" s="67">
        <v>0.28000000000000003</v>
      </c>
      <c r="AD836" s="67"/>
      <c r="AE836" s="67"/>
      <c r="AF836" s="66">
        <v>1.2</v>
      </c>
      <c r="AG836" s="66">
        <v>87.6</v>
      </c>
      <c r="AH836" s="92" t="s">
        <v>117</v>
      </c>
      <c r="AI836" s="92" t="s">
        <v>117</v>
      </c>
      <c r="AJ836" s="74" t="s">
        <v>528</v>
      </c>
    </row>
    <row r="837" spans="1:36" s="71" customFormat="1" ht="14.4" x14ac:dyDescent="0.25">
      <c r="A837" s="35" t="s">
        <v>49</v>
      </c>
      <c r="B837" s="71" t="s">
        <v>527</v>
      </c>
      <c r="C837" s="130" t="s">
        <v>216</v>
      </c>
      <c r="D837" s="62"/>
      <c r="E837" s="61"/>
      <c r="F837" s="62"/>
      <c r="G837" s="62"/>
      <c r="H837" s="41"/>
      <c r="I837" s="85">
        <v>42851.8125</v>
      </c>
      <c r="J837" s="41"/>
      <c r="K837" s="61"/>
      <c r="L837" s="61"/>
      <c r="M837" s="67"/>
      <c r="N837" s="67"/>
      <c r="O837" s="67"/>
      <c r="P837" s="66"/>
      <c r="Q837" s="69"/>
      <c r="R837" s="69"/>
      <c r="S837" s="71">
        <v>6.4359999999999999</v>
      </c>
      <c r="T837" s="62">
        <v>2</v>
      </c>
      <c r="U837" s="66"/>
      <c r="V837" s="91"/>
      <c r="W837" s="91"/>
      <c r="X837" s="67">
        <v>0.155</v>
      </c>
      <c r="Y837" s="67">
        <v>1.4850000000000001</v>
      </c>
      <c r="Z837" s="67">
        <v>1.3</v>
      </c>
      <c r="AA837" s="67">
        <v>-58.158603460000002</v>
      </c>
      <c r="AB837" s="67">
        <v>0.25914555099999997</v>
      </c>
      <c r="AC837" s="67">
        <v>0.28000000000000003</v>
      </c>
      <c r="AD837" s="67"/>
      <c r="AE837" s="67"/>
      <c r="AF837" s="66">
        <v>0</v>
      </c>
      <c r="AG837" s="66">
        <v>90.6</v>
      </c>
      <c r="AH837" s="92" t="s">
        <v>117</v>
      </c>
      <c r="AI837" s="92" t="s">
        <v>117</v>
      </c>
      <c r="AJ837" s="74" t="s">
        <v>528</v>
      </c>
    </row>
    <row r="838" spans="1:36" s="71" customFormat="1" ht="14.4" x14ac:dyDescent="0.25">
      <c r="A838" s="35" t="s">
        <v>49</v>
      </c>
      <c r="B838" s="71" t="s">
        <v>527</v>
      </c>
      <c r="C838" s="130" t="s">
        <v>216</v>
      </c>
      <c r="D838" s="62"/>
      <c r="E838" s="61"/>
      <c r="F838" s="62"/>
      <c r="G838" s="62"/>
      <c r="H838" s="41"/>
      <c r="I838" s="85">
        <v>42851.854166666701</v>
      </c>
      <c r="J838" s="41"/>
      <c r="K838" s="61"/>
      <c r="L838" s="61"/>
      <c r="M838" s="67"/>
      <c r="N838" s="67"/>
      <c r="O838" s="67"/>
      <c r="P838" s="66"/>
      <c r="Q838" s="69"/>
      <c r="R838" s="69"/>
      <c r="S838" s="71">
        <v>3.2530000000000001</v>
      </c>
      <c r="T838" s="62">
        <v>2</v>
      </c>
      <c r="U838" s="66"/>
      <c r="V838" s="91"/>
      <c r="W838" s="91"/>
      <c r="X838" s="67">
        <v>1.4E-2</v>
      </c>
      <c r="Y838" s="67">
        <v>1.77</v>
      </c>
      <c r="Z838" s="67">
        <v>1.3</v>
      </c>
      <c r="AA838" s="67">
        <v>-3.6153213169999998</v>
      </c>
      <c r="AB838" s="67">
        <v>5.3345444999999998E-2</v>
      </c>
      <c r="AC838" s="67">
        <v>0.28000000000000003</v>
      </c>
      <c r="AD838" s="67"/>
      <c r="AE838" s="67"/>
      <c r="AF838" s="66">
        <v>1.4</v>
      </c>
      <c r="AG838" s="66">
        <v>96</v>
      </c>
      <c r="AH838" s="92" t="s">
        <v>117</v>
      </c>
      <c r="AI838" s="92" t="s">
        <v>117</v>
      </c>
      <c r="AJ838" s="74" t="s">
        <v>528</v>
      </c>
    </row>
    <row r="839" spans="1:36" s="71" customFormat="1" ht="14.4" x14ac:dyDescent="0.25">
      <c r="A839" s="35" t="s">
        <v>49</v>
      </c>
      <c r="B839" s="71" t="s">
        <v>527</v>
      </c>
      <c r="C839" s="130" t="s">
        <v>216</v>
      </c>
      <c r="D839" s="62"/>
      <c r="E839" s="61"/>
      <c r="F839" s="62"/>
      <c r="G839" s="62"/>
      <c r="H839" s="41"/>
      <c r="I839" s="85">
        <v>42851.895833333299</v>
      </c>
      <c r="J839" s="41"/>
      <c r="K839" s="61"/>
      <c r="L839" s="61"/>
      <c r="M839" s="67"/>
      <c r="N839" s="67"/>
      <c r="O839" s="67"/>
      <c r="P839" s="66"/>
      <c r="Q839" s="69"/>
      <c r="R839" s="69"/>
      <c r="S839" s="71">
        <v>3.2240000000000002</v>
      </c>
      <c r="T839" s="62">
        <v>2</v>
      </c>
      <c r="U839" s="66"/>
      <c r="V839" s="91"/>
      <c r="W839" s="91"/>
      <c r="X839" s="67">
        <v>0</v>
      </c>
      <c r="Y839" s="67">
        <v>0.19900000000000001</v>
      </c>
      <c r="Z839" s="67">
        <v>1.3</v>
      </c>
      <c r="AA839" s="67">
        <v>1.4039320280000001</v>
      </c>
      <c r="AB839" s="67">
        <v>3.4463682000000002E-2</v>
      </c>
      <c r="AC839" s="67">
        <v>0.28000000000000003</v>
      </c>
      <c r="AD839" s="67"/>
      <c r="AE839" s="67"/>
      <c r="AF839" s="66">
        <v>0.2</v>
      </c>
      <c r="AG839" s="66">
        <v>98.5</v>
      </c>
      <c r="AH839" s="92" t="s">
        <v>117</v>
      </c>
      <c r="AI839" s="92" t="s">
        <v>117</v>
      </c>
      <c r="AJ839" s="74" t="s">
        <v>528</v>
      </c>
    </row>
    <row r="840" spans="1:36" s="71" customFormat="1" ht="14.4" x14ac:dyDescent="0.25">
      <c r="A840" s="35" t="s">
        <v>49</v>
      </c>
      <c r="B840" s="71" t="s">
        <v>527</v>
      </c>
      <c r="C840" s="130" t="s">
        <v>216</v>
      </c>
      <c r="D840" s="62"/>
      <c r="E840" s="61"/>
      <c r="F840" s="62"/>
      <c r="G840" s="62"/>
      <c r="H840" s="41"/>
      <c r="I840" s="85">
        <v>42851.9375</v>
      </c>
      <c r="J840" s="41"/>
      <c r="K840" s="61"/>
      <c r="L840" s="61"/>
      <c r="M840" s="67"/>
      <c r="N840" s="67"/>
      <c r="O840" s="67"/>
      <c r="P840" s="66"/>
      <c r="Q840" s="69"/>
      <c r="R840" s="69"/>
      <c r="S840" s="71">
        <v>2.444</v>
      </c>
      <c r="T840" s="62">
        <v>2</v>
      </c>
      <c r="U840" s="66"/>
      <c r="V840" s="91"/>
      <c r="W840" s="91"/>
      <c r="X840" s="67">
        <v>0</v>
      </c>
      <c r="Y840" s="67">
        <v>0.27600000000000002</v>
      </c>
      <c r="Z840" s="67">
        <v>1.3</v>
      </c>
      <c r="AA840" s="67">
        <v>1.8245342950000001</v>
      </c>
      <c r="AB840" s="67">
        <v>3.0236521999999998E-2</v>
      </c>
      <c r="AC840" s="67">
        <v>0.28000000000000003</v>
      </c>
      <c r="AD840" s="67"/>
      <c r="AE840" s="67"/>
      <c r="AF840" s="66">
        <v>0</v>
      </c>
      <c r="AG840" s="66">
        <v>99.1</v>
      </c>
      <c r="AH840" s="92" t="s">
        <v>117</v>
      </c>
      <c r="AI840" s="92" t="s">
        <v>117</v>
      </c>
      <c r="AJ840" s="74" t="s">
        <v>528</v>
      </c>
    </row>
    <row r="841" spans="1:36" s="71" customFormat="1" ht="14.4" x14ac:dyDescent="0.25">
      <c r="A841" s="35" t="s">
        <v>49</v>
      </c>
      <c r="B841" s="71" t="s">
        <v>527</v>
      </c>
      <c r="C841" s="130" t="s">
        <v>216</v>
      </c>
      <c r="D841" s="62"/>
      <c r="E841" s="61"/>
      <c r="F841" s="62"/>
      <c r="G841" s="62"/>
      <c r="H841" s="41"/>
      <c r="I841" s="85">
        <v>42851.979166666701</v>
      </c>
      <c r="J841" s="41"/>
      <c r="K841" s="61"/>
      <c r="L841" s="61"/>
      <c r="M841" s="67"/>
      <c r="N841" s="67"/>
      <c r="O841" s="67"/>
      <c r="P841" s="66"/>
      <c r="Q841" s="69"/>
      <c r="R841" s="69"/>
      <c r="S841" s="71">
        <v>1.5089999999999999</v>
      </c>
      <c r="T841" s="62">
        <v>2</v>
      </c>
      <c r="U841" s="66"/>
      <c r="V841" s="91"/>
      <c r="W841" s="91"/>
      <c r="X841" s="67">
        <v>0</v>
      </c>
      <c r="Y841" s="67">
        <v>7.1999999999999995E-2</v>
      </c>
      <c r="Z841" s="67">
        <v>1.3</v>
      </c>
      <c r="AA841" s="67">
        <v>20.901571329999999</v>
      </c>
      <c r="AB841" s="67">
        <v>3.6001792999999997E-2</v>
      </c>
      <c r="AC841" s="67">
        <v>0.28000000000000003</v>
      </c>
      <c r="AD841" s="67"/>
      <c r="AE841" s="67"/>
      <c r="AF841" s="66">
        <v>0</v>
      </c>
      <c r="AG841" s="66">
        <v>100</v>
      </c>
      <c r="AH841" s="92" t="s">
        <v>117</v>
      </c>
      <c r="AI841" s="92" t="s">
        <v>117</v>
      </c>
      <c r="AJ841" s="74" t="s">
        <v>528</v>
      </c>
    </row>
    <row r="842" spans="1:36" s="71" customFormat="1" ht="14.4" x14ac:dyDescent="0.25">
      <c r="A842" s="35" t="s">
        <v>49</v>
      </c>
      <c r="B842" s="71" t="s">
        <v>527</v>
      </c>
      <c r="C842" s="130" t="s">
        <v>216</v>
      </c>
      <c r="D842" s="62"/>
      <c r="E842" s="61"/>
      <c r="F842" s="62"/>
      <c r="G842" s="62"/>
      <c r="H842" s="41"/>
      <c r="I842" s="85">
        <v>42852.020833333299</v>
      </c>
      <c r="J842" s="41"/>
      <c r="K842" s="61"/>
      <c r="L842" s="61"/>
      <c r="M842" s="67"/>
      <c r="N842" s="67"/>
      <c r="O842" s="67"/>
      <c r="P842" s="66"/>
      <c r="Q842" s="69"/>
      <c r="R842" s="69"/>
      <c r="S842" s="71">
        <v>0.81200000000000006</v>
      </c>
      <c r="T842" s="62">
        <v>2</v>
      </c>
      <c r="U842" s="66"/>
      <c r="V842" s="91"/>
      <c r="W842" s="91"/>
      <c r="X842" s="67">
        <v>0</v>
      </c>
      <c r="Y842" s="67">
        <v>0.05</v>
      </c>
      <c r="Z842" s="67">
        <v>1.3</v>
      </c>
      <c r="AA842" s="67">
        <v>2.0512961860000001</v>
      </c>
      <c r="AB842" s="67">
        <v>3.1477860000000003E-2</v>
      </c>
      <c r="AC842" s="67">
        <v>0.28000000000000003</v>
      </c>
      <c r="AD842" s="67"/>
      <c r="AE842" s="67"/>
      <c r="AF842" s="66">
        <v>0</v>
      </c>
      <c r="AG842" s="66">
        <v>100</v>
      </c>
      <c r="AH842" s="92" t="s">
        <v>117</v>
      </c>
      <c r="AI842" s="92" t="s">
        <v>117</v>
      </c>
      <c r="AJ842" s="74" t="s">
        <v>528</v>
      </c>
    </row>
    <row r="843" spans="1:36" s="71" customFormat="1" ht="14.4" x14ac:dyDescent="0.25">
      <c r="A843" s="35" t="s">
        <v>49</v>
      </c>
      <c r="B843" s="71" t="s">
        <v>527</v>
      </c>
      <c r="C843" s="130" t="s">
        <v>216</v>
      </c>
      <c r="D843" s="62"/>
      <c r="E843" s="61"/>
      <c r="F843" s="62"/>
      <c r="G843" s="62"/>
      <c r="H843" s="41"/>
      <c r="I843" s="85">
        <v>42852.0625</v>
      </c>
      <c r="J843" s="41"/>
      <c r="K843" s="61"/>
      <c r="L843" s="61"/>
      <c r="M843" s="67"/>
      <c r="N843" s="67"/>
      <c r="O843" s="67"/>
      <c r="P843" s="66"/>
      <c r="Q843" s="69"/>
      <c r="R843" s="69"/>
      <c r="S843" s="71">
        <v>0.83199999999999996</v>
      </c>
      <c r="T843" s="62">
        <v>2</v>
      </c>
      <c r="U843" s="66"/>
      <c r="V843" s="91"/>
      <c r="W843" s="91"/>
      <c r="X843" s="67">
        <v>0</v>
      </c>
      <c r="Y843" s="67">
        <v>0.11799999999999999</v>
      </c>
      <c r="Z843" s="67">
        <v>1.3</v>
      </c>
      <c r="AA843" s="67">
        <v>1.33917609</v>
      </c>
      <c r="AB843" s="67">
        <v>3.8422862000000002E-2</v>
      </c>
      <c r="AC843" s="67">
        <v>0.28000000000000003</v>
      </c>
      <c r="AD843" s="67"/>
      <c r="AE843" s="67"/>
      <c r="AF843" s="66">
        <v>0</v>
      </c>
      <c r="AG843" s="66">
        <v>100</v>
      </c>
      <c r="AH843" s="92" t="s">
        <v>117</v>
      </c>
      <c r="AI843" s="92" t="s">
        <v>117</v>
      </c>
      <c r="AJ843" s="74" t="s">
        <v>528</v>
      </c>
    </row>
    <row r="844" spans="1:36" s="71" customFormat="1" ht="14.4" x14ac:dyDescent="0.25">
      <c r="A844" s="35" t="s">
        <v>49</v>
      </c>
      <c r="B844" s="71" t="s">
        <v>527</v>
      </c>
      <c r="C844" s="130" t="s">
        <v>216</v>
      </c>
      <c r="D844" s="62"/>
      <c r="E844" s="61"/>
      <c r="F844" s="62"/>
      <c r="G844" s="62"/>
      <c r="H844" s="41"/>
      <c r="I844" s="85">
        <v>42852.104166666701</v>
      </c>
      <c r="J844" s="41"/>
      <c r="K844" s="61"/>
      <c r="L844" s="61"/>
      <c r="M844" s="67"/>
      <c r="N844" s="67"/>
      <c r="O844" s="67"/>
      <c r="P844" s="66"/>
      <c r="Q844" s="69"/>
      <c r="R844" s="69"/>
      <c r="S844" s="71">
        <v>1.105</v>
      </c>
      <c r="T844" s="62">
        <v>2</v>
      </c>
      <c r="U844" s="66"/>
      <c r="V844" s="91"/>
      <c r="W844" s="91"/>
      <c r="X844" s="67">
        <v>0</v>
      </c>
      <c r="Y844" s="67">
        <v>0.51700000000000002</v>
      </c>
      <c r="Z844" s="67">
        <v>1.3</v>
      </c>
      <c r="AA844" s="67">
        <v>5.8002268939999997</v>
      </c>
      <c r="AB844" s="67">
        <v>4.7356386E-2</v>
      </c>
      <c r="AC844" s="67">
        <v>0.28000000000000003</v>
      </c>
      <c r="AD844" s="67"/>
      <c r="AE844" s="67"/>
      <c r="AF844" s="66">
        <v>0</v>
      </c>
      <c r="AG844" s="66">
        <v>99.9</v>
      </c>
      <c r="AH844" s="92" t="s">
        <v>117</v>
      </c>
      <c r="AI844" s="92" t="s">
        <v>117</v>
      </c>
      <c r="AJ844" s="74" t="s">
        <v>528</v>
      </c>
    </row>
    <row r="845" spans="1:36" s="71" customFormat="1" ht="14.4" x14ac:dyDescent="0.25">
      <c r="A845" s="35" t="s">
        <v>49</v>
      </c>
      <c r="B845" s="71" t="s">
        <v>527</v>
      </c>
      <c r="C845" s="130" t="s">
        <v>216</v>
      </c>
      <c r="D845" s="62"/>
      <c r="E845" s="61"/>
      <c r="F845" s="62"/>
      <c r="G845" s="62"/>
      <c r="H845" s="41"/>
      <c r="I845" s="85">
        <v>42852.145833333299</v>
      </c>
      <c r="J845" s="41"/>
      <c r="K845" s="61"/>
      <c r="L845" s="61"/>
      <c r="M845" s="67"/>
      <c r="N845" s="67"/>
      <c r="O845" s="67"/>
      <c r="P845" s="66"/>
      <c r="Q845" s="69"/>
      <c r="R845" s="69"/>
      <c r="S845" s="71">
        <v>0.78600000000000003</v>
      </c>
      <c r="T845" s="62">
        <v>2</v>
      </c>
      <c r="U845" s="66"/>
      <c r="V845" s="91"/>
      <c r="W845" s="91"/>
      <c r="X845" s="67">
        <v>0</v>
      </c>
      <c r="Y845" s="67">
        <v>0.307</v>
      </c>
      <c r="Z845" s="67">
        <v>1.3</v>
      </c>
      <c r="AA845" s="67">
        <v>0.321264736</v>
      </c>
      <c r="AB845" s="67">
        <v>2.1206778999999999E-2</v>
      </c>
      <c r="AC845" s="67">
        <v>0.28000000000000003</v>
      </c>
      <c r="AD845" s="67"/>
      <c r="AE845" s="67"/>
      <c r="AF845" s="66">
        <v>0</v>
      </c>
      <c r="AG845" s="66">
        <v>99.9</v>
      </c>
      <c r="AH845" s="92" t="s">
        <v>117</v>
      </c>
      <c r="AI845" s="92" t="s">
        <v>117</v>
      </c>
      <c r="AJ845" s="74" t="s">
        <v>528</v>
      </c>
    </row>
    <row r="846" spans="1:36" s="71" customFormat="1" ht="14.4" x14ac:dyDescent="0.25">
      <c r="A846" s="35" t="s">
        <v>49</v>
      </c>
      <c r="B846" s="71" t="s">
        <v>527</v>
      </c>
      <c r="C846" s="130" t="s">
        <v>216</v>
      </c>
      <c r="D846" s="62"/>
      <c r="E846" s="61"/>
      <c r="F846" s="62"/>
      <c r="G846" s="62"/>
      <c r="H846" s="41"/>
      <c r="I846" s="85">
        <v>42852.1875</v>
      </c>
      <c r="J846" s="41"/>
      <c r="K846" s="61"/>
      <c r="L846" s="61"/>
      <c r="M846" s="67"/>
      <c r="N846" s="67"/>
      <c r="O846" s="67"/>
      <c r="P846" s="66"/>
      <c r="Q846" s="69"/>
      <c r="R846" s="69"/>
      <c r="S846" s="71">
        <v>0.47199999999999998</v>
      </c>
      <c r="T846" s="62">
        <v>2</v>
      </c>
      <c r="U846" s="66"/>
      <c r="V846" s="91"/>
      <c r="W846" s="91"/>
      <c r="X846" s="67">
        <v>0</v>
      </c>
      <c r="Y846" s="67">
        <v>0.77400000000000002</v>
      </c>
      <c r="Z846" s="67">
        <v>1.3</v>
      </c>
      <c r="AA846" s="67">
        <v>1.4477939120000001</v>
      </c>
      <c r="AB846" s="67">
        <v>5.7156797000000002E-2</v>
      </c>
      <c r="AC846" s="67">
        <v>0.28000000000000003</v>
      </c>
      <c r="AD846" s="67"/>
      <c r="AE846" s="67"/>
      <c r="AF846" s="66">
        <v>0</v>
      </c>
      <c r="AG846" s="66">
        <v>99.6</v>
      </c>
      <c r="AH846" s="92" t="s">
        <v>117</v>
      </c>
      <c r="AI846" s="92" t="s">
        <v>117</v>
      </c>
      <c r="AJ846" s="74" t="s">
        <v>528</v>
      </c>
    </row>
    <row r="847" spans="1:36" s="71" customFormat="1" ht="14.4" x14ac:dyDescent="0.25">
      <c r="A847" s="35" t="s">
        <v>49</v>
      </c>
      <c r="B847" s="71" t="s">
        <v>527</v>
      </c>
      <c r="C847" s="130" t="s">
        <v>216</v>
      </c>
      <c r="D847" s="62"/>
      <c r="E847" s="61"/>
      <c r="F847" s="62"/>
      <c r="G847" s="62"/>
      <c r="H847" s="41"/>
      <c r="I847" s="85">
        <v>42852.229166666701</v>
      </c>
      <c r="J847" s="41"/>
      <c r="K847" s="61"/>
      <c r="L847" s="61"/>
      <c r="M847" s="67"/>
      <c r="N847" s="67"/>
      <c r="O847" s="67"/>
      <c r="P847" s="66"/>
      <c r="Q847" s="69"/>
      <c r="R847" s="69"/>
      <c r="S847" s="71">
        <v>0.60399999999999998</v>
      </c>
      <c r="T847" s="62">
        <v>2</v>
      </c>
      <c r="U847" s="66"/>
      <c r="V847" s="91"/>
      <c r="W847" s="91"/>
      <c r="X847" s="67">
        <v>0</v>
      </c>
      <c r="Y847" s="67">
        <v>0.96399999999999997</v>
      </c>
      <c r="Z847" s="67">
        <v>1.3</v>
      </c>
      <c r="AA847" s="67">
        <v>1.5398056529999999</v>
      </c>
      <c r="AB847" s="67">
        <v>5.3126702999999997E-2</v>
      </c>
      <c r="AC847" s="67">
        <v>0.28000000000000003</v>
      </c>
      <c r="AD847" s="67"/>
      <c r="AE847" s="67"/>
      <c r="AF847" s="66">
        <v>0</v>
      </c>
      <c r="AG847" s="66">
        <v>99.2</v>
      </c>
      <c r="AH847" s="92" t="s">
        <v>117</v>
      </c>
      <c r="AI847" s="92" t="s">
        <v>117</v>
      </c>
      <c r="AJ847" s="74" t="s">
        <v>528</v>
      </c>
    </row>
    <row r="848" spans="1:36" s="71" customFormat="1" ht="14.4" x14ac:dyDescent="0.25">
      <c r="A848" s="35" t="s">
        <v>49</v>
      </c>
      <c r="B848" s="71" t="s">
        <v>527</v>
      </c>
      <c r="C848" s="130" t="s">
        <v>216</v>
      </c>
      <c r="D848" s="62"/>
      <c r="E848" s="61"/>
      <c r="F848" s="62"/>
      <c r="G848" s="62"/>
      <c r="H848" s="41"/>
      <c r="I848" s="85">
        <v>42852.270833333299</v>
      </c>
      <c r="J848" s="41"/>
      <c r="K848" s="61"/>
      <c r="L848" s="61"/>
      <c r="M848" s="67"/>
      <c r="N848" s="67"/>
      <c r="O848" s="67"/>
      <c r="P848" s="66"/>
      <c r="Q848" s="69"/>
      <c r="R848" s="69"/>
      <c r="S848" s="71">
        <v>0.36199999999999999</v>
      </c>
      <c r="T848" s="62">
        <v>2</v>
      </c>
      <c r="U848" s="66"/>
      <c r="V848" s="91"/>
      <c r="W848" s="91"/>
      <c r="X848" s="67">
        <v>2E-3</v>
      </c>
      <c r="Y848" s="67">
        <v>1.046</v>
      </c>
      <c r="Z848" s="67">
        <v>1.3</v>
      </c>
      <c r="AA848" s="67">
        <v>1.3903695979999999</v>
      </c>
      <c r="AB848" s="67">
        <v>4.6383860999999998E-2</v>
      </c>
      <c r="AC848" s="67">
        <v>0.28000000000000003</v>
      </c>
      <c r="AD848" s="67"/>
      <c r="AE848" s="67"/>
      <c r="AF848" s="66">
        <v>0</v>
      </c>
      <c r="AG848" s="66">
        <v>99.5</v>
      </c>
      <c r="AH848" s="92" t="s">
        <v>117</v>
      </c>
      <c r="AI848" s="92" t="s">
        <v>117</v>
      </c>
      <c r="AJ848" s="74" t="s">
        <v>528</v>
      </c>
    </row>
    <row r="849" spans="1:36" s="71" customFormat="1" ht="14.4" x14ac:dyDescent="0.25">
      <c r="A849" s="35" t="s">
        <v>49</v>
      </c>
      <c r="B849" s="71" t="s">
        <v>527</v>
      </c>
      <c r="C849" s="130" t="s">
        <v>216</v>
      </c>
      <c r="D849" s="62"/>
      <c r="E849" s="61"/>
      <c r="F849" s="62"/>
      <c r="G849" s="62"/>
      <c r="H849" s="41"/>
      <c r="I849" s="85">
        <v>42852.3125</v>
      </c>
      <c r="J849" s="41"/>
      <c r="K849" s="61"/>
      <c r="L849" s="61"/>
      <c r="M849" s="67"/>
      <c r="N849" s="67"/>
      <c r="O849" s="67"/>
      <c r="P849" s="66"/>
      <c r="Q849" s="69"/>
      <c r="R849" s="69"/>
      <c r="S849" s="71">
        <v>0.78500000000000003</v>
      </c>
      <c r="T849" s="62">
        <v>2</v>
      </c>
      <c r="U849" s="66"/>
      <c r="V849" s="91"/>
      <c r="W849" s="91"/>
      <c r="X849" s="67">
        <v>7.2999999999999995E-2</v>
      </c>
      <c r="Y849" s="67">
        <v>0.90400000000000003</v>
      </c>
      <c r="Z849" s="67">
        <v>1.3</v>
      </c>
      <c r="AA849" s="67">
        <v>-4.591198221</v>
      </c>
      <c r="AB849" s="67">
        <v>7.7593466E-2</v>
      </c>
      <c r="AC849" s="67">
        <v>0.28000000000000003</v>
      </c>
      <c r="AD849" s="67"/>
      <c r="AE849" s="67"/>
      <c r="AF849" s="66">
        <v>0</v>
      </c>
      <c r="AG849" s="66">
        <v>96.3</v>
      </c>
      <c r="AH849" s="92" t="s">
        <v>117</v>
      </c>
      <c r="AI849" s="92" t="s">
        <v>117</v>
      </c>
      <c r="AJ849" s="74" t="s">
        <v>528</v>
      </c>
    </row>
    <row r="850" spans="1:36" s="71" customFormat="1" ht="14.4" x14ac:dyDescent="0.25">
      <c r="A850" s="35" t="s">
        <v>49</v>
      </c>
      <c r="B850" s="71" t="s">
        <v>527</v>
      </c>
      <c r="C850" s="130" t="s">
        <v>216</v>
      </c>
      <c r="D850" s="62"/>
      <c r="E850" s="61"/>
      <c r="F850" s="62"/>
      <c r="G850" s="62"/>
      <c r="H850" s="41"/>
      <c r="I850" s="85">
        <v>42852.354166666701</v>
      </c>
      <c r="J850" s="41"/>
      <c r="K850" s="61"/>
      <c r="L850" s="61"/>
      <c r="M850" s="67"/>
      <c r="N850" s="67"/>
      <c r="O850" s="67"/>
      <c r="P850" s="66"/>
      <c r="Q850" s="69"/>
      <c r="R850" s="69"/>
      <c r="S850" s="71">
        <v>3.1789999999999998</v>
      </c>
      <c r="T850" s="62">
        <v>2</v>
      </c>
      <c r="U850" s="66"/>
      <c r="V850" s="91"/>
      <c r="W850" s="91"/>
      <c r="X850" s="67">
        <v>0.223</v>
      </c>
      <c r="Y850" s="67">
        <v>1.147</v>
      </c>
      <c r="Z850" s="67">
        <v>1.3</v>
      </c>
      <c r="AA850" s="67">
        <v>-2.9838807260000002</v>
      </c>
      <c r="AB850" s="67">
        <v>0.133552642</v>
      </c>
      <c r="AC850" s="67">
        <v>0.28000000000000003</v>
      </c>
      <c r="AD850" s="67"/>
      <c r="AE850" s="67"/>
      <c r="AF850" s="66">
        <v>0</v>
      </c>
      <c r="AG850" s="66">
        <v>92.1</v>
      </c>
      <c r="AH850" s="92" t="s">
        <v>117</v>
      </c>
      <c r="AI850" s="92" t="s">
        <v>117</v>
      </c>
      <c r="AJ850" s="74" t="s">
        <v>528</v>
      </c>
    </row>
    <row r="851" spans="1:36" s="71" customFormat="1" ht="14.4" x14ac:dyDescent="0.25">
      <c r="A851" s="35" t="s">
        <v>49</v>
      </c>
      <c r="B851" s="71" t="s">
        <v>527</v>
      </c>
      <c r="C851" s="130" t="s">
        <v>216</v>
      </c>
      <c r="D851" s="62"/>
      <c r="E851" s="61"/>
      <c r="F851" s="62"/>
      <c r="G851" s="62"/>
      <c r="H851" s="41"/>
      <c r="I851" s="85">
        <v>42852.395833333299</v>
      </c>
      <c r="J851" s="41"/>
      <c r="K851" s="61"/>
      <c r="L851" s="61"/>
      <c r="M851" s="67"/>
      <c r="N851" s="67"/>
      <c r="O851" s="67"/>
      <c r="P851" s="66"/>
      <c r="Q851" s="69"/>
      <c r="R851" s="69"/>
      <c r="S851" s="71">
        <v>5.1479999999999997</v>
      </c>
      <c r="T851" s="62">
        <v>2</v>
      </c>
      <c r="U851" s="66"/>
      <c r="V851" s="91"/>
      <c r="W851" s="91"/>
      <c r="X851" s="67">
        <v>0.40600000000000003</v>
      </c>
      <c r="Y851" s="67">
        <v>1.544</v>
      </c>
      <c r="Z851" s="67">
        <v>1.3</v>
      </c>
      <c r="AA851" s="67">
        <v>-4.8733051139999999</v>
      </c>
      <c r="AB851" s="67">
        <v>0.173888873</v>
      </c>
      <c r="AC851" s="67">
        <v>0.28000000000000003</v>
      </c>
      <c r="AD851" s="67"/>
      <c r="AE851" s="67"/>
      <c r="AF851" s="66">
        <v>0</v>
      </c>
      <c r="AG851" s="66">
        <v>88.5</v>
      </c>
      <c r="AH851" s="92" t="s">
        <v>117</v>
      </c>
      <c r="AI851" s="92" t="s">
        <v>117</v>
      </c>
      <c r="AJ851" s="74" t="s">
        <v>528</v>
      </c>
    </row>
    <row r="852" spans="1:36" s="71" customFormat="1" ht="14.4" x14ac:dyDescent="0.25">
      <c r="A852" s="35" t="s">
        <v>49</v>
      </c>
      <c r="B852" s="71" t="s">
        <v>527</v>
      </c>
      <c r="C852" s="130" t="s">
        <v>216</v>
      </c>
      <c r="D852" s="62"/>
      <c r="E852" s="61"/>
      <c r="F852" s="62"/>
      <c r="G852" s="62"/>
      <c r="H852" s="41"/>
      <c r="I852" s="85">
        <v>42852.4375</v>
      </c>
      <c r="J852" s="41"/>
      <c r="K852" s="61"/>
      <c r="L852" s="61"/>
      <c r="M852" s="67"/>
      <c r="N852" s="67"/>
      <c r="O852" s="67"/>
      <c r="P852" s="66"/>
      <c r="Q852" s="69"/>
      <c r="R852" s="69"/>
      <c r="S852" s="71">
        <v>6.7969999999999997</v>
      </c>
      <c r="T852" s="62">
        <v>2</v>
      </c>
      <c r="U852" s="66"/>
      <c r="V852" s="91"/>
      <c r="W852" s="91"/>
      <c r="X852" s="67">
        <v>0.58299999999999996</v>
      </c>
      <c r="Y852" s="67">
        <v>1.796</v>
      </c>
      <c r="Z852" s="67">
        <v>1.3</v>
      </c>
      <c r="AA852" s="67">
        <v>-4.6491695030000004</v>
      </c>
      <c r="AB852" s="67">
        <v>0.18215454</v>
      </c>
      <c r="AC852" s="67">
        <v>0.28000000000000003</v>
      </c>
      <c r="AD852" s="67"/>
      <c r="AE852" s="67"/>
      <c r="AF852" s="66">
        <v>0</v>
      </c>
      <c r="AG852" s="66">
        <v>80.8</v>
      </c>
      <c r="AH852" s="92" t="s">
        <v>117</v>
      </c>
      <c r="AI852" s="92" t="s">
        <v>117</v>
      </c>
      <c r="AJ852" s="74" t="s">
        <v>528</v>
      </c>
    </row>
    <row r="853" spans="1:36" s="71" customFormat="1" ht="14.4" x14ac:dyDescent="0.25">
      <c r="A853" s="35" t="s">
        <v>49</v>
      </c>
      <c r="B853" s="71" t="s">
        <v>527</v>
      </c>
      <c r="C853" s="130" t="s">
        <v>216</v>
      </c>
      <c r="D853" s="62"/>
      <c r="E853" s="61"/>
      <c r="F853" s="62"/>
      <c r="G853" s="62"/>
      <c r="H853" s="41"/>
      <c r="I853" s="85">
        <v>42852.479166666701</v>
      </c>
      <c r="J853" s="41"/>
      <c r="K853" s="61"/>
      <c r="L853" s="61"/>
      <c r="M853" s="67"/>
      <c r="N853" s="67"/>
      <c r="O853" s="67"/>
      <c r="P853" s="66"/>
      <c r="Q853" s="69"/>
      <c r="R853" s="69"/>
      <c r="S853" s="71">
        <v>8.23</v>
      </c>
      <c r="T853" s="62">
        <v>2</v>
      </c>
      <c r="U853" s="66"/>
      <c r="V853" s="91"/>
      <c r="W853" s="91"/>
      <c r="X853" s="67">
        <v>0.68200000000000005</v>
      </c>
      <c r="Y853" s="67">
        <v>1.796</v>
      </c>
      <c r="Z853" s="67">
        <v>1.3</v>
      </c>
      <c r="AA853" s="67">
        <v>-5.0306227339999996</v>
      </c>
      <c r="AB853" s="67">
        <v>0.21911570999999999</v>
      </c>
      <c r="AC853" s="67">
        <v>0.28000000000000003</v>
      </c>
      <c r="AD853" s="67"/>
      <c r="AE853" s="67"/>
      <c r="AF853" s="66">
        <v>0</v>
      </c>
      <c r="AG853" s="66">
        <v>71.23</v>
      </c>
      <c r="AH853" s="92" t="s">
        <v>117</v>
      </c>
      <c r="AI853" s="92" t="s">
        <v>117</v>
      </c>
      <c r="AJ853" s="74" t="s">
        <v>528</v>
      </c>
    </row>
    <row r="854" spans="1:36" s="71" customFormat="1" ht="14.4" x14ac:dyDescent="0.25">
      <c r="A854" s="35" t="s">
        <v>49</v>
      </c>
      <c r="B854" s="71" t="s">
        <v>527</v>
      </c>
      <c r="C854" s="130" t="s">
        <v>216</v>
      </c>
      <c r="D854" s="62"/>
      <c r="E854" s="61"/>
      <c r="F854" s="62"/>
      <c r="G854" s="62"/>
      <c r="H854" s="41"/>
      <c r="I854" s="85">
        <v>42852.520833333299</v>
      </c>
      <c r="J854" s="41"/>
      <c r="K854" s="61"/>
      <c r="L854" s="61"/>
      <c r="M854" s="67"/>
      <c r="N854" s="67"/>
      <c r="O854" s="67"/>
      <c r="P854" s="66"/>
      <c r="Q854" s="69"/>
      <c r="R854" s="69"/>
      <c r="S854" s="71">
        <v>9.16</v>
      </c>
      <c r="T854" s="62">
        <v>2</v>
      </c>
      <c r="U854" s="66"/>
      <c r="V854" s="91"/>
      <c r="W854" s="91"/>
      <c r="X854" s="67">
        <v>0.66300000000000003</v>
      </c>
      <c r="Y854" s="67">
        <v>1.83</v>
      </c>
      <c r="Z854" s="67">
        <v>1.3</v>
      </c>
      <c r="AA854" s="67">
        <v>-4.5759311619999998</v>
      </c>
      <c r="AB854" s="67">
        <v>0.19816571699999999</v>
      </c>
      <c r="AC854" s="67">
        <v>0.28000000000000003</v>
      </c>
      <c r="AD854" s="67"/>
      <c r="AE854" s="67"/>
      <c r="AF854" s="66">
        <v>0</v>
      </c>
      <c r="AG854" s="66">
        <v>65.98</v>
      </c>
      <c r="AH854" s="92" t="s">
        <v>117</v>
      </c>
      <c r="AI854" s="92" t="s">
        <v>117</v>
      </c>
      <c r="AJ854" s="74" t="s">
        <v>528</v>
      </c>
    </row>
    <row r="855" spans="1:36" s="71" customFormat="1" ht="14.4" x14ac:dyDescent="0.25">
      <c r="A855" s="35" t="s">
        <v>49</v>
      </c>
      <c r="B855" s="71" t="s">
        <v>527</v>
      </c>
      <c r="C855" s="130" t="s">
        <v>216</v>
      </c>
      <c r="D855" s="62"/>
      <c r="E855" s="61"/>
      <c r="F855" s="62"/>
      <c r="G855" s="62"/>
      <c r="H855" s="41"/>
      <c r="I855" s="85">
        <v>42852.5625</v>
      </c>
      <c r="J855" s="41"/>
      <c r="K855" s="61"/>
      <c r="L855" s="61"/>
      <c r="M855" s="67"/>
      <c r="N855" s="67"/>
      <c r="O855" s="67"/>
      <c r="P855" s="66"/>
      <c r="Q855" s="69"/>
      <c r="R855" s="69"/>
      <c r="S855" s="71">
        <v>9.59</v>
      </c>
      <c r="T855" s="62">
        <v>2</v>
      </c>
      <c r="U855" s="66"/>
      <c r="V855" s="91"/>
      <c r="W855" s="91"/>
      <c r="X855" s="67">
        <v>0.52800000000000002</v>
      </c>
      <c r="Y855" s="67">
        <v>1.4630000000000001</v>
      </c>
      <c r="Z855" s="67">
        <v>1.3</v>
      </c>
      <c r="AA855" s="67">
        <v>-1.647297021</v>
      </c>
      <c r="AB855" s="67">
        <v>0.145884861</v>
      </c>
      <c r="AC855" s="67">
        <v>0.28000000000000003</v>
      </c>
      <c r="AD855" s="67"/>
      <c r="AE855" s="67"/>
      <c r="AF855" s="66">
        <v>0</v>
      </c>
      <c r="AG855" s="66">
        <v>62.13</v>
      </c>
      <c r="AH855" s="92" t="s">
        <v>117</v>
      </c>
      <c r="AI855" s="92" t="s">
        <v>117</v>
      </c>
      <c r="AJ855" s="74" t="s">
        <v>528</v>
      </c>
    </row>
    <row r="856" spans="1:36" s="71" customFormat="1" ht="14.4" x14ac:dyDescent="0.25">
      <c r="A856" s="35" t="s">
        <v>49</v>
      </c>
      <c r="B856" s="71" t="s">
        <v>527</v>
      </c>
      <c r="C856" s="130" t="s">
        <v>216</v>
      </c>
      <c r="D856" s="62"/>
      <c r="E856" s="61"/>
      <c r="F856" s="62"/>
      <c r="G856" s="62"/>
      <c r="H856" s="41"/>
      <c r="I856" s="85">
        <v>42852.604166666701</v>
      </c>
      <c r="J856" s="41"/>
      <c r="K856" s="61"/>
      <c r="L856" s="61"/>
      <c r="M856" s="67"/>
      <c r="N856" s="67"/>
      <c r="O856" s="67"/>
      <c r="P856" s="66"/>
      <c r="Q856" s="69"/>
      <c r="R856" s="69"/>
      <c r="S856" s="71">
        <v>10.57</v>
      </c>
      <c r="T856" s="62">
        <v>2</v>
      </c>
      <c r="U856" s="66"/>
      <c r="V856" s="91"/>
      <c r="W856" s="91"/>
      <c r="X856" s="67">
        <v>0.64100000000000001</v>
      </c>
      <c r="Y856" s="67">
        <v>1.6950000000000001</v>
      </c>
      <c r="Z856" s="67">
        <v>1.3</v>
      </c>
      <c r="AA856" s="67">
        <v>-10.99767553</v>
      </c>
      <c r="AB856" s="67">
        <v>0.17200422900000001</v>
      </c>
      <c r="AC856" s="67">
        <v>0.28000000000000003</v>
      </c>
      <c r="AD856" s="67"/>
      <c r="AE856" s="67"/>
      <c r="AF856" s="66">
        <v>0</v>
      </c>
      <c r="AG856" s="66">
        <v>60.25</v>
      </c>
      <c r="AH856" s="92" t="s">
        <v>117</v>
      </c>
      <c r="AI856" s="92" t="s">
        <v>117</v>
      </c>
      <c r="AJ856" s="74" t="s">
        <v>528</v>
      </c>
    </row>
    <row r="857" spans="1:36" s="71" customFormat="1" ht="14.4" x14ac:dyDescent="0.25">
      <c r="A857" s="35" t="s">
        <v>49</v>
      </c>
      <c r="B857" s="71" t="s">
        <v>527</v>
      </c>
      <c r="C857" s="130" t="s">
        <v>216</v>
      </c>
      <c r="D857" s="62"/>
      <c r="E857" s="61"/>
      <c r="F857" s="62"/>
      <c r="G857" s="62"/>
      <c r="H857" s="41"/>
      <c r="I857" s="85">
        <v>42852.645833333299</v>
      </c>
      <c r="J857" s="41"/>
      <c r="K857" s="61"/>
      <c r="L857" s="61"/>
      <c r="M857" s="67"/>
      <c r="N857" s="67"/>
      <c r="O857" s="67"/>
      <c r="P857" s="66"/>
      <c r="Q857" s="69"/>
      <c r="R857" s="69"/>
      <c r="S857" s="71">
        <v>9.84</v>
      </c>
      <c r="T857" s="62">
        <v>2</v>
      </c>
      <c r="U857" s="66"/>
      <c r="V857" s="91"/>
      <c r="W857" s="91"/>
      <c r="X857" s="67">
        <v>0.46300000000000002</v>
      </c>
      <c r="Y857" s="67">
        <v>1.407</v>
      </c>
      <c r="Z857" s="67">
        <v>1.3</v>
      </c>
      <c r="AA857" s="67">
        <v>-20.348054040000001</v>
      </c>
      <c r="AB857" s="67">
        <v>0.19812359600000001</v>
      </c>
      <c r="AC857" s="67">
        <v>0.28000000000000003</v>
      </c>
      <c r="AD857" s="67"/>
      <c r="AE857" s="67"/>
      <c r="AF857" s="66">
        <v>0</v>
      </c>
      <c r="AG857" s="66">
        <v>50.97</v>
      </c>
      <c r="AH857" s="92" t="s">
        <v>117</v>
      </c>
      <c r="AI857" s="92" t="s">
        <v>117</v>
      </c>
      <c r="AJ857" s="74" t="s">
        <v>528</v>
      </c>
    </row>
    <row r="858" spans="1:36" s="71" customFormat="1" ht="14.4" x14ac:dyDescent="0.25">
      <c r="A858" s="35" t="s">
        <v>49</v>
      </c>
      <c r="B858" s="71" t="s">
        <v>527</v>
      </c>
      <c r="C858" s="130" t="s">
        <v>216</v>
      </c>
      <c r="D858" s="62"/>
      <c r="E858" s="61"/>
      <c r="F858" s="62"/>
      <c r="G858" s="62"/>
      <c r="H858" s="41"/>
      <c r="I858" s="85">
        <v>42852.6875</v>
      </c>
      <c r="J858" s="41"/>
      <c r="K858" s="61"/>
      <c r="L858" s="61"/>
      <c r="M858" s="67"/>
      <c r="N858" s="67"/>
      <c r="O858" s="67"/>
      <c r="P858" s="66"/>
      <c r="Q858" s="69"/>
      <c r="R858" s="69"/>
      <c r="S858" s="71">
        <v>10.49</v>
      </c>
      <c r="T858" s="62">
        <v>2</v>
      </c>
      <c r="U858" s="66"/>
      <c r="V858" s="91"/>
      <c r="W858" s="91"/>
      <c r="X858" s="67">
        <v>0.44800000000000001</v>
      </c>
      <c r="Y858" s="67">
        <v>2.2509999999999999</v>
      </c>
      <c r="Z858" s="67">
        <v>1.3</v>
      </c>
      <c r="AA858" s="67">
        <v>-29.698432560000001</v>
      </c>
      <c r="AB858" s="67">
        <v>0.22424296399999999</v>
      </c>
      <c r="AC858" s="67">
        <v>0.28000000000000003</v>
      </c>
      <c r="AD858" s="67"/>
      <c r="AE858" s="67"/>
      <c r="AF858" s="66">
        <v>0</v>
      </c>
      <c r="AG858" s="66">
        <v>70.72</v>
      </c>
      <c r="AH858" s="92" t="s">
        <v>117</v>
      </c>
      <c r="AI858" s="92" t="s">
        <v>117</v>
      </c>
      <c r="AJ858" s="74" t="s">
        <v>528</v>
      </c>
    </row>
    <row r="859" spans="1:36" s="71" customFormat="1" ht="14.4" x14ac:dyDescent="0.25">
      <c r="A859" s="35" t="s">
        <v>49</v>
      </c>
      <c r="B859" s="71" t="s">
        <v>527</v>
      </c>
      <c r="C859" s="130" t="s">
        <v>216</v>
      </c>
      <c r="D859" s="62"/>
      <c r="E859" s="61"/>
      <c r="F859" s="62"/>
      <c r="G859" s="62"/>
      <c r="H859" s="41"/>
      <c r="I859" s="85">
        <v>42852.729166666701</v>
      </c>
      <c r="J859" s="41"/>
      <c r="K859" s="61"/>
      <c r="L859" s="61"/>
      <c r="M859" s="67"/>
      <c r="N859" s="67"/>
      <c r="O859" s="67"/>
      <c r="P859" s="66"/>
      <c r="Q859" s="69"/>
      <c r="R859" s="69"/>
      <c r="S859" s="71">
        <v>7.1319999999999997</v>
      </c>
      <c r="T859" s="62">
        <v>2</v>
      </c>
      <c r="U859" s="66"/>
      <c r="V859" s="91"/>
      <c r="W859" s="91"/>
      <c r="X859" s="67">
        <v>0.214</v>
      </c>
      <c r="Y859" s="67">
        <v>2.032</v>
      </c>
      <c r="Z859" s="67">
        <v>1.3</v>
      </c>
      <c r="AA859" s="67">
        <v>-4.6111432710000004</v>
      </c>
      <c r="AB859" s="67">
        <v>0.164292462</v>
      </c>
      <c r="AC859" s="67">
        <v>0.28000000000000003</v>
      </c>
      <c r="AD859" s="67"/>
      <c r="AE859" s="67"/>
      <c r="AF859" s="66">
        <v>0.6</v>
      </c>
      <c r="AG859" s="66">
        <v>79.819999999999993</v>
      </c>
      <c r="AH859" s="92" t="s">
        <v>117</v>
      </c>
      <c r="AI859" s="92" t="s">
        <v>117</v>
      </c>
      <c r="AJ859" s="74" t="s">
        <v>528</v>
      </c>
    </row>
    <row r="860" spans="1:36" s="71" customFormat="1" ht="14.4" x14ac:dyDescent="0.25">
      <c r="A860" s="35" t="s">
        <v>49</v>
      </c>
      <c r="B860" s="71" t="s">
        <v>527</v>
      </c>
      <c r="C860" s="130" t="s">
        <v>216</v>
      </c>
      <c r="D860" s="62"/>
      <c r="E860" s="61"/>
      <c r="F860" s="62"/>
      <c r="G860" s="62"/>
      <c r="H860" s="41"/>
      <c r="I860" s="85">
        <v>42852.770833333299</v>
      </c>
      <c r="J860" s="41"/>
      <c r="K860" s="61"/>
      <c r="L860" s="61"/>
      <c r="M860" s="67"/>
      <c r="N860" s="67"/>
      <c r="O860" s="67"/>
      <c r="P860" s="66"/>
      <c r="Q860" s="69"/>
      <c r="R860" s="69"/>
      <c r="S860" s="71">
        <v>9.06</v>
      </c>
      <c r="T860" s="62">
        <v>2</v>
      </c>
      <c r="U860" s="66"/>
      <c r="V860" s="91"/>
      <c r="W860" s="91"/>
      <c r="X860" s="67">
        <v>0.30499999999999999</v>
      </c>
      <c r="Y860" s="67">
        <v>1.218</v>
      </c>
      <c r="Z860" s="67">
        <v>1.3</v>
      </c>
      <c r="AA860" s="67">
        <v>333.6177965</v>
      </c>
      <c r="AB860" s="67">
        <v>0.19102722599999999</v>
      </c>
      <c r="AC860" s="67">
        <v>0.28000000000000003</v>
      </c>
      <c r="AD860" s="67"/>
      <c r="AE860" s="67"/>
      <c r="AF860" s="66">
        <v>0</v>
      </c>
      <c r="AG860" s="66">
        <v>72.72</v>
      </c>
      <c r="AH860" s="92" t="s">
        <v>117</v>
      </c>
      <c r="AI860" s="92" t="s">
        <v>117</v>
      </c>
      <c r="AJ860" s="74" t="s">
        <v>528</v>
      </c>
    </row>
    <row r="861" spans="1:36" s="71" customFormat="1" ht="14.4" x14ac:dyDescent="0.25">
      <c r="A861" s="35" t="s">
        <v>49</v>
      </c>
      <c r="B861" s="71" t="s">
        <v>527</v>
      </c>
      <c r="C861" s="130" t="s">
        <v>216</v>
      </c>
      <c r="D861" s="62"/>
      <c r="E861" s="61"/>
      <c r="F861" s="62"/>
      <c r="G861" s="62"/>
      <c r="H861" s="41"/>
      <c r="I861" s="85">
        <v>42852.8125</v>
      </c>
      <c r="J861" s="41"/>
      <c r="K861" s="61"/>
      <c r="L861" s="61"/>
      <c r="M861" s="67"/>
      <c r="N861" s="67"/>
      <c r="O861" s="67"/>
      <c r="P861" s="66"/>
      <c r="Q861" s="69"/>
      <c r="R861" s="69"/>
      <c r="S861" s="71">
        <v>8.17</v>
      </c>
      <c r="T861" s="62">
        <v>2</v>
      </c>
      <c r="U861" s="66"/>
      <c r="V861" s="91"/>
      <c r="W861" s="91"/>
      <c r="X861" s="67">
        <v>0.14599999999999999</v>
      </c>
      <c r="Y861" s="67">
        <v>1.212</v>
      </c>
      <c r="Z861" s="67">
        <v>1.3</v>
      </c>
      <c r="AA861" s="67">
        <v>-4.0845206369999998</v>
      </c>
      <c r="AB861" s="67">
        <v>4.5242764999999997E-2</v>
      </c>
      <c r="AC861" s="67">
        <v>0.28000000000000003</v>
      </c>
      <c r="AD861" s="67"/>
      <c r="AE861" s="67"/>
      <c r="AF861" s="66">
        <v>0</v>
      </c>
      <c r="AG861" s="66">
        <v>81.2</v>
      </c>
      <c r="AH861" s="92" t="s">
        <v>117</v>
      </c>
      <c r="AI861" s="92" t="s">
        <v>117</v>
      </c>
      <c r="AJ861" s="74" t="s">
        <v>528</v>
      </c>
    </row>
    <row r="862" spans="1:36" s="71" customFormat="1" ht="14.4" x14ac:dyDescent="0.25">
      <c r="A862" s="35" t="s">
        <v>49</v>
      </c>
      <c r="B862" s="71" t="s">
        <v>527</v>
      </c>
      <c r="C862" s="130" t="s">
        <v>216</v>
      </c>
      <c r="D862" s="62"/>
      <c r="E862" s="61"/>
      <c r="F862" s="62"/>
      <c r="G862" s="62"/>
      <c r="H862" s="41"/>
      <c r="I862" s="85">
        <v>42852.854166666701</v>
      </c>
      <c r="J862" s="41"/>
      <c r="K862" s="61"/>
      <c r="L862" s="61"/>
      <c r="M862" s="67"/>
      <c r="N862" s="67"/>
      <c r="O862" s="67"/>
      <c r="P862" s="66"/>
      <c r="Q862" s="69"/>
      <c r="R862" s="69"/>
      <c r="S862" s="71">
        <v>6.5469999999999997</v>
      </c>
      <c r="T862" s="62">
        <v>2</v>
      </c>
      <c r="U862" s="66"/>
      <c r="V862" s="91"/>
      <c r="W862" s="91"/>
      <c r="X862" s="67">
        <v>2.8000000000000001E-2</v>
      </c>
      <c r="Y862" s="67">
        <v>0.502</v>
      </c>
      <c r="Z862" s="67">
        <v>1.3</v>
      </c>
      <c r="AA862" s="67">
        <v>-54.445639800000002</v>
      </c>
      <c r="AB862" s="67">
        <v>8.2522515000000005E-2</v>
      </c>
      <c r="AC862" s="67">
        <v>0.28000000000000003</v>
      </c>
      <c r="AD862" s="67"/>
      <c r="AE862" s="67"/>
      <c r="AF862" s="66">
        <v>0</v>
      </c>
      <c r="AG862" s="66">
        <v>91.4</v>
      </c>
      <c r="AH862" s="92" t="s">
        <v>117</v>
      </c>
      <c r="AI862" s="92" t="s">
        <v>117</v>
      </c>
      <c r="AJ862" s="74" t="s">
        <v>528</v>
      </c>
    </row>
    <row r="863" spans="1:36" s="71" customFormat="1" ht="14.4" x14ac:dyDescent="0.25">
      <c r="A863" s="35" t="s">
        <v>49</v>
      </c>
      <c r="B863" s="71" t="s">
        <v>527</v>
      </c>
      <c r="C863" s="130" t="s">
        <v>216</v>
      </c>
      <c r="D863" s="62"/>
      <c r="E863" s="61"/>
      <c r="F863" s="62"/>
      <c r="G863" s="62"/>
      <c r="H863" s="41"/>
      <c r="I863" s="85">
        <v>42852.895833333299</v>
      </c>
      <c r="J863" s="41"/>
      <c r="K863" s="61"/>
      <c r="L863" s="61"/>
      <c r="M863" s="67"/>
      <c r="N863" s="67"/>
      <c r="O863" s="67"/>
      <c r="P863" s="66"/>
      <c r="Q863" s="69"/>
      <c r="R863" s="69"/>
      <c r="S863" s="71">
        <v>5.4779999999999998</v>
      </c>
      <c r="T863" s="62">
        <v>2</v>
      </c>
      <c r="U863" s="66"/>
      <c r="V863" s="91"/>
      <c r="W863" s="91"/>
      <c r="X863" s="67">
        <v>1E-3</v>
      </c>
      <c r="Y863" s="67">
        <v>0.40600000000000003</v>
      </c>
      <c r="Z863" s="67">
        <v>1.3</v>
      </c>
      <c r="AA863" s="67">
        <v>2.880270941</v>
      </c>
      <c r="AB863" s="67">
        <v>2.3840182000000001E-2</v>
      </c>
      <c r="AC863" s="67">
        <v>0.28000000000000003</v>
      </c>
      <c r="AD863" s="67"/>
      <c r="AE863" s="67"/>
      <c r="AF863" s="66">
        <v>0</v>
      </c>
      <c r="AG863" s="66">
        <v>96.9</v>
      </c>
      <c r="AH863" s="92" t="s">
        <v>117</v>
      </c>
      <c r="AI863" s="92" t="s">
        <v>117</v>
      </c>
      <c r="AJ863" s="74" t="s">
        <v>528</v>
      </c>
    </row>
    <row r="864" spans="1:36" s="71" customFormat="1" ht="14.4" x14ac:dyDescent="0.25">
      <c r="A864" s="35" t="s">
        <v>49</v>
      </c>
      <c r="B864" s="71" t="s">
        <v>527</v>
      </c>
      <c r="C864" s="130" t="s">
        <v>216</v>
      </c>
      <c r="D864" s="62"/>
      <c r="E864" s="61"/>
      <c r="F864" s="62"/>
      <c r="G864" s="62"/>
      <c r="H864" s="41"/>
      <c r="I864" s="85">
        <v>42852.9375</v>
      </c>
      <c r="J864" s="41"/>
      <c r="K864" s="61"/>
      <c r="L864" s="61"/>
      <c r="M864" s="67"/>
      <c r="N864" s="67"/>
      <c r="O864" s="67"/>
      <c r="P864" s="66"/>
      <c r="Q864" s="69"/>
      <c r="R864" s="69"/>
      <c r="S864" s="71">
        <v>4.2670000000000003</v>
      </c>
      <c r="T864" s="62">
        <v>2</v>
      </c>
      <c r="U864" s="66"/>
      <c r="V864" s="91"/>
      <c r="W864" s="91"/>
      <c r="X864" s="67">
        <v>0</v>
      </c>
      <c r="Y864" s="67">
        <v>0.23200000000000001</v>
      </c>
      <c r="Z864" s="67">
        <v>1.3</v>
      </c>
      <c r="AA864" s="67">
        <v>2.9406359320000002</v>
      </c>
      <c r="AB864" s="67">
        <v>3.0046408E-2</v>
      </c>
      <c r="AC864" s="67">
        <v>0.28000000000000003</v>
      </c>
      <c r="AD864" s="67"/>
      <c r="AE864" s="67"/>
      <c r="AF864" s="66">
        <v>0</v>
      </c>
      <c r="AG864" s="66">
        <v>98.6</v>
      </c>
      <c r="AH864" s="92" t="s">
        <v>117</v>
      </c>
      <c r="AI864" s="92" t="s">
        <v>117</v>
      </c>
      <c r="AJ864" s="74" t="s">
        <v>528</v>
      </c>
    </row>
    <row r="865" spans="1:36" s="71" customFormat="1" ht="14.4" x14ac:dyDescent="0.25">
      <c r="A865" s="35" t="s">
        <v>49</v>
      </c>
      <c r="B865" s="71" t="s">
        <v>527</v>
      </c>
      <c r="C865" s="130" t="s">
        <v>216</v>
      </c>
      <c r="D865" s="62"/>
      <c r="E865" s="61"/>
      <c r="F865" s="62"/>
      <c r="G865" s="62"/>
      <c r="H865" s="41"/>
      <c r="I865" s="85">
        <v>42852.979166666701</v>
      </c>
      <c r="J865" s="41"/>
      <c r="K865" s="61"/>
      <c r="L865" s="61"/>
      <c r="M865" s="67"/>
      <c r="N865" s="67"/>
      <c r="O865" s="67"/>
      <c r="P865" s="66"/>
      <c r="Q865" s="69"/>
      <c r="R865" s="69"/>
      <c r="S865" s="71">
        <v>4.3730000000000002</v>
      </c>
      <c r="T865" s="62">
        <v>2</v>
      </c>
      <c r="U865" s="66"/>
      <c r="V865" s="91"/>
      <c r="W865" s="91"/>
      <c r="X865" s="67">
        <v>0</v>
      </c>
      <c r="Y865" s="67">
        <v>0.27200000000000002</v>
      </c>
      <c r="Z865" s="67">
        <v>1.3</v>
      </c>
      <c r="AA865" s="67">
        <v>0.82610533500000005</v>
      </c>
      <c r="AB865" s="67">
        <v>2.0734862999999999E-2</v>
      </c>
      <c r="AC865" s="67">
        <v>0.28000000000000003</v>
      </c>
      <c r="AD865" s="67"/>
      <c r="AE865" s="67"/>
      <c r="AF865" s="66">
        <v>0</v>
      </c>
      <c r="AG865" s="66">
        <v>93</v>
      </c>
      <c r="AH865" s="92" t="s">
        <v>117</v>
      </c>
      <c r="AI865" s="92" t="s">
        <v>117</v>
      </c>
      <c r="AJ865" s="74" t="s">
        <v>528</v>
      </c>
    </row>
    <row r="866" spans="1:36" s="71" customFormat="1" ht="14.4" x14ac:dyDescent="0.25">
      <c r="A866" s="35" t="s">
        <v>49</v>
      </c>
      <c r="B866" s="71" t="s">
        <v>527</v>
      </c>
      <c r="C866" s="130" t="s">
        <v>216</v>
      </c>
      <c r="D866" s="62"/>
      <c r="E866" s="61"/>
      <c r="F866" s="62"/>
      <c r="G866" s="62"/>
      <c r="H866" s="41"/>
      <c r="I866" s="85">
        <v>42853.020833333299</v>
      </c>
      <c r="J866" s="41"/>
      <c r="K866" s="61"/>
      <c r="L866" s="61"/>
      <c r="M866" s="67"/>
      <c r="N866" s="67"/>
      <c r="O866" s="67"/>
      <c r="P866" s="66"/>
      <c r="Q866" s="69"/>
      <c r="R866" s="69"/>
      <c r="S866" s="71">
        <v>3.0129999999999999</v>
      </c>
      <c r="T866" s="62">
        <v>2</v>
      </c>
      <c r="U866" s="66"/>
      <c r="V866" s="91"/>
      <c r="W866" s="91"/>
      <c r="X866" s="67">
        <v>0</v>
      </c>
      <c r="Y866" s="67">
        <v>0.45100000000000001</v>
      </c>
      <c r="Z866" s="67">
        <v>1.3</v>
      </c>
      <c r="AA866" s="67">
        <v>0.55302269599999998</v>
      </c>
      <c r="AB866" s="67">
        <v>1.6884165E-2</v>
      </c>
      <c r="AC866" s="67">
        <v>0.28000000000000003</v>
      </c>
      <c r="AD866" s="67"/>
      <c r="AE866" s="67"/>
      <c r="AF866" s="66">
        <v>0</v>
      </c>
      <c r="AG866" s="66">
        <v>94.7</v>
      </c>
      <c r="AH866" s="92" t="s">
        <v>117</v>
      </c>
      <c r="AI866" s="92" t="s">
        <v>117</v>
      </c>
      <c r="AJ866" s="74" t="s">
        <v>528</v>
      </c>
    </row>
    <row r="867" spans="1:36" s="71" customFormat="1" ht="14.4" x14ac:dyDescent="0.25">
      <c r="A867" s="35" t="s">
        <v>49</v>
      </c>
      <c r="B867" s="71" t="s">
        <v>527</v>
      </c>
      <c r="C867" s="130" t="s">
        <v>216</v>
      </c>
      <c r="D867" s="62"/>
      <c r="E867" s="61"/>
      <c r="F867" s="62"/>
      <c r="G867" s="62"/>
      <c r="H867" s="41"/>
      <c r="I867" s="85">
        <v>42853.0625</v>
      </c>
      <c r="J867" s="41"/>
      <c r="K867" s="61"/>
      <c r="L867" s="61"/>
      <c r="M867" s="67"/>
      <c r="N867" s="67"/>
      <c r="O867" s="67"/>
      <c r="P867" s="66"/>
      <c r="Q867" s="69"/>
      <c r="R867" s="69"/>
      <c r="S867" s="71">
        <v>2.0310000000000001</v>
      </c>
      <c r="T867" s="62">
        <v>2</v>
      </c>
      <c r="U867" s="66"/>
      <c r="V867" s="91"/>
      <c r="W867" s="91"/>
      <c r="X867" s="67">
        <v>0</v>
      </c>
      <c r="Y867" s="67">
        <v>0.66300000000000003</v>
      </c>
      <c r="Z867" s="67">
        <v>1.3</v>
      </c>
      <c r="AA867" s="67">
        <v>2.9701408740000002</v>
      </c>
      <c r="AB867" s="67">
        <v>2.3976132000000001E-2</v>
      </c>
      <c r="AC867" s="67">
        <v>0.28000000000000003</v>
      </c>
      <c r="AD867" s="67"/>
      <c r="AE867" s="67"/>
      <c r="AF867" s="66">
        <v>0</v>
      </c>
      <c r="AG867" s="66">
        <v>97.4</v>
      </c>
      <c r="AH867" s="92" t="s">
        <v>117</v>
      </c>
      <c r="AI867" s="92" t="s">
        <v>117</v>
      </c>
      <c r="AJ867" s="74" t="s">
        <v>528</v>
      </c>
    </row>
    <row r="868" spans="1:36" s="71" customFormat="1" ht="14.4" x14ac:dyDescent="0.25">
      <c r="A868" s="35" t="s">
        <v>49</v>
      </c>
      <c r="B868" s="71" t="s">
        <v>527</v>
      </c>
      <c r="C868" s="130" t="s">
        <v>216</v>
      </c>
      <c r="D868" s="62"/>
      <c r="E868" s="61"/>
      <c r="F868" s="62"/>
      <c r="G868" s="62"/>
      <c r="H868" s="41"/>
      <c r="I868" s="85">
        <v>42853.104166666701</v>
      </c>
      <c r="J868" s="41"/>
      <c r="K868" s="61"/>
      <c r="L868" s="61"/>
      <c r="M868" s="67"/>
      <c r="N868" s="67"/>
      <c r="O868" s="67"/>
      <c r="P868" s="66"/>
      <c r="Q868" s="69"/>
      <c r="R868" s="69"/>
      <c r="S868" s="71">
        <v>2.08</v>
      </c>
      <c r="T868" s="62">
        <v>2</v>
      </c>
      <c r="U868" s="66"/>
      <c r="V868" s="91"/>
      <c r="W868" s="91"/>
      <c r="X868" s="67">
        <v>0</v>
      </c>
      <c r="Y868" s="67">
        <v>0.67100000000000004</v>
      </c>
      <c r="Z868" s="67">
        <v>1.3</v>
      </c>
      <c r="AA868" s="67">
        <v>0.408227599</v>
      </c>
      <c r="AB868" s="67">
        <v>2.5830757999999999E-2</v>
      </c>
      <c r="AC868" s="67">
        <v>0.28000000000000003</v>
      </c>
      <c r="AD868" s="67"/>
      <c r="AE868" s="67"/>
      <c r="AF868" s="66">
        <v>0</v>
      </c>
      <c r="AG868" s="66">
        <v>94.2</v>
      </c>
      <c r="AH868" s="92" t="s">
        <v>117</v>
      </c>
      <c r="AI868" s="92" t="s">
        <v>117</v>
      </c>
      <c r="AJ868" s="74" t="s">
        <v>528</v>
      </c>
    </row>
    <row r="869" spans="1:36" s="71" customFormat="1" ht="14.4" x14ac:dyDescent="0.25">
      <c r="A869" s="35" t="s">
        <v>49</v>
      </c>
      <c r="B869" s="71" t="s">
        <v>527</v>
      </c>
      <c r="C869" s="130" t="s">
        <v>216</v>
      </c>
      <c r="D869" s="62"/>
      <c r="E869" s="61"/>
      <c r="F869" s="62"/>
      <c r="G869" s="62"/>
      <c r="H869" s="41"/>
      <c r="I869" s="85">
        <v>42853.145833333299</v>
      </c>
      <c r="J869" s="41"/>
      <c r="K869" s="61"/>
      <c r="L869" s="61"/>
      <c r="M869" s="67"/>
      <c r="N869" s="67"/>
      <c r="O869" s="67"/>
      <c r="P869" s="66"/>
      <c r="Q869" s="69"/>
      <c r="R869" s="69"/>
      <c r="S869" s="71">
        <v>2.5939999999999999</v>
      </c>
      <c r="T869" s="62">
        <v>2</v>
      </c>
      <c r="U869" s="66"/>
      <c r="V869" s="91"/>
      <c r="W869" s="91"/>
      <c r="X869" s="67">
        <v>0</v>
      </c>
      <c r="Y869" s="67">
        <v>0.436</v>
      </c>
      <c r="Z869" s="67">
        <v>1.3</v>
      </c>
      <c r="AA869" s="67">
        <v>1.1772021770000001</v>
      </c>
      <c r="AB869" s="67">
        <v>3.2682517000000001E-2</v>
      </c>
      <c r="AC869" s="67">
        <v>0.28000000000000003</v>
      </c>
      <c r="AD869" s="67"/>
      <c r="AE869" s="67"/>
      <c r="AF869" s="66">
        <v>0</v>
      </c>
      <c r="AG869" s="66">
        <v>90.8</v>
      </c>
      <c r="AH869" s="92" t="s">
        <v>117</v>
      </c>
      <c r="AI869" s="92" t="s">
        <v>117</v>
      </c>
      <c r="AJ869" s="74" t="s">
        <v>528</v>
      </c>
    </row>
    <row r="870" spans="1:36" s="71" customFormat="1" ht="14.4" x14ac:dyDescent="0.25">
      <c r="A870" s="35" t="s">
        <v>49</v>
      </c>
      <c r="B870" s="71" t="s">
        <v>527</v>
      </c>
      <c r="C870" s="130" t="s">
        <v>216</v>
      </c>
      <c r="D870" s="62"/>
      <c r="E870" s="61"/>
      <c r="F870" s="62"/>
      <c r="G870" s="62"/>
      <c r="H870" s="41"/>
      <c r="I870" s="85">
        <v>42853.1875</v>
      </c>
      <c r="J870" s="41"/>
      <c r="K870" s="61"/>
      <c r="L870" s="61"/>
      <c r="M870" s="67"/>
      <c r="N870" s="67"/>
      <c r="O870" s="67"/>
      <c r="P870" s="66"/>
      <c r="Q870" s="69"/>
      <c r="R870" s="69"/>
      <c r="S870" s="71">
        <v>2.0510000000000002</v>
      </c>
      <c r="T870" s="62">
        <v>2</v>
      </c>
      <c r="U870" s="66"/>
      <c r="V870" s="91"/>
      <c r="W870" s="91"/>
      <c r="X870" s="67">
        <v>0</v>
      </c>
      <c r="Y870" s="67">
        <v>0.64400000000000002</v>
      </c>
      <c r="Z870" s="67">
        <v>1.3</v>
      </c>
      <c r="AA870" s="67">
        <v>0.14922825000000001</v>
      </c>
      <c r="AB870" s="67">
        <v>2.0965513000000002E-2</v>
      </c>
      <c r="AC870" s="67">
        <v>0.28000000000000003</v>
      </c>
      <c r="AD870" s="67"/>
      <c r="AE870" s="67"/>
      <c r="AF870" s="66">
        <v>0</v>
      </c>
      <c r="AG870" s="66">
        <v>92</v>
      </c>
      <c r="AH870" s="92" t="s">
        <v>117</v>
      </c>
      <c r="AI870" s="92" t="s">
        <v>117</v>
      </c>
      <c r="AJ870" s="74" t="s">
        <v>528</v>
      </c>
    </row>
    <row r="871" spans="1:36" s="71" customFormat="1" ht="14.4" x14ac:dyDescent="0.25">
      <c r="A871" s="35" t="s">
        <v>49</v>
      </c>
      <c r="B871" s="71" t="s">
        <v>527</v>
      </c>
      <c r="C871" s="130" t="s">
        <v>216</v>
      </c>
      <c r="D871" s="62"/>
      <c r="E871" s="61"/>
      <c r="F871" s="62"/>
      <c r="G871" s="62"/>
      <c r="H871" s="41"/>
      <c r="I871" s="85">
        <v>42853.229166666701</v>
      </c>
      <c r="J871" s="41"/>
      <c r="K871" s="61"/>
      <c r="L871" s="61"/>
      <c r="M871" s="67"/>
      <c r="N871" s="67"/>
      <c r="O871" s="67"/>
      <c r="P871" s="66"/>
      <c r="Q871" s="69"/>
      <c r="R871" s="69"/>
      <c r="S871" s="71">
        <v>1.7789999999999999</v>
      </c>
      <c r="T871" s="62">
        <v>2</v>
      </c>
      <c r="U871" s="66"/>
      <c r="V871" s="91"/>
      <c r="W871" s="91"/>
      <c r="X871" s="67">
        <v>0</v>
      </c>
      <c r="Y871" s="67">
        <v>0.45500000000000002</v>
      </c>
      <c r="Z871" s="67">
        <v>1.3</v>
      </c>
      <c r="AA871" s="67">
        <v>1.169719763</v>
      </c>
      <c r="AB871" s="67">
        <v>3.0113935000000001E-2</v>
      </c>
      <c r="AC871" s="67">
        <v>0.28000000000000003</v>
      </c>
      <c r="AD871" s="67"/>
      <c r="AE871" s="67"/>
      <c r="AF871" s="66">
        <v>0</v>
      </c>
      <c r="AG871" s="66">
        <v>94.5</v>
      </c>
      <c r="AH871" s="92" t="s">
        <v>117</v>
      </c>
      <c r="AI871" s="92" t="s">
        <v>117</v>
      </c>
      <c r="AJ871" s="74" t="s">
        <v>528</v>
      </c>
    </row>
    <row r="872" spans="1:36" s="71" customFormat="1" ht="14.4" x14ac:dyDescent="0.25">
      <c r="A872" s="35" t="s">
        <v>49</v>
      </c>
      <c r="B872" s="71" t="s">
        <v>527</v>
      </c>
      <c r="C872" s="130" t="s">
        <v>216</v>
      </c>
      <c r="D872" s="62"/>
      <c r="E872" s="61"/>
      <c r="F872" s="62"/>
      <c r="G872" s="62"/>
      <c r="H872" s="41"/>
      <c r="I872" s="85">
        <v>42853.270833333299</v>
      </c>
      <c r="J872" s="41"/>
      <c r="K872" s="61"/>
      <c r="L872" s="61"/>
      <c r="M872" s="67"/>
      <c r="N872" s="67"/>
      <c r="O872" s="67"/>
      <c r="P872" s="66"/>
      <c r="Q872" s="69"/>
      <c r="R872" s="69"/>
      <c r="S872" s="71">
        <v>1.994</v>
      </c>
      <c r="T872" s="62">
        <v>2</v>
      </c>
      <c r="U872" s="66"/>
      <c r="V872" s="91"/>
      <c r="W872" s="91"/>
      <c r="X872" s="67">
        <v>1E-3</v>
      </c>
      <c r="Y872" s="67">
        <v>0.47299999999999998</v>
      </c>
      <c r="Z872" s="67">
        <v>1.3</v>
      </c>
      <c r="AA872" s="67">
        <v>343.46915139999999</v>
      </c>
      <c r="AB872" s="67">
        <v>4.6149884000000002E-2</v>
      </c>
      <c r="AC872" s="67">
        <v>0.28000000000000003</v>
      </c>
      <c r="AD872" s="67"/>
      <c r="AE872" s="67"/>
      <c r="AF872" s="66">
        <v>0</v>
      </c>
      <c r="AG872" s="66">
        <v>93.9</v>
      </c>
      <c r="AH872" s="92" t="s">
        <v>117</v>
      </c>
      <c r="AI872" s="92" t="s">
        <v>117</v>
      </c>
      <c r="AJ872" s="74" t="s">
        <v>528</v>
      </c>
    </row>
    <row r="873" spans="1:36" s="71" customFormat="1" ht="14.4" x14ac:dyDescent="0.25">
      <c r="A873" s="35" t="s">
        <v>49</v>
      </c>
      <c r="B873" s="71" t="s">
        <v>527</v>
      </c>
      <c r="C873" s="130" t="s">
        <v>216</v>
      </c>
      <c r="D873" s="62"/>
      <c r="E873" s="61"/>
      <c r="F873" s="62"/>
      <c r="G873" s="62"/>
      <c r="H873" s="41"/>
      <c r="I873" s="85">
        <v>42853.3125</v>
      </c>
      <c r="J873" s="41"/>
      <c r="K873" s="61"/>
      <c r="L873" s="61"/>
      <c r="M873" s="67"/>
      <c r="N873" s="67"/>
      <c r="O873" s="67"/>
      <c r="P873" s="66"/>
      <c r="Q873" s="69"/>
      <c r="R873" s="69"/>
      <c r="S873" s="71">
        <v>2.4860000000000002</v>
      </c>
      <c r="T873" s="62">
        <v>2</v>
      </c>
      <c r="U873" s="66"/>
      <c r="V873" s="91"/>
      <c r="W873" s="91"/>
      <c r="X873" s="67">
        <v>2.1999999999999999E-2</v>
      </c>
      <c r="Y873" s="67">
        <v>0.39800000000000002</v>
      </c>
      <c r="Z873" s="67">
        <v>1.3</v>
      </c>
      <c r="AA873" s="67">
        <v>49.408777149999999</v>
      </c>
      <c r="AB873" s="67">
        <v>0.16075231800000001</v>
      </c>
      <c r="AC873" s="67">
        <v>0.28000000000000003</v>
      </c>
      <c r="AD873" s="67"/>
      <c r="AE873" s="67"/>
      <c r="AF873" s="66">
        <v>0</v>
      </c>
      <c r="AG873" s="66">
        <v>92.8</v>
      </c>
      <c r="AH873" s="92" t="s">
        <v>117</v>
      </c>
      <c r="AI873" s="92" t="s">
        <v>117</v>
      </c>
      <c r="AJ873" s="74" t="s">
        <v>528</v>
      </c>
    </row>
    <row r="874" spans="1:36" s="71" customFormat="1" ht="14.4" x14ac:dyDescent="0.25">
      <c r="A874" s="35" t="s">
        <v>49</v>
      </c>
      <c r="B874" s="71" t="s">
        <v>527</v>
      </c>
      <c r="C874" s="130" t="s">
        <v>216</v>
      </c>
      <c r="D874" s="62"/>
      <c r="E874" s="61"/>
      <c r="F874" s="62"/>
      <c r="G874" s="62"/>
      <c r="H874" s="41"/>
      <c r="I874" s="85">
        <v>42853.354166666701</v>
      </c>
      <c r="J874" s="41"/>
      <c r="K874" s="61"/>
      <c r="L874" s="61"/>
      <c r="M874" s="67"/>
      <c r="N874" s="67"/>
      <c r="O874" s="67"/>
      <c r="P874" s="66"/>
      <c r="Q874" s="69"/>
      <c r="R874" s="69"/>
      <c r="S874" s="71">
        <v>3.6640000000000001</v>
      </c>
      <c r="T874" s="62">
        <v>2</v>
      </c>
      <c r="U874" s="66"/>
      <c r="V874" s="91"/>
      <c r="W874" s="91"/>
      <c r="X874" s="67">
        <v>0.104</v>
      </c>
      <c r="Y874" s="67">
        <v>0.89300000000000002</v>
      </c>
      <c r="Z874" s="67">
        <v>1.3</v>
      </c>
      <c r="AA874" s="67">
        <v>-26.82808369</v>
      </c>
      <c r="AB874" s="67">
        <v>0.19511925899999999</v>
      </c>
      <c r="AC874" s="67">
        <v>0.28000000000000003</v>
      </c>
      <c r="AD874" s="67"/>
      <c r="AE874" s="67"/>
      <c r="AF874" s="66">
        <v>0</v>
      </c>
      <c r="AG874" s="66">
        <v>90.8</v>
      </c>
      <c r="AH874" s="92" t="s">
        <v>117</v>
      </c>
      <c r="AI874" s="92" t="s">
        <v>117</v>
      </c>
      <c r="AJ874" s="74" t="s">
        <v>528</v>
      </c>
    </row>
    <row r="875" spans="1:36" s="71" customFormat="1" ht="14.4" x14ac:dyDescent="0.25">
      <c r="A875" s="35" t="s">
        <v>49</v>
      </c>
      <c r="B875" s="71" t="s">
        <v>527</v>
      </c>
      <c r="C875" s="130" t="s">
        <v>216</v>
      </c>
      <c r="D875" s="62"/>
      <c r="E875" s="61"/>
      <c r="F875" s="62"/>
      <c r="G875" s="62"/>
      <c r="H875" s="41"/>
      <c r="I875" s="85">
        <v>42853.395833333299</v>
      </c>
      <c r="J875" s="41"/>
      <c r="K875" s="61"/>
      <c r="L875" s="61"/>
      <c r="M875" s="67"/>
      <c r="N875" s="67"/>
      <c r="O875" s="67"/>
      <c r="P875" s="66"/>
      <c r="Q875" s="69"/>
      <c r="R875" s="69"/>
      <c r="S875" s="71">
        <v>5.7949999999999999</v>
      </c>
      <c r="T875" s="62">
        <v>2</v>
      </c>
      <c r="U875" s="66"/>
      <c r="V875" s="91"/>
      <c r="W875" s="91"/>
      <c r="X875" s="67">
        <v>0.27200000000000002</v>
      </c>
      <c r="Y875" s="67">
        <v>1.716</v>
      </c>
      <c r="Z875" s="67">
        <v>1.3</v>
      </c>
      <c r="AA875" s="67">
        <v>-19.94067836</v>
      </c>
      <c r="AB875" s="67">
        <v>0.26708802500000001</v>
      </c>
      <c r="AC875" s="67">
        <v>0.28000000000000003</v>
      </c>
      <c r="AD875" s="67"/>
      <c r="AE875" s="67"/>
      <c r="AF875" s="66">
        <v>0</v>
      </c>
      <c r="AG875" s="66">
        <v>90.5</v>
      </c>
      <c r="AH875" s="92" t="s">
        <v>117</v>
      </c>
      <c r="AI875" s="92" t="s">
        <v>117</v>
      </c>
      <c r="AJ875" s="74" t="s">
        <v>528</v>
      </c>
    </row>
    <row r="876" spans="1:36" s="71" customFormat="1" ht="14.4" x14ac:dyDescent="0.25">
      <c r="A876" s="35" t="s">
        <v>49</v>
      </c>
      <c r="B876" s="71" t="s">
        <v>527</v>
      </c>
      <c r="C876" s="130" t="s">
        <v>216</v>
      </c>
      <c r="D876" s="62"/>
      <c r="E876" s="61"/>
      <c r="F876" s="62"/>
      <c r="G876" s="62"/>
      <c r="H876" s="41"/>
      <c r="I876" s="85">
        <v>42853.4375</v>
      </c>
      <c r="J876" s="41"/>
      <c r="K876" s="61"/>
      <c r="L876" s="61"/>
      <c r="M876" s="67"/>
      <c r="N876" s="67"/>
      <c r="O876" s="67"/>
      <c r="P876" s="66"/>
      <c r="Q876" s="69"/>
      <c r="R876" s="69"/>
      <c r="S876" s="71">
        <v>8.3800000000000008</v>
      </c>
      <c r="T876" s="62">
        <v>2</v>
      </c>
      <c r="U876" s="66"/>
      <c r="V876" s="91"/>
      <c r="W876" s="91"/>
      <c r="X876" s="67">
        <v>0.55400000000000005</v>
      </c>
      <c r="Y876" s="67">
        <v>2.2029999999999998</v>
      </c>
      <c r="Z876" s="67">
        <v>1.3</v>
      </c>
      <c r="AA876" s="67">
        <v>-15.83699556</v>
      </c>
      <c r="AB876" s="67">
        <v>0.24554473600000001</v>
      </c>
      <c r="AC876" s="67">
        <v>0.28000000000000003</v>
      </c>
      <c r="AD876" s="67"/>
      <c r="AE876" s="67"/>
      <c r="AF876" s="66">
        <v>0</v>
      </c>
      <c r="AG876" s="66">
        <v>79.59</v>
      </c>
      <c r="AH876" s="92" t="s">
        <v>117</v>
      </c>
      <c r="AI876" s="92" t="s">
        <v>117</v>
      </c>
      <c r="AJ876" s="74" t="s">
        <v>528</v>
      </c>
    </row>
    <row r="877" spans="1:36" s="71" customFormat="1" ht="14.4" x14ac:dyDescent="0.25">
      <c r="A877" s="35" t="s">
        <v>49</v>
      </c>
      <c r="B877" s="71" t="s">
        <v>527</v>
      </c>
      <c r="C877" s="130" t="s">
        <v>216</v>
      </c>
      <c r="D877" s="62"/>
      <c r="E877" s="61"/>
      <c r="F877" s="62"/>
      <c r="G877" s="62"/>
      <c r="H877" s="41"/>
      <c r="I877" s="85">
        <v>42853.479166666701</v>
      </c>
      <c r="J877" s="41"/>
      <c r="K877" s="61"/>
      <c r="L877" s="61"/>
      <c r="M877" s="67"/>
      <c r="N877" s="67"/>
      <c r="O877" s="67"/>
      <c r="P877" s="66"/>
      <c r="Q877" s="69"/>
      <c r="R877" s="69"/>
      <c r="S877" s="71">
        <v>10.050000000000001</v>
      </c>
      <c r="T877" s="62">
        <v>2</v>
      </c>
      <c r="U877" s="66"/>
      <c r="V877" s="91"/>
      <c r="W877" s="91"/>
      <c r="X877" s="67">
        <v>0.39</v>
      </c>
      <c r="Y877" s="67">
        <v>1.8420000000000001</v>
      </c>
      <c r="Z877" s="67">
        <v>1.3</v>
      </c>
      <c r="AA877" s="67">
        <v>-18.135338839999999</v>
      </c>
      <c r="AB877" s="67">
        <v>0.23728037599999999</v>
      </c>
      <c r="AC877" s="67">
        <v>0.28000000000000003</v>
      </c>
      <c r="AD877" s="67"/>
      <c r="AE877" s="67"/>
      <c r="AF877" s="66">
        <v>0</v>
      </c>
      <c r="AG877" s="66">
        <v>76.790000000000006</v>
      </c>
      <c r="AH877" s="92" t="s">
        <v>117</v>
      </c>
      <c r="AI877" s="92" t="s">
        <v>117</v>
      </c>
      <c r="AJ877" s="74" t="s">
        <v>528</v>
      </c>
    </row>
    <row r="878" spans="1:36" s="71" customFormat="1" ht="14.4" x14ac:dyDescent="0.25">
      <c r="A878" s="35" t="s">
        <v>49</v>
      </c>
      <c r="B878" s="71" t="s">
        <v>527</v>
      </c>
      <c r="C878" s="130" t="s">
        <v>216</v>
      </c>
      <c r="D878" s="62"/>
      <c r="E878" s="61"/>
      <c r="F878" s="62"/>
      <c r="G878" s="62"/>
      <c r="H878" s="41"/>
      <c r="I878" s="85">
        <v>42853.520833333299</v>
      </c>
      <c r="J878" s="41"/>
      <c r="K878" s="61"/>
      <c r="L878" s="61"/>
      <c r="M878" s="67"/>
      <c r="N878" s="67"/>
      <c r="O878" s="67"/>
      <c r="P878" s="66"/>
      <c r="Q878" s="69"/>
      <c r="R878" s="69"/>
      <c r="S878" s="71">
        <v>10.55</v>
      </c>
      <c r="T878" s="62">
        <v>2</v>
      </c>
      <c r="U878" s="66"/>
      <c r="V878" s="91"/>
      <c r="W878" s="91"/>
      <c r="X878" s="67">
        <v>0.41099999999999998</v>
      </c>
      <c r="Y878" s="67">
        <v>2.032</v>
      </c>
      <c r="Z878" s="67">
        <v>1.3</v>
      </c>
      <c r="AA878" s="67">
        <v>-22.652954359999999</v>
      </c>
      <c r="AB878" s="67">
        <v>0.29133813600000003</v>
      </c>
      <c r="AC878" s="67">
        <v>0.28000000000000003</v>
      </c>
      <c r="AD878" s="67"/>
      <c r="AE878" s="67"/>
      <c r="AF878" s="66">
        <v>0</v>
      </c>
      <c r="AG878" s="66">
        <v>72.040000000000006</v>
      </c>
      <c r="AH878" s="92" t="s">
        <v>117</v>
      </c>
      <c r="AI878" s="92" t="s">
        <v>117</v>
      </c>
      <c r="AJ878" s="74" t="s">
        <v>528</v>
      </c>
    </row>
    <row r="879" spans="1:36" s="71" customFormat="1" ht="14.4" x14ac:dyDescent="0.25">
      <c r="A879" s="35" t="s">
        <v>49</v>
      </c>
      <c r="B879" s="71" t="s">
        <v>527</v>
      </c>
      <c r="C879" s="130" t="s">
        <v>216</v>
      </c>
      <c r="D879" s="62"/>
      <c r="E879" s="61"/>
      <c r="F879" s="62"/>
      <c r="G879" s="62"/>
      <c r="H879" s="41"/>
      <c r="I879" s="85">
        <v>42853.5625</v>
      </c>
      <c r="J879" s="41"/>
      <c r="K879" s="61"/>
      <c r="L879" s="61"/>
      <c r="M879" s="67"/>
      <c r="N879" s="67"/>
      <c r="O879" s="67"/>
      <c r="P879" s="66"/>
      <c r="Q879" s="69"/>
      <c r="R879" s="69"/>
      <c r="S879" s="71">
        <v>10.9</v>
      </c>
      <c r="T879" s="62">
        <v>2</v>
      </c>
      <c r="U879" s="66"/>
      <c r="V879" s="91"/>
      <c r="W879" s="91"/>
      <c r="X879" s="67">
        <v>0.42099999999999999</v>
      </c>
      <c r="Y879" s="67">
        <v>2.3250000000000002</v>
      </c>
      <c r="Z879" s="67">
        <v>1.3</v>
      </c>
      <c r="AA879" s="67">
        <v>-12.09389107</v>
      </c>
      <c r="AB879" s="67">
        <v>0.23315708199999999</v>
      </c>
      <c r="AC879" s="67">
        <v>0.28000000000000003</v>
      </c>
      <c r="AD879" s="67"/>
      <c r="AE879" s="67"/>
      <c r="AF879" s="66">
        <v>0</v>
      </c>
      <c r="AG879" s="66">
        <v>74.099999999999994</v>
      </c>
      <c r="AH879" s="92" t="s">
        <v>117</v>
      </c>
      <c r="AI879" s="92" t="s">
        <v>117</v>
      </c>
      <c r="AJ879" s="74" t="s">
        <v>528</v>
      </c>
    </row>
    <row r="880" spans="1:36" s="71" customFormat="1" ht="14.4" x14ac:dyDescent="0.25">
      <c r="A880" s="35" t="s">
        <v>49</v>
      </c>
      <c r="B880" s="71" t="s">
        <v>527</v>
      </c>
      <c r="C880" s="130" t="s">
        <v>216</v>
      </c>
      <c r="D880" s="62"/>
      <c r="E880" s="61"/>
      <c r="F880" s="62"/>
      <c r="G880" s="62"/>
      <c r="H880" s="41"/>
      <c r="I880" s="85">
        <v>42853.604166666701</v>
      </c>
      <c r="J880" s="41"/>
      <c r="K880" s="61"/>
      <c r="L880" s="61"/>
      <c r="M880" s="67"/>
      <c r="N880" s="67"/>
      <c r="O880" s="67"/>
      <c r="P880" s="66"/>
      <c r="Q880" s="69"/>
      <c r="R880" s="69"/>
      <c r="S880" s="71">
        <v>11.68</v>
      </c>
      <c r="T880" s="62">
        <v>2</v>
      </c>
      <c r="U880" s="66"/>
      <c r="V880" s="91"/>
      <c r="W880" s="91"/>
      <c r="X880" s="67">
        <v>0.379</v>
      </c>
      <c r="Y880" s="67">
        <v>1.677</v>
      </c>
      <c r="Z880" s="67">
        <v>1.3</v>
      </c>
      <c r="AA880" s="67">
        <v>-8.7195843909999997</v>
      </c>
      <c r="AB880" s="67">
        <v>0.13742106000000001</v>
      </c>
      <c r="AC880" s="67">
        <v>0.28000000000000003</v>
      </c>
      <c r="AD880" s="67"/>
      <c r="AE880" s="67"/>
      <c r="AF880" s="66">
        <v>0</v>
      </c>
      <c r="AG880" s="66">
        <v>66.13</v>
      </c>
      <c r="AH880" s="92" t="s">
        <v>117</v>
      </c>
      <c r="AI880" s="92" t="s">
        <v>117</v>
      </c>
      <c r="AJ880" s="74" t="s">
        <v>528</v>
      </c>
    </row>
    <row r="881" spans="1:36" s="71" customFormat="1" ht="14.4" x14ac:dyDescent="0.25">
      <c r="A881" s="35" t="s">
        <v>49</v>
      </c>
      <c r="B881" s="71" t="s">
        <v>527</v>
      </c>
      <c r="C881" s="130" t="s">
        <v>216</v>
      </c>
      <c r="D881" s="62"/>
      <c r="E881" s="61"/>
      <c r="F881" s="62"/>
      <c r="G881" s="62"/>
      <c r="H881" s="41"/>
      <c r="I881" s="85">
        <v>42853.645833333299</v>
      </c>
      <c r="J881" s="41"/>
      <c r="K881" s="61"/>
      <c r="L881" s="61"/>
      <c r="M881" s="67"/>
      <c r="N881" s="67"/>
      <c r="O881" s="67"/>
      <c r="P881" s="66"/>
      <c r="Q881" s="69"/>
      <c r="R881" s="69"/>
      <c r="S881" s="71">
        <v>11.17</v>
      </c>
      <c r="T881" s="62">
        <v>2</v>
      </c>
      <c r="U881" s="66"/>
      <c r="V881" s="91"/>
      <c r="W881" s="91"/>
      <c r="X881" s="67">
        <v>0.32200000000000001</v>
      </c>
      <c r="Y881" s="67">
        <v>1.425</v>
      </c>
      <c r="Z881" s="67">
        <v>1.3</v>
      </c>
      <c r="AA881" s="67">
        <v>-2.459659308</v>
      </c>
      <c r="AB881" s="67">
        <v>0.123278027</v>
      </c>
      <c r="AC881" s="67">
        <v>0.28000000000000003</v>
      </c>
      <c r="AD881" s="67"/>
      <c r="AE881" s="67"/>
      <c r="AF881" s="66">
        <v>0</v>
      </c>
      <c r="AG881" s="66">
        <v>74.5</v>
      </c>
      <c r="AH881" s="92" t="s">
        <v>117</v>
      </c>
      <c r="AI881" s="92" t="s">
        <v>117</v>
      </c>
      <c r="AJ881" s="74" t="s">
        <v>528</v>
      </c>
    </row>
    <row r="882" spans="1:36" s="71" customFormat="1" ht="14.4" x14ac:dyDescent="0.25">
      <c r="A882" s="35" t="s">
        <v>49</v>
      </c>
      <c r="B882" s="71" t="s">
        <v>527</v>
      </c>
      <c r="C882" s="130" t="s">
        <v>216</v>
      </c>
      <c r="D882" s="62"/>
      <c r="E882" s="61"/>
      <c r="F882" s="62"/>
      <c r="G882" s="62"/>
      <c r="H882" s="41"/>
      <c r="I882" s="85">
        <v>42853.6875</v>
      </c>
      <c r="J882" s="41"/>
      <c r="K882" s="61"/>
      <c r="L882" s="61"/>
      <c r="M882" s="67"/>
      <c r="N882" s="67"/>
      <c r="O882" s="67"/>
      <c r="P882" s="66"/>
      <c r="Q882" s="69"/>
      <c r="R882" s="69"/>
      <c r="S882" s="71">
        <v>12.6</v>
      </c>
      <c r="T882" s="62">
        <v>2</v>
      </c>
      <c r="U882" s="66"/>
      <c r="V882" s="91"/>
      <c r="W882" s="91"/>
      <c r="X882" s="67">
        <v>0.442</v>
      </c>
      <c r="Y882" s="67">
        <v>1.3839999999999999</v>
      </c>
      <c r="Z882" s="67">
        <v>1.3</v>
      </c>
      <c r="AA882" s="67">
        <v>-48.24014038</v>
      </c>
      <c r="AB882" s="67">
        <v>0.31367879199999998</v>
      </c>
      <c r="AC882" s="67">
        <v>0.28000000000000003</v>
      </c>
      <c r="AD882" s="67"/>
      <c r="AE882" s="67"/>
      <c r="AF882" s="66">
        <v>0</v>
      </c>
      <c r="AG882" s="66">
        <v>65.36</v>
      </c>
      <c r="AH882" s="92" t="s">
        <v>117</v>
      </c>
      <c r="AI882" s="92" t="s">
        <v>117</v>
      </c>
      <c r="AJ882" s="74" t="s">
        <v>528</v>
      </c>
    </row>
    <row r="883" spans="1:36" s="71" customFormat="1" ht="14.4" x14ac:dyDescent="0.25">
      <c r="A883" s="35" t="s">
        <v>49</v>
      </c>
      <c r="B883" s="71" t="s">
        <v>527</v>
      </c>
      <c r="C883" s="130" t="s">
        <v>216</v>
      </c>
      <c r="D883" s="62"/>
      <c r="E883" s="61"/>
      <c r="F883" s="62"/>
      <c r="G883" s="62"/>
      <c r="H883" s="41"/>
      <c r="I883" s="85">
        <v>42853.729166666701</v>
      </c>
      <c r="J883" s="41"/>
      <c r="K883" s="61"/>
      <c r="L883" s="61"/>
      <c r="M883" s="67"/>
      <c r="N883" s="67"/>
      <c r="O883" s="67"/>
      <c r="P883" s="66"/>
      <c r="Q883" s="69"/>
      <c r="R883" s="69"/>
      <c r="S883" s="71">
        <v>12.55</v>
      </c>
      <c r="T883" s="62">
        <v>2</v>
      </c>
      <c r="U883" s="66"/>
      <c r="V883" s="91"/>
      <c r="W883" s="91"/>
      <c r="X883" s="67">
        <v>0.40799999999999997</v>
      </c>
      <c r="Y883" s="67">
        <v>1.89</v>
      </c>
      <c r="Z883" s="67">
        <v>1.3</v>
      </c>
      <c r="AA883" s="67">
        <v>-34.073701139999997</v>
      </c>
      <c r="AB883" s="67">
        <v>0.320660424</v>
      </c>
      <c r="AC883" s="67">
        <v>0.28000000000000003</v>
      </c>
      <c r="AD883" s="67"/>
      <c r="AE883" s="67"/>
      <c r="AF883" s="66">
        <v>0</v>
      </c>
      <c r="AG883" s="66">
        <v>67.38</v>
      </c>
      <c r="AH883" s="92" t="s">
        <v>117</v>
      </c>
      <c r="AI883" s="92" t="s">
        <v>117</v>
      </c>
      <c r="AJ883" s="74" t="s">
        <v>528</v>
      </c>
    </row>
    <row r="884" spans="1:36" s="71" customFormat="1" ht="14.4" x14ac:dyDescent="0.25">
      <c r="A884" s="35" t="s">
        <v>49</v>
      </c>
      <c r="B884" s="71" t="s">
        <v>527</v>
      </c>
      <c r="C884" s="130" t="s">
        <v>216</v>
      </c>
      <c r="D884" s="62"/>
      <c r="E884" s="61"/>
      <c r="F884" s="62"/>
      <c r="G884" s="62"/>
      <c r="H884" s="41"/>
      <c r="I884" s="85">
        <v>42853.770833333299</v>
      </c>
      <c r="J884" s="41"/>
      <c r="K884" s="61"/>
      <c r="L884" s="61"/>
      <c r="M884" s="67"/>
      <c r="N884" s="67"/>
      <c r="O884" s="67"/>
      <c r="P884" s="66"/>
      <c r="Q884" s="69"/>
      <c r="R884" s="69"/>
      <c r="S884" s="71">
        <v>13.36</v>
      </c>
      <c r="T884" s="62">
        <v>2</v>
      </c>
      <c r="U884" s="66"/>
      <c r="V884" s="91"/>
      <c r="W884" s="91"/>
      <c r="X884" s="67">
        <v>0.40200000000000002</v>
      </c>
      <c r="Y884" s="67">
        <v>2.129</v>
      </c>
      <c r="Z884" s="67">
        <v>1.3</v>
      </c>
      <c r="AA884" s="67">
        <v>-82.92362267</v>
      </c>
      <c r="AB884" s="67">
        <v>0.21277001100000001</v>
      </c>
      <c r="AC884" s="67">
        <v>0.28000000000000003</v>
      </c>
      <c r="AD884" s="67"/>
      <c r="AE884" s="67"/>
      <c r="AF884" s="66">
        <v>0</v>
      </c>
      <c r="AG884" s="66">
        <v>65.36</v>
      </c>
      <c r="AH884" s="92" t="s">
        <v>117</v>
      </c>
      <c r="AI884" s="92" t="s">
        <v>117</v>
      </c>
      <c r="AJ884" s="74" t="s">
        <v>528</v>
      </c>
    </row>
    <row r="885" spans="1:36" s="71" customFormat="1" ht="14.4" x14ac:dyDescent="0.25">
      <c r="A885" s="35" t="s">
        <v>49</v>
      </c>
      <c r="B885" s="71" t="s">
        <v>527</v>
      </c>
      <c r="C885" s="130" t="s">
        <v>216</v>
      </c>
      <c r="D885" s="62"/>
      <c r="E885" s="61"/>
      <c r="F885" s="62"/>
      <c r="G885" s="62"/>
      <c r="H885" s="41"/>
      <c r="I885" s="85">
        <v>42853.8125</v>
      </c>
      <c r="J885" s="41"/>
      <c r="K885" s="61"/>
      <c r="L885" s="61"/>
      <c r="M885" s="67"/>
      <c r="N885" s="67"/>
      <c r="O885" s="67"/>
      <c r="P885" s="66"/>
      <c r="Q885" s="69"/>
      <c r="R885" s="69"/>
      <c r="S885" s="71">
        <v>12.85</v>
      </c>
      <c r="T885" s="62">
        <v>2</v>
      </c>
      <c r="U885" s="66"/>
      <c r="V885" s="91"/>
      <c r="W885" s="91"/>
      <c r="X885" s="67">
        <v>0.189</v>
      </c>
      <c r="Y885" s="67">
        <v>1.5089999999999999</v>
      </c>
      <c r="Z885" s="67">
        <v>1.3</v>
      </c>
      <c r="AA885" s="67">
        <v>9.6029825290000002</v>
      </c>
      <c r="AB885" s="67">
        <v>0.11046056899999999</v>
      </c>
      <c r="AC885" s="67">
        <v>0.28000000000000003</v>
      </c>
      <c r="AD885" s="67"/>
      <c r="AE885" s="67"/>
      <c r="AF885" s="66">
        <v>0</v>
      </c>
      <c r="AG885" s="66">
        <v>70.48</v>
      </c>
      <c r="AH885" s="92" t="s">
        <v>117</v>
      </c>
      <c r="AI885" s="92" t="s">
        <v>117</v>
      </c>
      <c r="AJ885" s="74" t="s">
        <v>528</v>
      </c>
    </row>
    <row r="886" spans="1:36" s="71" customFormat="1" ht="14.4" x14ac:dyDescent="0.25">
      <c r="A886" s="35" t="s">
        <v>49</v>
      </c>
      <c r="B886" s="71" t="s">
        <v>527</v>
      </c>
      <c r="C886" s="130" t="s">
        <v>216</v>
      </c>
      <c r="D886" s="62"/>
      <c r="E886" s="61"/>
      <c r="F886" s="62"/>
      <c r="G886" s="62"/>
      <c r="H886" s="41"/>
      <c r="I886" s="85">
        <v>42853.854166666701</v>
      </c>
      <c r="J886" s="41"/>
      <c r="K886" s="61"/>
      <c r="L886" s="61"/>
      <c r="M886" s="67"/>
      <c r="N886" s="67"/>
      <c r="O886" s="67"/>
      <c r="P886" s="66"/>
      <c r="Q886" s="69"/>
      <c r="R886" s="69"/>
      <c r="S886" s="71">
        <v>10.58</v>
      </c>
      <c r="T886" s="62">
        <v>2</v>
      </c>
      <c r="U886" s="66"/>
      <c r="V886" s="91"/>
      <c r="W886" s="91"/>
      <c r="X886" s="67">
        <v>3.1E-2</v>
      </c>
      <c r="Y886" s="67">
        <v>0.85</v>
      </c>
      <c r="Z886" s="67">
        <v>1.3</v>
      </c>
      <c r="AA886" s="67">
        <v>1.343561883</v>
      </c>
      <c r="AB886" s="67">
        <v>2.9847851000000002E-2</v>
      </c>
      <c r="AC886" s="67">
        <v>0.28000000000000003</v>
      </c>
      <c r="AD886" s="67"/>
      <c r="AE886" s="67"/>
      <c r="AF886" s="66">
        <v>0</v>
      </c>
      <c r="AG886" s="66">
        <v>84.6</v>
      </c>
      <c r="AH886" s="92" t="s">
        <v>117</v>
      </c>
      <c r="AI886" s="92" t="s">
        <v>117</v>
      </c>
      <c r="AJ886" s="74" t="s">
        <v>528</v>
      </c>
    </row>
    <row r="887" spans="1:36" s="71" customFormat="1" ht="14.4" x14ac:dyDescent="0.25">
      <c r="A887" s="35" t="s">
        <v>49</v>
      </c>
      <c r="B887" s="71" t="s">
        <v>527</v>
      </c>
      <c r="C887" s="130" t="s">
        <v>216</v>
      </c>
      <c r="D887" s="62"/>
      <c r="E887" s="61"/>
      <c r="F887" s="62"/>
      <c r="G887" s="62"/>
      <c r="H887" s="41"/>
      <c r="I887" s="85">
        <v>42853.895833333299</v>
      </c>
      <c r="J887" s="41"/>
      <c r="K887" s="61"/>
      <c r="L887" s="61"/>
      <c r="M887" s="67"/>
      <c r="N887" s="67"/>
      <c r="O887" s="67"/>
      <c r="P887" s="66"/>
      <c r="Q887" s="69"/>
      <c r="R887" s="69"/>
      <c r="S887" s="71">
        <v>7.83</v>
      </c>
      <c r="T887" s="62">
        <v>2</v>
      </c>
      <c r="U887" s="66"/>
      <c r="V887" s="91"/>
      <c r="W887" s="91"/>
      <c r="X887" s="67">
        <v>1E-3</v>
      </c>
      <c r="Y887" s="67">
        <v>0.125</v>
      </c>
      <c r="Z887" s="67">
        <v>1.3</v>
      </c>
      <c r="AA887" s="67">
        <v>-4.3739640780000002</v>
      </c>
      <c r="AB887" s="67">
        <v>7.1568308999999997E-2</v>
      </c>
      <c r="AC887" s="67">
        <v>0.28000000000000003</v>
      </c>
      <c r="AD887" s="67"/>
      <c r="AE887" s="67"/>
      <c r="AF887" s="66">
        <v>0</v>
      </c>
      <c r="AG887" s="66">
        <v>92.2</v>
      </c>
      <c r="AH887" s="92" t="s">
        <v>117</v>
      </c>
      <c r="AI887" s="92" t="s">
        <v>117</v>
      </c>
      <c r="AJ887" s="74" t="s">
        <v>528</v>
      </c>
    </row>
    <row r="888" spans="1:36" s="71" customFormat="1" ht="14.4" x14ac:dyDescent="0.25">
      <c r="A888" s="35" t="s">
        <v>49</v>
      </c>
      <c r="B888" s="71" t="s">
        <v>527</v>
      </c>
      <c r="C888" s="130" t="s">
        <v>216</v>
      </c>
      <c r="D888" s="62"/>
      <c r="E888" s="61"/>
      <c r="F888" s="62"/>
      <c r="G888" s="62"/>
      <c r="H888" s="41"/>
      <c r="I888" s="85">
        <v>42853.9375</v>
      </c>
      <c r="J888" s="41"/>
      <c r="K888" s="61"/>
      <c r="L888" s="61"/>
      <c r="M888" s="67"/>
      <c r="N888" s="67"/>
      <c r="O888" s="67"/>
      <c r="P888" s="66"/>
      <c r="Q888" s="69"/>
      <c r="R888" s="69"/>
      <c r="S888" s="71">
        <v>6.7619999999999996</v>
      </c>
      <c r="T888" s="62">
        <v>2</v>
      </c>
      <c r="U888" s="66"/>
      <c r="V888" s="91"/>
      <c r="W888" s="91"/>
      <c r="X888" s="67">
        <v>0</v>
      </c>
      <c r="Y888" s="67">
        <v>0.223</v>
      </c>
      <c r="Z888" s="67">
        <v>1.3</v>
      </c>
      <c r="AA888" s="67">
        <v>-1.3123363219999999</v>
      </c>
      <c r="AB888" s="67">
        <v>2.1917381999999999E-2</v>
      </c>
      <c r="AC888" s="67">
        <v>0.28000000000000003</v>
      </c>
      <c r="AD888" s="67"/>
      <c r="AE888" s="67"/>
      <c r="AF888" s="66">
        <v>0</v>
      </c>
      <c r="AG888" s="66">
        <v>93.7</v>
      </c>
      <c r="AH888" s="92" t="s">
        <v>117</v>
      </c>
      <c r="AI888" s="92" t="s">
        <v>117</v>
      </c>
      <c r="AJ888" s="74" t="s">
        <v>528</v>
      </c>
    </row>
    <row r="889" spans="1:36" s="71" customFormat="1" ht="14.4" x14ac:dyDescent="0.25">
      <c r="A889" s="35" t="s">
        <v>49</v>
      </c>
      <c r="B889" s="71" t="s">
        <v>527</v>
      </c>
      <c r="C889" s="130" t="s">
        <v>216</v>
      </c>
      <c r="D889" s="62"/>
      <c r="E889" s="61"/>
      <c r="F889" s="62"/>
      <c r="G889" s="62"/>
      <c r="H889" s="41"/>
      <c r="I889" s="85">
        <v>42853.979166666701</v>
      </c>
      <c r="J889" s="41"/>
      <c r="K889" s="61"/>
      <c r="L889" s="61"/>
      <c r="M889" s="67"/>
      <c r="N889" s="67"/>
      <c r="O889" s="67"/>
      <c r="P889" s="66"/>
      <c r="Q889" s="69"/>
      <c r="R889" s="69"/>
      <c r="S889" s="71">
        <v>5.5019999999999998</v>
      </c>
      <c r="T889" s="62">
        <v>2</v>
      </c>
      <c r="U889" s="66"/>
      <c r="V889" s="91"/>
      <c r="W889" s="91"/>
      <c r="X889" s="67">
        <v>0</v>
      </c>
      <c r="Y889" s="67">
        <v>0.185</v>
      </c>
      <c r="Z889" s="67">
        <v>1.3</v>
      </c>
      <c r="AA889" s="67">
        <v>-1.5233710659999999</v>
      </c>
      <c r="AB889" s="67">
        <v>2.4277256000000001E-2</v>
      </c>
      <c r="AC889" s="67">
        <v>0.28000000000000003</v>
      </c>
      <c r="AD889" s="67"/>
      <c r="AE889" s="67"/>
      <c r="AF889" s="66">
        <v>0</v>
      </c>
      <c r="AG889" s="66">
        <v>98</v>
      </c>
      <c r="AH889" s="92" t="s">
        <v>117</v>
      </c>
      <c r="AI889" s="92" t="s">
        <v>117</v>
      </c>
      <c r="AJ889" s="74" t="s">
        <v>528</v>
      </c>
    </row>
    <row r="890" spans="1:36" s="71" customFormat="1" ht="14.4" x14ac:dyDescent="0.25">
      <c r="A890" s="35" t="s">
        <v>49</v>
      </c>
      <c r="B890" s="71" t="s">
        <v>527</v>
      </c>
      <c r="C890" s="130" t="s">
        <v>216</v>
      </c>
      <c r="D890" s="62"/>
      <c r="E890" s="61"/>
      <c r="F890" s="62"/>
      <c r="G890" s="62"/>
      <c r="H890" s="41"/>
      <c r="I890" s="85">
        <v>42854.020833333299</v>
      </c>
      <c r="J890" s="41"/>
      <c r="K890" s="61"/>
      <c r="L890" s="61"/>
      <c r="M890" s="67"/>
      <c r="N890" s="67"/>
      <c r="O890" s="67"/>
      <c r="P890" s="66"/>
      <c r="Q890" s="69"/>
      <c r="R890" s="69"/>
      <c r="S890" s="71">
        <v>4.1509999999999998</v>
      </c>
      <c r="T890" s="62">
        <v>2</v>
      </c>
      <c r="U890" s="66"/>
      <c r="V890" s="91"/>
      <c r="W890" s="91"/>
      <c r="X890" s="67">
        <v>0</v>
      </c>
      <c r="Y890" s="67">
        <v>0.22</v>
      </c>
      <c r="Z890" s="67">
        <v>1.3</v>
      </c>
      <c r="AA890" s="67">
        <v>-1.748963858</v>
      </c>
      <c r="AB890" s="67">
        <v>2.6736273000000001E-2</v>
      </c>
      <c r="AC890" s="67">
        <v>0.28000000000000003</v>
      </c>
      <c r="AD890" s="67"/>
      <c r="AE890" s="67"/>
      <c r="AF890" s="66">
        <v>0</v>
      </c>
      <c r="AG890" s="66">
        <v>99.3</v>
      </c>
      <c r="AH890" s="92" t="s">
        <v>117</v>
      </c>
      <c r="AI890" s="92" t="s">
        <v>117</v>
      </c>
      <c r="AJ890" s="74" t="s">
        <v>528</v>
      </c>
    </row>
    <row r="891" spans="1:36" s="71" customFormat="1" ht="14.4" x14ac:dyDescent="0.25">
      <c r="A891" s="35" t="s">
        <v>49</v>
      </c>
      <c r="B891" s="71" t="s">
        <v>527</v>
      </c>
      <c r="C891" s="130" t="s">
        <v>216</v>
      </c>
      <c r="D891" s="62"/>
      <c r="E891" s="61"/>
      <c r="F891" s="62"/>
      <c r="G891" s="62"/>
      <c r="H891" s="41"/>
      <c r="I891" s="85">
        <v>42854.0625</v>
      </c>
      <c r="J891" s="41"/>
      <c r="K891" s="61"/>
      <c r="L891" s="61"/>
      <c r="M891" s="67"/>
      <c r="N891" s="67"/>
      <c r="O891" s="67"/>
      <c r="P891" s="66"/>
      <c r="Q891" s="69"/>
      <c r="R891" s="69"/>
      <c r="S891" s="71">
        <v>3.4020000000000001</v>
      </c>
      <c r="T891" s="62">
        <v>2</v>
      </c>
      <c r="U891" s="66"/>
      <c r="V891" s="91"/>
      <c r="W891" s="91"/>
      <c r="X891" s="67">
        <v>0</v>
      </c>
      <c r="Y891" s="67">
        <v>0.154</v>
      </c>
      <c r="Z891" s="67">
        <v>1.3</v>
      </c>
      <c r="AA891" s="67">
        <v>-7.8221882440000003</v>
      </c>
      <c r="AB891" s="67">
        <v>2.9767307E-2</v>
      </c>
      <c r="AC891" s="67">
        <v>0.28000000000000003</v>
      </c>
      <c r="AD891" s="67"/>
      <c r="AE891" s="67"/>
      <c r="AF891" s="66">
        <v>0</v>
      </c>
      <c r="AG891" s="66">
        <v>100</v>
      </c>
      <c r="AH891" s="92" t="s">
        <v>117</v>
      </c>
      <c r="AI891" s="92" t="s">
        <v>117</v>
      </c>
      <c r="AJ891" s="74" t="s">
        <v>528</v>
      </c>
    </row>
    <row r="892" spans="1:36" s="71" customFormat="1" ht="14.4" x14ac:dyDescent="0.25">
      <c r="A892" s="35" t="s">
        <v>49</v>
      </c>
      <c r="B892" s="71" t="s">
        <v>527</v>
      </c>
      <c r="C892" s="130" t="s">
        <v>216</v>
      </c>
      <c r="D892" s="62"/>
      <c r="E892" s="61"/>
      <c r="F892" s="62"/>
      <c r="G892" s="62"/>
      <c r="H892" s="41"/>
      <c r="I892" s="85">
        <v>42854.104166666701</v>
      </c>
      <c r="J892" s="41"/>
      <c r="K892" s="61"/>
      <c r="L892" s="61"/>
      <c r="M892" s="67"/>
      <c r="N892" s="67"/>
      <c r="O892" s="67"/>
      <c r="P892" s="66"/>
      <c r="Q892" s="69"/>
      <c r="R892" s="69"/>
      <c r="S892" s="71">
        <v>2.6930000000000001</v>
      </c>
      <c r="T892" s="62">
        <v>2</v>
      </c>
      <c r="U892" s="66"/>
      <c r="V892" s="91"/>
      <c r="W892" s="91"/>
      <c r="X892" s="67">
        <v>0</v>
      </c>
      <c r="Y892" s="67">
        <v>0.13</v>
      </c>
      <c r="Z892" s="67">
        <v>1.3</v>
      </c>
      <c r="AA892" s="67">
        <v>-10.69597759</v>
      </c>
      <c r="AB892" s="67">
        <v>6.6880906000000004E-2</v>
      </c>
      <c r="AC892" s="67">
        <v>0.28000000000000003</v>
      </c>
      <c r="AD892" s="67"/>
      <c r="AE892" s="67"/>
      <c r="AF892" s="66">
        <v>0</v>
      </c>
      <c r="AG892" s="66">
        <v>100</v>
      </c>
      <c r="AH892" s="92" t="s">
        <v>117</v>
      </c>
      <c r="AI892" s="92" t="s">
        <v>117</v>
      </c>
      <c r="AJ892" s="74" t="s">
        <v>528</v>
      </c>
    </row>
    <row r="893" spans="1:36" s="71" customFormat="1" ht="14.4" x14ac:dyDescent="0.25">
      <c r="A893" s="35" t="s">
        <v>49</v>
      </c>
      <c r="B893" s="71" t="s">
        <v>527</v>
      </c>
      <c r="C893" s="130" t="s">
        <v>216</v>
      </c>
      <c r="D893" s="62"/>
      <c r="E893" s="61"/>
      <c r="F893" s="62"/>
      <c r="G893" s="62"/>
      <c r="H893" s="41"/>
      <c r="I893" s="85">
        <v>42854.145833333299</v>
      </c>
      <c r="J893" s="41"/>
      <c r="K893" s="61"/>
      <c r="L893" s="61"/>
      <c r="M893" s="67"/>
      <c r="N893" s="67"/>
      <c r="O893" s="67"/>
      <c r="P893" s="66"/>
      <c r="Q893" s="69"/>
      <c r="R893" s="69"/>
      <c r="S893" s="71">
        <v>1.877</v>
      </c>
      <c r="T893" s="62">
        <v>2</v>
      </c>
      <c r="U893" s="66"/>
      <c r="V893" s="91"/>
      <c r="W893" s="91"/>
      <c r="X893" s="67">
        <v>0</v>
      </c>
      <c r="Y893" s="67">
        <v>0.434</v>
      </c>
      <c r="Z893" s="67">
        <v>1.3</v>
      </c>
      <c r="AA893" s="67">
        <v>2.2084711110000002</v>
      </c>
      <c r="AB893" s="67">
        <v>2.5937215999999999E-2</v>
      </c>
      <c r="AC893" s="67">
        <v>0.28000000000000003</v>
      </c>
      <c r="AD893" s="67"/>
      <c r="AE893" s="67"/>
      <c r="AF893" s="66">
        <v>0</v>
      </c>
      <c r="AG893" s="66">
        <v>100</v>
      </c>
      <c r="AH893" s="92" t="s">
        <v>117</v>
      </c>
      <c r="AI893" s="92" t="s">
        <v>117</v>
      </c>
      <c r="AJ893" s="74" t="s">
        <v>528</v>
      </c>
    </row>
    <row r="894" spans="1:36" s="71" customFormat="1" ht="14.4" x14ac:dyDescent="0.25">
      <c r="A894" s="35" t="s">
        <v>49</v>
      </c>
      <c r="B894" s="71" t="s">
        <v>527</v>
      </c>
      <c r="C894" s="130" t="s">
        <v>216</v>
      </c>
      <c r="D894" s="62"/>
      <c r="E894" s="61"/>
      <c r="F894" s="62"/>
      <c r="G894" s="62"/>
      <c r="H894" s="41"/>
      <c r="I894" s="85">
        <v>42854.1875</v>
      </c>
      <c r="J894" s="41"/>
      <c r="K894" s="61"/>
      <c r="L894" s="61"/>
      <c r="M894" s="67"/>
      <c r="N894" s="67"/>
      <c r="O894" s="67"/>
      <c r="P894" s="66"/>
      <c r="Q894" s="69"/>
      <c r="R894" s="69"/>
      <c r="S894" s="71">
        <v>1.9750000000000001</v>
      </c>
      <c r="T894" s="62">
        <v>2</v>
      </c>
      <c r="U894" s="66"/>
      <c r="V894" s="91"/>
      <c r="W894" s="91"/>
      <c r="X894" s="67">
        <v>0</v>
      </c>
      <c r="Y894" s="67">
        <v>0.104</v>
      </c>
      <c r="Z894" s="67">
        <v>1.3</v>
      </c>
      <c r="AA894" s="67">
        <v>-27.748206239999998</v>
      </c>
      <c r="AB894" s="67">
        <v>3.6441958000000003E-2</v>
      </c>
      <c r="AC894" s="67">
        <v>0.28000000000000003</v>
      </c>
      <c r="AD894" s="67"/>
      <c r="AE894" s="67"/>
      <c r="AF894" s="66">
        <v>0</v>
      </c>
      <c r="AG894" s="66">
        <v>100</v>
      </c>
      <c r="AH894" s="92" t="s">
        <v>117</v>
      </c>
      <c r="AI894" s="92" t="s">
        <v>117</v>
      </c>
      <c r="AJ894" s="74" t="s">
        <v>528</v>
      </c>
    </row>
    <row r="895" spans="1:36" s="71" customFormat="1" ht="14.4" x14ac:dyDescent="0.25">
      <c r="A895" s="35" t="s">
        <v>49</v>
      </c>
      <c r="B895" s="71" t="s">
        <v>527</v>
      </c>
      <c r="C895" s="130" t="s">
        <v>216</v>
      </c>
      <c r="D895" s="62"/>
      <c r="E895" s="61"/>
      <c r="F895" s="62"/>
      <c r="G895" s="62"/>
      <c r="H895" s="41"/>
      <c r="I895" s="85">
        <v>42854.229166666701</v>
      </c>
      <c r="J895" s="41"/>
      <c r="K895" s="61"/>
      <c r="L895" s="61"/>
      <c r="M895" s="67"/>
      <c r="N895" s="67"/>
      <c r="O895" s="67"/>
      <c r="P895" s="66"/>
      <c r="Q895" s="69"/>
      <c r="R895" s="69"/>
      <c r="S895" s="71">
        <v>1.7330000000000001</v>
      </c>
      <c r="T895" s="62">
        <v>2</v>
      </c>
      <c r="U895" s="66"/>
      <c r="V895" s="91"/>
      <c r="W895" s="91"/>
      <c r="X895" s="67">
        <v>0</v>
      </c>
      <c r="Y895" s="67">
        <v>0.128</v>
      </c>
      <c r="Z895" s="67">
        <v>1.3</v>
      </c>
      <c r="AA895" s="67">
        <v>0.14550055200000001</v>
      </c>
      <c r="AB895" s="67">
        <v>1.4766514E-2</v>
      </c>
      <c r="AC895" s="67">
        <v>0.28000000000000003</v>
      </c>
      <c r="AD895" s="67"/>
      <c r="AE895" s="67"/>
      <c r="AF895" s="66">
        <v>0</v>
      </c>
      <c r="AG895" s="66">
        <v>100</v>
      </c>
      <c r="AH895" s="92" t="s">
        <v>117</v>
      </c>
      <c r="AI895" s="92" t="s">
        <v>117</v>
      </c>
      <c r="AJ895" s="74" t="s">
        <v>528</v>
      </c>
    </row>
    <row r="896" spans="1:36" s="71" customFormat="1" ht="14.4" x14ac:dyDescent="0.25">
      <c r="A896" s="35" t="s">
        <v>49</v>
      </c>
      <c r="B896" s="71" t="s">
        <v>527</v>
      </c>
      <c r="C896" s="130" t="s">
        <v>216</v>
      </c>
      <c r="D896" s="62"/>
      <c r="E896" s="61"/>
      <c r="F896" s="62"/>
      <c r="G896" s="62"/>
      <c r="H896" s="41"/>
      <c r="I896" s="85">
        <v>42854.270833333299</v>
      </c>
      <c r="J896" s="41"/>
      <c r="K896" s="61"/>
      <c r="L896" s="61"/>
      <c r="M896" s="67"/>
      <c r="N896" s="67"/>
      <c r="O896" s="67"/>
      <c r="P896" s="66"/>
      <c r="Q896" s="69"/>
      <c r="R896" s="69"/>
      <c r="S896" s="71">
        <v>1.2070000000000001</v>
      </c>
      <c r="T896" s="62">
        <v>2</v>
      </c>
      <c r="U896" s="66"/>
      <c r="V896" s="91"/>
      <c r="W896" s="91"/>
      <c r="X896" s="67">
        <v>2E-3</v>
      </c>
      <c r="Y896" s="67">
        <v>0.377</v>
      </c>
      <c r="Z896" s="67">
        <v>1.3</v>
      </c>
      <c r="AA896" s="67">
        <v>0.96786553900000005</v>
      </c>
      <c r="AB896" s="67">
        <v>1.2834575000000001E-2</v>
      </c>
      <c r="AC896" s="67">
        <v>0.28000000000000003</v>
      </c>
      <c r="AD896" s="67"/>
      <c r="AE896" s="67"/>
      <c r="AF896" s="66">
        <v>0.2</v>
      </c>
      <c r="AG896" s="66">
        <v>100</v>
      </c>
      <c r="AH896" s="92" t="s">
        <v>117</v>
      </c>
      <c r="AI896" s="92" t="s">
        <v>117</v>
      </c>
      <c r="AJ896" s="74" t="s">
        <v>528</v>
      </c>
    </row>
    <row r="897" spans="1:36" s="71" customFormat="1" ht="14.4" x14ac:dyDescent="0.25">
      <c r="A897" s="35" t="s">
        <v>49</v>
      </c>
      <c r="B897" s="71" t="s">
        <v>527</v>
      </c>
      <c r="C897" s="130" t="s">
        <v>216</v>
      </c>
      <c r="D897" s="62"/>
      <c r="E897" s="61"/>
      <c r="F897" s="62"/>
      <c r="G897" s="62"/>
      <c r="H897" s="41"/>
      <c r="I897" s="85">
        <v>42854.3125</v>
      </c>
      <c r="J897" s="41"/>
      <c r="K897" s="61"/>
      <c r="L897" s="61"/>
      <c r="M897" s="67"/>
      <c r="N897" s="67"/>
      <c r="O897" s="67"/>
      <c r="P897" s="66"/>
      <c r="Q897" s="69"/>
      <c r="R897" s="69"/>
      <c r="S897" s="71">
        <v>2.1139999999999999</v>
      </c>
      <c r="T897" s="62">
        <v>2</v>
      </c>
      <c r="U897" s="66"/>
      <c r="V897" s="91"/>
      <c r="W897" s="91"/>
      <c r="X897" s="67">
        <v>7.0000000000000007E-2</v>
      </c>
      <c r="Y897" s="67">
        <v>0.41299999999999998</v>
      </c>
      <c r="Z897" s="67">
        <v>1.3</v>
      </c>
      <c r="AA897" s="67">
        <v>-1.6877699580000001</v>
      </c>
      <c r="AB897" s="67">
        <v>6.6388564999999997E-2</v>
      </c>
      <c r="AC897" s="67">
        <v>0.28000000000000003</v>
      </c>
      <c r="AD897" s="67"/>
      <c r="AE897" s="67"/>
      <c r="AF897" s="66">
        <v>0</v>
      </c>
      <c r="AG897" s="66">
        <v>100</v>
      </c>
      <c r="AH897" s="92" t="s">
        <v>117</v>
      </c>
      <c r="AI897" s="92" t="s">
        <v>117</v>
      </c>
      <c r="AJ897" s="74" t="s">
        <v>528</v>
      </c>
    </row>
    <row r="898" spans="1:36" s="71" customFormat="1" ht="14.4" x14ac:dyDescent="0.25">
      <c r="A898" s="35" t="s">
        <v>49</v>
      </c>
      <c r="B898" s="71" t="s">
        <v>527</v>
      </c>
      <c r="C898" s="130" t="s">
        <v>216</v>
      </c>
      <c r="D898" s="62"/>
      <c r="E898" s="61"/>
      <c r="F898" s="62"/>
      <c r="G898" s="62"/>
      <c r="H898" s="41"/>
      <c r="I898" s="85">
        <v>42854.354166666701</v>
      </c>
      <c r="J898" s="41"/>
      <c r="K898" s="61"/>
      <c r="L898" s="61"/>
      <c r="M898" s="67"/>
      <c r="N898" s="67"/>
      <c r="O898" s="67"/>
      <c r="P898" s="66"/>
      <c r="Q898" s="69"/>
      <c r="R898" s="69"/>
      <c r="S898" s="71">
        <v>5.931</v>
      </c>
      <c r="T898" s="62">
        <v>2</v>
      </c>
      <c r="U898" s="66"/>
      <c r="V898" s="91"/>
      <c r="W898" s="91"/>
      <c r="X898" s="67">
        <v>0.20899999999999999</v>
      </c>
      <c r="Y898" s="67">
        <v>0.78900000000000003</v>
      </c>
      <c r="Z898" s="67">
        <v>1.3</v>
      </c>
      <c r="AA898" s="67">
        <v>-4.8088502699999998</v>
      </c>
      <c r="AB898" s="67">
        <v>0.15339793099999999</v>
      </c>
      <c r="AC898" s="67">
        <v>0.28000000000000003</v>
      </c>
      <c r="AD898" s="67"/>
      <c r="AE898" s="67"/>
      <c r="AF898" s="66">
        <v>0</v>
      </c>
      <c r="AG898" s="66">
        <v>98.5</v>
      </c>
      <c r="AH898" s="92" t="s">
        <v>117</v>
      </c>
      <c r="AI898" s="92" t="s">
        <v>117</v>
      </c>
      <c r="AJ898" s="74" t="s">
        <v>528</v>
      </c>
    </row>
    <row r="899" spans="1:36" s="71" customFormat="1" ht="14.4" x14ac:dyDescent="0.25">
      <c r="A899" s="35" t="s">
        <v>49</v>
      </c>
      <c r="B899" s="71" t="s">
        <v>527</v>
      </c>
      <c r="C899" s="130" t="s">
        <v>216</v>
      </c>
      <c r="D899" s="62"/>
      <c r="E899" s="61"/>
      <c r="F899" s="62"/>
      <c r="G899" s="62"/>
      <c r="H899" s="41"/>
      <c r="I899" s="85">
        <v>42854.395833333299</v>
      </c>
      <c r="J899" s="41"/>
      <c r="K899" s="61"/>
      <c r="L899" s="61"/>
      <c r="M899" s="67"/>
      <c r="N899" s="67"/>
      <c r="O899" s="67"/>
      <c r="P899" s="66"/>
      <c r="Q899" s="69"/>
      <c r="R899" s="69"/>
      <c r="S899" s="71">
        <v>8.18</v>
      </c>
      <c r="T899" s="62">
        <v>2</v>
      </c>
      <c r="U899" s="66"/>
      <c r="V899" s="91"/>
      <c r="W899" s="91"/>
      <c r="X899" s="67">
        <v>0.40799999999999997</v>
      </c>
      <c r="Y899" s="67">
        <v>1.1679999999999999</v>
      </c>
      <c r="Z899" s="67">
        <v>1.3</v>
      </c>
      <c r="AA899" s="67">
        <v>-6.5232208460000001</v>
      </c>
      <c r="AB899" s="67">
        <v>0.179417875</v>
      </c>
      <c r="AC899" s="67">
        <v>0.28000000000000003</v>
      </c>
      <c r="AD899" s="67"/>
      <c r="AE899" s="67"/>
      <c r="AF899" s="66">
        <v>0</v>
      </c>
      <c r="AG899" s="66">
        <v>88.1</v>
      </c>
      <c r="AH899" s="92" t="s">
        <v>117</v>
      </c>
      <c r="AI899" s="92" t="s">
        <v>117</v>
      </c>
      <c r="AJ899" s="74" t="s">
        <v>528</v>
      </c>
    </row>
    <row r="900" spans="1:36" s="71" customFormat="1" ht="14.4" x14ac:dyDescent="0.25">
      <c r="A900" s="35" t="s">
        <v>49</v>
      </c>
      <c r="B900" s="71" t="s">
        <v>527</v>
      </c>
      <c r="C900" s="130" t="s">
        <v>216</v>
      </c>
      <c r="D900" s="62"/>
      <c r="E900" s="61"/>
      <c r="F900" s="62"/>
      <c r="G900" s="62"/>
      <c r="H900" s="41"/>
      <c r="I900" s="85">
        <v>42854.4375</v>
      </c>
      <c r="J900" s="41"/>
      <c r="K900" s="61"/>
      <c r="L900" s="61"/>
      <c r="M900" s="67"/>
      <c r="N900" s="67"/>
      <c r="O900" s="67"/>
      <c r="P900" s="66"/>
      <c r="Q900" s="69"/>
      <c r="R900" s="69"/>
      <c r="S900" s="71">
        <v>11.73</v>
      </c>
      <c r="T900" s="62">
        <v>2</v>
      </c>
      <c r="U900" s="66"/>
      <c r="V900" s="91"/>
      <c r="W900" s="91"/>
      <c r="X900" s="67">
        <v>0.57699999999999996</v>
      </c>
      <c r="Y900" s="67">
        <v>1.488</v>
      </c>
      <c r="Z900" s="67">
        <v>1.3</v>
      </c>
      <c r="AA900" s="67">
        <v>-9.1285645290000001</v>
      </c>
      <c r="AB900" s="67">
        <v>0.239817101</v>
      </c>
      <c r="AC900" s="67">
        <v>0.28000000000000003</v>
      </c>
      <c r="AD900" s="67"/>
      <c r="AE900" s="67"/>
      <c r="AF900" s="66">
        <v>0</v>
      </c>
      <c r="AG900" s="66">
        <v>74.739999999999995</v>
      </c>
      <c r="AH900" s="92" t="s">
        <v>117</v>
      </c>
      <c r="AI900" s="92" t="s">
        <v>117</v>
      </c>
      <c r="AJ900" s="74" t="s">
        <v>528</v>
      </c>
    </row>
    <row r="901" spans="1:36" s="71" customFormat="1" ht="14.4" x14ac:dyDescent="0.25">
      <c r="A901" s="35" t="s">
        <v>49</v>
      </c>
      <c r="B901" s="71" t="s">
        <v>527</v>
      </c>
      <c r="C901" s="130" t="s">
        <v>216</v>
      </c>
      <c r="D901" s="62"/>
      <c r="E901" s="61"/>
      <c r="F901" s="62"/>
      <c r="G901" s="62"/>
      <c r="H901" s="41"/>
      <c r="I901" s="85">
        <v>42854.479166666701</v>
      </c>
      <c r="J901" s="41"/>
      <c r="K901" s="61"/>
      <c r="L901" s="61"/>
      <c r="M901" s="67"/>
      <c r="N901" s="67"/>
      <c r="O901" s="67"/>
      <c r="P901" s="66"/>
      <c r="Q901" s="69"/>
      <c r="R901" s="69"/>
      <c r="S901" s="71">
        <v>13.99</v>
      </c>
      <c r="T901" s="62">
        <v>2</v>
      </c>
      <c r="U901" s="66"/>
      <c r="V901" s="91"/>
      <c r="W901" s="91"/>
      <c r="X901" s="67">
        <v>0.72499999999999998</v>
      </c>
      <c r="Y901" s="67">
        <v>2.052</v>
      </c>
      <c r="Z901" s="67">
        <v>1.3</v>
      </c>
      <c r="AA901" s="67">
        <v>-11.943183879999999</v>
      </c>
      <c r="AB901" s="67">
        <v>0.27602726300000002</v>
      </c>
      <c r="AC901" s="67">
        <v>0.28000000000000003</v>
      </c>
      <c r="AD901" s="67"/>
      <c r="AE901" s="67"/>
      <c r="AF901" s="66">
        <v>0</v>
      </c>
      <c r="AG901" s="66">
        <v>63.68</v>
      </c>
      <c r="AH901" s="92" t="s">
        <v>117</v>
      </c>
      <c r="AI901" s="92" t="s">
        <v>117</v>
      </c>
      <c r="AJ901" s="74" t="s">
        <v>528</v>
      </c>
    </row>
    <row r="902" spans="1:36" s="71" customFormat="1" ht="14.4" x14ac:dyDescent="0.25">
      <c r="A902" s="35" t="s">
        <v>49</v>
      </c>
      <c r="B902" s="71" t="s">
        <v>527</v>
      </c>
      <c r="C902" s="130" t="s">
        <v>216</v>
      </c>
      <c r="D902" s="62"/>
      <c r="E902" s="61"/>
      <c r="F902" s="62"/>
      <c r="G902" s="62"/>
      <c r="H902" s="41"/>
      <c r="I902" s="85">
        <v>42854.520833333299</v>
      </c>
      <c r="J902" s="41"/>
      <c r="K902" s="61"/>
      <c r="L902" s="61"/>
      <c r="M902" s="67"/>
      <c r="N902" s="67"/>
      <c r="O902" s="67"/>
      <c r="P902" s="66"/>
      <c r="Q902" s="69"/>
      <c r="R902" s="69"/>
      <c r="S902" s="71">
        <v>15.56</v>
      </c>
      <c r="T902" s="62">
        <v>2</v>
      </c>
      <c r="U902" s="66"/>
      <c r="V902" s="91"/>
      <c r="W902" s="91"/>
      <c r="X902" s="67">
        <v>0.84</v>
      </c>
      <c r="Y902" s="67">
        <v>2.3650000000000002</v>
      </c>
      <c r="Z902" s="67">
        <v>1.3</v>
      </c>
      <c r="AA902" s="67">
        <v>-10.002195410000001</v>
      </c>
      <c r="AB902" s="67">
        <v>0.27428997100000002</v>
      </c>
      <c r="AC902" s="67">
        <v>0.28000000000000003</v>
      </c>
      <c r="AD902" s="67"/>
      <c r="AE902" s="67"/>
      <c r="AF902" s="66">
        <v>0</v>
      </c>
      <c r="AG902" s="66">
        <v>53.65</v>
      </c>
      <c r="AH902" s="92" t="s">
        <v>117</v>
      </c>
      <c r="AI902" s="92" t="s">
        <v>117</v>
      </c>
      <c r="AJ902" s="74" t="s">
        <v>528</v>
      </c>
    </row>
    <row r="903" spans="1:36" s="71" customFormat="1" ht="14.4" x14ac:dyDescent="0.25">
      <c r="A903" s="35" t="s">
        <v>49</v>
      </c>
      <c r="B903" s="71" t="s">
        <v>527</v>
      </c>
      <c r="C903" s="130" t="s">
        <v>216</v>
      </c>
      <c r="D903" s="62"/>
      <c r="E903" s="61"/>
      <c r="F903" s="62"/>
      <c r="G903" s="62"/>
      <c r="H903" s="41"/>
      <c r="I903" s="85">
        <v>42854.5625</v>
      </c>
      <c r="J903" s="41"/>
      <c r="K903" s="61"/>
      <c r="L903" s="61"/>
      <c r="M903" s="67"/>
      <c r="N903" s="67"/>
      <c r="O903" s="67"/>
      <c r="P903" s="66"/>
      <c r="Q903" s="69"/>
      <c r="R903" s="69"/>
      <c r="S903" s="71">
        <v>16.559999999999999</v>
      </c>
      <c r="T903" s="62">
        <v>2</v>
      </c>
      <c r="U903" s="66"/>
      <c r="V903" s="91"/>
      <c r="W903" s="91"/>
      <c r="X903" s="67">
        <v>0.83399999999999996</v>
      </c>
      <c r="Y903" s="67">
        <v>2.3769999999999998</v>
      </c>
      <c r="Z903" s="67">
        <v>1.3</v>
      </c>
      <c r="AA903" s="67">
        <v>-20.149512659999999</v>
      </c>
      <c r="AB903" s="67">
        <v>0.32946543900000003</v>
      </c>
      <c r="AC903" s="67">
        <v>0.28000000000000003</v>
      </c>
      <c r="AD903" s="67"/>
      <c r="AE903" s="67"/>
      <c r="AF903" s="66">
        <v>0</v>
      </c>
      <c r="AG903" s="66">
        <v>50.55</v>
      </c>
      <c r="AH903" s="92" t="s">
        <v>117</v>
      </c>
      <c r="AI903" s="92" t="s">
        <v>117</v>
      </c>
      <c r="AJ903" s="74" t="s">
        <v>528</v>
      </c>
    </row>
    <row r="904" spans="1:36" s="71" customFormat="1" ht="14.4" x14ac:dyDescent="0.25">
      <c r="A904" s="35" t="s">
        <v>49</v>
      </c>
      <c r="B904" s="71" t="s">
        <v>527</v>
      </c>
      <c r="C904" s="130" t="s">
        <v>216</v>
      </c>
      <c r="D904" s="62"/>
      <c r="E904" s="61"/>
      <c r="F904" s="62"/>
      <c r="G904" s="62"/>
      <c r="H904" s="41"/>
      <c r="I904" s="85">
        <v>42854.604166666701</v>
      </c>
      <c r="J904" s="41"/>
      <c r="K904" s="61"/>
      <c r="L904" s="61"/>
      <c r="M904" s="67"/>
      <c r="N904" s="67"/>
      <c r="O904" s="67"/>
      <c r="P904" s="66"/>
      <c r="Q904" s="69"/>
      <c r="R904" s="69"/>
      <c r="S904" s="71">
        <v>17.14</v>
      </c>
      <c r="T904" s="62">
        <v>2</v>
      </c>
      <c r="U904" s="66"/>
      <c r="V904" s="91"/>
      <c r="W904" s="91"/>
      <c r="X904" s="67">
        <v>0.76300000000000001</v>
      </c>
      <c r="Y904" s="67">
        <v>2.512</v>
      </c>
      <c r="Z904" s="67">
        <v>1.3</v>
      </c>
      <c r="AA904" s="67">
        <v>-35.585865689999999</v>
      </c>
      <c r="AB904" s="67">
        <v>0.36758131399999999</v>
      </c>
      <c r="AC904" s="67">
        <v>0.28000000000000003</v>
      </c>
      <c r="AD904" s="67"/>
      <c r="AE904" s="67"/>
      <c r="AF904" s="66">
        <v>0</v>
      </c>
      <c r="AG904" s="66">
        <v>46.98</v>
      </c>
      <c r="AH904" s="92" t="s">
        <v>117</v>
      </c>
      <c r="AI904" s="92" t="s">
        <v>117</v>
      </c>
      <c r="AJ904" s="74" t="s">
        <v>528</v>
      </c>
    </row>
    <row r="905" spans="1:36" s="71" customFormat="1" ht="14.4" x14ac:dyDescent="0.25">
      <c r="A905" s="35" t="s">
        <v>49</v>
      </c>
      <c r="B905" s="71" t="s">
        <v>527</v>
      </c>
      <c r="C905" s="130" t="s">
        <v>216</v>
      </c>
      <c r="D905" s="62"/>
      <c r="E905" s="61"/>
      <c r="F905" s="62"/>
      <c r="G905" s="62"/>
      <c r="H905" s="41"/>
      <c r="I905" s="85">
        <v>42854.645833333299</v>
      </c>
      <c r="J905" s="41"/>
      <c r="K905" s="61"/>
      <c r="L905" s="61"/>
      <c r="M905" s="67"/>
      <c r="N905" s="67"/>
      <c r="O905" s="67"/>
      <c r="P905" s="66"/>
      <c r="Q905" s="69"/>
      <c r="R905" s="69"/>
      <c r="S905" s="71">
        <v>17.27</v>
      </c>
      <c r="T905" s="62">
        <v>2</v>
      </c>
      <c r="U905" s="66"/>
      <c r="V905" s="91"/>
      <c r="W905" s="91"/>
      <c r="X905" s="67">
        <v>0.66800000000000004</v>
      </c>
      <c r="Y905" s="67">
        <v>2.8769999999999998</v>
      </c>
      <c r="Z905" s="67">
        <v>1.3</v>
      </c>
      <c r="AA905" s="67">
        <v>-44.580241700000002</v>
      </c>
      <c r="AB905" s="67">
        <v>0.404433298</v>
      </c>
      <c r="AC905" s="67">
        <v>0.28000000000000003</v>
      </c>
      <c r="AD905" s="67"/>
      <c r="AE905" s="67"/>
      <c r="AF905" s="66">
        <v>0</v>
      </c>
      <c r="AG905" s="66">
        <v>42.24</v>
      </c>
      <c r="AH905" s="92" t="s">
        <v>117</v>
      </c>
      <c r="AI905" s="92" t="s">
        <v>117</v>
      </c>
      <c r="AJ905" s="74" t="s">
        <v>528</v>
      </c>
    </row>
    <row r="906" spans="1:36" s="71" customFormat="1" ht="14.4" x14ac:dyDescent="0.25">
      <c r="A906" s="35" t="s">
        <v>49</v>
      </c>
      <c r="B906" s="71" t="s">
        <v>527</v>
      </c>
      <c r="C906" s="130" t="s">
        <v>216</v>
      </c>
      <c r="D906" s="62"/>
      <c r="E906" s="61"/>
      <c r="F906" s="62"/>
      <c r="G906" s="62"/>
      <c r="H906" s="41"/>
      <c r="I906" s="85">
        <v>42854.6875</v>
      </c>
      <c r="J906" s="41"/>
      <c r="K906" s="61"/>
      <c r="L906" s="61"/>
      <c r="M906" s="67"/>
      <c r="N906" s="67"/>
      <c r="O906" s="67"/>
      <c r="P906" s="66"/>
      <c r="Q906" s="69"/>
      <c r="R906" s="69"/>
      <c r="S906" s="71">
        <v>17.45</v>
      </c>
      <c r="T906" s="62">
        <v>2</v>
      </c>
      <c r="U906" s="66"/>
      <c r="V906" s="91"/>
      <c r="W906" s="91"/>
      <c r="X906" s="67">
        <v>0.65300000000000002</v>
      </c>
      <c r="Y906" s="67">
        <v>3.016</v>
      </c>
      <c r="Z906" s="67">
        <v>1.3</v>
      </c>
      <c r="AA906" s="67">
        <v>-59.064465589999998</v>
      </c>
      <c r="AB906" s="67">
        <v>0.42621635000000002</v>
      </c>
      <c r="AC906" s="67">
        <v>0.28000000000000003</v>
      </c>
      <c r="AD906" s="67"/>
      <c r="AE906" s="67"/>
      <c r="AF906" s="66">
        <v>0</v>
      </c>
      <c r="AG906" s="66">
        <v>41.21</v>
      </c>
      <c r="AH906" s="92" t="s">
        <v>117</v>
      </c>
      <c r="AI906" s="92" t="s">
        <v>117</v>
      </c>
      <c r="AJ906" s="74" t="s">
        <v>528</v>
      </c>
    </row>
    <row r="907" spans="1:36" s="71" customFormat="1" ht="14.4" x14ac:dyDescent="0.25">
      <c r="A907" s="35" t="s">
        <v>49</v>
      </c>
      <c r="B907" s="71" t="s">
        <v>527</v>
      </c>
      <c r="C907" s="130" t="s">
        <v>216</v>
      </c>
      <c r="D907" s="62"/>
      <c r="E907" s="61"/>
      <c r="F907" s="62"/>
      <c r="G907" s="62"/>
      <c r="H907" s="41"/>
      <c r="I907" s="85">
        <v>42854.729166666701</v>
      </c>
      <c r="J907" s="41"/>
      <c r="K907" s="61"/>
      <c r="L907" s="61"/>
      <c r="M907" s="67"/>
      <c r="N907" s="67"/>
      <c r="O907" s="67"/>
      <c r="P907" s="66"/>
      <c r="Q907" s="69"/>
      <c r="R907" s="69"/>
      <c r="S907" s="71">
        <v>17.809999999999999</v>
      </c>
      <c r="T907" s="62">
        <v>2</v>
      </c>
      <c r="U907" s="66"/>
      <c r="V907" s="91"/>
      <c r="W907" s="91"/>
      <c r="X907" s="67">
        <v>0.56699999999999995</v>
      </c>
      <c r="Y907" s="67">
        <v>3.2149999999999999</v>
      </c>
      <c r="Z907" s="67">
        <v>1.3</v>
      </c>
      <c r="AA907" s="67">
        <v>-97.50988778</v>
      </c>
      <c r="AB907" s="67">
        <v>0.40485398700000003</v>
      </c>
      <c r="AC907" s="67">
        <v>0.28000000000000003</v>
      </c>
      <c r="AD907" s="67"/>
      <c r="AE907" s="67"/>
      <c r="AF907" s="66">
        <v>0</v>
      </c>
      <c r="AG907" s="66">
        <v>40.24</v>
      </c>
      <c r="AH907" s="92" t="s">
        <v>117</v>
      </c>
      <c r="AI907" s="92" t="s">
        <v>117</v>
      </c>
      <c r="AJ907" s="74" t="s">
        <v>528</v>
      </c>
    </row>
    <row r="908" spans="1:36" s="71" customFormat="1" ht="14.4" x14ac:dyDescent="0.25">
      <c r="A908" s="35" t="s">
        <v>49</v>
      </c>
      <c r="B908" s="71" t="s">
        <v>527</v>
      </c>
      <c r="C908" s="130" t="s">
        <v>216</v>
      </c>
      <c r="D908" s="62"/>
      <c r="E908" s="61"/>
      <c r="F908" s="62"/>
      <c r="G908" s="62"/>
      <c r="H908" s="41"/>
      <c r="I908" s="85">
        <v>42854.770833333299</v>
      </c>
      <c r="J908" s="41"/>
      <c r="K908" s="61"/>
      <c r="L908" s="61"/>
      <c r="M908" s="67"/>
      <c r="N908" s="67"/>
      <c r="O908" s="67"/>
      <c r="P908" s="66"/>
      <c r="Q908" s="69"/>
      <c r="R908" s="69"/>
      <c r="S908" s="71">
        <v>17.600000000000001</v>
      </c>
      <c r="T908" s="62">
        <v>2</v>
      </c>
      <c r="U908" s="66"/>
      <c r="V908" s="91"/>
      <c r="W908" s="91"/>
      <c r="X908" s="67">
        <v>0.39500000000000002</v>
      </c>
      <c r="Y908" s="67">
        <v>3.0390000000000001</v>
      </c>
      <c r="Z908" s="67">
        <v>1.3</v>
      </c>
      <c r="AA908" s="67">
        <v>-272.2437678</v>
      </c>
      <c r="AB908" s="67">
        <v>0.33919089899999999</v>
      </c>
      <c r="AC908" s="67">
        <v>0.28000000000000003</v>
      </c>
      <c r="AD908" s="67"/>
      <c r="AE908" s="67"/>
      <c r="AF908" s="66">
        <v>0</v>
      </c>
      <c r="AG908" s="66">
        <v>39.909999999999997</v>
      </c>
      <c r="AH908" s="92" t="s">
        <v>117</v>
      </c>
      <c r="AI908" s="92" t="s">
        <v>117</v>
      </c>
      <c r="AJ908" s="74" t="s">
        <v>528</v>
      </c>
    </row>
    <row r="909" spans="1:36" s="71" customFormat="1" ht="14.4" x14ac:dyDescent="0.25">
      <c r="A909" s="35" t="s">
        <v>49</v>
      </c>
      <c r="B909" s="71" t="s">
        <v>527</v>
      </c>
      <c r="C909" s="130" t="s">
        <v>216</v>
      </c>
      <c r="D909" s="62"/>
      <c r="E909" s="61"/>
      <c r="F909" s="62"/>
      <c r="G909" s="62"/>
      <c r="H909" s="41"/>
      <c r="I909" s="85">
        <v>42854.8125</v>
      </c>
      <c r="J909" s="41"/>
      <c r="K909" s="61"/>
      <c r="L909" s="61"/>
      <c r="M909" s="67"/>
      <c r="N909" s="67"/>
      <c r="O909" s="67"/>
      <c r="P909" s="66"/>
      <c r="Q909" s="69"/>
      <c r="R909" s="69"/>
      <c r="S909" s="71">
        <v>16.899999999999999</v>
      </c>
      <c r="T909" s="62">
        <v>2</v>
      </c>
      <c r="U909" s="66"/>
      <c r="V909" s="91"/>
      <c r="W909" s="91"/>
      <c r="X909" s="67">
        <v>0.218</v>
      </c>
      <c r="Y909" s="67">
        <v>2.1619999999999999</v>
      </c>
      <c r="Z909" s="67">
        <v>1.3</v>
      </c>
      <c r="AA909" s="67">
        <v>28.845131339999998</v>
      </c>
      <c r="AB909" s="67">
        <v>0.21527241999999999</v>
      </c>
      <c r="AC909" s="67">
        <v>0.28000000000000003</v>
      </c>
      <c r="AD909" s="67"/>
      <c r="AE909" s="67"/>
      <c r="AF909" s="66">
        <v>0</v>
      </c>
      <c r="AG909" s="66">
        <v>43.06</v>
      </c>
      <c r="AH909" s="92" t="s">
        <v>117</v>
      </c>
      <c r="AI909" s="92" t="s">
        <v>117</v>
      </c>
      <c r="AJ909" s="74" t="s">
        <v>528</v>
      </c>
    </row>
    <row r="910" spans="1:36" s="71" customFormat="1" ht="14.4" x14ac:dyDescent="0.25">
      <c r="A910" s="35" t="s">
        <v>49</v>
      </c>
      <c r="B910" s="71" t="s">
        <v>527</v>
      </c>
      <c r="C910" s="130" t="s">
        <v>216</v>
      </c>
      <c r="D910" s="62"/>
      <c r="E910" s="61"/>
      <c r="F910" s="62"/>
      <c r="G910" s="62"/>
      <c r="H910" s="41"/>
      <c r="I910" s="85">
        <v>42854.854166666701</v>
      </c>
      <c r="J910" s="41"/>
      <c r="K910" s="61"/>
      <c r="L910" s="61"/>
      <c r="M910" s="67"/>
      <c r="N910" s="67"/>
      <c r="O910" s="67"/>
      <c r="P910" s="66"/>
      <c r="Q910" s="69"/>
      <c r="R910" s="69"/>
      <c r="S910" s="71">
        <v>13.53</v>
      </c>
      <c r="T910" s="62">
        <v>2</v>
      </c>
      <c r="U910" s="66"/>
      <c r="V910" s="91"/>
      <c r="W910" s="91"/>
      <c r="X910" s="67">
        <v>0.05</v>
      </c>
      <c r="Y910" s="67">
        <v>1.603</v>
      </c>
      <c r="Z910" s="67">
        <v>1.3</v>
      </c>
      <c r="AA910" s="67">
        <v>3.2941133929999999</v>
      </c>
      <c r="AB910" s="67">
        <v>9.6462193000000002E-2</v>
      </c>
      <c r="AC910" s="67">
        <v>0.28000000000000003</v>
      </c>
      <c r="AD910" s="67"/>
      <c r="AE910" s="67"/>
      <c r="AF910" s="66">
        <v>0</v>
      </c>
      <c r="AG910" s="66">
        <v>66.11</v>
      </c>
      <c r="AH910" s="92" t="s">
        <v>117</v>
      </c>
      <c r="AI910" s="92" t="s">
        <v>117</v>
      </c>
      <c r="AJ910" s="74" t="s">
        <v>528</v>
      </c>
    </row>
    <row r="911" spans="1:36" s="71" customFormat="1" ht="14.4" x14ac:dyDescent="0.25">
      <c r="A911" s="35" t="s">
        <v>49</v>
      </c>
      <c r="B911" s="71" t="s">
        <v>527</v>
      </c>
      <c r="C911" s="130" t="s">
        <v>216</v>
      </c>
      <c r="D911" s="62"/>
      <c r="E911" s="61"/>
      <c r="F911" s="62"/>
      <c r="G911" s="62"/>
      <c r="H911" s="41"/>
      <c r="I911" s="85">
        <v>42854.895833333299</v>
      </c>
      <c r="J911" s="41"/>
      <c r="K911" s="61"/>
      <c r="L911" s="61"/>
      <c r="M911" s="67"/>
      <c r="N911" s="67"/>
      <c r="O911" s="67"/>
      <c r="P911" s="66"/>
      <c r="Q911" s="69"/>
      <c r="R911" s="69"/>
      <c r="S911" s="71">
        <v>9.43</v>
      </c>
      <c r="T911" s="62">
        <v>2</v>
      </c>
      <c r="U911" s="66"/>
      <c r="V911" s="91"/>
      <c r="W911" s="91"/>
      <c r="X911" s="67">
        <v>1E-3</v>
      </c>
      <c r="Y911" s="67">
        <v>1.3440000000000001</v>
      </c>
      <c r="Z911" s="67">
        <v>1.3</v>
      </c>
      <c r="AA911" s="67">
        <v>1.99416813</v>
      </c>
      <c r="AB911" s="67">
        <v>7.1709673000000002E-2</v>
      </c>
      <c r="AC911" s="67">
        <v>0.28000000000000003</v>
      </c>
      <c r="AD911" s="67"/>
      <c r="AE911" s="67"/>
      <c r="AF911" s="66">
        <v>0</v>
      </c>
      <c r="AG911" s="66">
        <v>71.040000000000006</v>
      </c>
      <c r="AH911" s="92" t="s">
        <v>117</v>
      </c>
      <c r="AI911" s="92" t="s">
        <v>117</v>
      </c>
      <c r="AJ911" s="74" t="s">
        <v>528</v>
      </c>
    </row>
    <row r="912" spans="1:36" s="71" customFormat="1" ht="14.4" x14ac:dyDescent="0.25">
      <c r="A912" s="35" t="s">
        <v>49</v>
      </c>
      <c r="B912" s="71" t="s">
        <v>527</v>
      </c>
      <c r="C912" s="130" t="s">
        <v>216</v>
      </c>
      <c r="D912" s="62"/>
      <c r="E912" s="61"/>
      <c r="F912" s="62"/>
      <c r="G912" s="62"/>
      <c r="H912" s="41"/>
      <c r="I912" s="85">
        <v>42854.9375</v>
      </c>
      <c r="J912" s="41"/>
      <c r="K912" s="61"/>
      <c r="L912" s="61"/>
      <c r="M912" s="67"/>
      <c r="N912" s="67"/>
      <c r="O912" s="67"/>
      <c r="P912" s="66"/>
      <c r="Q912" s="69"/>
      <c r="R912" s="69"/>
      <c r="S912" s="71">
        <v>8.56</v>
      </c>
      <c r="T912" s="62">
        <v>2</v>
      </c>
      <c r="U912" s="66"/>
      <c r="V912" s="91"/>
      <c r="W912" s="91"/>
      <c r="X912" s="67">
        <v>0</v>
      </c>
      <c r="Y912" s="67">
        <v>1.1850000000000001</v>
      </c>
      <c r="Z912" s="67">
        <v>1.3</v>
      </c>
      <c r="AA912" s="67">
        <v>1.38708349</v>
      </c>
      <c r="AB912" s="67">
        <v>6.2728010000000001E-2</v>
      </c>
      <c r="AC912" s="67">
        <v>0.28000000000000003</v>
      </c>
      <c r="AD912" s="67"/>
      <c r="AE912" s="67"/>
      <c r="AF912" s="66">
        <v>0</v>
      </c>
      <c r="AG912" s="66">
        <v>73.62</v>
      </c>
      <c r="AH912" s="92" t="s">
        <v>117</v>
      </c>
      <c r="AI912" s="92" t="s">
        <v>117</v>
      </c>
      <c r="AJ912" s="74" t="s">
        <v>528</v>
      </c>
    </row>
    <row r="913" spans="1:36" s="71" customFormat="1" ht="14.4" x14ac:dyDescent="0.25">
      <c r="A913" s="35" t="s">
        <v>49</v>
      </c>
      <c r="B913" s="71" t="s">
        <v>527</v>
      </c>
      <c r="C913" s="130" t="s">
        <v>216</v>
      </c>
      <c r="D913" s="62"/>
      <c r="E913" s="61"/>
      <c r="F913" s="62"/>
      <c r="G913" s="62"/>
      <c r="H913" s="41"/>
      <c r="I913" s="85">
        <v>42854.979166666701</v>
      </c>
      <c r="J913" s="41"/>
      <c r="K913" s="61"/>
      <c r="L913" s="61"/>
      <c r="M913" s="67"/>
      <c r="N913" s="67"/>
      <c r="O913" s="67"/>
      <c r="P913" s="66"/>
      <c r="Q913" s="69"/>
      <c r="R913" s="69"/>
      <c r="S913" s="71">
        <v>7.6980000000000004</v>
      </c>
      <c r="T913" s="62">
        <v>2</v>
      </c>
      <c r="U913" s="66"/>
      <c r="V913" s="91"/>
      <c r="W913" s="91"/>
      <c r="X913" s="67">
        <v>0</v>
      </c>
      <c r="Y913" s="67">
        <v>0.99199999999999999</v>
      </c>
      <c r="Z913" s="67">
        <v>1.3</v>
      </c>
      <c r="AA913" s="67">
        <v>4.3336067759999999</v>
      </c>
      <c r="AB913" s="67">
        <v>0.116630653</v>
      </c>
      <c r="AC913" s="67">
        <v>0.28000000000000003</v>
      </c>
      <c r="AD913" s="67"/>
      <c r="AE913" s="67"/>
      <c r="AF913" s="66">
        <v>0</v>
      </c>
      <c r="AG913" s="66">
        <v>75.260000000000005</v>
      </c>
      <c r="AH913" s="92" t="s">
        <v>117</v>
      </c>
      <c r="AI913" s="92" t="s">
        <v>117</v>
      </c>
      <c r="AJ913" s="74" t="s">
        <v>528</v>
      </c>
    </row>
    <row r="914" spans="1:36" s="71" customFormat="1" ht="14.4" x14ac:dyDescent="0.25">
      <c r="A914" s="35" t="s">
        <v>49</v>
      </c>
      <c r="B914" s="71" t="s">
        <v>527</v>
      </c>
      <c r="C914" s="130" t="s">
        <v>216</v>
      </c>
      <c r="D914" s="62"/>
      <c r="E914" s="61"/>
      <c r="F914" s="62"/>
      <c r="G914" s="62"/>
      <c r="H914" s="41"/>
      <c r="I914" s="85">
        <v>42855.020833333299</v>
      </c>
      <c r="J914" s="41"/>
      <c r="K914" s="61"/>
      <c r="L914" s="61"/>
      <c r="M914" s="67"/>
      <c r="N914" s="67"/>
      <c r="O914" s="67"/>
      <c r="P914" s="66"/>
      <c r="Q914" s="69"/>
      <c r="R914" s="69"/>
      <c r="S914" s="71">
        <v>7.4470000000000001</v>
      </c>
      <c r="T914" s="62">
        <v>2</v>
      </c>
      <c r="U914" s="66"/>
      <c r="V914" s="91"/>
      <c r="W914" s="91"/>
      <c r="X914" s="67">
        <v>0</v>
      </c>
      <c r="Y914" s="67">
        <v>1.08</v>
      </c>
      <c r="Z914" s="67">
        <v>1.3</v>
      </c>
      <c r="AA914" s="67">
        <v>1.8924635089999999</v>
      </c>
      <c r="AB914" s="67">
        <v>6.0425415000000003E-2</v>
      </c>
      <c r="AC914" s="67">
        <v>0.28000000000000003</v>
      </c>
      <c r="AD914" s="67"/>
      <c r="AE914" s="67"/>
      <c r="AF914" s="66">
        <v>0</v>
      </c>
      <c r="AG914" s="66">
        <v>76.14</v>
      </c>
      <c r="AH914" s="92" t="s">
        <v>117</v>
      </c>
      <c r="AI914" s="92" t="s">
        <v>117</v>
      </c>
      <c r="AJ914" s="74" t="s">
        <v>528</v>
      </c>
    </row>
    <row r="915" spans="1:36" s="71" customFormat="1" ht="14.4" x14ac:dyDescent="0.25">
      <c r="A915" s="35" t="s">
        <v>49</v>
      </c>
      <c r="B915" s="71" t="s">
        <v>527</v>
      </c>
      <c r="C915" s="130" t="s">
        <v>216</v>
      </c>
      <c r="D915" s="62"/>
      <c r="E915" s="61"/>
      <c r="F915" s="62"/>
      <c r="G915" s="62"/>
      <c r="H915" s="41"/>
      <c r="I915" s="85">
        <v>42855.0625</v>
      </c>
      <c r="J915" s="41"/>
      <c r="K915" s="61"/>
      <c r="L915" s="61"/>
      <c r="M915" s="67"/>
      <c r="N915" s="67"/>
      <c r="O915" s="67"/>
      <c r="P915" s="66"/>
      <c r="Q915" s="69"/>
      <c r="R915" s="69"/>
      <c r="S915" s="71">
        <v>6.8819999999999997</v>
      </c>
      <c r="T915" s="62">
        <v>2</v>
      </c>
      <c r="U915" s="66"/>
      <c r="V915" s="91"/>
      <c r="W915" s="91"/>
      <c r="X915" s="67">
        <v>0</v>
      </c>
      <c r="Y915" s="67">
        <v>1.018</v>
      </c>
      <c r="Z915" s="67">
        <v>1.3</v>
      </c>
      <c r="AA915" s="67">
        <v>1.550279787</v>
      </c>
      <c r="AB915" s="67">
        <v>6.5553656000000002E-2</v>
      </c>
      <c r="AC915" s="67">
        <v>0.28000000000000003</v>
      </c>
      <c r="AD915" s="67"/>
      <c r="AE915" s="67"/>
      <c r="AF915" s="66">
        <v>0</v>
      </c>
      <c r="AG915" s="66">
        <v>78.739999999999995</v>
      </c>
      <c r="AH915" s="92" t="s">
        <v>117</v>
      </c>
      <c r="AI915" s="92" t="s">
        <v>117</v>
      </c>
      <c r="AJ915" s="74" t="s">
        <v>528</v>
      </c>
    </row>
    <row r="916" spans="1:36" s="71" customFormat="1" ht="14.4" x14ac:dyDescent="0.25">
      <c r="A916" s="35" t="s">
        <v>49</v>
      </c>
      <c r="B916" s="71" t="s">
        <v>527</v>
      </c>
      <c r="C916" s="130" t="s">
        <v>216</v>
      </c>
      <c r="D916" s="62"/>
      <c r="E916" s="61"/>
      <c r="F916" s="62"/>
      <c r="G916" s="62"/>
      <c r="H916" s="41"/>
      <c r="I916" s="85">
        <v>42855.104166666701</v>
      </c>
      <c r="J916" s="41"/>
      <c r="K916" s="61"/>
      <c r="L916" s="61"/>
      <c r="M916" s="67"/>
      <c r="N916" s="67"/>
      <c r="O916" s="67"/>
      <c r="P916" s="66"/>
      <c r="Q916" s="69"/>
      <c r="R916" s="69"/>
      <c r="S916" s="71">
        <v>5.7729999999999997</v>
      </c>
      <c r="T916" s="62">
        <v>2</v>
      </c>
      <c r="U916" s="66"/>
      <c r="V916" s="91"/>
      <c r="W916" s="91"/>
      <c r="X916" s="67">
        <v>0</v>
      </c>
      <c r="Y916" s="67">
        <v>1.278</v>
      </c>
      <c r="Z916" s="67">
        <v>1.3</v>
      </c>
      <c r="AA916" s="67">
        <v>9.6123997909999996</v>
      </c>
      <c r="AB916" s="67">
        <v>0.13751866200000001</v>
      </c>
      <c r="AC916" s="67">
        <v>0.28000000000000003</v>
      </c>
      <c r="AD916" s="67"/>
      <c r="AE916" s="67"/>
      <c r="AF916" s="66">
        <v>0</v>
      </c>
      <c r="AG916" s="66">
        <v>80.599999999999994</v>
      </c>
      <c r="AH916" s="92" t="s">
        <v>117</v>
      </c>
      <c r="AI916" s="92" t="s">
        <v>117</v>
      </c>
      <c r="AJ916" s="74" t="s">
        <v>528</v>
      </c>
    </row>
    <row r="917" spans="1:36" s="71" customFormat="1" ht="14.4" x14ac:dyDescent="0.25">
      <c r="A917" s="35" t="s">
        <v>49</v>
      </c>
      <c r="B917" s="71" t="s">
        <v>527</v>
      </c>
      <c r="C917" s="130" t="s">
        <v>216</v>
      </c>
      <c r="D917" s="62"/>
      <c r="E917" s="61"/>
      <c r="F917" s="62"/>
      <c r="G917" s="62"/>
      <c r="H917" s="41"/>
      <c r="I917" s="85">
        <v>42855.145833333299</v>
      </c>
      <c r="J917" s="41"/>
      <c r="K917" s="61"/>
      <c r="L917" s="61"/>
      <c r="M917" s="67"/>
      <c r="N917" s="67"/>
      <c r="O917" s="67"/>
      <c r="P917" s="66"/>
      <c r="Q917" s="69"/>
      <c r="R917" s="69"/>
      <c r="S917" s="71">
        <v>6.1109999999999998</v>
      </c>
      <c r="T917" s="62">
        <v>2</v>
      </c>
      <c r="U917" s="66"/>
      <c r="V917" s="91"/>
      <c r="W917" s="91"/>
      <c r="X917" s="67">
        <v>0</v>
      </c>
      <c r="Y917" s="67">
        <v>1.37</v>
      </c>
      <c r="Z917" s="67">
        <v>1.3</v>
      </c>
      <c r="AA917" s="67">
        <v>5.8822376649999999</v>
      </c>
      <c r="AB917" s="67">
        <v>0.10306008799999999</v>
      </c>
      <c r="AC917" s="67">
        <v>0.28000000000000003</v>
      </c>
      <c r="AD917" s="67"/>
      <c r="AE917" s="67"/>
      <c r="AF917" s="66">
        <v>0</v>
      </c>
      <c r="AG917" s="66">
        <v>76.5</v>
      </c>
      <c r="AH917" s="92" t="s">
        <v>117</v>
      </c>
      <c r="AI917" s="92" t="s">
        <v>117</v>
      </c>
      <c r="AJ917" s="74" t="s">
        <v>528</v>
      </c>
    </row>
    <row r="918" spans="1:36" s="71" customFormat="1" ht="14.4" x14ac:dyDescent="0.25">
      <c r="A918" s="35" t="s">
        <v>49</v>
      </c>
      <c r="B918" s="71" t="s">
        <v>527</v>
      </c>
      <c r="C918" s="130" t="s">
        <v>216</v>
      </c>
      <c r="D918" s="62"/>
      <c r="E918" s="61"/>
      <c r="F918" s="62"/>
      <c r="G918" s="62"/>
      <c r="H918" s="41"/>
      <c r="I918" s="85">
        <v>42855.1875</v>
      </c>
      <c r="J918" s="41"/>
      <c r="K918" s="61"/>
      <c r="L918" s="61"/>
      <c r="M918" s="67"/>
      <c r="N918" s="67"/>
      <c r="O918" s="67"/>
      <c r="P918" s="66"/>
      <c r="Q918" s="69"/>
      <c r="R918" s="69"/>
      <c r="S918" s="71">
        <v>6.6180000000000003</v>
      </c>
      <c r="T918" s="62">
        <v>2</v>
      </c>
      <c r="U918" s="66"/>
      <c r="V918" s="91"/>
      <c r="W918" s="91"/>
      <c r="X918" s="67">
        <v>0</v>
      </c>
      <c r="Y918" s="67">
        <v>1.151</v>
      </c>
      <c r="Z918" s="67">
        <v>1.3</v>
      </c>
      <c r="AA918" s="67">
        <v>3.3858430450000001</v>
      </c>
      <c r="AB918" s="67">
        <v>9.2078725E-2</v>
      </c>
      <c r="AC918" s="67">
        <v>0.28000000000000003</v>
      </c>
      <c r="AD918" s="67"/>
      <c r="AE918" s="67"/>
      <c r="AF918" s="66">
        <v>0</v>
      </c>
      <c r="AG918" s="66">
        <v>77.63</v>
      </c>
      <c r="AH918" s="92" t="s">
        <v>117</v>
      </c>
      <c r="AI918" s="92" t="s">
        <v>117</v>
      </c>
      <c r="AJ918" s="74" t="s">
        <v>528</v>
      </c>
    </row>
    <row r="919" spans="1:36" s="71" customFormat="1" ht="14.4" x14ac:dyDescent="0.25">
      <c r="A919" s="35" t="s">
        <v>49</v>
      </c>
      <c r="B919" s="71" t="s">
        <v>527</v>
      </c>
      <c r="C919" s="130" t="s">
        <v>216</v>
      </c>
      <c r="D919" s="62"/>
      <c r="E919" s="61"/>
      <c r="F919" s="62"/>
      <c r="G919" s="62"/>
      <c r="H919" s="41"/>
      <c r="I919" s="85">
        <v>42855.229166666701</v>
      </c>
      <c r="J919" s="41"/>
      <c r="K919" s="61"/>
      <c r="L919" s="61"/>
      <c r="M919" s="67"/>
      <c r="N919" s="67"/>
      <c r="O919" s="67"/>
      <c r="P919" s="66"/>
      <c r="Q919" s="69"/>
      <c r="R919" s="69"/>
      <c r="S919" s="71">
        <v>6.306</v>
      </c>
      <c r="T919" s="62">
        <v>2</v>
      </c>
      <c r="U919" s="66"/>
      <c r="V919" s="91"/>
      <c r="W919" s="91"/>
      <c r="X919" s="67">
        <v>0</v>
      </c>
      <c r="Y919" s="67">
        <v>0.85799999999999998</v>
      </c>
      <c r="Z919" s="67">
        <v>1.3</v>
      </c>
      <c r="AA919" s="67">
        <v>10.864271459999999</v>
      </c>
      <c r="AB919" s="67">
        <v>0.18612437600000001</v>
      </c>
      <c r="AC919" s="67">
        <v>0.28000000000000003</v>
      </c>
      <c r="AD919" s="67"/>
      <c r="AE919" s="67"/>
      <c r="AF919" s="66">
        <v>0</v>
      </c>
      <c r="AG919" s="66">
        <v>70.290000000000006</v>
      </c>
      <c r="AH919" s="92" t="s">
        <v>117</v>
      </c>
      <c r="AI919" s="92" t="s">
        <v>117</v>
      </c>
      <c r="AJ919" s="74" t="s">
        <v>528</v>
      </c>
    </row>
    <row r="920" spans="1:36" s="71" customFormat="1" ht="14.4" x14ac:dyDescent="0.25">
      <c r="A920" s="35" t="s">
        <v>49</v>
      </c>
      <c r="B920" s="71" t="s">
        <v>527</v>
      </c>
      <c r="C920" s="130" t="s">
        <v>216</v>
      </c>
      <c r="D920" s="62"/>
      <c r="E920" s="61"/>
      <c r="F920" s="62"/>
      <c r="G920" s="62"/>
      <c r="H920" s="41"/>
      <c r="I920" s="85">
        <v>42855.270833333299</v>
      </c>
      <c r="J920" s="41"/>
      <c r="K920" s="61"/>
      <c r="L920" s="61"/>
      <c r="M920" s="67"/>
      <c r="N920" s="67"/>
      <c r="O920" s="67"/>
      <c r="P920" s="66"/>
      <c r="Q920" s="69"/>
      <c r="R920" s="69"/>
      <c r="S920" s="71">
        <v>6.8250000000000002</v>
      </c>
      <c r="T920" s="62">
        <v>2</v>
      </c>
      <c r="U920" s="66"/>
      <c r="V920" s="91"/>
      <c r="W920" s="91"/>
      <c r="X920" s="67">
        <v>3.0000000000000001E-3</v>
      </c>
      <c r="Y920" s="67">
        <v>1.4</v>
      </c>
      <c r="Z920" s="67">
        <v>1.3</v>
      </c>
      <c r="AA920" s="67">
        <v>8.0670861249999994</v>
      </c>
      <c r="AB920" s="67">
        <v>0.14902944800000001</v>
      </c>
      <c r="AC920" s="67">
        <v>0.28000000000000003</v>
      </c>
      <c r="AD920" s="67"/>
      <c r="AE920" s="67"/>
      <c r="AF920" s="66">
        <v>0</v>
      </c>
      <c r="AG920" s="66">
        <v>67.34</v>
      </c>
      <c r="AH920" s="92" t="s">
        <v>117</v>
      </c>
      <c r="AI920" s="92" t="s">
        <v>117</v>
      </c>
      <c r="AJ920" s="74" t="s">
        <v>528</v>
      </c>
    </row>
    <row r="921" spans="1:36" s="71" customFormat="1" ht="14.4" x14ac:dyDescent="0.25">
      <c r="A921" s="35" t="s">
        <v>49</v>
      </c>
      <c r="B921" s="71" t="s">
        <v>527</v>
      </c>
      <c r="C921" s="130" t="s">
        <v>216</v>
      </c>
      <c r="D921" s="62"/>
      <c r="E921" s="61"/>
      <c r="F921" s="62"/>
      <c r="G921" s="62"/>
      <c r="H921" s="41"/>
      <c r="I921" s="85">
        <v>42855.3125</v>
      </c>
      <c r="J921" s="41"/>
      <c r="K921" s="61"/>
      <c r="L921" s="61"/>
      <c r="M921" s="67"/>
      <c r="N921" s="67"/>
      <c r="O921" s="67"/>
      <c r="P921" s="66"/>
      <c r="Q921" s="69"/>
      <c r="R921" s="69"/>
      <c r="S921" s="71">
        <v>7.3760000000000003</v>
      </c>
      <c r="T921" s="62">
        <v>2</v>
      </c>
      <c r="U921" s="66"/>
      <c r="V921" s="91"/>
      <c r="W921" s="91"/>
      <c r="X921" s="67">
        <v>0.09</v>
      </c>
      <c r="Y921" s="67">
        <v>1.21</v>
      </c>
      <c r="Z921" s="67">
        <v>1.3</v>
      </c>
      <c r="AA921" s="67">
        <v>157.63377919999999</v>
      </c>
      <c r="AB921" s="67">
        <v>0.25276364299999998</v>
      </c>
      <c r="AC921" s="67">
        <v>0.28000000000000003</v>
      </c>
      <c r="AD921" s="67"/>
      <c r="AE921" s="67"/>
      <c r="AF921" s="66">
        <v>0</v>
      </c>
      <c r="AG921" s="66">
        <v>63.03</v>
      </c>
      <c r="AH921" s="92" t="s">
        <v>117</v>
      </c>
      <c r="AI921" s="92" t="s">
        <v>117</v>
      </c>
      <c r="AJ921" s="74" t="s">
        <v>528</v>
      </c>
    </row>
    <row r="922" spans="1:36" s="71" customFormat="1" ht="14.4" x14ac:dyDescent="0.25">
      <c r="A922" s="35" t="s">
        <v>49</v>
      </c>
      <c r="B922" s="71" t="s">
        <v>527</v>
      </c>
      <c r="C922" s="130" t="s">
        <v>216</v>
      </c>
      <c r="D922" s="62"/>
      <c r="E922" s="61"/>
      <c r="F922" s="62"/>
      <c r="G922" s="62"/>
      <c r="H922" s="41"/>
      <c r="I922" s="85">
        <v>42855.354166666701</v>
      </c>
      <c r="J922" s="41"/>
      <c r="K922" s="61"/>
      <c r="L922" s="61"/>
      <c r="M922" s="67"/>
      <c r="N922" s="67"/>
      <c r="O922" s="67"/>
      <c r="P922" s="66"/>
      <c r="Q922" s="69"/>
      <c r="R922" s="69"/>
      <c r="S922" s="71">
        <v>9.5</v>
      </c>
      <c r="T922" s="62">
        <v>2</v>
      </c>
      <c r="U922" s="66"/>
      <c r="V922" s="91"/>
      <c r="W922" s="91"/>
      <c r="X922" s="67">
        <v>0.187</v>
      </c>
      <c r="Y922" s="67">
        <v>1.784</v>
      </c>
      <c r="Z922" s="67">
        <v>1.3</v>
      </c>
      <c r="AA922" s="67">
        <v>-195.94579630000001</v>
      </c>
      <c r="AB922" s="67">
        <v>0.25660808000000002</v>
      </c>
      <c r="AC922" s="67">
        <v>0.28000000000000003</v>
      </c>
      <c r="AD922" s="67"/>
      <c r="AE922" s="67"/>
      <c r="AF922" s="66">
        <v>0</v>
      </c>
      <c r="AG922" s="66">
        <v>69.97</v>
      </c>
      <c r="AH922" s="92" t="s">
        <v>117</v>
      </c>
      <c r="AI922" s="92" t="s">
        <v>117</v>
      </c>
      <c r="AJ922" s="74" t="s">
        <v>528</v>
      </c>
    </row>
    <row r="923" spans="1:36" s="71" customFormat="1" ht="14.4" x14ac:dyDescent="0.25">
      <c r="A923" s="35" t="s">
        <v>49</v>
      </c>
      <c r="B923" s="71" t="s">
        <v>527</v>
      </c>
      <c r="C923" s="130" t="s">
        <v>216</v>
      </c>
      <c r="D923" s="62"/>
      <c r="E923" s="61"/>
      <c r="F923" s="62"/>
      <c r="G923" s="62"/>
      <c r="H923" s="41"/>
      <c r="I923" s="85">
        <v>42855.395833333299</v>
      </c>
      <c r="J923" s="41"/>
      <c r="K923" s="61"/>
      <c r="L923" s="61"/>
      <c r="M923" s="67"/>
      <c r="N923" s="67"/>
      <c r="O923" s="67"/>
      <c r="P923" s="66"/>
      <c r="Q923" s="69"/>
      <c r="R923" s="69"/>
      <c r="S923" s="71">
        <v>10.34</v>
      </c>
      <c r="T923" s="62">
        <v>2</v>
      </c>
      <c r="U923" s="66"/>
      <c r="V923" s="91"/>
      <c r="W923" s="91"/>
      <c r="X923" s="67">
        <v>0.13</v>
      </c>
      <c r="Y923" s="67">
        <v>2.2290000000000001</v>
      </c>
      <c r="Z923" s="67">
        <v>1.3</v>
      </c>
      <c r="AA923" s="67">
        <v>50.355093889999999</v>
      </c>
      <c r="AB923" s="67">
        <v>0.24535547299999999</v>
      </c>
      <c r="AC923" s="67">
        <v>0.28000000000000003</v>
      </c>
      <c r="AD923" s="67"/>
      <c r="AE923" s="67"/>
      <c r="AF923" s="66">
        <v>0</v>
      </c>
      <c r="AG923" s="66">
        <v>72.05</v>
      </c>
      <c r="AH923" s="92" t="s">
        <v>117</v>
      </c>
      <c r="AI923" s="92" t="s">
        <v>117</v>
      </c>
      <c r="AJ923" s="74" t="s">
        <v>528</v>
      </c>
    </row>
    <row r="924" spans="1:36" s="71" customFormat="1" ht="14.4" x14ac:dyDescent="0.25">
      <c r="A924" s="35" t="s">
        <v>49</v>
      </c>
      <c r="B924" s="71" t="s">
        <v>527</v>
      </c>
      <c r="C924" s="130" t="s">
        <v>216</v>
      </c>
      <c r="D924" s="62"/>
      <c r="E924" s="61"/>
      <c r="F924" s="62"/>
      <c r="G924" s="62"/>
      <c r="H924" s="41"/>
      <c r="I924" s="85">
        <v>42855.4375</v>
      </c>
      <c r="J924" s="41"/>
      <c r="K924" s="61"/>
      <c r="L924" s="61"/>
      <c r="M924" s="67"/>
      <c r="N924" s="67"/>
      <c r="O924" s="67"/>
      <c r="P924" s="66"/>
      <c r="Q924" s="69"/>
      <c r="R924" s="69"/>
      <c r="S924" s="71">
        <v>8.68</v>
      </c>
      <c r="T924" s="62">
        <v>2</v>
      </c>
      <c r="U924" s="66"/>
      <c r="V924" s="91"/>
      <c r="W924" s="91"/>
      <c r="X924" s="67">
        <v>7.0999999999999994E-2</v>
      </c>
      <c r="Y924" s="67">
        <v>1.655</v>
      </c>
      <c r="Z924" s="67">
        <v>1.3</v>
      </c>
      <c r="AA924" s="67">
        <v>-110.8792389</v>
      </c>
      <c r="AB924" s="67">
        <v>0.26597167599999999</v>
      </c>
      <c r="AC924" s="67">
        <v>0.28000000000000003</v>
      </c>
      <c r="AD924" s="67"/>
      <c r="AE924" s="67"/>
      <c r="AF924" s="66">
        <v>1.4</v>
      </c>
      <c r="AG924" s="66">
        <v>93.5</v>
      </c>
      <c r="AH924" s="92" t="s">
        <v>117</v>
      </c>
      <c r="AI924" s="92" t="s">
        <v>117</v>
      </c>
      <c r="AJ924" s="74" t="s">
        <v>528</v>
      </c>
    </row>
    <row r="925" spans="1:36" s="71" customFormat="1" ht="14.4" x14ac:dyDescent="0.25">
      <c r="A925" s="35" t="s">
        <v>49</v>
      </c>
      <c r="B925" s="71" t="s">
        <v>527</v>
      </c>
      <c r="C925" s="130" t="s">
        <v>216</v>
      </c>
      <c r="D925" s="62"/>
      <c r="E925" s="61"/>
      <c r="F925" s="62"/>
      <c r="G925" s="62"/>
      <c r="H925" s="41"/>
      <c r="I925" s="85">
        <v>42855.479166666701</v>
      </c>
      <c r="J925" s="41"/>
      <c r="K925" s="61"/>
      <c r="L925" s="61"/>
      <c r="M925" s="67"/>
      <c r="N925" s="67"/>
      <c r="O925" s="67"/>
      <c r="P925" s="66"/>
      <c r="Q925" s="69"/>
      <c r="R925" s="69"/>
      <c r="S925" s="71">
        <v>9.51</v>
      </c>
      <c r="T925" s="62">
        <v>2</v>
      </c>
      <c r="U925" s="66"/>
      <c r="V925" s="91"/>
      <c r="W925" s="91"/>
      <c r="X925" s="67">
        <v>0.19800000000000001</v>
      </c>
      <c r="Y925" s="67">
        <v>2.1349999999999998</v>
      </c>
      <c r="Z925" s="67">
        <v>1.3</v>
      </c>
      <c r="AA925" s="67">
        <v>-50.938204110000001</v>
      </c>
      <c r="AB925" s="67">
        <v>0.34400762899999998</v>
      </c>
      <c r="AC925" s="67">
        <v>0.28000000000000003</v>
      </c>
      <c r="AD925" s="67"/>
      <c r="AE925" s="67"/>
      <c r="AF925" s="66">
        <v>0.2</v>
      </c>
      <c r="AG925" s="66">
        <v>85.1</v>
      </c>
      <c r="AH925" s="92" t="s">
        <v>117</v>
      </c>
      <c r="AI925" s="92" t="s">
        <v>117</v>
      </c>
      <c r="AJ925" s="74" t="s">
        <v>528</v>
      </c>
    </row>
    <row r="926" spans="1:36" s="71" customFormat="1" ht="14.4" x14ac:dyDescent="0.25">
      <c r="A926" s="35" t="s">
        <v>49</v>
      </c>
      <c r="B926" s="71" t="s">
        <v>527</v>
      </c>
      <c r="C926" s="130" t="s">
        <v>216</v>
      </c>
      <c r="D926" s="62"/>
      <c r="E926" s="61"/>
      <c r="F926" s="62"/>
      <c r="G926" s="62"/>
      <c r="H926" s="41"/>
      <c r="I926" s="85">
        <v>42855.520833333299</v>
      </c>
      <c r="J926" s="41"/>
      <c r="K926" s="61"/>
      <c r="L926" s="61"/>
      <c r="M926" s="67"/>
      <c r="N926" s="67"/>
      <c r="O926" s="67"/>
      <c r="P926" s="66"/>
      <c r="Q926" s="69"/>
      <c r="R926" s="69"/>
      <c r="S926" s="71">
        <v>13.36</v>
      </c>
      <c r="T926" s="62">
        <v>2</v>
      </c>
      <c r="U926" s="66"/>
      <c r="V926" s="91"/>
      <c r="W926" s="91"/>
      <c r="X926" s="67">
        <v>0.64700000000000002</v>
      </c>
      <c r="Y926" s="67">
        <v>2.766</v>
      </c>
      <c r="Z926" s="67">
        <v>1.3</v>
      </c>
      <c r="AA926" s="67">
        <v>-47.018430369999997</v>
      </c>
      <c r="AB926" s="67">
        <v>0.40548806700000001</v>
      </c>
      <c r="AC926" s="67">
        <v>0.28000000000000003</v>
      </c>
      <c r="AD926" s="67"/>
      <c r="AE926" s="67"/>
      <c r="AF926" s="66">
        <v>0</v>
      </c>
      <c r="AG926" s="66">
        <v>72.95</v>
      </c>
      <c r="AH926" s="92" t="s">
        <v>117</v>
      </c>
      <c r="AI926" s="92" t="s">
        <v>117</v>
      </c>
      <c r="AJ926" s="74" t="s">
        <v>528</v>
      </c>
    </row>
    <row r="927" spans="1:36" s="71" customFormat="1" ht="14.4" x14ac:dyDescent="0.25">
      <c r="A927" s="35" t="s">
        <v>49</v>
      </c>
      <c r="B927" s="71" t="s">
        <v>527</v>
      </c>
      <c r="C927" s="130" t="s">
        <v>216</v>
      </c>
      <c r="D927" s="62"/>
      <c r="E927" s="61"/>
      <c r="F927" s="62"/>
      <c r="G927" s="62"/>
      <c r="H927" s="41"/>
      <c r="I927" s="85">
        <v>42855.5625</v>
      </c>
      <c r="J927" s="41"/>
      <c r="K927" s="61"/>
      <c r="L927" s="61"/>
      <c r="M927" s="67"/>
      <c r="N927" s="67"/>
      <c r="O927" s="67"/>
      <c r="P927" s="66"/>
      <c r="Q927" s="69"/>
      <c r="R927" s="69"/>
      <c r="S927" s="71">
        <v>16.649999999999999</v>
      </c>
      <c r="T927" s="62">
        <v>2</v>
      </c>
      <c r="U927" s="66"/>
      <c r="V927" s="91"/>
      <c r="W927" s="91"/>
      <c r="X927" s="67">
        <v>0.63300000000000001</v>
      </c>
      <c r="Y927" s="67">
        <v>3.3610000000000002</v>
      </c>
      <c r="Z927" s="67">
        <v>1.3</v>
      </c>
      <c r="AA927" s="67">
        <v>102.5917396</v>
      </c>
      <c r="AB927" s="67">
        <v>0.34288338499999998</v>
      </c>
      <c r="AC927" s="67">
        <v>0.28000000000000003</v>
      </c>
      <c r="AD927" s="67"/>
      <c r="AE927" s="67"/>
      <c r="AF927" s="66">
        <v>0</v>
      </c>
      <c r="AG927" s="66">
        <v>64.47</v>
      </c>
      <c r="AH927" s="92" t="s">
        <v>117</v>
      </c>
      <c r="AI927" s="92" t="s">
        <v>117</v>
      </c>
      <c r="AJ927" s="74" t="s">
        <v>528</v>
      </c>
    </row>
    <row r="928" spans="1:36" s="71" customFormat="1" ht="14.4" x14ac:dyDescent="0.25">
      <c r="A928" s="35" t="s">
        <v>49</v>
      </c>
      <c r="B928" s="71" t="s">
        <v>527</v>
      </c>
      <c r="C928" s="130" t="s">
        <v>216</v>
      </c>
      <c r="D928" s="62"/>
      <c r="E928" s="61"/>
      <c r="F928" s="62"/>
      <c r="G928" s="62"/>
      <c r="H928" s="41"/>
      <c r="I928" s="85">
        <v>42855.604166666701</v>
      </c>
      <c r="J928" s="41"/>
      <c r="K928" s="61"/>
      <c r="L928" s="61"/>
      <c r="M928" s="67"/>
      <c r="N928" s="67"/>
      <c r="O928" s="67"/>
      <c r="P928" s="66"/>
      <c r="Q928" s="69"/>
      <c r="R928" s="69"/>
      <c r="S928" s="71">
        <v>14.34</v>
      </c>
      <c r="T928" s="62">
        <v>2</v>
      </c>
      <c r="U928" s="66"/>
      <c r="V928" s="91"/>
      <c r="W928" s="91"/>
      <c r="X928" s="67">
        <v>0.11600000000000001</v>
      </c>
      <c r="Y928" s="67">
        <v>2.7730000000000001</v>
      </c>
      <c r="Z928" s="67">
        <v>1.3</v>
      </c>
      <c r="AA928" s="67">
        <v>105.7364626</v>
      </c>
      <c r="AB928" s="67">
        <v>0.30949211300000001</v>
      </c>
      <c r="AC928" s="67">
        <v>0.28000000000000003</v>
      </c>
      <c r="AD928" s="67"/>
      <c r="AE928" s="67"/>
      <c r="AF928" s="66">
        <v>1</v>
      </c>
      <c r="AG928" s="66">
        <v>84</v>
      </c>
      <c r="AH928" s="92" t="s">
        <v>117</v>
      </c>
      <c r="AI928" s="92" t="s">
        <v>117</v>
      </c>
      <c r="AJ928" s="74" t="s">
        <v>528</v>
      </c>
    </row>
    <row r="929" spans="1:36" s="71" customFormat="1" ht="14.4" x14ac:dyDescent="0.25">
      <c r="A929" s="35" t="s">
        <v>49</v>
      </c>
      <c r="B929" s="71" t="s">
        <v>527</v>
      </c>
      <c r="C929" s="130" t="s">
        <v>216</v>
      </c>
      <c r="D929" s="62"/>
      <c r="E929" s="61"/>
      <c r="F929" s="62"/>
      <c r="G929" s="62"/>
      <c r="H929" s="41"/>
      <c r="I929" s="85">
        <v>42855.645833333299</v>
      </c>
      <c r="J929" s="41"/>
      <c r="K929" s="61"/>
      <c r="L929" s="61"/>
      <c r="M929" s="67"/>
      <c r="N929" s="67"/>
      <c r="O929" s="67"/>
      <c r="P929" s="66"/>
      <c r="Q929" s="69"/>
      <c r="R929" s="69"/>
      <c r="S929" s="71">
        <v>11.96</v>
      </c>
      <c r="T929" s="62">
        <v>2</v>
      </c>
      <c r="U929" s="66"/>
      <c r="V929" s="91"/>
      <c r="W929" s="91"/>
      <c r="X929" s="67">
        <v>9.4E-2</v>
      </c>
      <c r="Y929" s="67">
        <v>3.4550000000000001</v>
      </c>
      <c r="Z929" s="67">
        <v>1.3</v>
      </c>
      <c r="AA929" s="67">
        <v>303.24040259999998</v>
      </c>
      <c r="AB929" s="67">
        <v>0.34470047700000001</v>
      </c>
      <c r="AC929" s="67">
        <v>0.28000000000000003</v>
      </c>
      <c r="AD929" s="67"/>
      <c r="AE929" s="67"/>
      <c r="AF929" s="66">
        <v>1</v>
      </c>
      <c r="AG929" s="66">
        <v>90.9</v>
      </c>
      <c r="AH929" s="92" t="s">
        <v>117</v>
      </c>
      <c r="AI929" s="92" t="s">
        <v>117</v>
      </c>
      <c r="AJ929" s="74" t="s">
        <v>528</v>
      </c>
    </row>
    <row r="930" spans="1:36" s="71" customFormat="1" ht="14.4" x14ac:dyDescent="0.25">
      <c r="A930" s="35" t="s">
        <v>49</v>
      </c>
      <c r="B930" s="71" t="s">
        <v>527</v>
      </c>
      <c r="C930" s="130" t="s">
        <v>216</v>
      </c>
      <c r="D930" s="62"/>
      <c r="E930" s="61"/>
      <c r="F930" s="62"/>
      <c r="G930" s="62"/>
      <c r="H930" s="41"/>
      <c r="I930" s="85">
        <v>42855.6875</v>
      </c>
      <c r="J930" s="41"/>
      <c r="K930" s="61"/>
      <c r="L930" s="61"/>
      <c r="M930" s="67"/>
      <c r="N930" s="67"/>
      <c r="O930" s="67"/>
      <c r="P930" s="66"/>
      <c r="Q930" s="69"/>
      <c r="R930" s="69"/>
      <c r="S930" s="71">
        <v>10.31</v>
      </c>
      <c r="T930" s="62">
        <v>2</v>
      </c>
      <c r="U930" s="66"/>
      <c r="V930" s="91"/>
      <c r="W930" s="91"/>
      <c r="X930" s="67">
        <v>8.7999999999999995E-2</v>
      </c>
      <c r="Y930" s="67">
        <v>3.2719999999999998</v>
      </c>
      <c r="Z930" s="67">
        <v>1.3</v>
      </c>
      <c r="AA930" s="67">
        <v>-419.28992870000002</v>
      </c>
      <c r="AB930" s="67">
        <v>0.28807375099999999</v>
      </c>
      <c r="AC930" s="67">
        <v>0.28000000000000003</v>
      </c>
      <c r="AD930" s="67"/>
      <c r="AE930" s="67"/>
      <c r="AF930" s="66">
        <v>1.4</v>
      </c>
      <c r="AG930" s="66">
        <v>93.6</v>
      </c>
      <c r="AH930" s="92" t="s">
        <v>117</v>
      </c>
      <c r="AI930" s="92" t="s">
        <v>117</v>
      </c>
      <c r="AJ930" s="74" t="s">
        <v>528</v>
      </c>
    </row>
    <row r="931" spans="1:36" s="71" customFormat="1" ht="14.4" x14ac:dyDescent="0.25">
      <c r="A931" s="35" t="s">
        <v>49</v>
      </c>
      <c r="B931" s="71" t="s">
        <v>527</v>
      </c>
      <c r="C931" s="130" t="s">
        <v>216</v>
      </c>
      <c r="D931" s="62"/>
      <c r="E931" s="61"/>
      <c r="F931" s="62"/>
      <c r="G931" s="62"/>
      <c r="H931" s="41"/>
      <c r="I931" s="85">
        <v>42855.729166666701</v>
      </c>
      <c r="J931" s="41"/>
      <c r="K931" s="61"/>
      <c r="L931" s="61"/>
      <c r="M931" s="67"/>
      <c r="N931" s="67"/>
      <c r="O931" s="67"/>
      <c r="P931" s="66"/>
      <c r="Q931" s="69"/>
      <c r="R931" s="69"/>
      <c r="S931" s="71">
        <v>10.4</v>
      </c>
      <c r="T931" s="62">
        <v>2</v>
      </c>
      <c r="U931" s="66"/>
      <c r="V931" s="91"/>
      <c r="W931" s="91"/>
      <c r="X931" s="67">
        <v>0.18099999999999999</v>
      </c>
      <c r="Y931" s="67">
        <v>2.6589999999999998</v>
      </c>
      <c r="Z931" s="67">
        <v>1.3</v>
      </c>
      <c r="AA931" s="67">
        <v>-829.07029650000004</v>
      </c>
      <c r="AB931" s="67">
        <v>0.290316721</v>
      </c>
      <c r="AC931" s="67">
        <v>0.28000000000000003</v>
      </c>
      <c r="AD931" s="67"/>
      <c r="AE931" s="67"/>
      <c r="AF931" s="66">
        <v>0</v>
      </c>
      <c r="AG931" s="66">
        <v>89.4</v>
      </c>
      <c r="AH931" s="92" t="s">
        <v>117</v>
      </c>
      <c r="AI931" s="92" t="s">
        <v>117</v>
      </c>
      <c r="AJ931" s="74" t="s">
        <v>528</v>
      </c>
    </row>
    <row r="932" spans="1:36" s="71" customFormat="1" ht="14.4" x14ac:dyDescent="0.25">
      <c r="A932" s="35" t="s">
        <v>49</v>
      </c>
      <c r="B932" s="71" t="s">
        <v>527</v>
      </c>
      <c r="C932" s="130" t="s">
        <v>216</v>
      </c>
      <c r="D932" s="62"/>
      <c r="E932" s="61"/>
      <c r="F932" s="62"/>
      <c r="G932" s="62"/>
      <c r="H932" s="41"/>
      <c r="I932" s="85">
        <v>42855.770833333299</v>
      </c>
      <c r="J932" s="41"/>
      <c r="K932" s="61"/>
      <c r="L932" s="61"/>
      <c r="M932" s="67"/>
      <c r="N932" s="67"/>
      <c r="O932" s="67"/>
      <c r="P932" s="66"/>
      <c r="Q932" s="69"/>
      <c r="R932" s="69"/>
      <c r="S932" s="71">
        <v>10.15</v>
      </c>
      <c r="T932" s="62">
        <v>2</v>
      </c>
      <c r="U932" s="66"/>
      <c r="V932" s="91"/>
      <c r="W932" s="91"/>
      <c r="X932" s="67">
        <v>0.10299999999999999</v>
      </c>
      <c r="Y932" s="67">
        <v>2.4239999999999999</v>
      </c>
      <c r="Z932" s="67">
        <v>1.3</v>
      </c>
      <c r="AA932" s="67">
        <v>362.661517</v>
      </c>
      <c r="AB932" s="67">
        <v>0.27449562399999999</v>
      </c>
      <c r="AC932" s="67">
        <v>0.28000000000000003</v>
      </c>
      <c r="AD932" s="67"/>
      <c r="AE932" s="67"/>
      <c r="AF932" s="66">
        <v>0</v>
      </c>
      <c r="AG932" s="66">
        <v>90.7</v>
      </c>
      <c r="AH932" s="92" t="s">
        <v>117</v>
      </c>
      <c r="AI932" s="92" t="s">
        <v>117</v>
      </c>
      <c r="AJ932" s="74" t="s">
        <v>528</v>
      </c>
    </row>
    <row r="933" spans="1:36" s="71" customFormat="1" ht="14.4" x14ac:dyDescent="0.25">
      <c r="A933" s="35" t="s">
        <v>49</v>
      </c>
      <c r="B933" s="71" t="s">
        <v>527</v>
      </c>
      <c r="C933" s="130" t="s">
        <v>216</v>
      </c>
      <c r="D933" s="62"/>
      <c r="E933" s="61"/>
      <c r="F933" s="62"/>
      <c r="G933" s="62"/>
      <c r="H933" s="41"/>
      <c r="I933" s="85">
        <v>42855.8125</v>
      </c>
      <c r="J933" s="41"/>
      <c r="K933" s="61"/>
      <c r="L933" s="61"/>
      <c r="M933" s="67"/>
      <c r="N933" s="67"/>
      <c r="O933" s="67"/>
      <c r="P933" s="66"/>
      <c r="Q933" s="69"/>
      <c r="R933" s="69"/>
      <c r="S933" s="71">
        <v>9.43</v>
      </c>
      <c r="T933" s="62">
        <v>2</v>
      </c>
      <c r="U933" s="66"/>
      <c r="V933" s="91"/>
      <c r="W933" s="91"/>
      <c r="X933" s="67">
        <v>7.4999999999999997E-2</v>
      </c>
      <c r="Y933" s="67">
        <v>2.3519999999999999</v>
      </c>
      <c r="Z933" s="67">
        <v>1.3</v>
      </c>
      <c r="AA933" s="67">
        <v>64.594081430000003</v>
      </c>
      <c r="AB933" s="67">
        <v>0.219614751</v>
      </c>
      <c r="AC933" s="67">
        <v>0.28000000000000003</v>
      </c>
      <c r="AD933" s="67"/>
      <c r="AE933" s="67"/>
      <c r="AF933" s="66">
        <v>0.4</v>
      </c>
      <c r="AG933" s="66">
        <v>90.7</v>
      </c>
      <c r="AH933" s="92" t="s">
        <v>117</v>
      </c>
      <c r="AI933" s="92" t="s">
        <v>117</v>
      </c>
      <c r="AJ933" s="74" t="s">
        <v>528</v>
      </c>
    </row>
    <row r="934" spans="1:36" s="71" customFormat="1" ht="14.4" x14ac:dyDescent="0.25">
      <c r="A934" s="35" t="s">
        <v>49</v>
      </c>
      <c r="B934" s="71" t="s">
        <v>527</v>
      </c>
      <c r="C934" s="130" t="s">
        <v>216</v>
      </c>
      <c r="D934" s="62"/>
      <c r="E934" s="61"/>
      <c r="F934" s="62"/>
      <c r="G934" s="62"/>
      <c r="H934" s="41"/>
      <c r="I934" s="85">
        <v>42855.854166666701</v>
      </c>
      <c r="J934" s="41"/>
      <c r="K934" s="61"/>
      <c r="L934" s="61"/>
      <c r="M934" s="67"/>
      <c r="N934" s="67"/>
      <c r="O934" s="67"/>
      <c r="P934" s="66"/>
      <c r="Q934" s="69"/>
      <c r="R934" s="69"/>
      <c r="S934" s="71">
        <v>8.93</v>
      </c>
      <c r="T934" s="62">
        <v>2</v>
      </c>
      <c r="U934" s="66"/>
      <c r="V934" s="91"/>
      <c r="W934" s="91"/>
      <c r="X934" s="67">
        <v>0.02</v>
      </c>
      <c r="Y934" s="67">
        <v>2.6030000000000002</v>
      </c>
      <c r="Z934" s="67">
        <v>1.3</v>
      </c>
      <c r="AA934" s="67">
        <v>42.729658219999997</v>
      </c>
      <c r="AB934" s="67">
        <v>0.227295687</v>
      </c>
      <c r="AC934" s="67">
        <v>0.28000000000000003</v>
      </c>
      <c r="AD934" s="67"/>
      <c r="AE934" s="67"/>
      <c r="AF934" s="66">
        <v>0.2</v>
      </c>
      <c r="AG934" s="66">
        <v>92.7</v>
      </c>
      <c r="AH934" s="92" t="s">
        <v>117</v>
      </c>
      <c r="AI934" s="92" t="s">
        <v>117</v>
      </c>
      <c r="AJ934" s="74" t="s">
        <v>528</v>
      </c>
    </row>
    <row r="935" spans="1:36" s="71" customFormat="1" ht="14.4" x14ac:dyDescent="0.25">
      <c r="A935" s="35" t="s">
        <v>49</v>
      </c>
      <c r="B935" s="71" t="s">
        <v>527</v>
      </c>
      <c r="C935" s="130" t="s">
        <v>216</v>
      </c>
      <c r="D935" s="62"/>
      <c r="E935" s="61"/>
      <c r="F935" s="62"/>
      <c r="G935" s="62"/>
      <c r="H935" s="41"/>
      <c r="I935" s="85">
        <v>42855.895833333299</v>
      </c>
      <c r="J935" s="41"/>
      <c r="K935" s="61"/>
      <c r="L935" s="61"/>
      <c r="M935" s="67"/>
      <c r="N935" s="67"/>
      <c r="O935" s="67"/>
      <c r="P935" s="66"/>
      <c r="Q935" s="69"/>
      <c r="R935" s="69"/>
      <c r="S935" s="71">
        <v>7.9039999999999999</v>
      </c>
      <c r="T935" s="62">
        <v>2</v>
      </c>
      <c r="U935" s="66"/>
      <c r="V935" s="91"/>
      <c r="W935" s="91"/>
      <c r="X935" s="67">
        <v>2E-3</v>
      </c>
      <c r="Y935" s="67">
        <v>1.8360000000000001</v>
      </c>
      <c r="Z935" s="67">
        <v>1.3</v>
      </c>
      <c r="AA935" s="67">
        <v>73.112986480000004</v>
      </c>
      <c r="AB935" s="67">
        <v>0.276477904</v>
      </c>
      <c r="AC935" s="67">
        <v>0.28000000000000003</v>
      </c>
      <c r="AD935" s="67"/>
      <c r="AE935" s="67"/>
      <c r="AF935" s="66">
        <v>0</v>
      </c>
      <c r="AG935" s="66">
        <v>94.3</v>
      </c>
      <c r="AH935" s="92" t="s">
        <v>117</v>
      </c>
      <c r="AI935" s="92" t="s">
        <v>117</v>
      </c>
      <c r="AJ935" s="74" t="s">
        <v>528</v>
      </c>
    </row>
    <row r="936" spans="1:36" s="71" customFormat="1" ht="14.4" x14ac:dyDescent="0.25">
      <c r="A936" s="35" t="s">
        <v>49</v>
      </c>
      <c r="B936" s="71" t="s">
        <v>527</v>
      </c>
      <c r="C936" s="130" t="s">
        <v>216</v>
      </c>
      <c r="D936" s="62"/>
      <c r="E936" s="61"/>
      <c r="F936" s="62"/>
      <c r="G936" s="62"/>
      <c r="H936" s="41"/>
      <c r="I936" s="85">
        <v>42855.9375</v>
      </c>
      <c r="J936" s="41"/>
      <c r="K936" s="61"/>
      <c r="L936" s="61"/>
      <c r="M936" s="67"/>
      <c r="N936" s="67"/>
      <c r="O936" s="67"/>
      <c r="P936" s="66"/>
      <c r="Q936" s="69"/>
      <c r="R936" s="69"/>
      <c r="S936" s="71">
        <v>7.6440000000000001</v>
      </c>
      <c r="T936" s="62">
        <v>2</v>
      </c>
      <c r="U936" s="66"/>
      <c r="V936" s="91"/>
      <c r="W936" s="91"/>
      <c r="X936" s="67">
        <v>0</v>
      </c>
      <c r="Y936" s="67">
        <v>2.3820000000000001</v>
      </c>
      <c r="Z936" s="67">
        <v>1.3</v>
      </c>
      <c r="AA936" s="67">
        <v>109.7403159</v>
      </c>
      <c r="AB936" s="67">
        <v>0.31940482199999998</v>
      </c>
      <c r="AC936" s="67">
        <v>0.28000000000000003</v>
      </c>
      <c r="AD936" s="67"/>
      <c r="AE936" s="67"/>
      <c r="AF936" s="66">
        <v>0</v>
      </c>
      <c r="AG936" s="66">
        <v>95</v>
      </c>
      <c r="AH936" s="92" t="s">
        <v>117</v>
      </c>
      <c r="AI936" s="92" t="s">
        <v>117</v>
      </c>
      <c r="AJ936" s="74" t="s">
        <v>528</v>
      </c>
    </row>
    <row r="937" spans="1:36" s="71" customFormat="1" ht="14.4" x14ac:dyDescent="0.25">
      <c r="A937" s="35" t="s">
        <v>49</v>
      </c>
      <c r="B937" s="71" t="s">
        <v>527</v>
      </c>
      <c r="C937" s="130" t="s">
        <v>216</v>
      </c>
      <c r="D937" s="62"/>
      <c r="E937" s="61"/>
      <c r="F937" s="62"/>
      <c r="G937" s="62"/>
      <c r="H937" s="41"/>
      <c r="I937" s="85">
        <v>42855.979166666701</v>
      </c>
      <c r="J937" s="41"/>
      <c r="K937" s="61"/>
      <c r="L937" s="61"/>
      <c r="M937" s="67"/>
      <c r="N937" s="67"/>
      <c r="O937" s="67"/>
      <c r="P937" s="66"/>
      <c r="Q937" s="69"/>
      <c r="R937" s="69"/>
      <c r="S937" s="71">
        <v>7.3</v>
      </c>
      <c r="T937" s="62">
        <v>2</v>
      </c>
      <c r="U937" s="66"/>
      <c r="V937" s="91"/>
      <c r="W937" s="91"/>
      <c r="X937" s="67">
        <v>0</v>
      </c>
      <c r="Y937" s="67">
        <v>2.6179999999999999</v>
      </c>
      <c r="Z937" s="67">
        <v>1.3</v>
      </c>
      <c r="AA937" s="67">
        <v>165.1953001</v>
      </c>
      <c r="AB937" s="67">
        <v>0.35911119699999999</v>
      </c>
      <c r="AC937" s="67">
        <v>0.28000000000000003</v>
      </c>
      <c r="AD937" s="67"/>
      <c r="AE937" s="67"/>
      <c r="AF937" s="66">
        <v>0</v>
      </c>
      <c r="AG937" s="66">
        <v>91.5</v>
      </c>
      <c r="AH937" s="92" t="s">
        <v>117</v>
      </c>
      <c r="AI937" s="92" t="s">
        <v>117</v>
      </c>
      <c r="AJ937" s="74" t="s">
        <v>528</v>
      </c>
    </row>
    <row r="938" spans="1:36" s="71" customFormat="1" ht="14.4" x14ac:dyDescent="0.25">
      <c r="A938" s="35" t="s">
        <v>49</v>
      </c>
      <c r="B938" s="71" t="s">
        <v>527</v>
      </c>
      <c r="C938" s="130" t="s">
        <v>216</v>
      </c>
      <c r="D938" s="62"/>
      <c r="E938" s="61"/>
      <c r="F938" s="62"/>
      <c r="G938" s="62"/>
      <c r="H938" s="41"/>
      <c r="I938" s="85">
        <v>42856.020833333299</v>
      </c>
      <c r="J938" s="41"/>
      <c r="K938" s="61"/>
      <c r="L938" s="61"/>
      <c r="M938" s="67"/>
      <c r="N938" s="67"/>
      <c r="O938" s="67"/>
      <c r="P938" s="66"/>
      <c r="Q938" s="69"/>
      <c r="R938" s="69"/>
      <c r="S938" s="71">
        <v>7.55</v>
      </c>
      <c r="T938" s="62">
        <v>2</v>
      </c>
      <c r="U938" s="66"/>
      <c r="V938" s="91"/>
      <c r="W938" s="91"/>
      <c r="X938" s="67">
        <v>0</v>
      </c>
      <c r="Y938" s="67">
        <v>3.222</v>
      </c>
      <c r="Z938" s="67">
        <v>1.3</v>
      </c>
      <c r="AA938" s="67">
        <v>267.02106700000002</v>
      </c>
      <c r="AB938" s="67">
        <v>0.41157681000000002</v>
      </c>
      <c r="AC938" s="67">
        <v>0.28000000000000003</v>
      </c>
      <c r="AD938" s="67"/>
      <c r="AE938" s="67"/>
      <c r="AF938" s="66">
        <v>0</v>
      </c>
      <c r="AG938" s="66">
        <v>91.5</v>
      </c>
      <c r="AH938" s="92" t="s">
        <v>117</v>
      </c>
      <c r="AI938" s="92" t="s">
        <v>117</v>
      </c>
      <c r="AJ938" s="74" t="s">
        <v>528</v>
      </c>
    </row>
    <row r="939" spans="1:36" s="71" customFormat="1" ht="14.4" x14ac:dyDescent="0.25">
      <c r="A939" s="35" t="s">
        <v>49</v>
      </c>
      <c r="B939" s="71" t="s">
        <v>527</v>
      </c>
      <c r="C939" s="130" t="s">
        <v>216</v>
      </c>
      <c r="D939" s="62"/>
      <c r="E939" s="61"/>
      <c r="F939" s="62"/>
      <c r="G939" s="62"/>
      <c r="H939" s="41"/>
      <c r="I939" s="85">
        <v>42856.0625</v>
      </c>
      <c r="J939" s="41"/>
      <c r="K939" s="61"/>
      <c r="L939" s="61"/>
      <c r="M939" s="67"/>
      <c r="N939" s="67"/>
      <c r="O939" s="67"/>
      <c r="P939" s="66"/>
      <c r="Q939" s="69"/>
      <c r="R939" s="69"/>
      <c r="S939" s="71">
        <v>7.4269999999999996</v>
      </c>
      <c r="T939" s="62">
        <v>2</v>
      </c>
      <c r="U939" s="66"/>
      <c r="V939" s="91"/>
      <c r="W939" s="91"/>
      <c r="X939" s="67">
        <v>0</v>
      </c>
      <c r="Y939" s="67">
        <v>3.496</v>
      </c>
      <c r="Z939" s="67">
        <v>1.3</v>
      </c>
      <c r="AA939" s="67">
        <v>211.94219559999999</v>
      </c>
      <c r="AB939" s="67">
        <v>0.34833483999999998</v>
      </c>
      <c r="AC939" s="67">
        <v>0.28000000000000003</v>
      </c>
      <c r="AD939" s="67"/>
      <c r="AE939" s="67"/>
      <c r="AF939" s="66">
        <v>0</v>
      </c>
      <c r="AG939" s="66">
        <v>91.1</v>
      </c>
      <c r="AH939" s="92" t="s">
        <v>117</v>
      </c>
      <c r="AI939" s="92" t="s">
        <v>117</v>
      </c>
      <c r="AJ939" s="74" t="s">
        <v>528</v>
      </c>
    </row>
    <row r="940" spans="1:36" s="71" customFormat="1" ht="14.4" x14ac:dyDescent="0.25">
      <c r="A940" s="35" t="s">
        <v>49</v>
      </c>
      <c r="B940" s="71" t="s">
        <v>527</v>
      </c>
      <c r="C940" s="130" t="s">
        <v>216</v>
      </c>
      <c r="D940" s="62"/>
      <c r="E940" s="61"/>
      <c r="F940" s="62"/>
      <c r="G940" s="62"/>
      <c r="H940" s="41"/>
      <c r="I940" s="85">
        <v>42856.104166666701</v>
      </c>
      <c r="J940" s="41"/>
      <c r="K940" s="61"/>
      <c r="L940" s="61"/>
      <c r="M940" s="67"/>
      <c r="N940" s="67"/>
      <c r="O940" s="67"/>
      <c r="P940" s="66"/>
      <c r="Q940" s="69"/>
      <c r="R940" s="69"/>
      <c r="S940" s="71">
        <v>6.8010000000000002</v>
      </c>
      <c r="T940" s="62">
        <v>2</v>
      </c>
      <c r="U940" s="66"/>
      <c r="V940" s="91"/>
      <c r="W940" s="91"/>
      <c r="X940" s="67">
        <v>0</v>
      </c>
      <c r="Y940" s="67">
        <v>3.0739999999999998</v>
      </c>
      <c r="Z940" s="67">
        <v>1.3</v>
      </c>
      <c r="AA940" s="67">
        <v>101.4941589</v>
      </c>
      <c r="AB940" s="67">
        <v>0.29805955499999998</v>
      </c>
      <c r="AC940" s="67">
        <v>0.28000000000000003</v>
      </c>
      <c r="AD940" s="67"/>
      <c r="AE940" s="67"/>
      <c r="AF940" s="66">
        <v>0.2</v>
      </c>
      <c r="AG940" s="66">
        <v>95.8</v>
      </c>
      <c r="AH940" s="92" t="s">
        <v>117</v>
      </c>
      <c r="AI940" s="92" t="s">
        <v>117</v>
      </c>
      <c r="AJ940" s="74" t="s">
        <v>528</v>
      </c>
    </row>
    <row r="941" spans="1:36" s="71" customFormat="1" ht="14.4" x14ac:dyDescent="0.25">
      <c r="A941" s="35" t="s">
        <v>49</v>
      </c>
      <c r="B941" s="71" t="s">
        <v>527</v>
      </c>
      <c r="C941" s="130" t="s">
        <v>216</v>
      </c>
      <c r="D941" s="62"/>
      <c r="E941" s="61"/>
      <c r="F941" s="62"/>
      <c r="G941" s="62"/>
      <c r="H941" s="41"/>
      <c r="I941" s="85">
        <v>42856.145833333299</v>
      </c>
      <c r="J941" s="41"/>
      <c r="K941" s="61"/>
      <c r="L941" s="61"/>
      <c r="M941" s="67"/>
      <c r="N941" s="67"/>
      <c r="O941" s="67"/>
      <c r="P941" s="66"/>
      <c r="Q941" s="69"/>
      <c r="R941" s="69"/>
      <c r="S941" s="71">
        <v>6.3550000000000004</v>
      </c>
      <c r="T941" s="62">
        <v>2</v>
      </c>
      <c r="U941" s="66"/>
      <c r="V941" s="91"/>
      <c r="W941" s="91"/>
      <c r="X941" s="67">
        <v>0</v>
      </c>
      <c r="Y941" s="67">
        <v>2.1970000000000001</v>
      </c>
      <c r="Z941" s="67">
        <v>1.3</v>
      </c>
      <c r="AA941" s="67">
        <v>33.823418310000001</v>
      </c>
      <c r="AB941" s="67">
        <v>0.164209997</v>
      </c>
      <c r="AC941" s="67">
        <v>0.28000000000000003</v>
      </c>
      <c r="AD941" s="67"/>
      <c r="AE941" s="67"/>
      <c r="AF941" s="66">
        <v>0.4</v>
      </c>
      <c r="AG941" s="66">
        <v>97.3</v>
      </c>
      <c r="AH941" s="92" t="s">
        <v>117</v>
      </c>
      <c r="AI941" s="92" t="s">
        <v>117</v>
      </c>
      <c r="AJ941" s="74" t="s">
        <v>528</v>
      </c>
    </row>
    <row r="942" spans="1:36" s="71" customFormat="1" ht="14.4" x14ac:dyDescent="0.25">
      <c r="A942" s="35" t="s">
        <v>49</v>
      </c>
      <c r="B942" s="71" t="s">
        <v>527</v>
      </c>
      <c r="C942" s="130" t="s">
        <v>216</v>
      </c>
      <c r="D942" s="62"/>
      <c r="E942" s="61"/>
      <c r="F942" s="62"/>
      <c r="G942" s="62"/>
      <c r="H942" s="41"/>
      <c r="I942" s="85">
        <v>42856.1875</v>
      </c>
      <c r="J942" s="41"/>
      <c r="K942" s="61"/>
      <c r="L942" s="61"/>
      <c r="M942" s="67"/>
      <c r="N942" s="67"/>
      <c r="O942" s="67"/>
      <c r="P942" s="66"/>
      <c r="Q942" s="69"/>
      <c r="R942" s="69"/>
      <c r="S942" s="71">
        <v>6.2009999999999996</v>
      </c>
      <c r="T942" s="62">
        <v>2</v>
      </c>
      <c r="U942" s="66"/>
      <c r="V942" s="91"/>
      <c r="W942" s="91"/>
      <c r="X942" s="67">
        <v>0</v>
      </c>
      <c r="Y942" s="67">
        <v>2.0840000000000001</v>
      </c>
      <c r="Z942" s="67">
        <v>1.3</v>
      </c>
      <c r="AA942" s="67">
        <v>50.742937939999997</v>
      </c>
      <c r="AB942" s="67">
        <v>0.20648746900000001</v>
      </c>
      <c r="AC942" s="67">
        <v>0.28000000000000003</v>
      </c>
      <c r="AD942" s="67"/>
      <c r="AE942" s="67"/>
      <c r="AF942" s="66">
        <v>0</v>
      </c>
      <c r="AG942" s="66">
        <v>98.3</v>
      </c>
      <c r="AH942" s="92" t="s">
        <v>117</v>
      </c>
      <c r="AI942" s="92" t="s">
        <v>117</v>
      </c>
      <c r="AJ942" s="74" t="s">
        <v>528</v>
      </c>
    </row>
    <row r="943" spans="1:36" s="71" customFormat="1" ht="14.4" x14ac:dyDescent="0.25">
      <c r="A943" s="35" t="s">
        <v>49</v>
      </c>
      <c r="B943" s="71" t="s">
        <v>527</v>
      </c>
      <c r="C943" s="130" t="s">
        <v>216</v>
      </c>
      <c r="D943" s="62"/>
      <c r="E943" s="61"/>
      <c r="F943" s="62"/>
      <c r="G943" s="62"/>
      <c r="H943" s="41"/>
      <c r="I943" s="85">
        <v>42856.229166666701</v>
      </c>
      <c r="J943" s="41"/>
      <c r="K943" s="61"/>
      <c r="L943" s="61"/>
      <c r="M943" s="67"/>
      <c r="N943" s="67"/>
      <c r="O943" s="67"/>
      <c r="P943" s="66"/>
      <c r="Q943" s="69"/>
      <c r="R943" s="69"/>
      <c r="S943" s="71">
        <v>6.2640000000000002</v>
      </c>
      <c r="T943" s="62">
        <v>2</v>
      </c>
      <c r="U943" s="66"/>
      <c r="V943" s="91"/>
      <c r="W943" s="91"/>
      <c r="X943" s="67">
        <v>0</v>
      </c>
      <c r="Y943" s="67">
        <v>2.2250000000000001</v>
      </c>
      <c r="Z943" s="67">
        <v>1.3</v>
      </c>
      <c r="AA943" s="67">
        <v>43.135158359999998</v>
      </c>
      <c r="AB943" s="67">
        <v>0.25233815100000001</v>
      </c>
      <c r="AC943" s="67">
        <v>0.28000000000000003</v>
      </c>
      <c r="AD943" s="67"/>
      <c r="AE943" s="67"/>
      <c r="AF943" s="66">
        <v>0</v>
      </c>
      <c r="AG943" s="66">
        <v>97.5</v>
      </c>
      <c r="AH943" s="92" t="s">
        <v>117</v>
      </c>
      <c r="AI943" s="92" t="s">
        <v>117</v>
      </c>
      <c r="AJ943" s="74" t="s">
        <v>528</v>
      </c>
    </row>
    <row r="944" spans="1:36" s="71" customFormat="1" ht="14.4" x14ac:dyDescent="0.25">
      <c r="A944" s="35" t="s">
        <v>49</v>
      </c>
      <c r="B944" s="71" t="s">
        <v>527</v>
      </c>
      <c r="C944" s="130" t="s">
        <v>216</v>
      </c>
      <c r="D944" s="62"/>
      <c r="E944" s="61"/>
      <c r="F944" s="62"/>
      <c r="G944" s="62"/>
      <c r="H944" s="41"/>
      <c r="I944" s="85">
        <v>42856.270833333299</v>
      </c>
      <c r="J944" s="41"/>
      <c r="K944" s="61"/>
      <c r="L944" s="61"/>
      <c r="M944" s="67"/>
      <c r="N944" s="67"/>
      <c r="O944" s="67"/>
      <c r="P944" s="66"/>
      <c r="Q944" s="69"/>
      <c r="R944" s="69"/>
      <c r="S944" s="71">
        <v>5.6859999999999999</v>
      </c>
      <c r="T944" s="62">
        <v>2</v>
      </c>
      <c r="U944" s="66"/>
      <c r="V944" s="91"/>
      <c r="W944" s="91"/>
      <c r="X944" s="67">
        <v>2E-3</v>
      </c>
      <c r="Y944" s="67">
        <v>2.2320000000000002</v>
      </c>
      <c r="Z944" s="67">
        <v>1.3</v>
      </c>
      <c r="AA944" s="67">
        <v>35.842526970000002</v>
      </c>
      <c r="AB944" s="67">
        <v>0.22767169100000001</v>
      </c>
      <c r="AC944" s="67">
        <v>0.28000000000000003</v>
      </c>
      <c r="AD944" s="67"/>
      <c r="AE944" s="67"/>
      <c r="AF944" s="66">
        <v>0</v>
      </c>
      <c r="AG944" s="66">
        <v>97.9</v>
      </c>
      <c r="AH944" s="92" t="s">
        <v>117</v>
      </c>
      <c r="AI944" s="92" t="s">
        <v>117</v>
      </c>
      <c r="AJ944" s="74" t="s">
        <v>528</v>
      </c>
    </row>
    <row r="945" spans="1:36" s="71" customFormat="1" ht="14.4" x14ac:dyDescent="0.25">
      <c r="A945" s="35" t="s">
        <v>49</v>
      </c>
      <c r="B945" s="71" t="s">
        <v>527</v>
      </c>
      <c r="C945" s="130" t="s">
        <v>216</v>
      </c>
      <c r="D945" s="62"/>
      <c r="E945" s="61"/>
      <c r="F945" s="62"/>
      <c r="G945" s="62"/>
      <c r="H945" s="41"/>
      <c r="I945" s="85">
        <v>42856.3125</v>
      </c>
      <c r="J945" s="41"/>
      <c r="K945" s="61"/>
      <c r="L945" s="61"/>
      <c r="M945" s="67"/>
      <c r="N945" s="67"/>
      <c r="O945" s="67"/>
      <c r="P945" s="66"/>
      <c r="Q945" s="69"/>
      <c r="R945" s="69"/>
      <c r="S945" s="71">
        <v>5.4889999999999999</v>
      </c>
      <c r="T945" s="62">
        <v>2</v>
      </c>
      <c r="U945" s="66"/>
      <c r="V945" s="91"/>
      <c r="W945" s="91"/>
      <c r="X945" s="67">
        <v>5.0999999999999997E-2</v>
      </c>
      <c r="Y945" s="67">
        <v>2.093</v>
      </c>
      <c r="Z945" s="67">
        <v>1.3</v>
      </c>
      <c r="AA945" s="67">
        <v>-108.6944956</v>
      </c>
      <c r="AB945" s="67">
        <v>0.219751945</v>
      </c>
      <c r="AC945" s="67">
        <v>0.28000000000000003</v>
      </c>
      <c r="AD945" s="67"/>
      <c r="AE945" s="67"/>
      <c r="AF945" s="66">
        <v>0</v>
      </c>
      <c r="AG945" s="66">
        <v>96.3</v>
      </c>
      <c r="AH945" s="92" t="s">
        <v>117</v>
      </c>
      <c r="AI945" s="92" t="s">
        <v>117</v>
      </c>
      <c r="AJ945" s="74" t="s">
        <v>528</v>
      </c>
    </row>
    <row r="946" spans="1:36" s="71" customFormat="1" ht="14.4" x14ac:dyDescent="0.25">
      <c r="A946" s="35" t="s">
        <v>49</v>
      </c>
      <c r="B946" s="71" t="s">
        <v>527</v>
      </c>
      <c r="C946" s="130" t="s">
        <v>216</v>
      </c>
      <c r="D946" s="62"/>
      <c r="E946" s="61"/>
      <c r="F946" s="62"/>
      <c r="G946" s="62"/>
      <c r="H946" s="41"/>
      <c r="I946" s="85">
        <v>42856.354166666701</v>
      </c>
      <c r="J946" s="41"/>
      <c r="K946" s="61"/>
      <c r="L946" s="61"/>
      <c r="M946" s="67"/>
      <c r="N946" s="67"/>
      <c r="O946" s="67"/>
      <c r="P946" s="66"/>
      <c r="Q946" s="69"/>
      <c r="R946" s="69"/>
      <c r="S946" s="71">
        <v>6.984</v>
      </c>
      <c r="T946" s="62">
        <v>2</v>
      </c>
      <c r="U946" s="66"/>
      <c r="V946" s="91"/>
      <c r="W946" s="91"/>
      <c r="X946" s="67">
        <v>0.23899999999999999</v>
      </c>
      <c r="Y946" s="67">
        <v>2.645</v>
      </c>
      <c r="Z946" s="67">
        <v>1.3</v>
      </c>
      <c r="AA946" s="67">
        <v>-33.236994559999999</v>
      </c>
      <c r="AB946" s="67">
        <v>0.26596820399999999</v>
      </c>
      <c r="AC946" s="67">
        <v>0.28000000000000003</v>
      </c>
      <c r="AD946" s="67"/>
      <c r="AE946" s="67"/>
      <c r="AF946" s="66">
        <v>0</v>
      </c>
      <c r="AG946" s="66">
        <v>88.2</v>
      </c>
      <c r="AH946" s="92" t="s">
        <v>117</v>
      </c>
      <c r="AI946" s="92" t="s">
        <v>117</v>
      </c>
      <c r="AJ946" s="74" t="s">
        <v>528</v>
      </c>
    </row>
    <row r="947" spans="1:36" s="71" customFormat="1" ht="14.4" x14ac:dyDescent="0.25">
      <c r="A947" s="35" t="s">
        <v>49</v>
      </c>
      <c r="B947" s="71" t="s">
        <v>527</v>
      </c>
      <c r="C947" s="130" t="s">
        <v>216</v>
      </c>
      <c r="D947" s="62"/>
      <c r="E947" s="61"/>
      <c r="F947" s="62"/>
      <c r="G947" s="62"/>
      <c r="H947" s="41"/>
      <c r="I947" s="85">
        <v>42856.395833333299</v>
      </c>
      <c r="J947" s="41"/>
      <c r="K947" s="61"/>
      <c r="L947" s="61"/>
      <c r="M947" s="67"/>
      <c r="N947" s="67"/>
      <c r="O947" s="67"/>
      <c r="P947" s="66"/>
      <c r="Q947" s="69"/>
      <c r="R947" s="69"/>
      <c r="S947" s="71">
        <v>8.99</v>
      </c>
      <c r="T947" s="62">
        <v>2</v>
      </c>
      <c r="U947" s="66"/>
      <c r="V947" s="91"/>
      <c r="W947" s="91"/>
      <c r="X947" s="67">
        <v>0.42199999999999999</v>
      </c>
      <c r="Y947" s="67">
        <v>3.073</v>
      </c>
      <c r="Z947" s="67">
        <v>1.3</v>
      </c>
      <c r="AA947" s="67">
        <v>-59.237178219999997</v>
      </c>
      <c r="AB947" s="67">
        <v>0.376302684</v>
      </c>
      <c r="AC947" s="67">
        <v>0.28000000000000003</v>
      </c>
      <c r="AD947" s="67"/>
      <c r="AE947" s="67"/>
      <c r="AF947" s="66">
        <v>0</v>
      </c>
      <c r="AG947" s="66">
        <v>80.099999999999994</v>
      </c>
      <c r="AH947" s="92" t="s">
        <v>117</v>
      </c>
      <c r="AI947" s="92" t="s">
        <v>117</v>
      </c>
      <c r="AJ947" s="74" t="s">
        <v>528</v>
      </c>
    </row>
    <row r="948" spans="1:36" s="71" customFormat="1" ht="14.4" x14ac:dyDescent="0.25">
      <c r="A948" s="35" t="s">
        <v>49</v>
      </c>
      <c r="B948" s="71" t="s">
        <v>527</v>
      </c>
      <c r="C948" s="130" t="s">
        <v>216</v>
      </c>
      <c r="D948" s="62"/>
      <c r="E948" s="61"/>
      <c r="F948" s="62"/>
      <c r="G948" s="62"/>
      <c r="H948" s="41"/>
      <c r="I948" s="85">
        <v>42856.4375</v>
      </c>
      <c r="J948" s="41"/>
      <c r="K948" s="61"/>
      <c r="L948" s="61"/>
      <c r="M948" s="67"/>
      <c r="N948" s="67"/>
      <c r="O948" s="67"/>
      <c r="P948" s="66"/>
      <c r="Q948" s="69"/>
      <c r="R948" s="69"/>
      <c r="S948" s="71">
        <v>10.64</v>
      </c>
      <c r="T948" s="62">
        <v>2</v>
      </c>
      <c r="U948" s="66"/>
      <c r="V948" s="91"/>
      <c r="W948" s="91"/>
      <c r="X948" s="67">
        <v>0.56100000000000005</v>
      </c>
      <c r="Y948" s="67">
        <v>3.407</v>
      </c>
      <c r="Z948" s="67">
        <v>1.3</v>
      </c>
      <c r="AA948" s="67">
        <v>-38.423980020000002</v>
      </c>
      <c r="AB948" s="67">
        <v>0.347493465</v>
      </c>
      <c r="AC948" s="67">
        <v>0.28000000000000003</v>
      </c>
      <c r="AD948" s="67"/>
      <c r="AE948" s="67"/>
      <c r="AF948" s="66">
        <v>0</v>
      </c>
      <c r="AG948" s="66">
        <v>72.959999999999994</v>
      </c>
      <c r="AH948" s="92" t="s">
        <v>117</v>
      </c>
      <c r="AI948" s="92" t="s">
        <v>117</v>
      </c>
      <c r="AJ948" s="74" t="s">
        <v>528</v>
      </c>
    </row>
    <row r="949" spans="1:36" s="71" customFormat="1" ht="14.4" x14ac:dyDescent="0.25">
      <c r="A949" s="35" t="s">
        <v>49</v>
      </c>
      <c r="B949" s="71" t="s">
        <v>527</v>
      </c>
      <c r="C949" s="130" t="s">
        <v>216</v>
      </c>
      <c r="D949" s="62"/>
      <c r="E949" s="61"/>
      <c r="F949" s="62"/>
      <c r="G949" s="62"/>
      <c r="H949" s="41"/>
      <c r="I949" s="85">
        <v>42856.479166666701</v>
      </c>
      <c r="J949" s="41"/>
      <c r="K949" s="61"/>
      <c r="L949" s="61"/>
      <c r="M949" s="67"/>
      <c r="N949" s="67"/>
      <c r="O949" s="67"/>
      <c r="P949" s="66"/>
      <c r="Q949" s="69"/>
      <c r="R949" s="69"/>
      <c r="S949" s="71">
        <v>11.56</v>
      </c>
      <c r="T949" s="62">
        <v>2</v>
      </c>
      <c r="U949" s="66"/>
      <c r="V949" s="91"/>
      <c r="W949" s="91"/>
      <c r="X949" s="67">
        <v>0.63400000000000001</v>
      </c>
      <c r="Y949" s="67">
        <v>3.347</v>
      </c>
      <c r="Z949" s="67">
        <v>1.3</v>
      </c>
      <c r="AA949" s="67">
        <v>-217.80785320000001</v>
      </c>
      <c r="AB949" s="67">
        <v>0.44769879299999998</v>
      </c>
      <c r="AC949" s="67">
        <v>0.28000000000000003</v>
      </c>
      <c r="AD949" s="67"/>
      <c r="AE949" s="67"/>
      <c r="AF949" s="66">
        <v>0</v>
      </c>
      <c r="AG949" s="66">
        <v>62.22</v>
      </c>
      <c r="AH949" s="92" t="s">
        <v>117</v>
      </c>
      <c r="AI949" s="92" t="s">
        <v>117</v>
      </c>
      <c r="AJ949" s="74" t="s">
        <v>528</v>
      </c>
    </row>
    <row r="950" spans="1:36" s="71" customFormat="1" ht="14.4" x14ac:dyDescent="0.25">
      <c r="A950" s="35" t="s">
        <v>49</v>
      </c>
      <c r="B950" s="71" t="s">
        <v>527</v>
      </c>
      <c r="C950" s="130" t="s">
        <v>216</v>
      </c>
      <c r="D950" s="62"/>
      <c r="E950" s="61"/>
      <c r="F950" s="62"/>
      <c r="G950" s="62"/>
      <c r="H950" s="41"/>
      <c r="I950" s="85">
        <v>42856.520833333299</v>
      </c>
      <c r="J950" s="41"/>
      <c r="K950" s="61"/>
      <c r="L950" s="61"/>
      <c r="M950" s="67"/>
      <c r="N950" s="67"/>
      <c r="O950" s="67"/>
      <c r="P950" s="66"/>
      <c r="Q950" s="69"/>
      <c r="R950" s="69"/>
      <c r="S950" s="71">
        <v>11.46</v>
      </c>
      <c r="T950" s="62">
        <v>2</v>
      </c>
      <c r="U950" s="66"/>
      <c r="V950" s="91"/>
      <c r="W950" s="91"/>
      <c r="X950" s="67">
        <v>0.39800000000000002</v>
      </c>
      <c r="Y950" s="67">
        <v>2.9929999999999999</v>
      </c>
      <c r="Z950" s="67">
        <v>1.3</v>
      </c>
      <c r="AA950" s="67">
        <v>-140.5679619</v>
      </c>
      <c r="AB950" s="67">
        <v>0.37448451100000002</v>
      </c>
      <c r="AC950" s="67">
        <v>0.28000000000000003</v>
      </c>
      <c r="AD950" s="67"/>
      <c r="AE950" s="67"/>
      <c r="AF950" s="66">
        <v>0</v>
      </c>
      <c r="AG950" s="66">
        <v>73.41</v>
      </c>
      <c r="AH950" s="92" t="s">
        <v>117</v>
      </c>
      <c r="AI950" s="92" t="s">
        <v>117</v>
      </c>
      <c r="AJ950" s="74" t="s">
        <v>528</v>
      </c>
    </row>
    <row r="951" spans="1:36" s="71" customFormat="1" ht="14.4" x14ac:dyDescent="0.25">
      <c r="A951" s="35" t="s">
        <v>49</v>
      </c>
      <c r="B951" s="71" t="s">
        <v>527</v>
      </c>
      <c r="C951" s="130" t="s">
        <v>216</v>
      </c>
      <c r="D951" s="62"/>
      <c r="E951" s="61"/>
      <c r="F951" s="62"/>
      <c r="G951" s="62"/>
      <c r="H951" s="41"/>
      <c r="I951" s="85">
        <v>42856.5625</v>
      </c>
      <c r="J951" s="41"/>
      <c r="K951" s="61"/>
      <c r="L951" s="61"/>
      <c r="M951" s="67"/>
      <c r="N951" s="67"/>
      <c r="O951" s="67"/>
      <c r="P951" s="66"/>
      <c r="Q951" s="69"/>
      <c r="R951" s="69"/>
      <c r="S951" s="71">
        <v>10.07</v>
      </c>
      <c r="T951" s="62">
        <v>2</v>
      </c>
      <c r="U951" s="66"/>
      <c r="V951" s="91"/>
      <c r="W951" s="91"/>
      <c r="X951" s="67">
        <v>0.29199999999999998</v>
      </c>
      <c r="Y951" s="67">
        <v>3.109</v>
      </c>
      <c r="Z951" s="67">
        <v>1.3</v>
      </c>
      <c r="AA951" s="67">
        <v>-19.2214083</v>
      </c>
      <c r="AB951" s="67">
        <v>0.30306940900000001</v>
      </c>
      <c r="AC951" s="67">
        <v>0.28000000000000003</v>
      </c>
      <c r="AD951" s="67"/>
      <c r="AE951" s="67"/>
      <c r="AF951" s="66">
        <v>0.2</v>
      </c>
      <c r="AG951" s="66">
        <v>73.98</v>
      </c>
      <c r="AH951" s="92" t="s">
        <v>117</v>
      </c>
      <c r="AI951" s="92" t="s">
        <v>117</v>
      </c>
      <c r="AJ951" s="74" t="s">
        <v>528</v>
      </c>
    </row>
    <row r="952" spans="1:36" s="71" customFormat="1" ht="14.4" x14ac:dyDescent="0.25">
      <c r="A952" s="35" t="s">
        <v>49</v>
      </c>
      <c r="B952" s="71" t="s">
        <v>527</v>
      </c>
      <c r="C952" s="130" t="s">
        <v>216</v>
      </c>
      <c r="D952" s="62"/>
      <c r="E952" s="61"/>
      <c r="F952" s="62"/>
      <c r="G952" s="62"/>
      <c r="H952" s="41"/>
      <c r="I952" s="85">
        <v>42856.604166666701</v>
      </c>
      <c r="J952" s="41"/>
      <c r="K952" s="61"/>
      <c r="L952" s="61"/>
      <c r="M952" s="67"/>
      <c r="N952" s="67"/>
      <c r="O952" s="67"/>
      <c r="P952" s="66"/>
      <c r="Q952" s="69"/>
      <c r="R952" s="69"/>
      <c r="S952" s="71">
        <v>12.68</v>
      </c>
      <c r="T952" s="62">
        <v>2</v>
      </c>
      <c r="U952" s="66"/>
      <c r="V952" s="91"/>
      <c r="W952" s="91"/>
      <c r="X952" s="67">
        <v>0.85899999999999999</v>
      </c>
      <c r="Y952" s="67">
        <v>3.1219999999999999</v>
      </c>
      <c r="Z952" s="67">
        <v>1.3</v>
      </c>
      <c r="AA952" s="67">
        <v>-46.010931730000003</v>
      </c>
      <c r="AB952" s="67">
        <v>0.44843178500000003</v>
      </c>
      <c r="AC952" s="67">
        <v>0.28000000000000003</v>
      </c>
      <c r="AD952" s="67"/>
      <c r="AE952" s="67"/>
      <c r="AF952" s="66">
        <v>0.2</v>
      </c>
      <c r="AG952" s="66">
        <v>55.75</v>
      </c>
      <c r="AH952" s="92" t="s">
        <v>117</v>
      </c>
      <c r="AI952" s="92" t="s">
        <v>117</v>
      </c>
      <c r="AJ952" s="74" t="s">
        <v>528</v>
      </c>
    </row>
    <row r="953" spans="1:36" s="71" customFormat="1" ht="14.4" x14ac:dyDescent="0.25">
      <c r="A953" s="35" t="s">
        <v>49</v>
      </c>
      <c r="B953" s="71" t="s">
        <v>527</v>
      </c>
      <c r="C953" s="130" t="s">
        <v>216</v>
      </c>
      <c r="D953" s="62"/>
      <c r="E953" s="61"/>
      <c r="F953" s="62"/>
      <c r="G953" s="62"/>
      <c r="H953" s="41"/>
      <c r="I953" s="85">
        <v>42856.645833333299</v>
      </c>
      <c r="J953" s="41"/>
      <c r="K953" s="61"/>
      <c r="L953" s="61"/>
      <c r="M953" s="67"/>
      <c r="N953" s="67"/>
      <c r="O953" s="67"/>
      <c r="P953" s="66"/>
      <c r="Q953" s="69"/>
      <c r="R953" s="69"/>
      <c r="S953" s="71">
        <v>14.36</v>
      </c>
      <c r="T953" s="62">
        <v>2</v>
      </c>
      <c r="U953" s="66"/>
      <c r="V953" s="91"/>
      <c r="W953" s="91"/>
      <c r="X953" s="67">
        <v>0.74199999999999999</v>
      </c>
      <c r="Y953" s="67">
        <v>3.5739999999999998</v>
      </c>
      <c r="Z953" s="67">
        <v>1.3</v>
      </c>
      <c r="AA953" s="67">
        <v>-244.8520432</v>
      </c>
      <c r="AB953" s="67">
        <v>0.29157886300000002</v>
      </c>
      <c r="AC953" s="67">
        <v>0.28000000000000003</v>
      </c>
      <c r="AD953" s="67"/>
      <c r="AE953" s="67"/>
      <c r="AF953" s="66">
        <v>0</v>
      </c>
      <c r="AG953" s="66">
        <v>48.62</v>
      </c>
      <c r="AH953" s="92" t="s">
        <v>117</v>
      </c>
      <c r="AI953" s="92" t="s">
        <v>117</v>
      </c>
      <c r="AJ953" s="74" t="s">
        <v>528</v>
      </c>
    </row>
    <row r="954" spans="1:36" s="71" customFormat="1" ht="14.4" x14ac:dyDescent="0.25">
      <c r="A954" s="35" t="s">
        <v>49</v>
      </c>
      <c r="B954" s="71" t="s">
        <v>527</v>
      </c>
      <c r="C954" s="130" t="s">
        <v>216</v>
      </c>
      <c r="D954" s="62"/>
      <c r="E954" s="61"/>
      <c r="F954" s="62"/>
      <c r="G954" s="62"/>
      <c r="H954" s="41"/>
      <c r="I954" s="85">
        <v>42856.6875</v>
      </c>
      <c r="J954" s="41"/>
      <c r="K954" s="61"/>
      <c r="L954" s="61"/>
      <c r="M954" s="67"/>
      <c r="N954" s="67"/>
      <c r="O954" s="67"/>
      <c r="P954" s="66"/>
      <c r="Q954" s="69"/>
      <c r="R954" s="69"/>
      <c r="S954" s="71">
        <v>13.72</v>
      </c>
      <c r="T954" s="62">
        <v>2</v>
      </c>
      <c r="U954" s="66"/>
      <c r="V954" s="91"/>
      <c r="W954" s="91"/>
      <c r="X954" s="67">
        <v>0.26700000000000002</v>
      </c>
      <c r="Y954" s="67">
        <v>2.786</v>
      </c>
      <c r="Z954" s="67">
        <v>1.3</v>
      </c>
      <c r="AA954" s="67">
        <v>129.48688870000001</v>
      </c>
      <c r="AB954" s="67">
        <v>0.33980436200000003</v>
      </c>
      <c r="AC954" s="67">
        <v>0.28000000000000003</v>
      </c>
      <c r="AD954" s="67"/>
      <c r="AE954" s="67"/>
      <c r="AF954" s="66">
        <v>0</v>
      </c>
      <c r="AG954" s="66">
        <v>50.89</v>
      </c>
      <c r="AH954" s="92" t="s">
        <v>117</v>
      </c>
      <c r="AI954" s="92" t="s">
        <v>117</v>
      </c>
      <c r="AJ954" s="74" t="s">
        <v>528</v>
      </c>
    </row>
    <row r="955" spans="1:36" s="71" customFormat="1" ht="14.4" x14ac:dyDescent="0.25">
      <c r="A955" s="35" t="s">
        <v>49</v>
      </c>
      <c r="B955" s="71" t="s">
        <v>527</v>
      </c>
      <c r="C955" s="130" t="s">
        <v>216</v>
      </c>
      <c r="D955" s="62"/>
      <c r="E955" s="61"/>
      <c r="F955" s="62"/>
      <c r="G955" s="62"/>
      <c r="H955" s="41"/>
      <c r="I955" s="85">
        <v>42856.729166666701</v>
      </c>
      <c r="J955" s="41"/>
      <c r="K955" s="61"/>
      <c r="L955" s="61"/>
      <c r="M955" s="67"/>
      <c r="N955" s="67"/>
      <c r="O955" s="67"/>
      <c r="P955" s="66"/>
      <c r="Q955" s="69"/>
      <c r="R955" s="69"/>
      <c r="S955" s="71">
        <v>12.35</v>
      </c>
      <c r="T955" s="62">
        <v>2</v>
      </c>
      <c r="U955" s="66"/>
      <c r="V955" s="91"/>
      <c r="W955" s="91"/>
      <c r="X955" s="67">
        <v>0.115</v>
      </c>
      <c r="Y955" s="67">
        <v>1.9890000000000001</v>
      </c>
      <c r="Z955" s="67">
        <v>1.3</v>
      </c>
      <c r="AA955" s="67">
        <v>125.6198589</v>
      </c>
      <c r="AB955" s="67">
        <v>0.32247176799999999</v>
      </c>
      <c r="AC955" s="67">
        <v>0.28000000000000003</v>
      </c>
      <c r="AD955" s="67"/>
      <c r="AE955" s="67"/>
      <c r="AF955" s="66">
        <v>0.2</v>
      </c>
      <c r="AG955" s="66">
        <v>65.5</v>
      </c>
      <c r="AH955" s="92" t="s">
        <v>117</v>
      </c>
      <c r="AI955" s="92" t="s">
        <v>117</v>
      </c>
      <c r="AJ955" s="74" t="s">
        <v>528</v>
      </c>
    </row>
    <row r="956" spans="1:36" s="71" customFormat="1" ht="14.4" x14ac:dyDescent="0.25">
      <c r="A956" s="35" t="s">
        <v>49</v>
      </c>
      <c r="B956" s="71" t="s">
        <v>527</v>
      </c>
      <c r="C956" s="130" t="s">
        <v>216</v>
      </c>
      <c r="D956" s="62"/>
      <c r="E956" s="61"/>
      <c r="F956" s="62"/>
      <c r="G956" s="62"/>
      <c r="H956" s="41"/>
      <c r="I956" s="85">
        <v>42856.770833333299</v>
      </c>
      <c r="J956" s="41"/>
      <c r="K956" s="61"/>
      <c r="L956" s="61"/>
      <c r="M956" s="67"/>
      <c r="N956" s="67"/>
      <c r="O956" s="67"/>
      <c r="P956" s="66"/>
      <c r="Q956" s="69"/>
      <c r="R956" s="69"/>
      <c r="S956" s="71">
        <v>12.19</v>
      </c>
      <c r="T956" s="62">
        <v>2</v>
      </c>
      <c r="U956" s="66"/>
      <c r="V956" s="91"/>
      <c r="W956" s="91"/>
      <c r="X956" s="67">
        <v>0.123</v>
      </c>
      <c r="Y956" s="67">
        <v>2.5720000000000001</v>
      </c>
      <c r="Z956" s="67">
        <v>1.3</v>
      </c>
      <c r="AA956" s="67">
        <v>91.460777739999997</v>
      </c>
      <c r="AB956" s="67">
        <v>0.24497769799999999</v>
      </c>
      <c r="AC956" s="67">
        <v>0.28000000000000003</v>
      </c>
      <c r="AD956" s="67"/>
      <c r="AE956" s="67"/>
      <c r="AF956" s="66">
        <v>0</v>
      </c>
      <c r="AG956" s="66">
        <v>65.73</v>
      </c>
      <c r="AH956" s="92" t="s">
        <v>117</v>
      </c>
      <c r="AI956" s="92" t="s">
        <v>117</v>
      </c>
      <c r="AJ956" s="74" t="s">
        <v>528</v>
      </c>
    </row>
    <row r="957" spans="1:36" s="71" customFormat="1" ht="14.4" x14ac:dyDescent="0.25">
      <c r="A957" s="35" t="s">
        <v>49</v>
      </c>
      <c r="B957" s="71" t="s">
        <v>527</v>
      </c>
      <c r="C957" s="130" t="s">
        <v>216</v>
      </c>
      <c r="D957" s="62"/>
      <c r="E957" s="61"/>
      <c r="F957" s="62"/>
      <c r="G957" s="62"/>
      <c r="H957" s="41"/>
      <c r="I957" s="85">
        <v>42856.8125</v>
      </c>
      <c r="J957" s="41"/>
      <c r="K957" s="61"/>
      <c r="L957" s="61"/>
      <c r="M957" s="67"/>
      <c r="N957" s="67"/>
      <c r="O957" s="67"/>
      <c r="P957" s="66"/>
      <c r="Q957" s="69"/>
      <c r="R957" s="69"/>
      <c r="S957" s="71">
        <v>11.37</v>
      </c>
      <c r="T957" s="62">
        <v>2</v>
      </c>
      <c r="U957" s="66"/>
      <c r="V957" s="91"/>
      <c r="W957" s="91"/>
      <c r="X957" s="67">
        <v>8.3000000000000004E-2</v>
      </c>
      <c r="Y957" s="67">
        <v>2.5990000000000002</v>
      </c>
      <c r="Z957" s="67">
        <v>1.3</v>
      </c>
      <c r="AA957" s="67">
        <v>101.99572619999999</v>
      </c>
      <c r="AB957" s="67">
        <v>0.28553215399999998</v>
      </c>
      <c r="AC957" s="67">
        <v>0.28000000000000003</v>
      </c>
      <c r="AD957" s="67"/>
      <c r="AE957" s="67"/>
      <c r="AF957" s="66">
        <v>0</v>
      </c>
      <c r="AG957" s="66">
        <v>71.72</v>
      </c>
      <c r="AH957" s="92" t="s">
        <v>117</v>
      </c>
      <c r="AI957" s="92" t="s">
        <v>117</v>
      </c>
      <c r="AJ957" s="74" t="s">
        <v>528</v>
      </c>
    </row>
    <row r="958" spans="1:36" s="71" customFormat="1" ht="14.4" x14ac:dyDescent="0.25">
      <c r="A958" s="35" t="s">
        <v>49</v>
      </c>
      <c r="B958" s="71" t="s">
        <v>527</v>
      </c>
      <c r="C958" s="130" t="s">
        <v>216</v>
      </c>
      <c r="D958" s="62"/>
      <c r="E958" s="61"/>
      <c r="F958" s="62"/>
      <c r="G958" s="62"/>
      <c r="H958" s="41"/>
      <c r="I958" s="85">
        <v>42856.854166666701</v>
      </c>
      <c r="J958" s="41"/>
      <c r="K958" s="61"/>
      <c r="L958" s="61"/>
      <c r="M958" s="67"/>
      <c r="N958" s="67"/>
      <c r="O958" s="67"/>
      <c r="P958" s="66"/>
      <c r="Q958" s="69"/>
      <c r="R958" s="69"/>
      <c r="S958" s="71">
        <v>10.68</v>
      </c>
      <c r="T958" s="62">
        <v>2</v>
      </c>
      <c r="U958" s="66"/>
      <c r="V958" s="91"/>
      <c r="W958" s="91"/>
      <c r="X958" s="67">
        <v>3.4000000000000002E-2</v>
      </c>
      <c r="Y958" s="67">
        <v>3.1190000000000002</v>
      </c>
      <c r="Z958" s="67">
        <v>1.3</v>
      </c>
      <c r="AA958" s="67">
        <v>162.1635216</v>
      </c>
      <c r="AB958" s="67">
        <v>0.32394726400000001</v>
      </c>
      <c r="AC958" s="67">
        <v>0.28000000000000003</v>
      </c>
      <c r="AD958" s="67"/>
      <c r="AE958" s="67"/>
      <c r="AF958" s="66">
        <v>0</v>
      </c>
      <c r="AG958" s="66">
        <v>77.84</v>
      </c>
      <c r="AH958" s="92" t="s">
        <v>117</v>
      </c>
      <c r="AI958" s="92" t="s">
        <v>117</v>
      </c>
      <c r="AJ958" s="74" t="s">
        <v>528</v>
      </c>
    </row>
    <row r="959" spans="1:36" s="71" customFormat="1" ht="14.4" x14ac:dyDescent="0.25">
      <c r="A959" s="35" t="s">
        <v>49</v>
      </c>
      <c r="B959" s="71" t="s">
        <v>527</v>
      </c>
      <c r="C959" s="130" t="s">
        <v>216</v>
      </c>
      <c r="D959" s="62"/>
      <c r="E959" s="61"/>
      <c r="F959" s="62"/>
      <c r="G959" s="62"/>
      <c r="H959" s="41"/>
      <c r="I959" s="85">
        <v>42856.895833333299</v>
      </c>
      <c r="J959" s="41"/>
      <c r="K959" s="61"/>
      <c r="L959" s="61"/>
      <c r="M959" s="67"/>
      <c r="N959" s="67"/>
      <c r="O959" s="67"/>
      <c r="P959" s="66"/>
      <c r="Q959" s="69"/>
      <c r="R959" s="69"/>
      <c r="S959" s="71">
        <v>9.8800000000000008</v>
      </c>
      <c r="T959" s="62">
        <v>2</v>
      </c>
      <c r="U959" s="66"/>
      <c r="V959" s="91"/>
      <c r="W959" s="91"/>
      <c r="X959" s="67">
        <v>1E-3</v>
      </c>
      <c r="Y959" s="67">
        <v>2.8860000000000001</v>
      </c>
      <c r="Z959" s="67">
        <v>1.3</v>
      </c>
      <c r="AA959" s="67">
        <v>104.69065809999999</v>
      </c>
      <c r="AB959" s="67">
        <v>0.24907967</v>
      </c>
      <c r="AC959" s="67">
        <v>0.28000000000000003</v>
      </c>
      <c r="AD959" s="67"/>
      <c r="AE959" s="67"/>
      <c r="AF959" s="66">
        <v>0</v>
      </c>
      <c r="AG959" s="66">
        <v>78.77</v>
      </c>
      <c r="AH959" s="92" t="s">
        <v>117</v>
      </c>
      <c r="AI959" s="92" t="s">
        <v>117</v>
      </c>
      <c r="AJ959" s="74" t="s">
        <v>528</v>
      </c>
    </row>
    <row r="960" spans="1:36" s="71" customFormat="1" ht="14.4" x14ac:dyDescent="0.25">
      <c r="A960" s="35" t="s">
        <v>49</v>
      </c>
      <c r="B960" s="71" t="s">
        <v>527</v>
      </c>
      <c r="C960" s="130" t="s">
        <v>216</v>
      </c>
      <c r="D960" s="62"/>
      <c r="E960" s="61"/>
      <c r="F960" s="62"/>
      <c r="G960" s="62"/>
      <c r="H960" s="41"/>
      <c r="I960" s="85">
        <v>42856.9375</v>
      </c>
      <c r="J960" s="41"/>
      <c r="K960" s="61"/>
      <c r="L960" s="61"/>
      <c r="M960" s="67"/>
      <c r="N960" s="67"/>
      <c r="O960" s="67"/>
      <c r="P960" s="66"/>
      <c r="Q960" s="69"/>
      <c r="R960" s="69"/>
      <c r="S960" s="71">
        <v>9.4499999999999993</v>
      </c>
      <c r="T960" s="62">
        <v>2</v>
      </c>
      <c r="U960" s="66"/>
      <c r="V960" s="91"/>
      <c r="W960" s="91"/>
      <c r="X960" s="67">
        <v>0</v>
      </c>
      <c r="Y960" s="67">
        <v>2.0299999999999998</v>
      </c>
      <c r="Z960" s="67">
        <v>1.3</v>
      </c>
      <c r="AA960" s="67">
        <v>106.3806688</v>
      </c>
      <c r="AB960" s="67">
        <v>0.25143026600000001</v>
      </c>
      <c r="AC960" s="67">
        <v>0.28000000000000003</v>
      </c>
      <c r="AD960" s="67"/>
      <c r="AE960" s="67"/>
      <c r="AF960" s="66">
        <v>0</v>
      </c>
      <c r="AG960" s="66">
        <v>83.1</v>
      </c>
      <c r="AH960" s="92" t="s">
        <v>117</v>
      </c>
      <c r="AI960" s="92" t="s">
        <v>117</v>
      </c>
      <c r="AJ960" s="74" t="s">
        <v>528</v>
      </c>
    </row>
    <row r="961" spans="1:36" s="71" customFormat="1" ht="14.4" x14ac:dyDescent="0.25">
      <c r="A961" s="35" t="s">
        <v>49</v>
      </c>
      <c r="B961" s="71" t="s">
        <v>527</v>
      </c>
      <c r="C961" s="130" t="s">
        <v>216</v>
      </c>
      <c r="D961" s="62"/>
      <c r="E961" s="61"/>
      <c r="F961" s="62"/>
      <c r="G961" s="62"/>
      <c r="H961" s="41"/>
      <c r="I961" s="85">
        <v>42856.979166666701</v>
      </c>
      <c r="J961" s="41"/>
      <c r="K961" s="61"/>
      <c r="L961" s="61"/>
      <c r="M961" s="67"/>
      <c r="N961" s="67"/>
      <c r="O961" s="67"/>
      <c r="P961" s="66"/>
      <c r="Q961" s="69"/>
      <c r="R961" s="69"/>
      <c r="S961" s="71">
        <v>9.01</v>
      </c>
      <c r="T961" s="62">
        <v>2</v>
      </c>
      <c r="U961" s="66"/>
      <c r="V961" s="91"/>
      <c r="W961" s="91"/>
      <c r="X961" s="67">
        <v>0</v>
      </c>
      <c r="Y961" s="67">
        <v>1.7969999999999999</v>
      </c>
      <c r="Z961" s="67">
        <v>1.3</v>
      </c>
      <c r="AA961" s="67">
        <v>51.117427679999999</v>
      </c>
      <c r="AB961" s="67">
        <v>0.14895915100000001</v>
      </c>
      <c r="AC961" s="67">
        <v>0.28000000000000003</v>
      </c>
      <c r="AD961" s="67"/>
      <c r="AE961" s="67"/>
      <c r="AF961" s="66">
        <v>0</v>
      </c>
      <c r="AG961" s="66">
        <v>86.3</v>
      </c>
      <c r="AH961" s="92" t="s">
        <v>117</v>
      </c>
      <c r="AI961" s="92" t="s">
        <v>117</v>
      </c>
      <c r="AJ961" s="74" t="s">
        <v>528</v>
      </c>
    </row>
    <row r="962" spans="1:36" s="71" customFormat="1" ht="14.4" x14ac:dyDescent="0.25">
      <c r="A962" s="35" t="s">
        <v>49</v>
      </c>
      <c r="B962" s="71" t="s">
        <v>527</v>
      </c>
      <c r="C962" s="130" t="s">
        <v>216</v>
      </c>
      <c r="D962" s="62"/>
      <c r="E962" s="61"/>
      <c r="F962" s="62"/>
      <c r="G962" s="62"/>
      <c r="H962" s="41"/>
      <c r="I962" s="85">
        <v>42857.020833333299</v>
      </c>
      <c r="J962" s="41"/>
      <c r="K962" s="61"/>
      <c r="L962" s="61"/>
      <c r="M962" s="67"/>
      <c r="N962" s="67"/>
      <c r="O962" s="67"/>
      <c r="P962" s="66"/>
      <c r="Q962" s="69"/>
      <c r="R962" s="69"/>
      <c r="S962" s="71">
        <v>8.82</v>
      </c>
      <c r="T962" s="62">
        <v>2</v>
      </c>
      <c r="U962" s="66"/>
      <c r="V962" s="91"/>
      <c r="W962" s="91"/>
      <c r="X962" s="67">
        <v>0</v>
      </c>
      <c r="Y962" s="67">
        <v>1.4159999999999999</v>
      </c>
      <c r="Z962" s="67">
        <v>1.3</v>
      </c>
      <c r="AA962" s="67">
        <v>-288.57327729999997</v>
      </c>
      <c r="AB962" s="67">
        <v>0.23368749699999999</v>
      </c>
      <c r="AC962" s="67">
        <v>0.28000000000000003</v>
      </c>
      <c r="AD962" s="67"/>
      <c r="AE962" s="67"/>
      <c r="AF962" s="66">
        <v>0</v>
      </c>
      <c r="AG962" s="66">
        <v>91.4</v>
      </c>
      <c r="AH962" s="92" t="s">
        <v>117</v>
      </c>
      <c r="AI962" s="92" t="s">
        <v>117</v>
      </c>
      <c r="AJ962" s="74" t="s">
        <v>528</v>
      </c>
    </row>
    <row r="963" spans="1:36" s="71" customFormat="1" ht="14.4" x14ac:dyDescent="0.25">
      <c r="A963" s="35" t="s">
        <v>49</v>
      </c>
      <c r="B963" s="71" t="s">
        <v>527</v>
      </c>
      <c r="C963" s="130" t="s">
        <v>216</v>
      </c>
      <c r="D963" s="62"/>
      <c r="E963" s="61"/>
      <c r="F963" s="62"/>
      <c r="G963" s="62"/>
      <c r="H963" s="41"/>
      <c r="I963" s="85">
        <v>42857.0625</v>
      </c>
      <c r="J963" s="41"/>
      <c r="K963" s="61"/>
      <c r="L963" s="61"/>
      <c r="M963" s="67"/>
      <c r="N963" s="67"/>
      <c r="O963" s="67"/>
      <c r="P963" s="66"/>
      <c r="Q963" s="69"/>
      <c r="R963" s="69"/>
      <c r="S963" s="71">
        <v>8.15</v>
      </c>
      <c r="T963" s="62">
        <v>2</v>
      </c>
      <c r="U963" s="66"/>
      <c r="V963" s="91"/>
      <c r="W963" s="91"/>
      <c r="X963" s="67">
        <v>0</v>
      </c>
      <c r="Y963" s="67">
        <v>1.7629999999999999</v>
      </c>
      <c r="Z963" s="67">
        <v>1.3</v>
      </c>
      <c r="AA963" s="67">
        <v>-336.12278959999998</v>
      </c>
      <c r="AB963" s="67">
        <v>7.4123113000000004E-2</v>
      </c>
      <c r="AC963" s="67">
        <v>0.28000000000000003</v>
      </c>
      <c r="AD963" s="67"/>
      <c r="AE963" s="67"/>
      <c r="AF963" s="66">
        <v>0.4</v>
      </c>
      <c r="AG963" s="66">
        <v>99.3</v>
      </c>
      <c r="AH963" s="92" t="s">
        <v>117</v>
      </c>
      <c r="AI963" s="92" t="s">
        <v>117</v>
      </c>
      <c r="AJ963" s="74" t="s">
        <v>528</v>
      </c>
    </row>
    <row r="964" spans="1:36" s="71" customFormat="1" ht="14.4" x14ac:dyDescent="0.25">
      <c r="A964" s="35" t="s">
        <v>49</v>
      </c>
      <c r="B964" s="71" t="s">
        <v>527</v>
      </c>
      <c r="C964" s="130" t="s">
        <v>216</v>
      </c>
      <c r="D964" s="62"/>
      <c r="E964" s="61"/>
      <c r="F964" s="62"/>
      <c r="G964" s="62"/>
      <c r="H964" s="41"/>
      <c r="I964" s="85">
        <v>42857.104166666701</v>
      </c>
      <c r="J964" s="41"/>
      <c r="K964" s="61"/>
      <c r="L964" s="61"/>
      <c r="M964" s="67"/>
      <c r="N964" s="67"/>
      <c r="O964" s="67"/>
      <c r="P964" s="66"/>
      <c r="Q964" s="69"/>
      <c r="R964" s="69"/>
      <c r="S964" s="71">
        <v>7.9420000000000002</v>
      </c>
      <c r="T964" s="62">
        <v>2</v>
      </c>
      <c r="U964" s="66"/>
      <c r="V964" s="91"/>
      <c r="W964" s="91"/>
      <c r="X964" s="67">
        <v>0</v>
      </c>
      <c r="Y964" s="67">
        <v>0.4</v>
      </c>
      <c r="Z964" s="67">
        <v>1.3</v>
      </c>
      <c r="AA964" s="67">
        <v>-185.29750010000001</v>
      </c>
      <c r="AB964" s="67">
        <v>0.10722034799999999</v>
      </c>
      <c r="AC964" s="67">
        <v>0.28000000000000003</v>
      </c>
      <c r="AD964" s="67"/>
      <c r="AE964" s="67"/>
      <c r="AF964" s="66">
        <v>1.4</v>
      </c>
      <c r="AG964" s="66">
        <v>100</v>
      </c>
      <c r="AH964" s="92" t="s">
        <v>117</v>
      </c>
      <c r="AI964" s="92" t="s">
        <v>117</v>
      </c>
      <c r="AJ964" s="74" t="s">
        <v>528</v>
      </c>
    </row>
    <row r="965" spans="1:36" s="71" customFormat="1" ht="14.4" x14ac:dyDescent="0.25">
      <c r="A965" s="35" t="s">
        <v>49</v>
      </c>
      <c r="B965" s="71" t="s">
        <v>527</v>
      </c>
      <c r="C965" s="130" t="s">
        <v>216</v>
      </c>
      <c r="D965" s="62"/>
      <c r="E965" s="61"/>
      <c r="F965" s="62"/>
      <c r="G965" s="62"/>
      <c r="H965" s="41"/>
      <c r="I965" s="85">
        <v>42857.145833333299</v>
      </c>
      <c r="J965" s="41"/>
      <c r="K965" s="61"/>
      <c r="L965" s="61"/>
      <c r="M965" s="67"/>
      <c r="N965" s="67"/>
      <c r="O965" s="67"/>
      <c r="P965" s="66"/>
      <c r="Q965" s="69"/>
      <c r="R965" s="69"/>
      <c r="S965" s="71">
        <v>7.8680000000000003</v>
      </c>
      <c r="T965" s="62">
        <v>2</v>
      </c>
      <c r="U965" s="66"/>
      <c r="V965" s="91"/>
      <c r="W965" s="91"/>
      <c r="X965" s="67">
        <v>0</v>
      </c>
      <c r="Y965" s="67">
        <v>0.71199999999999997</v>
      </c>
      <c r="Z965" s="67">
        <v>1.3</v>
      </c>
      <c r="AA965" s="67">
        <v>747.87921849999998</v>
      </c>
      <c r="AB965" s="67">
        <v>9.2763871999999997E-2</v>
      </c>
      <c r="AC965" s="67">
        <v>0.28000000000000003</v>
      </c>
      <c r="AD965" s="67"/>
      <c r="AE965" s="67"/>
      <c r="AF965" s="66">
        <v>0</v>
      </c>
      <c r="AG965" s="66">
        <v>100</v>
      </c>
      <c r="AH965" s="92" t="s">
        <v>117</v>
      </c>
      <c r="AI965" s="92" t="s">
        <v>117</v>
      </c>
      <c r="AJ965" s="74" t="s">
        <v>528</v>
      </c>
    </row>
    <row r="966" spans="1:36" s="71" customFormat="1" ht="14.4" x14ac:dyDescent="0.25">
      <c r="A966" s="35" t="s">
        <v>49</v>
      </c>
      <c r="B966" s="71" t="s">
        <v>527</v>
      </c>
      <c r="C966" s="130" t="s">
        <v>216</v>
      </c>
      <c r="D966" s="62"/>
      <c r="E966" s="61"/>
      <c r="F966" s="62"/>
      <c r="G966" s="62"/>
      <c r="H966" s="41"/>
      <c r="I966" s="85">
        <v>42857.1875</v>
      </c>
      <c r="J966" s="41"/>
      <c r="K966" s="61"/>
      <c r="L966" s="61"/>
      <c r="M966" s="67"/>
      <c r="N966" s="67"/>
      <c r="O966" s="67"/>
      <c r="P966" s="66"/>
      <c r="Q966" s="69"/>
      <c r="R966" s="69"/>
      <c r="S966" s="71">
        <v>7.7759999999999998</v>
      </c>
      <c r="T966" s="62">
        <v>2</v>
      </c>
      <c r="U966" s="66"/>
      <c r="V966" s="91"/>
      <c r="W966" s="91"/>
      <c r="X966" s="67">
        <v>0</v>
      </c>
      <c r="Y966" s="67">
        <v>0.73099999999999998</v>
      </c>
      <c r="Z966" s="67">
        <v>1.3</v>
      </c>
      <c r="AA966" s="67">
        <v>-360.14230780000003</v>
      </c>
      <c r="AB966" s="67">
        <v>0.14879362900000001</v>
      </c>
      <c r="AC966" s="67">
        <v>0.28000000000000003</v>
      </c>
      <c r="AD966" s="67"/>
      <c r="AE966" s="67"/>
      <c r="AF966" s="66">
        <v>0.2</v>
      </c>
      <c r="AG966" s="66">
        <v>100</v>
      </c>
      <c r="AH966" s="92" t="s">
        <v>117</v>
      </c>
      <c r="AI966" s="92" t="s">
        <v>117</v>
      </c>
      <c r="AJ966" s="74" t="s">
        <v>528</v>
      </c>
    </row>
    <row r="967" spans="1:36" s="71" customFormat="1" ht="14.4" x14ac:dyDescent="0.25">
      <c r="A967" s="35" t="s">
        <v>49</v>
      </c>
      <c r="B967" s="71" t="s">
        <v>527</v>
      </c>
      <c r="C967" s="130" t="s">
        <v>216</v>
      </c>
      <c r="D967" s="62"/>
      <c r="E967" s="61"/>
      <c r="F967" s="62"/>
      <c r="G967" s="62"/>
      <c r="H967" s="41"/>
      <c r="I967" s="85">
        <v>42857.229166666701</v>
      </c>
      <c r="J967" s="41"/>
      <c r="K967" s="61"/>
      <c r="L967" s="61"/>
      <c r="M967" s="67"/>
      <c r="N967" s="67"/>
      <c r="O967" s="67"/>
      <c r="P967" s="66"/>
      <c r="Q967" s="69"/>
      <c r="R967" s="69"/>
      <c r="S967" s="71">
        <v>7.7350000000000003</v>
      </c>
      <c r="T967" s="62">
        <v>2</v>
      </c>
      <c r="U967" s="66"/>
      <c r="V967" s="91"/>
      <c r="W967" s="91"/>
      <c r="X967" s="67">
        <v>0</v>
      </c>
      <c r="Y967" s="67">
        <v>1.159</v>
      </c>
      <c r="Z967" s="67">
        <v>1.3</v>
      </c>
      <c r="AA967" s="67">
        <v>-214.9130217</v>
      </c>
      <c r="AB967" s="67">
        <v>0.13004997200000001</v>
      </c>
      <c r="AC967" s="67">
        <v>0.28000000000000003</v>
      </c>
      <c r="AD967" s="67"/>
      <c r="AE967" s="67"/>
      <c r="AF967" s="66">
        <v>0.6</v>
      </c>
      <c r="AG967" s="66">
        <v>100</v>
      </c>
      <c r="AH967" s="92" t="s">
        <v>117</v>
      </c>
      <c r="AI967" s="92" t="s">
        <v>117</v>
      </c>
      <c r="AJ967" s="74" t="s">
        <v>528</v>
      </c>
    </row>
    <row r="968" spans="1:36" s="71" customFormat="1" ht="14.4" x14ac:dyDescent="0.25">
      <c r="A968" s="35" t="s">
        <v>49</v>
      </c>
      <c r="B968" s="71" t="s">
        <v>527</v>
      </c>
      <c r="C968" s="130" t="s">
        <v>216</v>
      </c>
      <c r="D968" s="62"/>
      <c r="E968" s="61"/>
      <c r="F968" s="62"/>
      <c r="G968" s="62"/>
      <c r="H968" s="41"/>
      <c r="I968" s="85">
        <v>42857.270833333299</v>
      </c>
      <c r="J968" s="41"/>
      <c r="K968" s="61"/>
      <c r="L968" s="61"/>
      <c r="M968" s="67"/>
      <c r="N968" s="67"/>
      <c r="O968" s="67"/>
      <c r="P968" s="66"/>
      <c r="Q968" s="69"/>
      <c r="R968" s="69"/>
      <c r="S968" s="71">
        <v>7.6319999999999997</v>
      </c>
      <c r="T968" s="62">
        <v>2</v>
      </c>
      <c r="U968" s="66"/>
      <c r="V968" s="91"/>
      <c r="W968" s="91"/>
      <c r="X968" s="67">
        <v>1E-3</v>
      </c>
      <c r="Y968" s="67">
        <v>0.85299999999999998</v>
      </c>
      <c r="Z968" s="67">
        <v>1.3</v>
      </c>
      <c r="AA968" s="67">
        <v>-24.28736297</v>
      </c>
      <c r="AB968" s="67">
        <v>8.9911709000000006E-2</v>
      </c>
      <c r="AC968" s="67">
        <v>0.28000000000000003</v>
      </c>
      <c r="AD968" s="67"/>
      <c r="AE968" s="67"/>
      <c r="AF968" s="66">
        <v>1</v>
      </c>
      <c r="AG968" s="66">
        <v>100</v>
      </c>
      <c r="AH968" s="92" t="s">
        <v>117</v>
      </c>
      <c r="AI968" s="92" t="s">
        <v>117</v>
      </c>
      <c r="AJ968" s="74" t="s">
        <v>528</v>
      </c>
    </row>
    <row r="969" spans="1:36" s="71" customFormat="1" ht="14.4" x14ac:dyDescent="0.25">
      <c r="A969" s="35" t="s">
        <v>49</v>
      </c>
      <c r="B969" s="71" t="s">
        <v>527</v>
      </c>
      <c r="C969" s="130" t="s">
        <v>216</v>
      </c>
      <c r="D969" s="62"/>
      <c r="E969" s="61"/>
      <c r="F969" s="62"/>
      <c r="G969" s="62"/>
      <c r="H969" s="41"/>
      <c r="I969" s="85">
        <v>42857.3125</v>
      </c>
      <c r="J969" s="41"/>
      <c r="K969" s="61"/>
      <c r="L969" s="61"/>
      <c r="M969" s="67"/>
      <c r="N969" s="67"/>
      <c r="O969" s="67"/>
      <c r="P969" s="66"/>
      <c r="Q969" s="69"/>
      <c r="R969" s="69"/>
      <c r="S969" s="71">
        <v>7.7069999999999999</v>
      </c>
      <c r="T969" s="62">
        <v>2</v>
      </c>
      <c r="U969" s="66"/>
      <c r="V969" s="91"/>
      <c r="W969" s="91"/>
      <c r="X969" s="67">
        <v>0.01</v>
      </c>
      <c r="Y969" s="67">
        <v>0.71</v>
      </c>
      <c r="Z969" s="67">
        <v>1.3</v>
      </c>
      <c r="AA969" s="67">
        <v>-33.919836369999999</v>
      </c>
      <c r="AB969" s="67">
        <v>0.15032801400000001</v>
      </c>
      <c r="AC969" s="67">
        <v>0.28000000000000003</v>
      </c>
      <c r="AD969" s="67"/>
      <c r="AE969" s="67"/>
      <c r="AF969" s="66">
        <v>0.2</v>
      </c>
      <c r="AG969" s="66">
        <v>100</v>
      </c>
      <c r="AH969" s="92" t="s">
        <v>117</v>
      </c>
      <c r="AI969" s="92" t="s">
        <v>117</v>
      </c>
      <c r="AJ969" s="74" t="s">
        <v>528</v>
      </c>
    </row>
    <row r="970" spans="1:36" s="71" customFormat="1" ht="14.4" x14ac:dyDescent="0.25">
      <c r="A970" s="35" t="s">
        <v>49</v>
      </c>
      <c r="B970" s="71" t="s">
        <v>527</v>
      </c>
      <c r="C970" s="130" t="s">
        <v>216</v>
      </c>
      <c r="D970" s="62"/>
      <c r="E970" s="61"/>
      <c r="F970" s="62"/>
      <c r="G970" s="62"/>
      <c r="H970" s="41"/>
      <c r="I970" s="85">
        <v>42857.354166666701</v>
      </c>
      <c r="J970" s="41"/>
      <c r="K970" s="61"/>
      <c r="L970" s="61"/>
      <c r="M970" s="67"/>
      <c r="N970" s="67"/>
      <c r="O970" s="67"/>
      <c r="P970" s="66"/>
      <c r="Q970" s="69"/>
      <c r="R970" s="69"/>
      <c r="S970" s="71">
        <v>8.09</v>
      </c>
      <c r="T970" s="62">
        <v>2</v>
      </c>
      <c r="U970" s="66"/>
      <c r="V970" s="91"/>
      <c r="W970" s="91"/>
      <c r="X970" s="67">
        <v>6.5000000000000002E-2</v>
      </c>
      <c r="Y970" s="67">
        <v>0.76100000000000001</v>
      </c>
      <c r="Z970" s="67">
        <v>1.3</v>
      </c>
      <c r="AA970" s="67">
        <v>-8.0276292470000001</v>
      </c>
      <c r="AB970" s="67">
        <v>0.10778980000000001</v>
      </c>
      <c r="AC970" s="67">
        <v>0.28000000000000003</v>
      </c>
      <c r="AD970" s="67"/>
      <c r="AE970" s="67"/>
      <c r="AF970" s="66">
        <v>0</v>
      </c>
      <c r="AG970" s="66">
        <v>100</v>
      </c>
      <c r="AH970" s="92" t="s">
        <v>117</v>
      </c>
      <c r="AI970" s="92" t="s">
        <v>117</v>
      </c>
      <c r="AJ970" s="74" t="s">
        <v>528</v>
      </c>
    </row>
    <row r="971" spans="1:36" s="71" customFormat="1" ht="14.4" x14ac:dyDescent="0.25">
      <c r="A971" s="35" t="s">
        <v>49</v>
      </c>
      <c r="B971" s="71" t="s">
        <v>527</v>
      </c>
      <c r="C971" s="130" t="s">
        <v>216</v>
      </c>
      <c r="D971" s="62"/>
      <c r="E971" s="61"/>
      <c r="F971" s="62"/>
      <c r="G971" s="62"/>
      <c r="H971" s="41"/>
      <c r="I971" s="85">
        <v>42857.395833333299</v>
      </c>
      <c r="J971" s="41"/>
      <c r="K971" s="61"/>
      <c r="L971" s="61"/>
      <c r="M971" s="67"/>
      <c r="N971" s="67"/>
      <c r="O971" s="67"/>
      <c r="P971" s="66"/>
      <c r="Q971" s="69"/>
      <c r="R971" s="69"/>
      <c r="S971" s="71">
        <v>9.36</v>
      </c>
      <c r="T971" s="62">
        <v>2</v>
      </c>
      <c r="U971" s="66"/>
      <c r="V971" s="91"/>
      <c r="W971" s="91"/>
      <c r="X971" s="67">
        <v>0.24399999999999999</v>
      </c>
      <c r="Y971" s="67">
        <v>0.69499999999999995</v>
      </c>
      <c r="Z971" s="67">
        <v>1.3</v>
      </c>
      <c r="AA971" s="67">
        <v>-7.6840017170000001</v>
      </c>
      <c r="AB971" s="67">
        <v>0.13479907299999999</v>
      </c>
      <c r="AC971" s="67">
        <v>0.28000000000000003</v>
      </c>
      <c r="AD971" s="67"/>
      <c r="AE971" s="67"/>
      <c r="AF971" s="66">
        <v>0</v>
      </c>
      <c r="AG971" s="66">
        <v>86.6</v>
      </c>
      <c r="AH971" s="92" t="s">
        <v>117</v>
      </c>
      <c r="AI971" s="92" t="s">
        <v>117</v>
      </c>
      <c r="AJ971" s="74" t="s">
        <v>528</v>
      </c>
    </row>
    <row r="972" spans="1:36" s="71" customFormat="1" ht="14.4" x14ac:dyDescent="0.25">
      <c r="A972" s="35" t="s">
        <v>49</v>
      </c>
      <c r="B972" s="71" t="s">
        <v>527</v>
      </c>
      <c r="C972" s="130" t="s">
        <v>216</v>
      </c>
      <c r="D972" s="62"/>
      <c r="E972" s="61"/>
      <c r="F972" s="62"/>
      <c r="G972" s="62"/>
      <c r="H972" s="41"/>
      <c r="I972" s="85">
        <v>42857.4375</v>
      </c>
      <c r="J972" s="41"/>
      <c r="K972" s="61"/>
      <c r="L972" s="61"/>
      <c r="M972" s="67"/>
      <c r="N972" s="67"/>
      <c r="O972" s="67"/>
      <c r="P972" s="66"/>
      <c r="Q972" s="69"/>
      <c r="R972" s="69"/>
      <c r="S972" s="71">
        <v>11.48</v>
      </c>
      <c r="T972" s="62">
        <v>2</v>
      </c>
      <c r="U972" s="66"/>
      <c r="V972" s="91"/>
      <c r="W972" s="91"/>
      <c r="X972" s="67">
        <v>0.44500000000000001</v>
      </c>
      <c r="Y972" s="67">
        <v>0.97499999999999998</v>
      </c>
      <c r="Z972" s="67">
        <v>1.3</v>
      </c>
      <c r="AA972" s="67">
        <v>-7.3403741880000002</v>
      </c>
      <c r="AB972" s="67">
        <v>0.16180834599999999</v>
      </c>
      <c r="AC972" s="67">
        <v>0.28000000000000003</v>
      </c>
      <c r="AD972" s="67"/>
      <c r="AE972" s="67"/>
      <c r="AF972" s="66">
        <v>0</v>
      </c>
      <c r="AG972" s="66">
        <v>83.3</v>
      </c>
      <c r="AH972" s="92" t="s">
        <v>117</v>
      </c>
      <c r="AI972" s="92" t="s">
        <v>117</v>
      </c>
      <c r="AJ972" s="74" t="s">
        <v>528</v>
      </c>
    </row>
    <row r="973" spans="1:36" s="71" customFormat="1" ht="14.4" x14ac:dyDescent="0.25">
      <c r="A973" s="35" t="s">
        <v>49</v>
      </c>
      <c r="B973" s="71" t="s">
        <v>527</v>
      </c>
      <c r="C973" s="130" t="s">
        <v>216</v>
      </c>
      <c r="D973" s="62"/>
      <c r="E973" s="61"/>
      <c r="F973" s="62"/>
      <c r="G973" s="62"/>
      <c r="H973" s="41"/>
      <c r="I973" s="85">
        <v>42857.479166666701</v>
      </c>
      <c r="J973" s="41"/>
      <c r="K973" s="61"/>
      <c r="L973" s="61"/>
      <c r="M973" s="67"/>
      <c r="N973" s="67"/>
      <c r="O973" s="67"/>
      <c r="P973" s="66"/>
      <c r="Q973" s="69"/>
      <c r="R973" s="69"/>
      <c r="S973" s="71">
        <v>11.31</v>
      </c>
      <c r="T973" s="62">
        <v>2</v>
      </c>
      <c r="U973" s="66"/>
      <c r="V973" s="91"/>
      <c r="W973" s="91"/>
      <c r="X973" s="67">
        <v>0.40100000000000002</v>
      </c>
      <c r="Y973" s="67">
        <v>1.091</v>
      </c>
      <c r="Z973" s="67">
        <v>1.3</v>
      </c>
      <c r="AA973" s="67">
        <v>-5.2184580110000001</v>
      </c>
      <c r="AB973" s="67">
        <v>0.142358665</v>
      </c>
      <c r="AC973" s="67">
        <v>0.28000000000000003</v>
      </c>
      <c r="AD973" s="67"/>
      <c r="AE973" s="67"/>
      <c r="AF973" s="66">
        <v>0</v>
      </c>
      <c r="AG973" s="66">
        <v>73.72</v>
      </c>
      <c r="AH973" s="92" t="s">
        <v>117</v>
      </c>
      <c r="AI973" s="92" t="s">
        <v>117</v>
      </c>
      <c r="AJ973" s="74" t="s">
        <v>528</v>
      </c>
    </row>
    <row r="974" spans="1:36" s="71" customFormat="1" ht="14.4" x14ac:dyDescent="0.25">
      <c r="A974" s="35" t="s">
        <v>49</v>
      </c>
      <c r="B974" s="71" t="s">
        <v>527</v>
      </c>
      <c r="C974" s="130" t="s">
        <v>216</v>
      </c>
      <c r="D974" s="62"/>
      <c r="E974" s="61"/>
      <c r="F974" s="62"/>
      <c r="G974" s="62"/>
      <c r="H974" s="41"/>
      <c r="I974" s="85">
        <v>42857.520833333299</v>
      </c>
      <c r="J974" s="41"/>
      <c r="K974" s="61"/>
      <c r="L974" s="61"/>
      <c r="M974" s="67"/>
      <c r="N974" s="67"/>
      <c r="O974" s="67"/>
      <c r="P974" s="66"/>
      <c r="Q974" s="69"/>
      <c r="R974" s="69"/>
      <c r="S974" s="71">
        <v>13.02</v>
      </c>
      <c r="T974" s="62">
        <v>2</v>
      </c>
      <c r="U974" s="66"/>
      <c r="V974" s="91"/>
      <c r="W974" s="91"/>
      <c r="X974" s="67">
        <v>0.59099999999999997</v>
      </c>
      <c r="Y974" s="67">
        <v>1.177</v>
      </c>
      <c r="Z974" s="67">
        <v>1.3</v>
      </c>
      <c r="AA974" s="67">
        <v>-5.3264334590000004</v>
      </c>
      <c r="AB974" s="67">
        <v>0.18163697300000001</v>
      </c>
      <c r="AC974" s="67">
        <v>0.28000000000000003</v>
      </c>
      <c r="AD974" s="67"/>
      <c r="AE974" s="67"/>
      <c r="AF974" s="66">
        <v>0</v>
      </c>
      <c r="AG974" s="66">
        <v>74.56</v>
      </c>
      <c r="AH974" s="92" t="s">
        <v>117</v>
      </c>
      <c r="AI974" s="92" t="s">
        <v>117</v>
      </c>
      <c r="AJ974" s="74" t="s">
        <v>528</v>
      </c>
    </row>
    <row r="975" spans="1:36" s="71" customFormat="1" ht="14.4" x14ac:dyDescent="0.25">
      <c r="A975" s="35" t="s">
        <v>49</v>
      </c>
      <c r="B975" s="71" t="s">
        <v>527</v>
      </c>
      <c r="C975" s="130" t="s">
        <v>216</v>
      </c>
      <c r="D975" s="62"/>
      <c r="E975" s="61"/>
      <c r="F975" s="62"/>
      <c r="G975" s="62"/>
      <c r="H975" s="41"/>
      <c r="I975" s="85">
        <v>42857.5625</v>
      </c>
      <c r="J975" s="41"/>
      <c r="K975" s="61"/>
      <c r="L975" s="61"/>
      <c r="M975" s="67"/>
      <c r="N975" s="67"/>
      <c r="O975" s="67"/>
      <c r="P975" s="66"/>
      <c r="Q975" s="69"/>
      <c r="R975" s="69"/>
      <c r="S975" s="71">
        <v>13.14</v>
      </c>
      <c r="T975" s="62">
        <v>2</v>
      </c>
      <c r="U975" s="66"/>
      <c r="V975" s="91"/>
      <c r="W975" s="91"/>
      <c r="X975" s="67">
        <v>0.42299999999999999</v>
      </c>
      <c r="Y975" s="67">
        <v>1.1439999999999999</v>
      </c>
      <c r="Z975" s="67">
        <v>1.3</v>
      </c>
      <c r="AA975" s="67">
        <v>-5.8089785249999997</v>
      </c>
      <c r="AB975" s="67">
        <v>0.13494272900000001</v>
      </c>
      <c r="AC975" s="67">
        <v>0.28000000000000003</v>
      </c>
      <c r="AD975" s="67"/>
      <c r="AE975" s="67"/>
      <c r="AF975" s="66">
        <v>0</v>
      </c>
      <c r="AG975" s="66">
        <v>72.34</v>
      </c>
      <c r="AH975" s="92" t="s">
        <v>117</v>
      </c>
      <c r="AI975" s="92" t="s">
        <v>117</v>
      </c>
      <c r="AJ975" s="74" t="s">
        <v>528</v>
      </c>
    </row>
    <row r="976" spans="1:36" s="71" customFormat="1" ht="14.4" x14ac:dyDescent="0.25">
      <c r="A976" s="35" t="s">
        <v>49</v>
      </c>
      <c r="B976" s="71" t="s">
        <v>527</v>
      </c>
      <c r="C976" s="130" t="s">
        <v>216</v>
      </c>
      <c r="D976" s="62"/>
      <c r="E976" s="61"/>
      <c r="F976" s="62"/>
      <c r="G976" s="62"/>
      <c r="H976" s="41"/>
      <c r="I976" s="85">
        <v>42857.604166666701</v>
      </c>
      <c r="J976" s="41"/>
      <c r="K976" s="61"/>
      <c r="L976" s="61"/>
      <c r="M976" s="67"/>
      <c r="N976" s="67"/>
      <c r="O976" s="67"/>
      <c r="P976" s="66"/>
      <c r="Q976" s="69"/>
      <c r="R976" s="69"/>
      <c r="S976" s="71">
        <v>13</v>
      </c>
      <c r="T976" s="62">
        <v>2</v>
      </c>
      <c r="U976" s="66"/>
      <c r="V976" s="91"/>
      <c r="W976" s="91"/>
      <c r="X976" s="67">
        <v>0.33600000000000002</v>
      </c>
      <c r="Y976" s="67">
        <v>1.1830000000000001</v>
      </c>
      <c r="Z976" s="67">
        <v>1.3</v>
      </c>
      <c r="AA976" s="67">
        <v>-19.885749440000001</v>
      </c>
      <c r="AB976" s="67">
        <v>0.18227821899999999</v>
      </c>
      <c r="AC976" s="67">
        <v>0.28000000000000003</v>
      </c>
      <c r="AD976" s="67"/>
      <c r="AE976" s="67"/>
      <c r="AF976" s="66">
        <v>0</v>
      </c>
      <c r="AG976" s="66">
        <v>73.75</v>
      </c>
      <c r="AH976" s="92" t="s">
        <v>117</v>
      </c>
      <c r="AI976" s="92" t="s">
        <v>117</v>
      </c>
      <c r="AJ976" s="74" t="s">
        <v>528</v>
      </c>
    </row>
    <row r="977" spans="1:36" s="71" customFormat="1" ht="14.4" x14ac:dyDescent="0.25">
      <c r="A977" s="35" t="s">
        <v>49</v>
      </c>
      <c r="B977" s="71" t="s">
        <v>527</v>
      </c>
      <c r="C977" s="130" t="s">
        <v>216</v>
      </c>
      <c r="D977" s="62"/>
      <c r="E977" s="61"/>
      <c r="F977" s="62"/>
      <c r="G977" s="62"/>
      <c r="H977" s="41"/>
      <c r="I977" s="85">
        <v>42857.645833333299</v>
      </c>
      <c r="J977" s="41"/>
      <c r="K977" s="61"/>
      <c r="L977" s="61"/>
      <c r="M977" s="67"/>
      <c r="N977" s="67"/>
      <c r="O977" s="67"/>
      <c r="P977" s="66"/>
      <c r="Q977" s="69"/>
      <c r="R977" s="69"/>
      <c r="S977" s="71">
        <v>13.57</v>
      </c>
      <c r="T977" s="62">
        <v>2</v>
      </c>
      <c r="U977" s="66"/>
      <c r="V977" s="91"/>
      <c r="W977" s="91"/>
      <c r="X977" s="67">
        <v>0.35</v>
      </c>
      <c r="Y977" s="67">
        <v>0.91900000000000004</v>
      </c>
      <c r="Z977" s="67">
        <v>1.3</v>
      </c>
      <c r="AA977" s="67">
        <v>-6.930986656</v>
      </c>
      <c r="AB977" s="67">
        <v>0.19906663699999999</v>
      </c>
      <c r="AC977" s="67">
        <v>0.28000000000000003</v>
      </c>
      <c r="AD977" s="67"/>
      <c r="AE977" s="67"/>
      <c r="AF977" s="66">
        <v>0</v>
      </c>
      <c r="AG977" s="66">
        <v>66.45</v>
      </c>
      <c r="AH977" s="92" t="s">
        <v>117</v>
      </c>
      <c r="AI977" s="92" t="s">
        <v>117</v>
      </c>
      <c r="AJ977" s="74" t="s">
        <v>528</v>
      </c>
    </row>
    <row r="978" spans="1:36" s="71" customFormat="1" ht="14.4" x14ac:dyDescent="0.25">
      <c r="A978" s="35" t="s">
        <v>49</v>
      </c>
      <c r="B978" s="71" t="s">
        <v>527</v>
      </c>
      <c r="C978" s="130" t="s">
        <v>216</v>
      </c>
      <c r="D978" s="62"/>
      <c r="E978" s="61"/>
      <c r="F978" s="62"/>
      <c r="G978" s="62"/>
      <c r="H978" s="41"/>
      <c r="I978" s="85">
        <v>42857.6875</v>
      </c>
      <c r="J978" s="41"/>
      <c r="K978" s="61"/>
      <c r="L978" s="61"/>
      <c r="M978" s="67"/>
      <c r="N978" s="67"/>
      <c r="O978" s="67"/>
      <c r="P978" s="66"/>
      <c r="Q978" s="69"/>
      <c r="R978" s="69"/>
      <c r="S978" s="71">
        <v>14.76</v>
      </c>
      <c r="T978" s="62">
        <v>2</v>
      </c>
      <c r="U978" s="66"/>
      <c r="V978" s="91"/>
      <c r="W978" s="91"/>
      <c r="X978" s="67">
        <v>0.501</v>
      </c>
      <c r="Y978" s="67">
        <v>0.88100000000000001</v>
      </c>
      <c r="Z978" s="67">
        <v>1.3</v>
      </c>
      <c r="AA978" s="67">
        <v>-11.519302619999999</v>
      </c>
      <c r="AB978" s="67">
        <v>0.14664043700000001</v>
      </c>
      <c r="AC978" s="67">
        <v>0.28000000000000003</v>
      </c>
      <c r="AD978" s="67"/>
      <c r="AE978" s="67"/>
      <c r="AF978" s="66">
        <v>0</v>
      </c>
      <c r="AG978" s="66">
        <v>67.33</v>
      </c>
      <c r="AH978" s="92" t="s">
        <v>117</v>
      </c>
      <c r="AI978" s="92" t="s">
        <v>117</v>
      </c>
      <c r="AJ978" s="74" t="s">
        <v>528</v>
      </c>
    </row>
    <row r="979" spans="1:36" s="71" customFormat="1" ht="14.4" x14ac:dyDescent="0.25">
      <c r="A979" s="35" t="s">
        <v>49</v>
      </c>
      <c r="B979" s="71" t="s">
        <v>527</v>
      </c>
      <c r="C979" s="130" t="s">
        <v>216</v>
      </c>
      <c r="D979" s="62"/>
      <c r="E979" s="61"/>
      <c r="F979" s="62"/>
      <c r="G979" s="62"/>
      <c r="H979" s="41"/>
      <c r="I979" s="85">
        <v>42857.729166666701</v>
      </c>
      <c r="J979" s="41"/>
      <c r="K979" s="61"/>
      <c r="L979" s="61"/>
      <c r="M979" s="67"/>
      <c r="N979" s="67"/>
      <c r="O979" s="67"/>
      <c r="P979" s="66"/>
      <c r="Q979" s="69"/>
      <c r="R979" s="69"/>
      <c r="S979" s="71">
        <v>14.95</v>
      </c>
      <c r="T979" s="62">
        <v>2</v>
      </c>
      <c r="U979" s="66"/>
      <c r="V979" s="91"/>
      <c r="W979" s="91"/>
      <c r="X979" s="67">
        <v>0.32700000000000001</v>
      </c>
      <c r="Y979" s="67">
        <v>0.65300000000000002</v>
      </c>
      <c r="Z979" s="67">
        <v>1.3</v>
      </c>
      <c r="AA979" s="67">
        <v>-0.95485499799999995</v>
      </c>
      <c r="AB979" s="67">
        <v>8.5747162000000002E-2</v>
      </c>
      <c r="AC979" s="67">
        <v>0.28000000000000003</v>
      </c>
      <c r="AD979" s="67"/>
      <c r="AE979" s="67"/>
      <c r="AF979" s="66">
        <v>0</v>
      </c>
      <c r="AG979" s="66">
        <v>62.28</v>
      </c>
      <c r="AH979" s="92" t="s">
        <v>117</v>
      </c>
      <c r="AI979" s="92" t="s">
        <v>117</v>
      </c>
      <c r="AJ979" s="74" t="s">
        <v>528</v>
      </c>
    </row>
    <row r="980" spans="1:36" s="71" customFormat="1" ht="14.4" x14ac:dyDescent="0.25">
      <c r="A980" s="35" t="s">
        <v>49</v>
      </c>
      <c r="B980" s="71" t="s">
        <v>527</v>
      </c>
      <c r="C980" s="130" t="s">
        <v>216</v>
      </c>
      <c r="D980" s="62"/>
      <c r="E980" s="61"/>
      <c r="F980" s="62"/>
      <c r="G980" s="62"/>
      <c r="H980" s="41"/>
      <c r="I980" s="85">
        <v>42857.770833333299</v>
      </c>
      <c r="J980" s="41"/>
      <c r="K980" s="61"/>
      <c r="L980" s="61"/>
      <c r="M980" s="67"/>
      <c r="N980" s="67"/>
      <c r="O980" s="67"/>
      <c r="P980" s="66"/>
      <c r="Q980" s="69"/>
      <c r="R980" s="69"/>
      <c r="S980" s="71">
        <v>15.77</v>
      </c>
      <c r="T980" s="62">
        <v>2</v>
      </c>
      <c r="U980" s="66"/>
      <c r="V980" s="91"/>
      <c r="W980" s="91"/>
      <c r="X980" s="67">
        <v>0.36899999999999999</v>
      </c>
      <c r="Y980" s="67">
        <v>0.93400000000000005</v>
      </c>
      <c r="Z980" s="67">
        <v>1.3</v>
      </c>
      <c r="AA980" s="67">
        <v>-9.2317360379999993</v>
      </c>
      <c r="AB980" s="67">
        <v>0.125588218</v>
      </c>
      <c r="AC980" s="67">
        <v>0.28000000000000003</v>
      </c>
      <c r="AD980" s="67"/>
      <c r="AE980" s="67"/>
      <c r="AF980" s="66">
        <v>0</v>
      </c>
      <c r="AG980" s="66">
        <v>58.7</v>
      </c>
      <c r="AH980" s="92" t="s">
        <v>117</v>
      </c>
      <c r="AI980" s="92" t="s">
        <v>117</v>
      </c>
      <c r="AJ980" s="74" t="s">
        <v>528</v>
      </c>
    </row>
    <row r="981" spans="1:36" s="71" customFormat="1" ht="14.4" x14ac:dyDescent="0.25">
      <c r="A981" s="35" t="s">
        <v>49</v>
      </c>
      <c r="B981" s="71" t="s">
        <v>527</v>
      </c>
      <c r="C981" s="130" t="s">
        <v>216</v>
      </c>
      <c r="D981" s="62"/>
      <c r="E981" s="61"/>
      <c r="F981" s="62"/>
      <c r="G981" s="62"/>
      <c r="H981" s="41"/>
      <c r="I981" s="85">
        <v>42857.8125</v>
      </c>
      <c r="J981" s="41"/>
      <c r="K981" s="61"/>
      <c r="L981" s="61"/>
      <c r="M981" s="67"/>
      <c r="N981" s="67"/>
      <c r="O981" s="67"/>
      <c r="P981" s="66"/>
      <c r="Q981" s="69"/>
      <c r="R981" s="69"/>
      <c r="S981" s="71">
        <v>15.56</v>
      </c>
      <c r="T981" s="62">
        <v>2</v>
      </c>
      <c r="U981" s="66"/>
      <c r="V981" s="91"/>
      <c r="W981" s="91"/>
      <c r="X981" s="67">
        <v>0.218</v>
      </c>
      <c r="Y981" s="67">
        <v>0.91700000000000004</v>
      </c>
      <c r="Z981" s="67">
        <v>1.3</v>
      </c>
      <c r="AA981" s="67">
        <v>9.31237973</v>
      </c>
      <c r="AB981" s="67">
        <v>6.5796585000000005E-2</v>
      </c>
      <c r="AC981" s="67">
        <v>0.28000000000000003</v>
      </c>
      <c r="AD981" s="67"/>
      <c r="AE981" s="67"/>
      <c r="AF981" s="66">
        <v>0</v>
      </c>
      <c r="AG981" s="66">
        <v>64.540000000000006</v>
      </c>
      <c r="AH981" s="92" t="s">
        <v>117</v>
      </c>
      <c r="AI981" s="92" t="s">
        <v>117</v>
      </c>
      <c r="AJ981" s="74" t="s">
        <v>528</v>
      </c>
    </row>
    <row r="982" spans="1:36" s="71" customFormat="1" ht="14.4" x14ac:dyDescent="0.25">
      <c r="A982" s="35" t="s">
        <v>49</v>
      </c>
      <c r="B982" s="71" t="s">
        <v>527</v>
      </c>
      <c r="C982" s="130" t="s">
        <v>216</v>
      </c>
      <c r="D982" s="62"/>
      <c r="E982" s="61"/>
      <c r="F982" s="62"/>
      <c r="G982" s="62"/>
      <c r="H982" s="41"/>
      <c r="I982" s="85">
        <v>42857.854166666701</v>
      </c>
      <c r="J982" s="41"/>
      <c r="K982" s="61"/>
      <c r="L982" s="61"/>
      <c r="M982" s="67"/>
      <c r="N982" s="67"/>
      <c r="O982" s="67"/>
      <c r="P982" s="66"/>
      <c r="Q982" s="69"/>
      <c r="R982" s="69"/>
      <c r="S982" s="71">
        <v>13.53</v>
      </c>
      <c r="T982" s="62">
        <v>2</v>
      </c>
      <c r="U982" s="66"/>
      <c r="V982" s="91"/>
      <c r="W982" s="91"/>
      <c r="X982" s="67">
        <v>6.7000000000000004E-2</v>
      </c>
      <c r="Y982" s="67">
        <v>0.58599999999999997</v>
      </c>
      <c r="Z982" s="67">
        <v>1.3</v>
      </c>
      <c r="AA982" s="67">
        <v>792.897426</v>
      </c>
      <c r="AB982" s="67">
        <v>3.1026732000000001E-2</v>
      </c>
      <c r="AC982" s="67">
        <v>0.28000000000000003</v>
      </c>
      <c r="AD982" s="67"/>
      <c r="AE982" s="67"/>
      <c r="AF982" s="66">
        <v>0</v>
      </c>
      <c r="AG982" s="66">
        <v>76.94</v>
      </c>
      <c r="AH982" s="92" t="s">
        <v>117</v>
      </c>
      <c r="AI982" s="92" t="s">
        <v>117</v>
      </c>
      <c r="AJ982" s="74" t="s">
        <v>528</v>
      </c>
    </row>
    <row r="983" spans="1:36" s="71" customFormat="1" ht="14.4" x14ac:dyDescent="0.25">
      <c r="A983" s="35" t="s">
        <v>49</v>
      </c>
      <c r="B983" s="71" t="s">
        <v>527</v>
      </c>
      <c r="C983" s="130" t="s">
        <v>216</v>
      </c>
      <c r="D983" s="62"/>
      <c r="E983" s="61"/>
      <c r="F983" s="62"/>
      <c r="G983" s="62"/>
      <c r="H983" s="41"/>
      <c r="I983" s="85">
        <v>42857.895833333299</v>
      </c>
      <c r="J983" s="41"/>
      <c r="K983" s="61"/>
      <c r="L983" s="61"/>
      <c r="M983" s="67"/>
      <c r="N983" s="67"/>
      <c r="O983" s="67"/>
      <c r="P983" s="66"/>
      <c r="Q983" s="69"/>
      <c r="R983" s="69"/>
      <c r="S983" s="71">
        <v>10.07</v>
      </c>
      <c r="T983" s="62">
        <v>2</v>
      </c>
      <c r="U983" s="66"/>
      <c r="V983" s="91"/>
      <c r="W983" s="91"/>
      <c r="X983" s="67">
        <v>3.0000000000000001E-3</v>
      </c>
      <c r="Y983" s="67">
        <v>0.35899999999999999</v>
      </c>
      <c r="Z983" s="67">
        <v>1.3</v>
      </c>
      <c r="AA983" s="67">
        <v>-1.93356094</v>
      </c>
      <c r="AB983" s="67">
        <v>3.9684377999999999E-2</v>
      </c>
      <c r="AC983" s="67">
        <v>0.28000000000000003</v>
      </c>
      <c r="AD983" s="67"/>
      <c r="AE983" s="67"/>
      <c r="AF983" s="66">
        <v>0</v>
      </c>
      <c r="AG983" s="66">
        <v>91.8</v>
      </c>
      <c r="AH983" s="92" t="s">
        <v>117</v>
      </c>
      <c r="AI983" s="92" t="s">
        <v>117</v>
      </c>
      <c r="AJ983" s="74" t="s">
        <v>528</v>
      </c>
    </row>
    <row r="984" spans="1:36" s="71" customFormat="1" ht="14.4" x14ac:dyDescent="0.25">
      <c r="A984" s="35" t="s">
        <v>49</v>
      </c>
      <c r="B984" s="71" t="s">
        <v>527</v>
      </c>
      <c r="C984" s="130" t="s">
        <v>216</v>
      </c>
      <c r="D984" s="62"/>
      <c r="E984" s="61"/>
      <c r="F984" s="62"/>
      <c r="G984" s="62"/>
      <c r="H984" s="41"/>
      <c r="I984" s="85">
        <v>42857.9375</v>
      </c>
      <c r="J984" s="41"/>
      <c r="K984" s="61"/>
      <c r="L984" s="61"/>
      <c r="M984" s="67"/>
      <c r="N984" s="67"/>
      <c r="O984" s="67"/>
      <c r="P984" s="66"/>
      <c r="Q984" s="69"/>
      <c r="R984" s="69"/>
      <c r="S984" s="71">
        <v>8.33</v>
      </c>
      <c r="T984" s="62">
        <v>2</v>
      </c>
      <c r="U984" s="66"/>
      <c r="V984" s="91"/>
      <c r="W984" s="91"/>
      <c r="X984" s="67">
        <v>0</v>
      </c>
      <c r="Y984" s="67">
        <v>0.46700000000000003</v>
      </c>
      <c r="Z984" s="67">
        <v>1.3</v>
      </c>
      <c r="AA984" s="67">
        <v>-1.7875198210000001</v>
      </c>
      <c r="AB984" s="67">
        <v>3.9664959E-2</v>
      </c>
      <c r="AC984" s="67">
        <v>0.28000000000000003</v>
      </c>
      <c r="AD984" s="67"/>
      <c r="AE984" s="67"/>
      <c r="AF984" s="66">
        <v>0</v>
      </c>
      <c r="AG984" s="66">
        <v>95.9</v>
      </c>
      <c r="AH984" s="92" t="s">
        <v>117</v>
      </c>
      <c r="AI984" s="92" t="s">
        <v>117</v>
      </c>
      <c r="AJ984" s="74" t="s">
        <v>528</v>
      </c>
    </row>
    <row r="985" spans="1:36" s="71" customFormat="1" ht="14.4" x14ac:dyDescent="0.25">
      <c r="A985" s="35" t="s">
        <v>49</v>
      </c>
      <c r="B985" s="71" t="s">
        <v>527</v>
      </c>
      <c r="C985" s="130" t="s">
        <v>216</v>
      </c>
      <c r="D985" s="62"/>
      <c r="E985" s="61"/>
      <c r="F985" s="62"/>
      <c r="G985" s="62"/>
      <c r="H985" s="41"/>
      <c r="I985" s="85">
        <v>42857.979166666701</v>
      </c>
      <c r="J985" s="41"/>
      <c r="K985" s="61"/>
      <c r="L985" s="61"/>
      <c r="M985" s="67"/>
      <c r="N985" s="67"/>
      <c r="O985" s="67"/>
      <c r="P985" s="66"/>
      <c r="Q985" s="69"/>
      <c r="R985" s="69"/>
      <c r="S985" s="71">
        <v>7.532</v>
      </c>
      <c r="T985" s="62">
        <v>2</v>
      </c>
      <c r="U985" s="66"/>
      <c r="V985" s="91"/>
      <c r="W985" s="91"/>
      <c r="X985" s="67">
        <v>0</v>
      </c>
      <c r="Y985" s="67">
        <v>0.32900000000000001</v>
      </c>
      <c r="Z985" s="67">
        <v>1.3</v>
      </c>
      <c r="AA985" s="67">
        <v>0.22849970999999999</v>
      </c>
      <c r="AB985" s="67">
        <v>1.4302162E-2</v>
      </c>
      <c r="AC985" s="67">
        <v>0.28000000000000003</v>
      </c>
      <c r="AD985" s="67"/>
      <c r="AE985" s="67"/>
      <c r="AF985" s="66">
        <v>0</v>
      </c>
      <c r="AG985" s="66">
        <v>98.8</v>
      </c>
      <c r="AH985" s="92" t="s">
        <v>117</v>
      </c>
      <c r="AI985" s="92" t="s">
        <v>117</v>
      </c>
      <c r="AJ985" s="74" t="s">
        <v>528</v>
      </c>
    </row>
    <row r="986" spans="1:36" s="71" customFormat="1" ht="14.4" x14ac:dyDescent="0.25">
      <c r="A986" s="35" t="s">
        <v>49</v>
      </c>
      <c r="B986" s="71" t="s">
        <v>527</v>
      </c>
      <c r="C986" s="130" t="s">
        <v>216</v>
      </c>
      <c r="D986" s="62"/>
      <c r="E986" s="61"/>
      <c r="F986" s="62"/>
      <c r="G986" s="62"/>
      <c r="H986" s="41"/>
      <c r="I986" s="85">
        <v>42858.020833333299</v>
      </c>
      <c r="J986" s="41"/>
      <c r="K986" s="61"/>
      <c r="L986" s="61"/>
      <c r="M986" s="67"/>
      <c r="N986" s="67"/>
      <c r="O986" s="67"/>
      <c r="P986" s="66"/>
      <c r="Q986" s="69"/>
      <c r="R986" s="69"/>
      <c r="S986" s="71">
        <v>7.4139999999999997</v>
      </c>
      <c r="T986" s="62">
        <v>2</v>
      </c>
      <c r="U986" s="66"/>
      <c r="V986" s="91"/>
      <c r="W986" s="91"/>
      <c r="X986" s="67">
        <v>0</v>
      </c>
      <c r="Y986" s="67">
        <v>0.61199999999999999</v>
      </c>
      <c r="Z986" s="67">
        <v>1.3</v>
      </c>
      <c r="AA986" s="67">
        <v>1.756182897</v>
      </c>
      <c r="AB986" s="67">
        <v>3.2841818000000002E-2</v>
      </c>
      <c r="AC986" s="67">
        <v>0.28000000000000003</v>
      </c>
      <c r="AD986" s="67"/>
      <c r="AE986" s="67"/>
      <c r="AF986" s="66">
        <v>0</v>
      </c>
      <c r="AG986" s="66">
        <v>97.9</v>
      </c>
      <c r="AH986" s="92" t="s">
        <v>117</v>
      </c>
      <c r="AI986" s="92" t="s">
        <v>117</v>
      </c>
      <c r="AJ986" s="74" t="s">
        <v>528</v>
      </c>
    </row>
    <row r="987" spans="1:36" s="71" customFormat="1" ht="14.4" x14ac:dyDescent="0.25">
      <c r="A987" s="35" t="s">
        <v>49</v>
      </c>
      <c r="B987" s="71" t="s">
        <v>527</v>
      </c>
      <c r="C987" s="130" t="s">
        <v>216</v>
      </c>
      <c r="D987" s="62"/>
      <c r="E987" s="61"/>
      <c r="F987" s="62"/>
      <c r="G987" s="62"/>
      <c r="H987" s="41"/>
      <c r="I987" s="85">
        <v>42858.0625</v>
      </c>
      <c r="J987" s="41"/>
      <c r="K987" s="61"/>
      <c r="L987" s="61"/>
      <c r="M987" s="67"/>
      <c r="N987" s="67"/>
      <c r="O987" s="67"/>
      <c r="P987" s="66"/>
      <c r="Q987" s="69"/>
      <c r="R987" s="69"/>
      <c r="S987" s="71">
        <v>8.1199999999999992</v>
      </c>
      <c r="T987" s="62">
        <v>2</v>
      </c>
      <c r="U987" s="66"/>
      <c r="V987" s="91"/>
      <c r="W987" s="91"/>
      <c r="X987" s="67">
        <v>0</v>
      </c>
      <c r="Y987" s="67">
        <v>0.59399999999999997</v>
      </c>
      <c r="Z987" s="67">
        <v>1.3</v>
      </c>
      <c r="AA987" s="67">
        <v>3.4367769880000001</v>
      </c>
      <c r="AB987" s="67">
        <v>5.0315198999999998E-2</v>
      </c>
      <c r="AC987" s="67">
        <v>0.28000000000000003</v>
      </c>
      <c r="AD987" s="67"/>
      <c r="AE987" s="67"/>
      <c r="AF987" s="66">
        <v>0</v>
      </c>
      <c r="AG987" s="66">
        <v>92.9</v>
      </c>
      <c r="AH987" s="92" t="s">
        <v>117</v>
      </c>
      <c r="AI987" s="92" t="s">
        <v>117</v>
      </c>
      <c r="AJ987" s="74" t="s">
        <v>528</v>
      </c>
    </row>
    <row r="988" spans="1:36" s="71" customFormat="1" ht="14.4" x14ac:dyDescent="0.25">
      <c r="A988" s="35" t="s">
        <v>49</v>
      </c>
      <c r="B988" s="71" t="s">
        <v>527</v>
      </c>
      <c r="C988" s="130" t="s">
        <v>216</v>
      </c>
      <c r="D988" s="62"/>
      <c r="E988" s="61"/>
      <c r="F988" s="62"/>
      <c r="G988" s="62"/>
      <c r="H988" s="41"/>
      <c r="I988" s="85">
        <v>42858.104166666701</v>
      </c>
      <c r="J988" s="41"/>
      <c r="K988" s="61"/>
      <c r="L988" s="61"/>
      <c r="M988" s="67"/>
      <c r="N988" s="67"/>
      <c r="O988" s="67"/>
      <c r="P988" s="66"/>
      <c r="Q988" s="69"/>
      <c r="R988" s="69"/>
      <c r="S988" s="71">
        <v>8.92</v>
      </c>
      <c r="T988" s="62">
        <v>2</v>
      </c>
      <c r="U988" s="66"/>
      <c r="V988" s="91"/>
      <c r="W988" s="91"/>
      <c r="X988" s="67">
        <v>0</v>
      </c>
      <c r="Y988" s="67">
        <v>0.67700000000000005</v>
      </c>
      <c r="Z988" s="67">
        <v>1.3</v>
      </c>
      <c r="AA988" s="67">
        <v>1.0987546180000001</v>
      </c>
      <c r="AB988" s="67">
        <v>2.8998719999999999E-2</v>
      </c>
      <c r="AC988" s="67">
        <v>0.28000000000000003</v>
      </c>
      <c r="AD988" s="67"/>
      <c r="AE988" s="67"/>
      <c r="AF988" s="66">
        <v>0</v>
      </c>
      <c r="AG988" s="66">
        <v>91.2</v>
      </c>
      <c r="AH988" s="92" t="s">
        <v>117</v>
      </c>
      <c r="AI988" s="92" t="s">
        <v>117</v>
      </c>
      <c r="AJ988" s="74" t="s">
        <v>528</v>
      </c>
    </row>
    <row r="989" spans="1:36" s="71" customFormat="1" ht="14.4" x14ac:dyDescent="0.25">
      <c r="A989" s="35" t="s">
        <v>49</v>
      </c>
      <c r="B989" s="71" t="s">
        <v>527</v>
      </c>
      <c r="C989" s="130" t="s">
        <v>216</v>
      </c>
      <c r="D989" s="62"/>
      <c r="E989" s="61"/>
      <c r="F989" s="62"/>
      <c r="G989" s="62"/>
      <c r="H989" s="41"/>
      <c r="I989" s="85">
        <v>42858.145833333299</v>
      </c>
      <c r="J989" s="41"/>
      <c r="K989" s="61"/>
      <c r="L989" s="61"/>
      <c r="M989" s="67"/>
      <c r="N989" s="67"/>
      <c r="O989" s="67"/>
      <c r="P989" s="66"/>
      <c r="Q989" s="69"/>
      <c r="R989" s="69"/>
      <c r="S989" s="71">
        <v>8.7799999999999994</v>
      </c>
      <c r="T989" s="62">
        <v>2</v>
      </c>
      <c r="U989" s="66"/>
      <c r="V989" s="91"/>
      <c r="W989" s="91"/>
      <c r="X989" s="67">
        <v>0</v>
      </c>
      <c r="Y989" s="67">
        <v>0.441</v>
      </c>
      <c r="Z989" s="67">
        <v>1.3</v>
      </c>
      <c r="AA989" s="67">
        <v>3.8506545769999998</v>
      </c>
      <c r="AB989" s="67">
        <v>7.8626698999999994E-2</v>
      </c>
      <c r="AC989" s="67">
        <v>0.28000000000000003</v>
      </c>
      <c r="AD989" s="67"/>
      <c r="AE989" s="67"/>
      <c r="AF989" s="66">
        <v>0</v>
      </c>
      <c r="AG989" s="66">
        <v>90.4</v>
      </c>
      <c r="AH989" s="92" t="s">
        <v>117</v>
      </c>
      <c r="AI989" s="92" t="s">
        <v>117</v>
      </c>
      <c r="AJ989" s="74" t="s">
        <v>528</v>
      </c>
    </row>
    <row r="990" spans="1:36" s="71" customFormat="1" ht="14.4" x14ac:dyDescent="0.25">
      <c r="A990" s="35" t="s">
        <v>49</v>
      </c>
      <c r="B990" s="71" t="s">
        <v>527</v>
      </c>
      <c r="C990" s="130" t="s">
        <v>216</v>
      </c>
      <c r="D990" s="62"/>
      <c r="E990" s="61"/>
      <c r="F990" s="62"/>
      <c r="G990" s="62"/>
      <c r="H990" s="41"/>
      <c r="I990" s="85">
        <v>42858.1875</v>
      </c>
      <c r="J990" s="41"/>
      <c r="K990" s="61"/>
      <c r="L990" s="61"/>
      <c r="M990" s="67"/>
      <c r="N990" s="67"/>
      <c r="O990" s="67"/>
      <c r="P990" s="66"/>
      <c r="Q990" s="69"/>
      <c r="R990" s="69"/>
      <c r="S990" s="71">
        <v>9.07</v>
      </c>
      <c r="T990" s="62">
        <v>2</v>
      </c>
      <c r="U990" s="66"/>
      <c r="V990" s="91"/>
      <c r="W990" s="91"/>
      <c r="X990" s="67">
        <v>0</v>
      </c>
      <c r="Y990" s="67">
        <v>0.48199999999999998</v>
      </c>
      <c r="Z990" s="67">
        <v>1.3</v>
      </c>
      <c r="AA990" s="67">
        <v>3.3057789180000001</v>
      </c>
      <c r="AB990" s="67">
        <v>7.0636635000000003E-2</v>
      </c>
      <c r="AC990" s="67">
        <v>0.28000000000000003</v>
      </c>
      <c r="AD990" s="67"/>
      <c r="AE990" s="67"/>
      <c r="AF990" s="66">
        <v>0</v>
      </c>
      <c r="AG990" s="66">
        <v>90.8</v>
      </c>
      <c r="AH990" s="92" t="s">
        <v>117</v>
      </c>
      <c r="AI990" s="92" t="s">
        <v>117</v>
      </c>
      <c r="AJ990" s="74" t="s">
        <v>528</v>
      </c>
    </row>
    <row r="991" spans="1:36" s="71" customFormat="1" ht="14.4" x14ac:dyDescent="0.25">
      <c r="A991" s="35" t="s">
        <v>49</v>
      </c>
      <c r="B991" s="71" t="s">
        <v>527</v>
      </c>
      <c r="C991" s="130" t="s">
        <v>216</v>
      </c>
      <c r="D991" s="62"/>
      <c r="E991" s="61"/>
      <c r="F991" s="62"/>
      <c r="G991" s="62"/>
      <c r="H991" s="41"/>
      <c r="I991" s="85">
        <v>42858.229166666701</v>
      </c>
      <c r="J991" s="41"/>
      <c r="K991" s="61"/>
      <c r="L991" s="61"/>
      <c r="M991" s="67"/>
      <c r="N991" s="67"/>
      <c r="O991" s="67"/>
      <c r="P991" s="66"/>
      <c r="Q991" s="69"/>
      <c r="R991" s="69"/>
      <c r="S991" s="71">
        <v>8.69</v>
      </c>
      <c r="T991" s="62">
        <v>2</v>
      </c>
      <c r="U991" s="66"/>
      <c r="V991" s="91"/>
      <c r="W991" s="91"/>
      <c r="X991" s="67">
        <v>0</v>
      </c>
      <c r="Y991" s="67">
        <v>0.373</v>
      </c>
      <c r="Z991" s="67">
        <v>1.3</v>
      </c>
      <c r="AA991" s="67">
        <v>26.18472813</v>
      </c>
      <c r="AB991" s="67">
        <v>8.0460519999999994E-2</v>
      </c>
      <c r="AC991" s="67">
        <v>0.28000000000000003</v>
      </c>
      <c r="AD991" s="67"/>
      <c r="AE991" s="67"/>
      <c r="AF991" s="66">
        <v>0</v>
      </c>
      <c r="AG991" s="66">
        <v>94.8</v>
      </c>
      <c r="AH991" s="92" t="s">
        <v>117</v>
      </c>
      <c r="AI991" s="92" t="s">
        <v>117</v>
      </c>
      <c r="AJ991" s="74" t="s">
        <v>528</v>
      </c>
    </row>
    <row r="992" spans="1:36" s="71" customFormat="1" ht="14.4" x14ac:dyDescent="0.25">
      <c r="A992" s="35" t="s">
        <v>49</v>
      </c>
      <c r="B992" s="71" t="s">
        <v>527</v>
      </c>
      <c r="C992" s="130" t="s">
        <v>216</v>
      </c>
      <c r="D992" s="62"/>
      <c r="E992" s="61"/>
      <c r="F992" s="62"/>
      <c r="G992" s="62"/>
      <c r="H992" s="41"/>
      <c r="I992" s="85">
        <v>42858.270833333299</v>
      </c>
      <c r="J992" s="41"/>
      <c r="K992" s="61"/>
      <c r="L992" s="61"/>
      <c r="M992" s="67"/>
      <c r="N992" s="67"/>
      <c r="O992" s="67"/>
      <c r="P992" s="66"/>
      <c r="Q992" s="69"/>
      <c r="R992" s="69"/>
      <c r="S992" s="71">
        <v>8.26</v>
      </c>
      <c r="T992" s="62">
        <v>2</v>
      </c>
      <c r="U992" s="66"/>
      <c r="V992" s="91"/>
      <c r="W992" s="91"/>
      <c r="X992" s="67">
        <v>2E-3</v>
      </c>
      <c r="Y992" s="67">
        <v>0.497</v>
      </c>
      <c r="Z992" s="67">
        <v>1.3</v>
      </c>
      <c r="AA992" s="67">
        <v>21.68219268</v>
      </c>
      <c r="AB992" s="67">
        <v>6.8777261000000006E-2</v>
      </c>
      <c r="AC992" s="67">
        <v>0.28000000000000003</v>
      </c>
      <c r="AD992" s="67"/>
      <c r="AE992" s="67"/>
      <c r="AF992" s="66">
        <v>0</v>
      </c>
      <c r="AG992" s="66">
        <v>97</v>
      </c>
      <c r="AH992" s="92" t="s">
        <v>117</v>
      </c>
      <c r="AI992" s="92" t="s">
        <v>117</v>
      </c>
      <c r="AJ992" s="74" t="s">
        <v>528</v>
      </c>
    </row>
    <row r="993" spans="1:36" s="71" customFormat="1" ht="14.4" x14ac:dyDescent="0.25">
      <c r="A993" s="35" t="s">
        <v>49</v>
      </c>
      <c r="B993" s="71" t="s">
        <v>527</v>
      </c>
      <c r="C993" s="130" t="s">
        <v>216</v>
      </c>
      <c r="D993" s="62"/>
      <c r="E993" s="61"/>
      <c r="F993" s="62"/>
      <c r="G993" s="62"/>
      <c r="H993" s="41"/>
      <c r="I993" s="85">
        <v>42858.3125</v>
      </c>
      <c r="J993" s="41"/>
      <c r="K993" s="61"/>
      <c r="L993" s="61"/>
      <c r="M993" s="67"/>
      <c r="N993" s="67"/>
      <c r="O993" s="67"/>
      <c r="P993" s="66"/>
      <c r="Q993" s="69"/>
      <c r="R993" s="69"/>
      <c r="S993" s="71">
        <v>8.33</v>
      </c>
      <c r="T993" s="62">
        <v>2</v>
      </c>
      <c r="U993" s="66"/>
      <c r="V993" s="91"/>
      <c r="W993" s="91"/>
      <c r="X993" s="67">
        <v>8.0000000000000002E-3</v>
      </c>
      <c r="Y993" s="67">
        <v>0.75</v>
      </c>
      <c r="Z993" s="67">
        <v>1.3</v>
      </c>
      <c r="AA993" s="67">
        <v>68.458334870000002</v>
      </c>
      <c r="AB993" s="67">
        <v>0.15866487900000001</v>
      </c>
      <c r="AC993" s="67">
        <v>0.28000000000000003</v>
      </c>
      <c r="AD993" s="67"/>
      <c r="AE993" s="67"/>
      <c r="AF993" s="66">
        <v>0.2</v>
      </c>
      <c r="AG993" s="66">
        <v>97.2</v>
      </c>
      <c r="AH993" s="92" t="s">
        <v>117</v>
      </c>
      <c r="AI993" s="92" t="s">
        <v>117</v>
      </c>
      <c r="AJ993" s="74" t="s">
        <v>528</v>
      </c>
    </row>
    <row r="994" spans="1:36" s="71" customFormat="1" ht="14.4" x14ac:dyDescent="0.25">
      <c r="A994" s="35" t="s">
        <v>49</v>
      </c>
      <c r="B994" s="71" t="s">
        <v>527</v>
      </c>
      <c r="C994" s="130" t="s">
        <v>216</v>
      </c>
      <c r="D994" s="62"/>
      <c r="E994" s="61"/>
      <c r="F994" s="62"/>
      <c r="G994" s="62"/>
      <c r="H994" s="41"/>
      <c r="I994" s="85">
        <v>42858.354166666701</v>
      </c>
      <c r="J994" s="41"/>
      <c r="K994" s="61"/>
      <c r="L994" s="61"/>
      <c r="M994" s="67"/>
      <c r="N994" s="67"/>
      <c r="O994" s="67"/>
      <c r="P994" s="66"/>
      <c r="Q994" s="69"/>
      <c r="R994" s="69"/>
      <c r="S994" s="71">
        <v>8.73</v>
      </c>
      <c r="T994" s="62">
        <v>2</v>
      </c>
      <c r="U994" s="66"/>
      <c r="V994" s="91"/>
      <c r="W994" s="91"/>
      <c r="X994" s="67">
        <v>8.5000000000000006E-2</v>
      </c>
      <c r="Y994" s="67">
        <v>0.98599999999999999</v>
      </c>
      <c r="Z994" s="67">
        <v>1.3</v>
      </c>
      <c r="AA994" s="67">
        <v>-13.48690961</v>
      </c>
      <c r="AB994" s="67">
        <v>0.15062545999999999</v>
      </c>
      <c r="AC994" s="67">
        <v>0.28000000000000003</v>
      </c>
      <c r="AD994" s="67"/>
      <c r="AE994" s="67"/>
      <c r="AF994" s="66">
        <v>0.6</v>
      </c>
      <c r="AG994" s="66">
        <v>97.4</v>
      </c>
      <c r="AH994" s="92" t="s">
        <v>117</v>
      </c>
      <c r="AI994" s="92" t="s">
        <v>117</v>
      </c>
      <c r="AJ994" s="74" t="s">
        <v>528</v>
      </c>
    </row>
    <row r="995" spans="1:36" s="71" customFormat="1" ht="14.4" x14ac:dyDescent="0.25">
      <c r="A995" s="35" t="s">
        <v>49</v>
      </c>
      <c r="B995" s="71" t="s">
        <v>527</v>
      </c>
      <c r="C995" s="130" t="s">
        <v>216</v>
      </c>
      <c r="D995" s="62"/>
      <c r="E995" s="61"/>
      <c r="F995" s="62"/>
      <c r="G995" s="62"/>
      <c r="H995" s="41"/>
      <c r="I995" s="85">
        <v>42858.395833333299</v>
      </c>
      <c r="J995" s="41"/>
      <c r="K995" s="61"/>
      <c r="L995" s="61"/>
      <c r="M995" s="67"/>
      <c r="N995" s="67"/>
      <c r="O995" s="67"/>
      <c r="P995" s="66"/>
      <c r="Q995" s="69"/>
      <c r="R995" s="69"/>
      <c r="S995" s="71">
        <v>11.06</v>
      </c>
      <c r="T995" s="62">
        <v>2</v>
      </c>
      <c r="U995" s="66"/>
      <c r="V995" s="91"/>
      <c r="W995" s="91"/>
      <c r="X995" s="67">
        <v>0.309</v>
      </c>
      <c r="Y995" s="67">
        <v>1.0449999999999999</v>
      </c>
      <c r="Z995" s="67">
        <v>1.3</v>
      </c>
      <c r="AA995" s="67">
        <v>-3.7304294040000001</v>
      </c>
      <c r="AB995" s="67">
        <v>0.12265217</v>
      </c>
      <c r="AC995" s="67">
        <v>0.28000000000000003</v>
      </c>
      <c r="AD995" s="67"/>
      <c r="AE995" s="67"/>
      <c r="AF995" s="66">
        <v>0</v>
      </c>
      <c r="AG995" s="66">
        <v>87.6</v>
      </c>
      <c r="AH995" s="92" t="s">
        <v>117</v>
      </c>
      <c r="AI995" s="92" t="s">
        <v>117</v>
      </c>
      <c r="AJ995" s="74" t="s">
        <v>528</v>
      </c>
    </row>
    <row r="996" spans="1:36" s="71" customFormat="1" ht="14.4" x14ac:dyDescent="0.25">
      <c r="A996" s="35" t="s">
        <v>49</v>
      </c>
      <c r="B996" s="71" t="s">
        <v>527</v>
      </c>
      <c r="C996" s="130" t="s">
        <v>216</v>
      </c>
      <c r="D996" s="62"/>
      <c r="E996" s="61"/>
      <c r="F996" s="62"/>
      <c r="G996" s="62"/>
      <c r="H996" s="41"/>
      <c r="I996" s="85">
        <v>42858.4375</v>
      </c>
      <c r="J996" s="41"/>
      <c r="K996" s="61"/>
      <c r="L996" s="61"/>
      <c r="M996" s="67"/>
      <c r="N996" s="67"/>
      <c r="O996" s="67"/>
      <c r="P996" s="66"/>
      <c r="Q996" s="69"/>
      <c r="R996" s="69"/>
      <c r="S996" s="71">
        <v>12.31</v>
      </c>
      <c r="T996" s="62">
        <v>2</v>
      </c>
      <c r="U996" s="66"/>
      <c r="V996" s="91"/>
      <c r="W996" s="91"/>
      <c r="X996" s="67">
        <v>0.316</v>
      </c>
      <c r="Y996" s="67">
        <v>0.69899999999999995</v>
      </c>
      <c r="Z996" s="67">
        <v>1.3</v>
      </c>
      <c r="AA996" s="67">
        <v>-2.6121539340000002</v>
      </c>
      <c r="AB996" s="67">
        <v>9.4440196000000004E-2</v>
      </c>
      <c r="AC996" s="67">
        <v>0.28000000000000003</v>
      </c>
      <c r="AD996" s="67"/>
      <c r="AE996" s="67"/>
      <c r="AF996" s="66">
        <v>0</v>
      </c>
      <c r="AG996" s="66">
        <v>82.3</v>
      </c>
      <c r="AH996" s="92" t="s">
        <v>117</v>
      </c>
      <c r="AI996" s="92" t="s">
        <v>117</v>
      </c>
      <c r="AJ996" s="74" t="s">
        <v>528</v>
      </c>
    </row>
    <row r="997" spans="1:36" s="71" customFormat="1" ht="14.4" x14ac:dyDescent="0.25">
      <c r="A997" s="35" t="s">
        <v>49</v>
      </c>
      <c r="B997" s="71" t="s">
        <v>527</v>
      </c>
      <c r="C997" s="130" t="s">
        <v>216</v>
      </c>
      <c r="D997" s="62"/>
      <c r="E997" s="61"/>
      <c r="F997" s="62"/>
      <c r="G997" s="62"/>
      <c r="H997" s="41"/>
      <c r="I997" s="85">
        <v>42858.479166666701</v>
      </c>
      <c r="J997" s="41"/>
      <c r="K997" s="61"/>
      <c r="L997" s="61"/>
      <c r="M997" s="67"/>
      <c r="N997" s="67"/>
      <c r="O997" s="67"/>
      <c r="P997" s="66"/>
      <c r="Q997" s="69"/>
      <c r="R997" s="69"/>
      <c r="S997" s="71">
        <v>12.36</v>
      </c>
      <c r="T997" s="62">
        <v>2</v>
      </c>
      <c r="U997" s="66"/>
      <c r="V997" s="91"/>
      <c r="W997" s="91"/>
      <c r="X997" s="67">
        <v>0.16900000000000001</v>
      </c>
      <c r="Y997" s="67">
        <v>0.52800000000000002</v>
      </c>
      <c r="Z997" s="67">
        <v>1.3</v>
      </c>
      <c r="AA997" s="67">
        <v>127.93319529999999</v>
      </c>
      <c r="AB997" s="67">
        <v>0.14405520099999999</v>
      </c>
      <c r="AC997" s="67">
        <v>0.28000000000000003</v>
      </c>
      <c r="AD997" s="67"/>
      <c r="AE997" s="67"/>
      <c r="AF997" s="66">
        <v>0</v>
      </c>
      <c r="AG997" s="66">
        <v>87.3</v>
      </c>
      <c r="AH997" s="92" t="s">
        <v>117</v>
      </c>
      <c r="AI997" s="92" t="s">
        <v>117</v>
      </c>
      <c r="AJ997" s="74" t="s">
        <v>528</v>
      </c>
    </row>
    <row r="998" spans="1:36" s="71" customFormat="1" ht="14.4" x14ac:dyDescent="0.25">
      <c r="A998" s="35" t="s">
        <v>49</v>
      </c>
      <c r="B998" s="71" t="s">
        <v>527</v>
      </c>
      <c r="C998" s="130" t="s">
        <v>216</v>
      </c>
      <c r="D998" s="62"/>
      <c r="E998" s="61"/>
      <c r="F998" s="62"/>
      <c r="G998" s="62"/>
      <c r="H998" s="41"/>
      <c r="I998" s="85">
        <v>42858.520833333299</v>
      </c>
      <c r="J998" s="41"/>
      <c r="K998" s="61"/>
      <c r="L998" s="61"/>
      <c r="M998" s="67"/>
      <c r="N998" s="67"/>
      <c r="O998" s="67"/>
      <c r="P998" s="66"/>
      <c r="Q998" s="69"/>
      <c r="R998" s="69"/>
      <c r="S998" s="71">
        <v>11.15</v>
      </c>
      <c r="T998" s="62">
        <v>2</v>
      </c>
      <c r="U998" s="66"/>
      <c r="V998" s="91"/>
      <c r="W998" s="91"/>
      <c r="X998" s="67">
        <v>0.13600000000000001</v>
      </c>
      <c r="Y998" s="67">
        <v>0.78100000000000003</v>
      </c>
      <c r="Z998" s="67">
        <v>1.3</v>
      </c>
      <c r="AA998" s="67">
        <v>-9.3360444339999997</v>
      </c>
      <c r="AB998" s="67">
        <v>0.19769583099999999</v>
      </c>
      <c r="AC998" s="67">
        <v>0.28000000000000003</v>
      </c>
      <c r="AD998" s="67"/>
      <c r="AE998" s="67"/>
      <c r="AF998" s="66">
        <v>0.2</v>
      </c>
      <c r="AG998" s="66">
        <v>86</v>
      </c>
      <c r="AH998" s="92" t="s">
        <v>117</v>
      </c>
      <c r="AI998" s="92" t="s">
        <v>117</v>
      </c>
      <c r="AJ998" s="74" t="s">
        <v>528</v>
      </c>
    </row>
    <row r="999" spans="1:36" s="71" customFormat="1" ht="14.4" x14ac:dyDescent="0.25">
      <c r="A999" s="35" t="s">
        <v>49</v>
      </c>
      <c r="B999" s="71" t="s">
        <v>527</v>
      </c>
      <c r="C999" s="130" t="s">
        <v>216</v>
      </c>
      <c r="D999" s="62"/>
      <c r="E999" s="61"/>
      <c r="F999" s="62"/>
      <c r="G999" s="62"/>
      <c r="H999" s="41"/>
      <c r="I999" s="85">
        <v>42858.5625</v>
      </c>
      <c r="J999" s="41"/>
      <c r="K999" s="61"/>
      <c r="L999" s="61"/>
      <c r="M999" s="67"/>
      <c r="N999" s="67"/>
      <c r="O999" s="67"/>
      <c r="P999" s="66"/>
      <c r="Q999" s="69"/>
      <c r="R999" s="69"/>
      <c r="S999" s="71">
        <v>13.05</v>
      </c>
      <c r="T999" s="62">
        <v>2</v>
      </c>
      <c r="U999" s="66"/>
      <c r="V999" s="91"/>
      <c r="W999" s="91"/>
      <c r="X999" s="67">
        <v>0.59799999999999998</v>
      </c>
      <c r="Y999" s="67">
        <v>1.246</v>
      </c>
      <c r="Z999" s="67">
        <v>1.3</v>
      </c>
      <c r="AA999" s="67">
        <v>-1.903627108</v>
      </c>
      <c r="AB999" s="67">
        <v>0.14963355</v>
      </c>
      <c r="AC999" s="67">
        <v>0.28000000000000003</v>
      </c>
      <c r="AD999" s="67"/>
      <c r="AE999" s="67"/>
      <c r="AF999" s="66">
        <v>0</v>
      </c>
      <c r="AG999" s="66">
        <v>76.25</v>
      </c>
      <c r="AH999" s="92" t="s">
        <v>117</v>
      </c>
      <c r="AI999" s="92" t="s">
        <v>117</v>
      </c>
      <c r="AJ999" s="74" t="s">
        <v>528</v>
      </c>
    </row>
    <row r="1000" spans="1:36" s="71" customFormat="1" ht="14.4" x14ac:dyDescent="0.25">
      <c r="A1000" s="35" t="s">
        <v>49</v>
      </c>
      <c r="B1000" s="71" t="s">
        <v>527</v>
      </c>
      <c r="C1000" s="130" t="s">
        <v>216</v>
      </c>
      <c r="D1000" s="62"/>
      <c r="E1000" s="61"/>
      <c r="F1000" s="62"/>
      <c r="G1000" s="62"/>
      <c r="H1000" s="41"/>
      <c r="I1000" s="85">
        <v>42858.604166666701</v>
      </c>
      <c r="J1000" s="41"/>
      <c r="K1000" s="61"/>
      <c r="L1000" s="61"/>
      <c r="M1000" s="67"/>
      <c r="N1000" s="67"/>
      <c r="O1000" s="67"/>
      <c r="P1000" s="66"/>
      <c r="Q1000" s="69"/>
      <c r="R1000" s="69"/>
      <c r="S1000" s="71">
        <v>14.44</v>
      </c>
      <c r="T1000" s="62">
        <v>2</v>
      </c>
      <c r="U1000" s="66"/>
      <c r="V1000" s="91"/>
      <c r="W1000" s="91"/>
      <c r="X1000" s="67">
        <v>0.85</v>
      </c>
      <c r="Y1000" s="67">
        <v>1.5940000000000001</v>
      </c>
      <c r="Z1000" s="67">
        <v>1.3</v>
      </c>
      <c r="AA1000" s="67">
        <v>-3.221915278</v>
      </c>
      <c r="AB1000" s="67">
        <v>0.152124435</v>
      </c>
      <c r="AC1000" s="67">
        <v>0.28000000000000003</v>
      </c>
      <c r="AD1000" s="67"/>
      <c r="AE1000" s="67"/>
      <c r="AF1000" s="66">
        <v>0</v>
      </c>
      <c r="AG1000" s="66">
        <v>76.44</v>
      </c>
      <c r="AH1000" s="92" t="s">
        <v>117</v>
      </c>
      <c r="AI1000" s="92" t="s">
        <v>117</v>
      </c>
      <c r="AJ1000" s="74" t="s">
        <v>528</v>
      </c>
    </row>
    <row r="1001" spans="1:36" s="71" customFormat="1" ht="14.4" x14ac:dyDescent="0.25">
      <c r="A1001" s="35" t="s">
        <v>49</v>
      </c>
      <c r="B1001" s="71" t="s">
        <v>527</v>
      </c>
      <c r="C1001" s="130" t="s">
        <v>216</v>
      </c>
      <c r="D1001" s="62"/>
      <c r="E1001" s="61"/>
      <c r="F1001" s="62"/>
      <c r="G1001" s="62"/>
      <c r="H1001" s="41"/>
      <c r="I1001" s="85">
        <v>42858.645833333299</v>
      </c>
      <c r="J1001" s="41"/>
      <c r="K1001" s="61"/>
      <c r="L1001" s="61"/>
      <c r="M1001" s="67"/>
      <c r="N1001" s="67"/>
      <c r="O1001" s="67"/>
      <c r="P1001" s="66"/>
      <c r="Q1001" s="69"/>
      <c r="R1001" s="69"/>
      <c r="S1001" s="71">
        <v>14.29</v>
      </c>
      <c r="T1001" s="62">
        <v>2</v>
      </c>
      <c r="U1001" s="66"/>
      <c r="V1001" s="91"/>
      <c r="W1001" s="91"/>
      <c r="X1001" s="67">
        <v>0.47499999999999998</v>
      </c>
      <c r="Y1001" s="67">
        <v>1.323</v>
      </c>
      <c r="Z1001" s="67">
        <v>1.3</v>
      </c>
      <c r="AA1001" s="67">
        <v>-6.9328218149999996</v>
      </c>
      <c r="AB1001" s="67">
        <v>0.154477162</v>
      </c>
      <c r="AC1001" s="67">
        <v>0.28000000000000003</v>
      </c>
      <c r="AD1001" s="67"/>
      <c r="AE1001" s="67"/>
      <c r="AF1001" s="66">
        <v>0</v>
      </c>
      <c r="AG1001" s="66">
        <v>64.69</v>
      </c>
      <c r="AH1001" s="92" t="s">
        <v>117</v>
      </c>
      <c r="AI1001" s="92" t="s">
        <v>117</v>
      </c>
      <c r="AJ1001" s="74" t="s">
        <v>528</v>
      </c>
    </row>
    <row r="1002" spans="1:36" s="71" customFormat="1" ht="14.4" x14ac:dyDescent="0.25">
      <c r="A1002" s="35" t="s">
        <v>49</v>
      </c>
      <c r="B1002" s="71" t="s">
        <v>527</v>
      </c>
      <c r="C1002" s="130" t="s">
        <v>216</v>
      </c>
      <c r="D1002" s="62"/>
      <c r="E1002" s="61"/>
      <c r="F1002" s="62"/>
      <c r="G1002" s="62"/>
      <c r="H1002" s="41"/>
      <c r="I1002" s="85">
        <v>42858.6875</v>
      </c>
      <c r="J1002" s="41"/>
      <c r="K1002" s="61"/>
      <c r="L1002" s="61"/>
      <c r="M1002" s="67"/>
      <c r="N1002" s="67"/>
      <c r="O1002" s="67"/>
      <c r="P1002" s="66"/>
      <c r="Q1002" s="69"/>
      <c r="R1002" s="69"/>
      <c r="S1002" s="71">
        <v>13.71</v>
      </c>
      <c r="T1002" s="62">
        <v>2</v>
      </c>
      <c r="U1002" s="66"/>
      <c r="V1002" s="91"/>
      <c r="W1002" s="91"/>
      <c r="X1002" s="67">
        <v>0.34</v>
      </c>
      <c r="Y1002" s="67">
        <v>1.589</v>
      </c>
      <c r="Z1002" s="67">
        <v>1.3</v>
      </c>
      <c r="AA1002" s="67">
        <v>-109.41713350000001</v>
      </c>
      <c r="AB1002" s="67">
        <v>0.28844268699999998</v>
      </c>
      <c r="AC1002" s="67">
        <v>0.28000000000000003</v>
      </c>
      <c r="AD1002" s="67"/>
      <c r="AE1002" s="67"/>
      <c r="AF1002" s="66">
        <v>0.2</v>
      </c>
      <c r="AG1002" s="66">
        <v>73.05</v>
      </c>
      <c r="AH1002" s="92" t="s">
        <v>117</v>
      </c>
      <c r="AI1002" s="92" t="s">
        <v>117</v>
      </c>
      <c r="AJ1002" s="74" t="s">
        <v>528</v>
      </c>
    </row>
    <row r="1003" spans="1:36" ht="14.4" x14ac:dyDescent="0.25">
      <c r="A1003" s="35" t="s">
        <v>49</v>
      </c>
      <c r="B1003" t="s">
        <v>527</v>
      </c>
      <c r="C1003" s="130" t="s">
        <v>216</v>
      </c>
      <c r="I1003" s="85">
        <v>42858.729166666701</v>
      </c>
      <c r="S1003" s="132">
        <v>9.65</v>
      </c>
      <c r="T1003" s="62">
        <v>2</v>
      </c>
      <c r="X1003">
        <v>0.10199999999999999</v>
      </c>
      <c r="Y1003">
        <v>2.109</v>
      </c>
      <c r="Z1003" s="67">
        <v>1.3</v>
      </c>
      <c r="AA1003">
        <v>-16.84638975</v>
      </c>
      <c r="AB1003">
        <v>0.204903425</v>
      </c>
      <c r="AC1003">
        <v>0.28000000000000003</v>
      </c>
      <c r="AF1003">
        <v>0.2</v>
      </c>
      <c r="AG1003">
        <v>94.4</v>
      </c>
      <c r="AH1003" s="92" t="s">
        <v>117</v>
      </c>
      <c r="AI1003" s="92" t="s">
        <v>117</v>
      </c>
      <c r="AJ1003" s="74" t="s">
        <v>528</v>
      </c>
    </row>
    <row r="1004" spans="1:36" ht="14.4" x14ac:dyDescent="0.25">
      <c r="A1004" s="35" t="s">
        <v>49</v>
      </c>
      <c r="B1004" t="s">
        <v>527</v>
      </c>
      <c r="C1004" s="130" t="s">
        <v>216</v>
      </c>
      <c r="I1004" s="85">
        <v>42858.770833333299</v>
      </c>
      <c r="S1004" s="132">
        <v>9.7100000000000009</v>
      </c>
      <c r="T1004" s="62">
        <v>2</v>
      </c>
      <c r="X1004">
        <v>0.157</v>
      </c>
      <c r="Y1004">
        <v>1.3420000000000001</v>
      </c>
      <c r="Z1004" s="67">
        <v>1.3</v>
      </c>
      <c r="AA1004">
        <v>-16.218522480000001</v>
      </c>
      <c r="AB1004">
        <v>0.125233332</v>
      </c>
      <c r="AC1004">
        <v>0.28000000000000003</v>
      </c>
      <c r="AF1004">
        <v>0.2</v>
      </c>
      <c r="AG1004">
        <v>93.9</v>
      </c>
      <c r="AH1004" s="92" t="s">
        <v>117</v>
      </c>
      <c r="AI1004" s="92" t="s">
        <v>117</v>
      </c>
      <c r="AJ1004" s="74" t="s">
        <v>528</v>
      </c>
    </row>
    <row r="1005" spans="1:36" ht="14.4" x14ac:dyDescent="0.25">
      <c r="A1005" s="35" t="s">
        <v>49</v>
      </c>
      <c r="B1005" t="s">
        <v>527</v>
      </c>
      <c r="C1005" s="130" t="s">
        <v>216</v>
      </c>
      <c r="I1005" s="85">
        <v>42858.8125</v>
      </c>
      <c r="S1005" s="132">
        <v>9.27</v>
      </c>
      <c r="T1005" s="62">
        <v>2</v>
      </c>
      <c r="X1005">
        <v>6.2E-2</v>
      </c>
      <c r="Y1005">
        <v>0.91500000000000004</v>
      </c>
      <c r="Z1005" s="67">
        <v>1.3</v>
      </c>
      <c r="AA1005">
        <v>-39.099425310000001</v>
      </c>
      <c r="AB1005">
        <v>0.101530156</v>
      </c>
      <c r="AC1005">
        <v>0.28000000000000003</v>
      </c>
      <c r="AF1005">
        <v>0.2</v>
      </c>
      <c r="AG1005">
        <v>94.7</v>
      </c>
      <c r="AH1005" s="92" t="s">
        <v>117</v>
      </c>
      <c r="AI1005" s="92" t="s">
        <v>117</v>
      </c>
      <c r="AJ1005" s="74" t="s">
        <v>528</v>
      </c>
    </row>
    <row r="1006" spans="1:36" ht="14.4" x14ac:dyDescent="0.25">
      <c r="A1006" s="35" t="s">
        <v>49</v>
      </c>
      <c r="B1006" t="s">
        <v>527</v>
      </c>
      <c r="C1006" s="130" t="s">
        <v>216</v>
      </c>
      <c r="I1006" s="85">
        <v>42858.854166666701</v>
      </c>
      <c r="S1006" s="132">
        <v>9.0299999999999994</v>
      </c>
      <c r="T1006" s="62">
        <v>2</v>
      </c>
      <c r="X1006">
        <v>1.4999999999999999E-2</v>
      </c>
      <c r="Y1006">
        <v>0.74199999999999999</v>
      </c>
      <c r="Z1006" s="67">
        <v>1.3</v>
      </c>
      <c r="AA1006">
        <v>45.617947399999998</v>
      </c>
      <c r="AB1006">
        <v>8.8312175000000007E-2</v>
      </c>
      <c r="AC1006">
        <v>0.28000000000000003</v>
      </c>
      <c r="AF1006">
        <v>0</v>
      </c>
      <c r="AG1006">
        <v>97.3</v>
      </c>
      <c r="AH1006" s="92" t="s">
        <v>117</v>
      </c>
      <c r="AI1006" s="92" t="s">
        <v>117</v>
      </c>
      <c r="AJ1006" s="74" t="s">
        <v>528</v>
      </c>
    </row>
    <row r="1007" spans="1:36" ht="14.4" x14ac:dyDescent="0.25">
      <c r="A1007" s="35" t="s">
        <v>49</v>
      </c>
      <c r="B1007" t="s">
        <v>527</v>
      </c>
      <c r="C1007" s="130" t="s">
        <v>216</v>
      </c>
      <c r="I1007" s="85">
        <v>42858.895833333299</v>
      </c>
      <c r="S1007" s="132">
        <v>8.61</v>
      </c>
      <c r="T1007" s="62">
        <v>2</v>
      </c>
      <c r="X1007">
        <v>1E-3</v>
      </c>
      <c r="Y1007">
        <v>0.59</v>
      </c>
      <c r="Z1007" s="67">
        <v>1.3</v>
      </c>
      <c r="AA1007">
        <v>-1.8190634290000001</v>
      </c>
      <c r="AB1007">
        <v>2.7201684E-2</v>
      </c>
      <c r="AC1007">
        <v>0.28000000000000003</v>
      </c>
      <c r="AF1007">
        <v>0</v>
      </c>
      <c r="AG1007">
        <v>97.9</v>
      </c>
      <c r="AH1007" s="92" t="s">
        <v>117</v>
      </c>
      <c r="AI1007" s="92" t="s">
        <v>117</v>
      </c>
      <c r="AJ1007" s="74" t="s">
        <v>528</v>
      </c>
    </row>
    <row r="1008" spans="1:36" ht="14.4" x14ac:dyDescent="0.25">
      <c r="A1008" s="35" t="s">
        <v>49</v>
      </c>
      <c r="B1008" t="s">
        <v>527</v>
      </c>
      <c r="C1008" s="130" t="s">
        <v>216</v>
      </c>
      <c r="I1008" s="85">
        <v>42858.9375</v>
      </c>
      <c r="S1008" s="132">
        <v>8.4700000000000006</v>
      </c>
      <c r="T1008" s="62">
        <v>2</v>
      </c>
      <c r="X1008">
        <v>0</v>
      </c>
      <c r="Y1008">
        <v>0.42499999999999999</v>
      </c>
      <c r="Z1008" s="67">
        <v>1.3</v>
      </c>
      <c r="AA1008">
        <v>15.871123799999999</v>
      </c>
      <c r="AB1008">
        <v>6.9620424E-2</v>
      </c>
      <c r="AC1008">
        <v>0.28000000000000003</v>
      </c>
      <c r="AF1008">
        <v>0</v>
      </c>
      <c r="AG1008">
        <v>99.4</v>
      </c>
      <c r="AH1008" s="92" t="s">
        <v>117</v>
      </c>
      <c r="AI1008" s="92" t="s">
        <v>117</v>
      </c>
      <c r="AJ1008" s="74" t="s">
        <v>528</v>
      </c>
    </row>
    <row r="1009" spans="1:36" ht="14.4" x14ac:dyDescent="0.25">
      <c r="A1009" s="35" t="s">
        <v>49</v>
      </c>
      <c r="B1009" t="s">
        <v>527</v>
      </c>
      <c r="C1009" s="130" t="s">
        <v>216</v>
      </c>
      <c r="I1009" s="85">
        <v>42858.979166666701</v>
      </c>
      <c r="S1009" s="132">
        <v>8.0500000000000007</v>
      </c>
      <c r="T1009" s="62">
        <v>2</v>
      </c>
      <c r="X1009">
        <v>0</v>
      </c>
      <c r="Y1009">
        <v>0.61099999999999999</v>
      </c>
      <c r="Z1009" s="67">
        <v>1.3</v>
      </c>
      <c r="AA1009">
        <v>1.8214216240000001</v>
      </c>
      <c r="AB1009">
        <v>6.1283235999999998E-2</v>
      </c>
      <c r="AC1009">
        <v>0.28000000000000003</v>
      </c>
      <c r="AF1009">
        <v>0</v>
      </c>
      <c r="AG1009">
        <v>98.1</v>
      </c>
      <c r="AH1009" s="92" t="s">
        <v>117</v>
      </c>
      <c r="AI1009" s="92" t="s">
        <v>117</v>
      </c>
      <c r="AJ1009" s="74" t="s">
        <v>528</v>
      </c>
    </row>
    <row r="1010" spans="1:36" ht="14.4" x14ac:dyDescent="0.25">
      <c r="A1010" s="35" t="s">
        <v>49</v>
      </c>
      <c r="B1010" t="s">
        <v>527</v>
      </c>
      <c r="C1010" s="130" t="s">
        <v>216</v>
      </c>
      <c r="I1010" s="85">
        <v>42859.020833333299</v>
      </c>
      <c r="S1010" s="132">
        <v>7.0940000000000003</v>
      </c>
      <c r="T1010" s="62">
        <v>2</v>
      </c>
      <c r="X1010">
        <v>0</v>
      </c>
      <c r="Y1010">
        <v>0.74</v>
      </c>
      <c r="Z1010" s="67">
        <v>1.3</v>
      </c>
      <c r="AA1010">
        <v>1.0995715180000001</v>
      </c>
      <c r="AB1010">
        <v>2.6087329999999999E-2</v>
      </c>
      <c r="AC1010">
        <v>0.28000000000000003</v>
      </c>
      <c r="AF1010">
        <v>0</v>
      </c>
      <c r="AG1010">
        <v>98.6</v>
      </c>
      <c r="AH1010" s="92" t="s">
        <v>117</v>
      </c>
      <c r="AI1010" s="92" t="s">
        <v>117</v>
      </c>
      <c r="AJ1010" s="74" t="s">
        <v>528</v>
      </c>
    </row>
    <row r="1011" spans="1:36" ht="14.4" x14ac:dyDescent="0.25">
      <c r="A1011" s="35" t="s">
        <v>49</v>
      </c>
      <c r="B1011" t="s">
        <v>527</v>
      </c>
      <c r="C1011" s="130" t="s">
        <v>216</v>
      </c>
      <c r="I1011" s="85">
        <v>42859.0625</v>
      </c>
      <c r="S1011" s="132">
        <v>5.96</v>
      </c>
      <c r="T1011" s="62">
        <v>2</v>
      </c>
      <c r="X1011">
        <v>0</v>
      </c>
      <c r="Y1011">
        <v>0.71799999999999997</v>
      </c>
      <c r="Z1011" s="67">
        <v>1.3</v>
      </c>
      <c r="AA1011">
        <v>0.49178339599999998</v>
      </c>
      <c r="AB1011">
        <v>2.8929109000000001E-2</v>
      </c>
      <c r="AC1011">
        <v>0.28000000000000003</v>
      </c>
      <c r="AF1011">
        <v>0</v>
      </c>
      <c r="AG1011">
        <v>99.8</v>
      </c>
      <c r="AH1011" s="92" t="s">
        <v>117</v>
      </c>
      <c r="AI1011" s="92" t="s">
        <v>117</v>
      </c>
      <c r="AJ1011" s="74" t="s">
        <v>528</v>
      </c>
    </row>
    <row r="1012" spans="1:36" ht="14.4" x14ac:dyDescent="0.25">
      <c r="A1012" s="35" t="s">
        <v>49</v>
      </c>
      <c r="B1012" t="s">
        <v>527</v>
      </c>
      <c r="C1012" s="130" t="s">
        <v>216</v>
      </c>
      <c r="I1012" s="85">
        <v>42859.104166666701</v>
      </c>
      <c r="S1012" s="132">
        <v>5.2240000000000002</v>
      </c>
      <c r="T1012" s="62">
        <v>2</v>
      </c>
      <c r="X1012">
        <v>0</v>
      </c>
      <c r="Y1012">
        <v>0.70499999999999996</v>
      </c>
      <c r="Z1012" s="67">
        <v>1.3</v>
      </c>
      <c r="AA1012">
        <v>64.785149869999998</v>
      </c>
      <c r="AB1012">
        <v>1.6987792000000002E-2</v>
      </c>
      <c r="AC1012">
        <v>0.28000000000000003</v>
      </c>
      <c r="AF1012">
        <v>0</v>
      </c>
      <c r="AG1012">
        <v>100</v>
      </c>
      <c r="AH1012" s="92" t="s">
        <v>117</v>
      </c>
      <c r="AI1012" s="92" t="s">
        <v>117</v>
      </c>
      <c r="AJ1012" s="74" t="s">
        <v>528</v>
      </c>
    </row>
    <row r="1013" spans="1:36" ht="14.4" x14ac:dyDescent="0.25">
      <c r="A1013" s="35" t="s">
        <v>49</v>
      </c>
      <c r="B1013" t="s">
        <v>527</v>
      </c>
      <c r="C1013" s="130" t="s">
        <v>216</v>
      </c>
      <c r="I1013" s="85">
        <v>42859.145833333299</v>
      </c>
      <c r="S1013" s="132">
        <v>4.9370000000000003</v>
      </c>
      <c r="T1013" s="62">
        <v>2</v>
      </c>
      <c r="X1013">
        <v>0</v>
      </c>
      <c r="Y1013">
        <v>0.59099999999999997</v>
      </c>
      <c r="Z1013" s="67">
        <v>1.3</v>
      </c>
      <c r="AA1013">
        <v>-8.7130108960000001</v>
      </c>
      <c r="AB1013">
        <v>4.3155845999999998E-2</v>
      </c>
      <c r="AC1013">
        <v>0.28000000000000003</v>
      </c>
      <c r="AF1013">
        <v>0</v>
      </c>
      <c r="AG1013">
        <v>100</v>
      </c>
      <c r="AH1013" s="92" t="s">
        <v>117</v>
      </c>
      <c r="AI1013" s="92" t="s">
        <v>117</v>
      </c>
      <c r="AJ1013" s="74" t="s">
        <v>528</v>
      </c>
    </row>
    <row r="1014" spans="1:36" ht="14.4" x14ac:dyDescent="0.25">
      <c r="A1014" s="35" t="s">
        <v>49</v>
      </c>
      <c r="B1014" t="s">
        <v>527</v>
      </c>
      <c r="C1014" s="130" t="s">
        <v>216</v>
      </c>
      <c r="I1014" s="85">
        <v>42859.1875</v>
      </c>
      <c r="S1014" s="132">
        <v>6.2830000000000004</v>
      </c>
      <c r="T1014" s="62">
        <v>2</v>
      </c>
      <c r="X1014">
        <v>0</v>
      </c>
      <c r="Y1014">
        <v>0.67400000000000004</v>
      </c>
      <c r="Z1014" s="67">
        <v>1.3</v>
      </c>
      <c r="AA1014">
        <v>80.756615999999994</v>
      </c>
      <c r="AB1014">
        <v>8.0976985000000001E-2</v>
      </c>
      <c r="AC1014">
        <v>0.28000000000000003</v>
      </c>
      <c r="AF1014">
        <v>0</v>
      </c>
      <c r="AG1014">
        <v>100</v>
      </c>
      <c r="AH1014" s="92" t="s">
        <v>117</v>
      </c>
      <c r="AI1014" s="92" t="s">
        <v>117</v>
      </c>
      <c r="AJ1014" s="74" t="s">
        <v>528</v>
      </c>
    </row>
    <row r="1015" spans="1:36" ht="14.4" x14ac:dyDescent="0.25">
      <c r="A1015" s="35" t="s">
        <v>49</v>
      </c>
      <c r="B1015" t="s">
        <v>527</v>
      </c>
      <c r="C1015" s="130" t="s">
        <v>216</v>
      </c>
      <c r="I1015" s="85">
        <v>42859.229166666701</v>
      </c>
      <c r="S1015" s="132">
        <v>7.157</v>
      </c>
      <c r="T1015" s="62">
        <v>2</v>
      </c>
      <c r="X1015">
        <v>0</v>
      </c>
      <c r="Y1015">
        <v>0.85099999999999998</v>
      </c>
      <c r="Z1015" s="67">
        <v>1.3</v>
      </c>
      <c r="AA1015">
        <v>5.7447307250000001</v>
      </c>
      <c r="AB1015">
        <v>5.8939650000000003E-2</v>
      </c>
      <c r="AC1015">
        <v>0.28000000000000003</v>
      </c>
      <c r="AF1015">
        <v>0</v>
      </c>
      <c r="AG1015">
        <v>100</v>
      </c>
      <c r="AH1015" s="92" t="s">
        <v>117</v>
      </c>
      <c r="AI1015" s="92" t="s">
        <v>117</v>
      </c>
      <c r="AJ1015" s="74" t="s">
        <v>528</v>
      </c>
    </row>
    <row r="1016" spans="1:36" ht="14.4" x14ac:dyDescent="0.25">
      <c r="A1016" s="35" t="s">
        <v>49</v>
      </c>
      <c r="B1016" t="s">
        <v>527</v>
      </c>
      <c r="C1016" s="130" t="s">
        <v>216</v>
      </c>
      <c r="I1016" s="85">
        <v>42859.270833333299</v>
      </c>
      <c r="S1016" s="132">
        <v>7.3109999999999999</v>
      </c>
      <c r="T1016" s="62">
        <v>2</v>
      </c>
      <c r="X1016">
        <v>2E-3</v>
      </c>
      <c r="Y1016">
        <v>0.48599999999999999</v>
      </c>
      <c r="Z1016" s="67">
        <v>1.3</v>
      </c>
      <c r="AA1016">
        <v>-57.417319399999997</v>
      </c>
      <c r="AB1016">
        <v>0.111263688</v>
      </c>
      <c r="AC1016">
        <v>0.28000000000000003</v>
      </c>
      <c r="AF1016">
        <v>0</v>
      </c>
      <c r="AG1016">
        <v>100</v>
      </c>
      <c r="AH1016" s="92" t="s">
        <v>117</v>
      </c>
      <c r="AI1016" s="92" t="s">
        <v>117</v>
      </c>
      <c r="AJ1016" s="74" t="s">
        <v>528</v>
      </c>
    </row>
    <row r="1017" spans="1:36" ht="14.4" x14ac:dyDescent="0.25">
      <c r="A1017" s="35" t="s">
        <v>49</v>
      </c>
      <c r="B1017" t="s">
        <v>527</v>
      </c>
      <c r="C1017" s="130" t="s">
        <v>216</v>
      </c>
      <c r="I1017" s="85">
        <v>42859.3125</v>
      </c>
      <c r="S1017" s="132">
        <v>8.0399999999999991</v>
      </c>
      <c r="T1017" s="62">
        <v>2</v>
      </c>
      <c r="X1017">
        <v>2.9000000000000001E-2</v>
      </c>
      <c r="Y1017">
        <v>0.92900000000000005</v>
      </c>
      <c r="Z1017" s="67">
        <v>1.3</v>
      </c>
      <c r="AA1017">
        <v>-24.617073560000001</v>
      </c>
      <c r="AB1017">
        <v>0.129739245</v>
      </c>
      <c r="AC1017">
        <v>0.28000000000000003</v>
      </c>
      <c r="AF1017">
        <v>0</v>
      </c>
      <c r="AG1017">
        <v>100</v>
      </c>
      <c r="AH1017" s="92" t="s">
        <v>117</v>
      </c>
      <c r="AI1017" s="92" t="s">
        <v>117</v>
      </c>
      <c r="AJ1017" s="74" t="s">
        <v>528</v>
      </c>
    </row>
    <row r="1018" spans="1:36" ht="14.4" x14ac:dyDescent="0.25">
      <c r="A1018" s="35" t="s">
        <v>49</v>
      </c>
      <c r="B1018" t="s">
        <v>527</v>
      </c>
      <c r="C1018" s="130" t="s">
        <v>216</v>
      </c>
      <c r="I1018" s="85">
        <v>42859.354166666701</v>
      </c>
      <c r="S1018" s="132">
        <v>8.73</v>
      </c>
      <c r="T1018" s="62">
        <v>2</v>
      </c>
      <c r="X1018">
        <v>0.13900000000000001</v>
      </c>
      <c r="Y1018">
        <v>0.93899999999999995</v>
      </c>
      <c r="Z1018" s="67">
        <v>1.3</v>
      </c>
      <c r="AA1018">
        <v>-26.40708472</v>
      </c>
      <c r="AB1018">
        <v>0.19984474799999999</v>
      </c>
      <c r="AC1018">
        <v>0.28000000000000003</v>
      </c>
      <c r="AF1018">
        <v>0</v>
      </c>
      <c r="AG1018">
        <v>97.3</v>
      </c>
      <c r="AH1018" s="92" t="s">
        <v>117</v>
      </c>
      <c r="AI1018" s="92" t="s">
        <v>117</v>
      </c>
      <c r="AJ1018" s="74" t="s">
        <v>528</v>
      </c>
    </row>
    <row r="1019" spans="1:36" ht="14.4" x14ac:dyDescent="0.25">
      <c r="A1019" s="35" t="s">
        <v>49</v>
      </c>
      <c r="B1019" t="s">
        <v>527</v>
      </c>
      <c r="C1019" s="130" t="s">
        <v>216</v>
      </c>
      <c r="I1019" s="85">
        <v>42859.395833333299</v>
      </c>
      <c r="S1019" s="132">
        <v>9.93</v>
      </c>
      <c r="T1019" s="62">
        <v>2</v>
      </c>
      <c r="X1019">
        <v>0.254</v>
      </c>
      <c r="Y1019">
        <v>1.333</v>
      </c>
      <c r="Z1019" s="67">
        <v>1.3</v>
      </c>
      <c r="AA1019">
        <v>-4.1306010180000001</v>
      </c>
      <c r="AB1019">
        <v>0.16681971400000001</v>
      </c>
      <c r="AC1019">
        <v>0.28000000000000003</v>
      </c>
      <c r="AF1019">
        <v>0</v>
      </c>
      <c r="AG1019">
        <v>92.7</v>
      </c>
      <c r="AH1019" s="92" t="s">
        <v>117</v>
      </c>
      <c r="AI1019" s="92" t="s">
        <v>117</v>
      </c>
      <c r="AJ1019" s="74" t="s">
        <v>528</v>
      </c>
    </row>
    <row r="1020" spans="1:36" ht="14.4" x14ac:dyDescent="0.25">
      <c r="A1020" s="35" t="s">
        <v>49</v>
      </c>
      <c r="B1020" t="s">
        <v>527</v>
      </c>
      <c r="C1020" s="130" t="s">
        <v>216</v>
      </c>
      <c r="I1020" s="85">
        <v>42859.4375</v>
      </c>
      <c r="S1020" s="132">
        <v>11.73</v>
      </c>
      <c r="T1020" s="62">
        <v>2</v>
      </c>
      <c r="X1020">
        <v>0.495</v>
      </c>
      <c r="Y1020">
        <v>1.3140000000000001</v>
      </c>
      <c r="Z1020" s="67">
        <v>1.3</v>
      </c>
      <c r="AA1020">
        <v>-10.225904359999999</v>
      </c>
      <c r="AB1020">
        <v>0.221312591</v>
      </c>
      <c r="AC1020">
        <v>0.28000000000000003</v>
      </c>
      <c r="AF1020">
        <v>0</v>
      </c>
      <c r="AG1020">
        <v>84.8</v>
      </c>
      <c r="AH1020" s="92" t="s">
        <v>117</v>
      </c>
      <c r="AI1020" s="92" t="s">
        <v>117</v>
      </c>
      <c r="AJ1020" s="74" t="s">
        <v>528</v>
      </c>
    </row>
    <row r="1021" spans="1:36" ht="14.4" x14ac:dyDescent="0.25">
      <c r="A1021" s="35" t="s">
        <v>49</v>
      </c>
      <c r="B1021" t="s">
        <v>527</v>
      </c>
      <c r="C1021" s="130" t="s">
        <v>216</v>
      </c>
      <c r="I1021" s="85">
        <v>42859.479166666701</v>
      </c>
      <c r="S1021" s="132">
        <v>12.17</v>
      </c>
      <c r="T1021" s="62">
        <v>2</v>
      </c>
      <c r="X1021">
        <v>0.42499999999999999</v>
      </c>
      <c r="Y1021">
        <v>1.581</v>
      </c>
      <c r="Z1021" s="67">
        <v>1.3</v>
      </c>
      <c r="AA1021">
        <v>-31.49084697</v>
      </c>
      <c r="AB1021">
        <v>0.25541271300000001</v>
      </c>
      <c r="AC1021">
        <v>0.28000000000000003</v>
      </c>
      <c r="AF1021">
        <v>0</v>
      </c>
      <c r="AG1021">
        <v>81.5</v>
      </c>
      <c r="AH1021" s="92" t="s">
        <v>117</v>
      </c>
      <c r="AI1021" s="92" t="s">
        <v>117</v>
      </c>
      <c r="AJ1021" s="74" t="s">
        <v>528</v>
      </c>
    </row>
    <row r="1022" spans="1:36" ht="14.4" x14ac:dyDescent="0.25">
      <c r="A1022" s="35" t="s">
        <v>49</v>
      </c>
      <c r="B1022" t="s">
        <v>527</v>
      </c>
      <c r="C1022" s="130" t="s">
        <v>216</v>
      </c>
      <c r="I1022" s="85">
        <v>42859.520833333299</v>
      </c>
      <c r="S1022" s="132">
        <v>11.97</v>
      </c>
      <c r="T1022" s="62">
        <v>2</v>
      </c>
      <c r="X1022">
        <v>0.35199999999999998</v>
      </c>
      <c r="Y1022">
        <v>1.7150000000000001</v>
      </c>
      <c r="Z1022" s="67">
        <v>1.3</v>
      </c>
      <c r="AA1022">
        <v>-19.635178700000001</v>
      </c>
      <c r="AB1022">
        <v>0.24248731000000001</v>
      </c>
      <c r="AC1022">
        <v>0.28000000000000003</v>
      </c>
      <c r="AF1022">
        <v>0</v>
      </c>
      <c r="AG1022">
        <v>85.1</v>
      </c>
      <c r="AH1022" s="92" t="s">
        <v>117</v>
      </c>
      <c r="AI1022" s="92" t="s">
        <v>117</v>
      </c>
      <c r="AJ1022" s="74" t="s">
        <v>528</v>
      </c>
    </row>
    <row r="1023" spans="1:36" ht="14.4" x14ac:dyDescent="0.25">
      <c r="A1023" s="35" t="s">
        <v>49</v>
      </c>
      <c r="B1023" t="s">
        <v>527</v>
      </c>
      <c r="C1023" s="130" t="s">
        <v>216</v>
      </c>
      <c r="I1023" s="85">
        <v>42859.5625</v>
      </c>
      <c r="S1023" s="132">
        <v>13.34</v>
      </c>
      <c r="T1023" s="62">
        <v>2</v>
      </c>
      <c r="X1023">
        <v>0.61899999999999999</v>
      </c>
      <c r="Y1023">
        <v>1.74</v>
      </c>
      <c r="Z1023" s="67">
        <v>1.3</v>
      </c>
      <c r="AA1023">
        <v>-7.779510427</v>
      </c>
      <c r="AB1023">
        <v>0.22956190800000001</v>
      </c>
      <c r="AC1023">
        <v>0.28000000000000003</v>
      </c>
      <c r="AF1023">
        <v>0</v>
      </c>
      <c r="AG1023">
        <v>73.930000000000007</v>
      </c>
      <c r="AH1023" s="92" t="s">
        <v>117</v>
      </c>
      <c r="AI1023" s="92" t="s">
        <v>117</v>
      </c>
      <c r="AJ1023" s="74" t="s">
        <v>528</v>
      </c>
    </row>
    <row r="1024" spans="1:36" ht="14.4" x14ac:dyDescent="0.25">
      <c r="A1024" s="35" t="s">
        <v>49</v>
      </c>
      <c r="B1024" t="s">
        <v>527</v>
      </c>
      <c r="C1024" s="130" t="s">
        <v>216</v>
      </c>
      <c r="I1024" s="85">
        <v>42859.604166666701</v>
      </c>
      <c r="S1024" s="132">
        <v>13.98</v>
      </c>
      <c r="T1024" s="62">
        <v>2</v>
      </c>
      <c r="X1024">
        <v>0.64500000000000002</v>
      </c>
      <c r="Y1024">
        <v>1.8460000000000001</v>
      </c>
      <c r="Z1024" s="67">
        <v>1.3</v>
      </c>
      <c r="AA1024">
        <v>-4.148682118</v>
      </c>
      <c r="AB1024">
        <v>0.18399869599999999</v>
      </c>
      <c r="AC1024">
        <v>0.28000000000000003</v>
      </c>
      <c r="AF1024">
        <v>0</v>
      </c>
      <c r="AG1024">
        <v>75.349999999999994</v>
      </c>
      <c r="AH1024" s="92" t="s">
        <v>117</v>
      </c>
      <c r="AI1024" s="92" t="s">
        <v>117</v>
      </c>
      <c r="AJ1024" s="74" t="s">
        <v>528</v>
      </c>
    </row>
    <row r="1025" spans="1:36" ht="14.4" x14ac:dyDescent="0.25">
      <c r="A1025" s="35" t="s">
        <v>49</v>
      </c>
      <c r="B1025" t="s">
        <v>527</v>
      </c>
      <c r="C1025" s="130" t="s">
        <v>216</v>
      </c>
      <c r="I1025" s="85">
        <v>42859.645833333299</v>
      </c>
      <c r="S1025" s="132">
        <v>14.31</v>
      </c>
      <c r="T1025" s="62">
        <v>2</v>
      </c>
      <c r="X1025">
        <v>0.66400000000000003</v>
      </c>
      <c r="Y1025">
        <v>1.925</v>
      </c>
      <c r="Z1025" s="67">
        <v>1.3</v>
      </c>
      <c r="AA1025">
        <v>-0.42604118200000002</v>
      </c>
      <c r="AB1025">
        <v>8.6729572000000005E-2</v>
      </c>
      <c r="AC1025">
        <v>0.28000000000000003</v>
      </c>
      <c r="AF1025">
        <v>0</v>
      </c>
      <c r="AG1025">
        <v>67.69</v>
      </c>
      <c r="AH1025" s="92" t="s">
        <v>117</v>
      </c>
      <c r="AI1025" s="92" t="s">
        <v>117</v>
      </c>
      <c r="AJ1025" s="74" t="s">
        <v>528</v>
      </c>
    </row>
    <row r="1026" spans="1:36" ht="14.4" x14ac:dyDescent="0.25">
      <c r="A1026" s="35" t="s">
        <v>49</v>
      </c>
      <c r="B1026" t="s">
        <v>527</v>
      </c>
      <c r="C1026" s="130" t="s">
        <v>216</v>
      </c>
      <c r="I1026" s="85">
        <v>42859.6875</v>
      </c>
      <c r="S1026" s="132">
        <v>15.51</v>
      </c>
      <c r="T1026" s="62">
        <v>2</v>
      </c>
      <c r="X1026">
        <v>0.68600000000000005</v>
      </c>
      <c r="Y1026">
        <v>1.673</v>
      </c>
      <c r="Z1026" s="67">
        <v>1.3</v>
      </c>
      <c r="AA1026">
        <v>-8.3841190749999992</v>
      </c>
      <c r="AB1026">
        <v>0.21558227799999999</v>
      </c>
      <c r="AC1026">
        <v>0.28000000000000003</v>
      </c>
      <c r="AF1026">
        <v>0</v>
      </c>
      <c r="AG1026">
        <v>60.96</v>
      </c>
      <c r="AH1026" s="92" t="s">
        <v>117</v>
      </c>
      <c r="AI1026" s="92" t="s">
        <v>117</v>
      </c>
      <c r="AJ1026" s="74" t="s">
        <v>528</v>
      </c>
    </row>
    <row r="1027" spans="1:36" ht="14.4" x14ac:dyDescent="0.25">
      <c r="A1027" s="35" t="s">
        <v>49</v>
      </c>
      <c r="B1027" t="s">
        <v>527</v>
      </c>
      <c r="C1027" s="130" t="s">
        <v>216</v>
      </c>
      <c r="I1027" s="85">
        <v>42859.729166666701</v>
      </c>
      <c r="S1027" s="132">
        <v>16.09</v>
      </c>
      <c r="T1027" s="62">
        <v>2</v>
      </c>
      <c r="X1027">
        <v>0.54600000000000004</v>
      </c>
      <c r="Y1027">
        <v>1.7090000000000001</v>
      </c>
      <c r="Z1027" s="67">
        <v>1.3</v>
      </c>
      <c r="AA1027">
        <v>-7.1865178280000004</v>
      </c>
      <c r="AB1027">
        <v>0.17102242100000001</v>
      </c>
      <c r="AC1027">
        <v>0.28000000000000003</v>
      </c>
      <c r="AF1027">
        <v>0</v>
      </c>
      <c r="AG1027">
        <v>63.37</v>
      </c>
      <c r="AH1027" s="92" t="s">
        <v>117</v>
      </c>
      <c r="AI1027" s="92" t="s">
        <v>117</v>
      </c>
      <c r="AJ1027" s="74" t="s">
        <v>528</v>
      </c>
    </row>
    <row r="1028" spans="1:36" ht="14.4" x14ac:dyDescent="0.25">
      <c r="A1028" s="35" t="s">
        <v>49</v>
      </c>
      <c r="B1028" t="s">
        <v>527</v>
      </c>
      <c r="C1028" s="130" t="s">
        <v>216</v>
      </c>
      <c r="I1028" s="85">
        <v>42859.770833333299</v>
      </c>
      <c r="S1028" s="132">
        <v>15.94</v>
      </c>
      <c r="T1028" s="62">
        <v>2</v>
      </c>
      <c r="X1028">
        <v>0.36699999999999999</v>
      </c>
      <c r="Y1028">
        <v>1.7410000000000001</v>
      </c>
      <c r="Z1028" s="67">
        <v>1.3</v>
      </c>
      <c r="AA1028">
        <v>-29.823309519999999</v>
      </c>
      <c r="AB1028">
        <v>0.18457083499999999</v>
      </c>
      <c r="AC1028">
        <v>0.28000000000000003</v>
      </c>
      <c r="AF1028">
        <v>0</v>
      </c>
      <c r="AG1028">
        <v>61.24</v>
      </c>
      <c r="AH1028" s="92" t="s">
        <v>117</v>
      </c>
      <c r="AI1028" s="92" t="s">
        <v>117</v>
      </c>
      <c r="AJ1028" s="74" t="s">
        <v>528</v>
      </c>
    </row>
    <row r="1029" spans="1:36" ht="14.4" x14ac:dyDescent="0.25">
      <c r="A1029" s="35" t="s">
        <v>49</v>
      </c>
      <c r="B1029" t="s">
        <v>527</v>
      </c>
      <c r="C1029" s="130" t="s">
        <v>216</v>
      </c>
      <c r="I1029" s="85">
        <v>42859.8125</v>
      </c>
      <c r="S1029" s="132">
        <v>15.66</v>
      </c>
      <c r="T1029" s="62">
        <v>2</v>
      </c>
      <c r="X1029">
        <v>0.215</v>
      </c>
      <c r="Y1029">
        <v>1.381</v>
      </c>
      <c r="Z1029" s="67">
        <v>1.3</v>
      </c>
      <c r="AA1029">
        <v>4.9226866859999996</v>
      </c>
      <c r="AB1029">
        <v>8.6797321999999996E-2</v>
      </c>
      <c r="AC1029">
        <v>0.28000000000000003</v>
      </c>
      <c r="AF1029">
        <v>0</v>
      </c>
      <c r="AG1029">
        <v>65.86</v>
      </c>
      <c r="AH1029" s="92" t="s">
        <v>117</v>
      </c>
      <c r="AI1029" s="92" t="s">
        <v>117</v>
      </c>
      <c r="AJ1029" s="74" t="s">
        <v>528</v>
      </c>
    </row>
    <row r="1030" spans="1:36" ht="14.4" x14ac:dyDescent="0.25">
      <c r="A1030" s="35" t="s">
        <v>49</v>
      </c>
      <c r="B1030" t="s">
        <v>527</v>
      </c>
      <c r="C1030" s="130" t="s">
        <v>216</v>
      </c>
      <c r="I1030" s="85">
        <v>42859.854166666701</v>
      </c>
      <c r="S1030" s="132">
        <v>14.21</v>
      </c>
      <c r="T1030" s="62">
        <v>2</v>
      </c>
      <c r="X1030">
        <v>6.2E-2</v>
      </c>
      <c r="Y1030">
        <v>0.57499999999999996</v>
      </c>
      <c r="Z1030" s="67">
        <v>1.3</v>
      </c>
      <c r="AA1030">
        <v>0.12801246999999999</v>
      </c>
      <c r="AB1030">
        <v>1.3897853999999999E-2</v>
      </c>
      <c r="AC1030">
        <v>0.28000000000000003</v>
      </c>
      <c r="AF1030">
        <v>0</v>
      </c>
      <c r="AG1030">
        <v>80.400000000000006</v>
      </c>
      <c r="AH1030" s="92" t="s">
        <v>117</v>
      </c>
      <c r="AI1030" s="92" t="s">
        <v>117</v>
      </c>
      <c r="AJ1030" s="74" t="s">
        <v>528</v>
      </c>
    </row>
    <row r="1031" spans="1:36" ht="14.4" x14ac:dyDescent="0.25">
      <c r="A1031" s="35" t="s">
        <v>49</v>
      </c>
      <c r="B1031" t="s">
        <v>527</v>
      </c>
      <c r="C1031" s="130" t="s">
        <v>216</v>
      </c>
      <c r="I1031" s="85">
        <v>42859.895833333299</v>
      </c>
      <c r="S1031" s="132">
        <v>10.93</v>
      </c>
      <c r="T1031" s="62">
        <v>2</v>
      </c>
      <c r="X1031">
        <v>3.0000000000000001E-3</v>
      </c>
      <c r="Y1031">
        <v>0.63400000000000001</v>
      </c>
      <c r="Z1031" s="67">
        <v>1.3</v>
      </c>
      <c r="AA1031">
        <v>2.6323350319999999</v>
      </c>
      <c r="AB1031">
        <v>7.8323823000000001E-2</v>
      </c>
      <c r="AC1031">
        <v>0.28000000000000003</v>
      </c>
      <c r="AF1031">
        <v>0</v>
      </c>
      <c r="AG1031">
        <v>86.8</v>
      </c>
      <c r="AH1031" s="92" t="s">
        <v>117</v>
      </c>
      <c r="AI1031" s="92" t="s">
        <v>117</v>
      </c>
      <c r="AJ1031" s="74" t="s">
        <v>528</v>
      </c>
    </row>
    <row r="1032" spans="1:36" ht="14.4" x14ac:dyDescent="0.25">
      <c r="A1032" s="35" t="s">
        <v>49</v>
      </c>
      <c r="B1032" t="s">
        <v>527</v>
      </c>
      <c r="C1032" s="130" t="s">
        <v>216</v>
      </c>
      <c r="I1032" s="85">
        <v>42859.9375</v>
      </c>
      <c r="S1032" s="132">
        <v>10.18</v>
      </c>
      <c r="T1032" s="62">
        <v>2</v>
      </c>
      <c r="X1032">
        <v>0</v>
      </c>
      <c r="Y1032">
        <v>0.80900000000000005</v>
      </c>
      <c r="Z1032" s="67">
        <v>1.3</v>
      </c>
      <c r="AA1032">
        <v>2.768583434</v>
      </c>
      <c r="AB1032">
        <v>9.4180081999999998E-2</v>
      </c>
      <c r="AC1032">
        <v>0.28000000000000003</v>
      </c>
      <c r="AF1032">
        <v>0</v>
      </c>
      <c r="AG1032">
        <v>89</v>
      </c>
      <c r="AH1032" s="92" t="s">
        <v>117</v>
      </c>
      <c r="AI1032" s="92" t="s">
        <v>117</v>
      </c>
      <c r="AJ1032" s="74" t="s">
        <v>528</v>
      </c>
    </row>
    <row r="1033" spans="1:36" ht="14.4" x14ac:dyDescent="0.25">
      <c r="A1033" s="35" t="s">
        <v>49</v>
      </c>
      <c r="B1033" t="s">
        <v>527</v>
      </c>
      <c r="C1033" s="130" t="s">
        <v>216</v>
      </c>
      <c r="I1033" s="85">
        <v>42859.979166666701</v>
      </c>
      <c r="S1033" s="132">
        <v>9.08</v>
      </c>
      <c r="T1033" s="62">
        <v>2</v>
      </c>
      <c r="X1033">
        <v>0</v>
      </c>
      <c r="Y1033">
        <v>0.63200000000000001</v>
      </c>
      <c r="Z1033" s="67">
        <v>1.3</v>
      </c>
      <c r="AA1033">
        <v>0.17987252400000001</v>
      </c>
      <c r="AB1033">
        <v>4.2620111000000002E-2</v>
      </c>
      <c r="AC1033">
        <v>0.28000000000000003</v>
      </c>
      <c r="AF1033">
        <v>0</v>
      </c>
      <c r="AG1033">
        <v>93.1</v>
      </c>
      <c r="AH1033" s="92" t="s">
        <v>117</v>
      </c>
      <c r="AI1033" s="92" t="s">
        <v>117</v>
      </c>
      <c r="AJ1033" s="74" t="s">
        <v>528</v>
      </c>
    </row>
    <row r="1034" spans="1:36" ht="14.4" x14ac:dyDescent="0.25">
      <c r="A1034" s="35" t="s">
        <v>49</v>
      </c>
      <c r="B1034" t="s">
        <v>527</v>
      </c>
      <c r="C1034" s="130" t="s">
        <v>216</v>
      </c>
      <c r="I1034" s="85">
        <v>42860.020833333299</v>
      </c>
      <c r="S1034" s="132">
        <v>8.24</v>
      </c>
      <c r="T1034" s="62">
        <v>2</v>
      </c>
      <c r="X1034">
        <v>0</v>
      </c>
      <c r="Y1034">
        <v>0.29599999999999999</v>
      </c>
      <c r="Z1034" s="67">
        <v>1.3</v>
      </c>
      <c r="AA1034">
        <v>3.9956259950000002</v>
      </c>
      <c r="AB1034">
        <v>9.6126021000000006E-2</v>
      </c>
      <c r="AC1034">
        <v>0.28000000000000003</v>
      </c>
      <c r="AF1034">
        <v>0</v>
      </c>
      <c r="AG1034">
        <v>98.4</v>
      </c>
      <c r="AH1034" s="92" t="s">
        <v>117</v>
      </c>
      <c r="AI1034" s="92" t="s">
        <v>117</v>
      </c>
      <c r="AJ1034" s="74" t="s">
        <v>528</v>
      </c>
    </row>
    <row r="1035" spans="1:36" ht="14.4" x14ac:dyDescent="0.25">
      <c r="A1035" s="35" t="s">
        <v>49</v>
      </c>
      <c r="B1035" t="s">
        <v>527</v>
      </c>
      <c r="C1035" s="130" t="s">
        <v>216</v>
      </c>
      <c r="I1035" s="85">
        <v>42860.0625</v>
      </c>
      <c r="S1035" s="132">
        <v>8.2899999999999991</v>
      </c>
      <c r="T1035" s="62">
        <v>2</v>
      </c>
      <c r="X1035">
        <v>0</v>
      </c>
      <c r="Y1035">
        <v>0.57599999999999996</v>
      </c>
      <c r="Z1035" s="67">
        <v>1.3</v>
      </c>
      <c r="AA1035">
        <v>7.3612404590000002</v>
      </c>
      <c r="AB1035">
        <v>0.13256520799999999</v>
      </c>
      <c r="AC1035">
        <v>0.28000000000000003</v>
      </c>
      <c r="AF1035">
        <v>0</v>
      </c>
      <c r="AG1035">
        <v>97</v>
      </c>
      <c r="AH1035" s="92" t="s">
        <v>117</v>
      </c>
      <c r="AI1035" s="92" t="s">
        <v>117</v>
      </c>
      <c r="AJ1035" s="74" t="s">
        <v>528</v>
      </c>
    </row>
    <row r="1036" spans="1:36" ht="14.4" x14ac:dyDescent="0.25">
      <c r="A1036" s="35" t="s">
        <v>49</v>
      </c>
      <c r="B1036" t="s">
        <v>527</v>
      </c>
      <c r="C1036" s="130" t="s">
        <v>216</v>
      </c>
      <c r="I1036" s="85">
        <v>42860.104166666701</v>
      </c>
      <c r="S1036" s="132">
        <v>8.1</v>
      </c>
      <c r="T1036" s="62">
        <v>2</v>
      </c>
      <c r="X1036">
        <v>0</v>
      </c>
      <c r="Y1036">
        <v>1.0049999999999999</v>
      </c>
      <c r="Z1036" s="67">
        <v>1.3</v>
      </c>
      <c r="AA1036">
        <v>8.6574620039999992</v>
      </c>
      <c r="AB1036">
        <v>0.12825747300000001</v>
      </c>
      <c r="AC1036">
        <v>0.28000000000000003</v>
      </c>
      <c r="AF1036">
        <v>0</v>
      </c>
      <c r="AG1036">
        <v>96.3</v>
      </c>
      <c r="AH1036" s="92" t="s">
        <v>117</v>
      </c>
      <c r="AI1036" s="92" t="s">
        <v>117</v>
      </c>
      <c r="AJ1036" s="74" t="s">
        <v>528</v>
      </c>
    </row>
    <row r="1037" spans="1:36" ht="14.4" x14ac:dyDescent="0.25">
      <c r="A1037" s="35" t="s">
        <v>49</v>
      </c>
      <c r="B1037" t="s">
        <v>527</v>
      </c>
      <c r="C1037" s="130" t="s">
        <v>216</v>
      </c>
      <c r="I1037" s="85">
        <v>42860.145833333299</v>
      </c>
      <c r="S1037" s="132">
        <v>7.827</v>
      </c>
      <c r="T1037" s="62">
        <v>2</v>
      </c>
      <c r="X1037">
        <v>0</v>
      </c>
      <c r="Y1037">
        <v>0.998</v>
      </c>
      <c r="Z1037" s="67">
        <v>1.3</v>
      </c>
      <c r="AA1037">
        <v>29.712035780000001</v>
      </c>
      <c r="AB1037">
        <v>0.20297275400000001</v>
      </c>
      <c r="AC1037">
        <v>0.28000000000000003</v>
      </c>
      <c r="AF1037">
        <v>0</v>
      </c>
      <c r="AG1037">
        <v>98</v>
      </c>
      <c r="AH1037" s="92" t="s">
        <v>117</v>
      </c>
      <c r="AI1037" s="92" t="s">
        <v>117</v>
      </c>
      <c r="AJ1037" s="74" t="s">
        <v>528</v>
      </c>
    </row>
    <row r="1038" spans="1:36" ht="14.4" x14ac:dyDescent="0.25">
      <c r="A1038" s="35" t="s">
        <v>49</v>
      </c>
      <c r="B1038" t="s">
        <v>527</v>
      </c>
      <c r="C1038" s="130" t="s">
        <v>216</v>
      </c>
      <c r="I1038" s="85">
        <v>42860.1875</v>
      </c>
      <c r="S1038" s="132">
        <v>7.4960000000000004</v>
      </c>
      <c r="T1038" s="62">
        <v>2</v>
      </c>
      <c r="X1038">
        <v>0</v>
      </c>
      <c r="Y1038">
        <v>1.0640000000000001</v>
      </c>
      <c r="Z1038" s="67">
        <v>1.3</v>
      </c>
      <c r="AA1038">
        <v>41.141572179999997</v>
      </c>
      <c r="AB1038">
        <v>0.22533066199999999</v>
      </c>
      <c r="AC1038">
        <v>0.28000000000000003</v>
      </c>
      <c r="AF1038">
        <v>0</v>
      </c>
      <c r="AG1038">
        <v>98.5</v>
      </c>
      <c r="AH1038" s="92" t="s">
        <v>117</v>
      </c>
      <c r="AI1038" s="92" t="s">
        <v>117</v>
      </c>
      <c r="AJ1038" s="74" t="s">
        <v>528</v>
      </c>
    </row>
    <row r="1039" spans="1:36" ht="14.4" x14ac:dyDescent="0.25">
      <c r="A1039" s="35" t="s">
        <v>49</v>
      </c>
      <c r="B1039" t="s">
        <v>527</v>
      </c>
      <c r="C1039" s="130" t="s">
        <v>216</v>
      </c>
      <c r="I1039" s="85">
        <v>42860.229166666701</v>
      </c>
      <c r="S1039" s="132">
        <v>7.1980000000000004</v>
      </c>
      <c r="T1039" s="62">
        <v>2</v>
      </c>
      <c r="X1039">
        <v>0</v>
      </c>
      <c r="Y1039">
        <v>1.091</v>
      </c>
      <c r="Z1039" s="67">
        <v>1.3</v>
      </c>
      <c r="AA1039">
        <v>23.010842090000001</v>
      </c>
      <c r="AB1039">
        <v>0.18994355600000001</v>
      </c>
      <c r="AC1039">
        <v>0.28000000000000003</v>
      </c>
      <c r="AF1039">
        <v>0</v>
      </c>
      <c r="AG1039">
        <v>99.7</v>
      </c>
      <c r="AH1039" s="92" t="s">
        <v>117</v>
      </c>
      <c r="AI1039" s="92" t="s">
        <v>117</v>
      </c>
      <c r="AJ1039" s="74" t="s">
        <v>528</v>
      </c>
    </row>
    <row r="1040" spans="1:36" ht="14.4" x14ac:dyDescent="0.25">
      <c r="A1040" s="35" t="s">
        <v>49</v>
      </c>
      <c r="B1040" t="s">
        <v>527</v>
      </c>
      <c r="C1040" s="130" t="s">
        <v>216</v>
      </c>
      <c r="I1040" s="85">
        <v>42860.270833333299</v>
      </c>
      <c r="S1040" s="132">
        <v>6.5869999999999997</v>
      </c>
      <c r="T1040" s="62">
        <v>2</v>
      </c>
      <c r="X1040">
        <v>5.0000000000000001E-3</v>
      </c>
      <c r="Y1040">
        <v>1.278</v>
      </c>
      <c r="Z1040" s="67">
        <v>1.3</v>
      </c>
      <c r="AA1040">
        <v>66.753593109999997</v>
      </c>
      <c r="AB1040">
        <v>0.24163900199999999</v>
      </c>
      <c r="AC1040">
        <v>0.28000000000000003</v>
      </c>
      <c r="AF1040">
        <v>0.2</v>
      </c>
      <c r="AG1040">
        <v>100</v>
      </c>
      <c r="AH1040" s="92" t="s">
        <v>117</v>
      </c>
      <c r="AI1040" s="92" t="s">
        <v>117</v>
      </c>
      <c r="AJ1040" s="74" t="s">
        <v>528</v>
      </c>
    </row>
    <row r="1041" spans="1:36" ht="14.4" x14ac:dyDescent="0.25">
      <c r="A1041" s="35" t="s">
        <v>49</v>
      </c>
      <c r="B1041" t="s">
        <v>527</v>
      </c>
      <c r="C1041" s="130" t="s">
        <v>216</v>
      </c>
      <c r="I1041" s="85">
        <v>42860.3125</v>
      </c>
      <c r="S1041" s="132">
        <v>7.0250000000000004</v>
      </c>
      <c r="T1041" s="62">
        <v>2</v>
      </c>
      <c r="X1041">
        <v>5.8999999999999997E-2</v>
      </c>
      <c r="Y1041">
        <v>1.369</v>
      </c>
      <c r="Z1041" s="67">
        <v>1.3</v>
      </c>
      <c r="AA1041">
        <v>-149.6891646</v>
      </c>
      <c r="AB1041">
        <v>0.294649836</v>
      </c>
      <c r="AC1041">
        <v>0.28000000000000003</v>
      </c>
      <c r="AF1041">
        <v>0</v>
      </c>
      <c r="AG1041">
        <v>100</v>
      </c>
      <c r="AH1041" s="92" t="s">
        <v>117</v>
      </c>
      <c r="AI1041" s="92" t="s">
        <v>117</v>
      </c>
      <c r="AJ1041" s="74" t="s">
        <v>528</v>
      </c>
    </row>
    <row r="1042" spans="1:36" ht="14.4" x14ac:dyDescent="0.25">
      <c r="A1042" s="35" t="s">
        <v>49</v>
      </c>
      <c r="B1042" t="s">
        <v>527</v>
      </c>
      <c r="C1042" s="130" t="s">
        <v>216</v>
      </c>
      <c r="I1042" s="85">
        <v>42860.354166666701</v>
      </c>
      <c r="S1042" s="132">
        <v>7.9050000000000002</v>
      </c>
      <c r="T1042" s="62">
        <v>2</v>
      </c>
      <c r="X1042">
        <v>0.13100000000000001</v>
      </c>
      <c r="Y1042">
        <v>1.5920000000000001</v>
      </c>
      <c r="Z1042" s="67">
        <v>1.3</v>
      </c>
      <c r="AA1042">
        <v>-73.94610265</v>
      </c>
      <c r="AB1042">
        <v>0.30396677300000002</v>
      </c>
      <c r="AC1042">
        <v>0.28000000000000003</v>
      </c>
      <c r="AF1042">
        <v>0</v>
      </c>
      <c r="AG1042">
        <v>100</v>
      </c>
      <c r="AH1042" s="92" t="s">
        <v>117</v>
      </c>
      <c r="AI1042" s="92" t="s">
        <v>117</v>
      </c>
      <c r="AJ1042" s="74" t="s">
        <v>528</v>
      </c>
    </row>
    <row r="1043" spans="1:36" ht="14.4" x14ac:dyDescent="0.25">
      <c r="A1043" s="35" t="s">
        <v>49</v>
      </c>
      <c r="B1043" t="s">
        <v>527</v>
      </c>
      <c r="C1043" s="130" t="s">
        <v>216</v>
      </c>
      <c r="I1043" s="85">
        <v>42860.395833333299</v>
      </c>
      <c r="S1043" s="132">
        <v>9.67</v>
      </c>
      <c r="T1043" s="62">
        <v>2</v>
      </c>
      <c r="X1043">
        <v>0.35099999999999998</v>
      </c>
      <c r="Y1043">
        <v>2.1360000000000001</v>
      </c>
      <c r="Z1043" s="67">
        <v>1.3</v>
      </c>
      <c r="AA1043">
        <v>-39.05711101</v>
      </c>
      <c r="AB1043">
        <v>0.348589961</v>
      </c>
      <c r="AC1043">
        <v>0.28000000000000003</v>
      </c>
      <c r="AF1043">
        <v>0</v>
      </c>
      <c r="AG1043">
        <v>91.6</v>
      </c>
      <c r="AH1043" s="92" t="s">
        <v>117</v>
      </c>
      <c r="AI1043" s="92" t="s">
        <v>117</v>
      </c>
      <c r="AJ1043" s="74" t="s">
        <v>528</v>
      </c>
    </row>
    <row r="1044" spans="1:36" ht="14.4" x14ac:dyDescent="0.25">
      <c r="A1044" s="35" t="s">
        <v>49</v>
      </c>
      <c r="B1044" t="s">
        <v>527</v>
      </c>
      <c r="C1044" s="130" t="s">
        <v>216</v>
      </c>
      <c r="I1044" s="85">
        <v>42860.4375</v>
      </c>
      <c r="S1044" s="132">
        <v>12.65</v>
      </c>
      <c r="T1044" s="62">
        <v>2</v>
      </c>
      <c r="X1044">
        <v>0.57099999999999995</v>
      </c>
      <c r="Y1044">
        <v>2.9569999999999999</v>
      </c>
      <c r="Z1044" s="67">
        <v>1.3</v>
      </c>
      <c r="AA1044">
        <v>-43.220298569999997</v>
      </c>
      <c r="AB1044">
        <v>0.38550392100000003</v>
      </c>
      <c r="AC1044">
        <v>0.28000000000000003</v>
      </c>
      <c r="AF1044">
        <v>0</v>
      </c>
      <c r="AG1044">
        <v>81.099999999999994</v>
      </c>
      <c r="AH1044" s="92" t="s">
        <v>117</v>
      </c>
      <c r="AI1044" s="92" t="s">
        <v>117</v>
      </c>
      <c r="AJ1044" s="74" t="s">
        <v>528</v>
      </c>
    </row>
    <row r="1045" spans="1:36" ht="14.4" x14ac:dyDescent="0.25">
      <c r="A1045" s="35" t="s">
        <v>49</v>
      </c>
      <c r="B1045" t="s">
        <v>527</v>
      </c>
      <c r="C1045" s="130" t="s">
        <v>216</v>
      </c>
      <c r="I1045" s="85">
        <v>42860.479166666701</v>
      </c>
      <c r="S1045" s="132">
        <v>14.51</v>
      </c>
      <c r="T1045" s="62">
        <v>2</v>
      </c>
      <c r="X1045">
        <v>0.625</v>
      </c>
      <c r="Y1045">
        <v>3.0760000000000001</v>
      </c>
      <c r="Z1045" s="67">
        <v>1.3</v>
      </c>
      <c r="AA1045">
        <v>-48.298151269999998</v>
      </c>
      <c r="AB1045">
        <v>0.44168771800000001</v>
      </c>
      <c r="AC1045">
        <v>0.28000000000000003</v>
      </c>
      <c r="AF1045">
        <v>0</v>
      </c>
      <c r="AG1045">
        <v>82</v>
      </c>
      <c r="AH1045" s="92" t="s">
        <v>117</v>
      </c>
      <c r="AI1045" s="92" t="s">
        <v>117</v>
      </c>
      <c r="AJ1045" s="74" t="s">
        <v>528</v>
      </c>
    </row>
    <row r="1046" spans="1:36" ht="14.4" x14ac:dyDescent="0.25">
      <c r="A1046" s="35" t="s">
        <v>49</v>
      </c>
      <c r="B1046" t="s">
        <v>527</v>
      </c>
      <c r="C1046" s="130" t="s">
        <v>216</v>
      </c>
      <c r="I1046" s="85">
        <v>42860.520833333299</v>
      </c>
      <c r="S1046" s="132">
        <v>15.89</v>
      </c>
      <c r="T1046" s="62">
        <v>2</v>
      </c>
      <c r="X1046">
        <v>0.73399999999999999</v>
      </c>
      <c r="Y1046">
        <v>3.2759999999999998</v>
      </c>
      <c r="Z1046" s="67">
        <v>1.3</v>
      </c>
      <c r="AA1046">
        <v>-34.80548486</v>
      </c>
      <c r="AB1046">
        <v>0.39195934399999999</v>
      </c>
      <c r="AC1046">
        <v>0.28000000000000003</v>
      </c>
      <c r="AF1046">
        <v>0</v>
      </c>
      <c r="AG1046">
        <v>76.06</v>
      </c>
      <c r="AH1046" s="92" t="s">
        <v>117</v>
      </c>
      <c r="AI1046" s="92" t="s">
        <v>117</v>
      </c>
      <c r="AJ1046" s="74" t="s">
        <v>528</v>
      </c>
    </row>
    <row r="1047" spans="1:36" ht="14.4" x14ac:dyDescent="0.25">
      <c r="A1047" s="35" t="s">
        <v>49</v>
      </c>
      <c r="B1047" t="s">
        <v>527</v>
      </c>
      <c r="C1047" s="130" t="s">
        <v>216</v>
      </c>
      <c r="I1047" s="85">
        <v>42860.5625</v>
      </c>
      <c r="S1047" s="132">
        <v>17.059999999999999</v>
      </c>
      <c r="T1047" s="62">
        <v>2</v>
      </c>
      <c r="X1047">
        <v>0.71599999999999997</v>
      </c>
      <c r="Y1047">
        <v>3.24</v>
      </c>
      <c r="Z1047" s="67">
        <v>1.3</v>
      </c>
      <c r="AA1047">
        <v>-111.7860867</v>
      </c>
      <c r="AB1047">
        <v>0.418814399</v>
      </c>
      <c r="AC1047">
        <v>0.28000000000000003</v>
      </c>
      <c r="AF1047">
        <v>0</v>
      </c>
      <c r="AG1047">
        <v>64</v>
      </c>
      <c r="AH1047" s="92" t="s">
        <v>117</v>
      </c>
      <c r="AI1047" s="92" t="s">
        <v>117</v>
      </c>
      <c r="AJ1047" s="74" t="s">
        <v>528</v>
      </c>
    </row>
    <row r="1048" spans="1:36" ht="14.4" x14ac:dyDescent="0.25">
      <c r="A1048" s="35" t="s">
        <v>49</v>
      </c>
      <c r="B1048" t="s">
        <v>527</v>
      </c>
      <c r="C1048" s="130" t="s">
        <v>216</v>
      </c>
      <c r="I1048" s="85">
        <v>42860.604166666701</v>
      </c>
      <c r="S1048" s="132">
        <v>17.690000000000001</v>
      </c>
      <c r="T1048" s="62">
        <v>2</v>
      </c>
      <c r="X1048">
        <v>0.628</v>
      </c>
      <c r="Y1048">
        <v>3.4089999999999998</v>
      </c>
      <c r="Z1048" s="67">
        <v>1.3</v>
      </c>
      <c r="AA1048">
        <v>-110.81976880000001</v>
      </c>
      <c r="AB1048">
        <v>0.42697371499999998</v>
      </c>
      <c r="AC1048">
        <v>0.28000000000000003</v>
      </c>
      <c r="AF1048">
        <v>0</v>
      </c>
      <c r="AG1048">
        <v>63.42</v>
      </c>
      <c r="AH1048" s="92" t="s">
        <v>117</v>
      </c>
      <c r="AI1048" s="92" t="s">
        <v>117</v>
      </c>
      <c r="AJ1048" s="74" t="s">
        <v>528</v>
      </c>
    </row>
    <row r="1049" spans="1:36" ht="14.4" x14ac:dyDescent="0.25">
      <c r="A1049" s="35" t="s">
        <v>49</v>
      </c>
      <c r="B1049" t="s">
        <v>527</v>
      </c>
      <c r="C1049" s="130" t="s">
        <v>216</v>
      </c>
      <c r="I1049" s="85">
        <v>42860.645833333299</v>
      </c>
      <c r="S1049" s="132">
        <v>18.329999999999998</v>
      </c>
      <c r="T1049" s="62">
        <v>2</v>
      </c>
      <c r="X1049">
        <v>0.51600000000000001</v>
      </c>
      <c r="Y1049">
        <v>3.68</v>
      </c>
      <c r="Z1049" s="67">
        <v>1.3</v>
      </c>
      <c r="AA1049">
        <v>-547.52175639999996</v>
      </c>
      <c r="AB1049">
        <v>0.44057283800000002</v>
      </c>
      <c r="AC1049">
        <v>0.28000000000000003</v>
      </c>
      <c r="AF1049">
        <v>0</v>
      </c>
      <c r="AG1049">
        <v>57.76</v>
      </c>
      <c r="AH1049" s="92" t="s">
        <v>117</v>
      </c>
      <c r="AI1049" s="92" t="s">
        <v>117</v>
      </c>
      <c r="AJ1049" s="74" t="s">
        <v>528</v>
      </c>
    </row>
    <row r="1050" spans="1:36" ht="14.4" x14ac:dyDescent="0.25">
      <c r="A1050" s="35" t="s">
        <v>49</v>
      </c>
      <c r="B1050" t="s">
        <v>527</v>
      </c>
      <c r="C1050" s="130" t="s">
        <v>216</v>
      </c>
      <c r="I1050" s="85">
        <v>42860.6875</v>
      </c>
      <c r="S1050" s="132">
        <v>18.5</v>
      </c>
      <c r="T1050" s="62">
        <v>2</v>
      </c>
      <c r="X1050">
        <v>0.39700000000000002</v>
      </c>
      <c r="Y1050">
        <v>3.15</v>
      </c>
      <c r="Z1050" s="67">
        <v>1.3</v>
      </c>
      <c r="AA1050">
        <v>-135.16805360000001</v>
      </c>
      <c r="AB1050">
        <v>0.36782373000000002</v>
      </c>
      <c r="AC1050">
        <v>0.28000000000000003</v>
      </c>
      <c r="AF1050">
        <v>0</v>
      </c>
      <c r="AG1050">
        <v>62.55</v>
      </c>
      <c r="AH1050" s="92" t="s">
        <v>117</v>
      </c>
      <c r="AI1050" s="92" t="s">
        <v>117</v>
      </c>
      <c r="AJ1050" s="74" t="s">
        <v>528</v>
      </c>
    </row>
    <row r="1051" spans="1:36" ht="14.4" x14ac:dyDescent="0.25">
      <c r="A1051" s="35" t="s">
        <v>49</v>
      </c>
      <c r="B1051" t="s">
        <v>527</v>
      </c>
      <c r="C1051" s="130" t="s">
        <v>216</v>
      </c>
      <c r="I1051" s="85">
        <v>42860.729166666701</v>
      </c>
      <c r="S1051" s="132">
        <v>19.18</v>
      </c>
      <c r="T1051" s="62">
        <v>2</v>
      </c>
      <c r="X1051">
        <v>0.42699999999999999</v>
      </c>
      <c r="Y1051">
        <v>2.8839999999999999</v>
      </c>
      <c r="Z1051" s="67">
        <v>1.3</v>
      </c>
      <c r="AA1051">
        <v>-224.99337220000001</v>
      </c>
      <c r="AB1051">
        <v>0.41194460500000002</v>
      </c>
      <c r="AC1051">
        <v>0.28000000000000003</v>
      </c>
      <c r="AF1051">
        <v>0</v>
      </c>
      <c r="AG1051">
        <v>59.72</v>
      </c>
      <c r="AH1051" s="92" t="s">
        <v>117</v>
      </c>
      <c r="AI1051" s="92" t="s">
        <v>117</v>
      </c>
      <c r="AJ1051" s="74" t="s">
        <v>528</v>
      </c>
    </row>
    <row r="1052" spans="1:36" ht="14.4" x14ac:dyDescent="0.25">
      <c r="A1052" s="35" t="s">
        <v>49</v>
      </c>
      <c r="B1052" t="s">
        <v>527</v>
      </c>
      <c r="C1052" s="130" t="s">
        <v>216</v>
      </c>
      <c r="I1052" s="85">
        <v>42860.770833333299</v>
      </c>
      <c r="S1052" s="132">
        <v>19.829999999999998</v>
      </c>
      <c r="T1052" s="62">
        <v>2</v>
      </c>
      <c r="X1052">
        <v>0.42199999999999999</v>
      </c>
      <c r="Y1052">
        <v>3.0790000000000002</v>
      </c>
      <c r="Z1052" s="67">
        <v>1.3</v>
      </c>
      <c r="AA1052">
        <v>378.90013340000002</v>
      </c>
      <c r="AB1052">
        <v>0.33775031700000002</v>
      </c>
      <c r="AC1052">
        <v>0.28000000000000003</v>
      </c>
      <c r="AF1052">
        <v>0</v>
      </c>
      <c r="AG1052">
        <v>53.25</v>
      </c>
      <c r="AH1052" s="92" t="s">
        <v>117</v>
      </c>
      <c r="AI1052" s="92" t="s">
        <v>117</v>
      </c>
      <c r="AJ1052" s="74" t="s">
        <v>528</v>
      </c>
    </row>
    <row r="1053" spans="1:36" ht="14.4" x14ac:dyDescent="0.25">
      <c r="A1053" s="35" t="s">
        <v>49</v>
      </c>
      <c r="B1053" t="s">
        <v>527</v>
      </c>
      <c r="C1053" s="130" t="s">
        <v>216</v>
      </c>
      <c r="I1053" s="85">
        <v>42860.8125</v>
      </c>
      <c r="S1053" s="132">
        <v>19.12</v>
      </c>
      <c r="T1053" s="62">
        <v>2</v>
      </c>
      <c r="X1053">
        <v>0.19500000000000001</v>
      </c>
      <c r="Y1053">
        <v>2.8090000000000002</v>
      </c>
      <c r="Z1053" s="67">
        <v>1.3</v>
      </c>
      <c r="AA1053">
        <v>63.729339590000002</v>
      </c>
      <c r="AB1053">
        <v>0.30571174800000001</v>
      </c>
      <c r="AC1053">
        <v>0.28000000000000003</v>
      </c>
      <c r="AF1053">
        <v>0</v>
      </c>
      <c r="AG1053">
        <v>58.6</v>
      </c>
      <c r="AH1053" s="92" t="s">
        <v>117</v>
      </c>
      <c r="AI1053" s="92" t="s">
        <v>117</v>
      </c>
      <c r="AJ1053" s="74" t="s">
        <v>528</v>
      </c>
    </row>
    <row r="1054" spans="1:36" ht="14.4" x14ac:dyDescent="0.25">
      <c r="A1054" s="35" t="s">
        <v>49</v>
      </c>
      <c r="B1054" t="s">
        <v>527</v>
      </c>
      <c r="C1054" s="130" t="s">
        <v>216</v>
      </c>
      <c r="I1054" s="85">
        <v>42860.854166666701</v>
      </c>
      <c r="S1054" s="132">
        <v>17.510000000000002</v>
      </c>
      <c r="T1054" s="62">
        <v>2</v>
      </c>
      <c r="X1054">
        <v>0.04</v>
      </c>
      <c r="Y1054">
        <v>2.0670000000000002</v>
      </c>
      <c r="Z1054" s="67">
        <v>1.3</v>
      </c>
      <c r="AA1054">
        <v>5.3422519360000003</v>
      </c>
      <c r="AB1054">
        <v>0.114217677</v>
      </c>
      <c r="AC1054">
        <v>0.28000000000000003</v>
      </c>
      <c r="AF1054">
        <v>0</v>
      </c>
      <c r="AG1054">
        <v>63.01</v>
      </c>
      <c r="AH1054" s="92" t="s">
        <v>117</v>
      </c>
      <c r="AI1054" s="92" t="s">
        <v>117</v>
      </c>
      <c r="AJ1054" s="74" t="s">
        <v>528</v>
      </c>
    </row>
    <row r="1055" spans="1:36" ht="14.4" x14ac:dyDescent="0.25">
      <c r="A1055" s="35" t="s">
        <v>49</v>
      </c>
      <c r="B1055" t="s">
        <v>527</v>
      </c>
      <c r="C1055" s="130" t="s">
        <v>216</v>
      </c>
      <c r="I1055" s="85">
        <v>42860.895833333299</v>
      </c>
      <c r="S1055" s="132">
        <v>16.149999999999999</v>
      </c>
      <c r="T1055" s="62">
        <v>2</v>
      </c>
      <c r="X1055">
        <v>2E-3</v>
      </c>
      <c r="Y1055">
        <v>1.5069999999999999</v>
      </c>
      <c r="Z1055" s="67">
        <v>1.3</v>
      </c>
      <c r="AA1055">
        <v>25.347843730000001</v>
      </c>
      <c r="AB1055">
        <v>0.23020884899999999</v>
      </c>
      <c r="AC1055">
        <v>0.28000000000000003</v>
      </c>
      <c r="AF1055">
        <v>0</v>
      </c>
      <c r="AG1055">
        <v>69.59</v>
      </c>
      <c r="AH1055" s="92" t="s">
        <v>117</v>
      </c>
      <c r="AI1055" s="92" t="s">
        <v>117</v>
      </c>
      <c r="AJ1055" s="74" t="s">
        <v>528</v>
      </c>
    </row>
    <row r="1056" spans="1:36" ht="14.4" x14ac:dyDescent="0.25">
      <c r="A1056" s="35" t="s">
        <v>49</v>
      </c>
      <c r="B1056" t="s">
        <v>527</v>
      </c>
      <c r="C1056" s="130" t="s">
        <v>216</v>
      </c>
      <c r="I1056" s="85">
        <v>42860.9375</v>
      </c>
      <c r="S1056" s="132">
        <v>15.18</v>
      </c>
      <c r="T1056" s="62">
        <v>2</v>
      </c>
      <c r="X1056">
        <v>0</v>
      </c>
      <c r="Y1056">
        <v>2.0870000000000002</v>
      </c>
      <c r="Z1056" s="67">
        <v>1.3</v>
      </c>
      <c r="AA1056">
        <v>65.324188680000006</v>
      </c>
      <c r="AB1056">
        <v>0.26559290499999999</v>
      </c>
      <c r="AC1056">
        <v>0.28000000000000003</v>
      </c>
      <c r="AF1056">
        <v>0</v>
      </c>
      <c r="AG1056">
        <v>76.430000000000007</v>
      </c>
      <c r="AH1056" s="92" t="s">
        <v>117</v>
      </c>
      <c r="AI1056" s="92" t="s">
        <v>117</v>
      </c>
      <c r="AJ1056" s="74" t="s">
        <v>528</v>
      </c>
    </row>
    <row r="1057" spans="1:36" ht="14.4" x14ac:dyDescent="0.25">
      <c r="A1057" s="35" t="s">
        <v>49</v>
      </c>
      <c r="B1057" t="s">
        <v>527</v>
      </c>
      <c r="C1057" s="130" t="s">
        <v>216</v>
      </c>
      <c r="I1057" s="85">
        <v>42860.979166666701</v>
      </c>
      <c r="S1057" s="132">
        <v>14.55</v>
      </c>
      <c r="T1057" s="62">
        <v>2</v>
      </c>
      <c r="X1057">
        <v>0</v>
      </c>
      <c r="Y1057">
        <v>2.0670000000000002</v>
      </c>
      <c r="Z1057" s="67">
        <v>1.3</v>
      </c>
      <c r="AA1057">
        <v>49.145747249999999</v>
      </c>
      <c r="AB1057">
        <v>0.227481878</v>
      </c>
      <c r="AC1057">
        <v>0.28000000000000003</v>
      </c>
      <c r="AF1057">
        <v>0</v>
      </c>
      <c r="AG1057">
        <v>81</v>
      </c>
      <c r="AH1057" s="92" t="s">
        <v>117</v>
      </c>
      <c r="AI1057" s="92" t="s">
        <v>117</v>
      </c>
      <c r="AJ1057" s="74" t="s">
        <v>528</v>
      </c>
    </row>
    <row r="1058" spans="1:36" ht="14.4" x14ac:dyDescent="0.25">
      <c r="A1058" s="35" t="s">
        <v>49</v>
      </c>
      <c r="B1058" t="s">
        <v>527</v>
      </c>
      <c r="C1058" s="130" t="s">
        <v>216</v>
      </c>
      <c r="I1058" s="85">
        <v>42861.020833333299</v>
      </c>
      <c r="S1058" s="132">
        <v>14.15</v>
      </c>
      <c r="T1058" s="62">
        <v>2</v>
      </c>
      <c r="X1058">
        <v>0</v>
      </c>
      <c r="Y1058">
        <v>1.661</v>
      </c>
      <c r="Z1058" s="67">
        <v>1.3</v>
      </c>
      <c r="AA1058">
        <v>47.090323009999999</v>
      </c>
      <c r="AB1058">
        <v>0.231082654</v>
      </c>
      <c r="AC1058">
        <v>0.28000000000000003</v>
      </c>
      <c r="AF1058">
        <v>0</v>
      </c>
      <c r="AG1058">
        <v>79.05</v>
      </c>
      <c r="AH1058" s="92" t="s">
        <v>117</v>
      </c>
      <c r="AI1058" s="92" t="s">
        <v>117</v>
      </c>
      <c r="AJ1058" s="74" t="s">
        <v>528</v>
      </c>
    </row>
    <row r="1059" spans="1:36" ht="14.4" x14ac:dyDescent="0.25">
      <c r="A1059" s="35" t="s">
        <v>49</v>
      </c>
      <c r="B1059" t="s">
        <v>527</v>
      </c>
      <c r="C1059" s="130" t="s">
        <v>216</v>
      </c>
      <c r="I1059" s="85">
        <v>42861.0625</v>
      </c>
      <c r="S1059" s="132">
        <v>13.87</v>
      </c>
      <c r="T1059" s="62">
        <v>2</v>
      </c>
      <c r="X1059">
        <v>0</v>
      </c>
      <c r="Y1059">
        <v>1.363</v>
      </c>
      <c r="Z1059" s="67">
        <v>1.3</v>
      </c>
      <c r="AA1059">
        <v>28.848047220000002</v>
      </c>
      <c r="AB1059">
        <v>0.178566735</v>
      </c>
      <c r="AC1059">
        <v>0.28000000000000003</v>
      </c>
      <c r="AF1059">
        <v>0</v>
      </c>
      <c r="AG1059">
        <v>80.5</v>
      </c>
      <c r="AH1059" s="92" t="s">
        <v>117</v>
      </c>
      <c r="AI1059" s="92" t="s">
        <v>117</v>
      </c>
      <c r="AJ1059" s="74" t="s">
        <v>528</v>
      </c>
    </row>
    <row r="1060" spans="1:36" ht="14.4" x14ac:dyDescent="0.25">
      <c r="A1060" s="35" t="s">
        <v>49</v>
      </c>
      <c r="B1060" t="s">
        <v>527</v>
      </c>
      <c r="C1060" s="130" t="s">
        <v>216</v>
      </c>
      <c r="I1060" s="85">
        <v>42861.104166666701</v>
      </c>
      <c r="S1060" s="132">
        <v>12.79</v>
      </c>
      <c r="T1060" s="62">
        <v>2</v>
      </c>
      <c r="X1060">
        <v>0</v>
      </c>
      <c r="Y1060">
        <v>1.3009999999999999</v>
      </c>
      <c r="Z1060" s="67">
        <v>1.3</v>
      </c>
      <c r="AA1060">
        <v>17.175202710000001</v>
      </c>
      <c r="AB1060">
        <v>0.14199886</v>
      </c>
      <c r="AC1060">
        <v>0.28000000000000003</v>
      </c>
      <c r="AF1060">
        <v>0</v>
      </c>
      <c r="AG1060">
        <v>89.7</v>
      </c>
      <c r="AH1060" s="92" t="s">
        <v>117</v>
      </c>
      <c r="AI1060" s="92" t="s">
        <v>117</v>
      </c>
      <c r="AJ1060" s="74" t="s">
        <v>528</v>
      </c>
    </row>
    <row r="1061" spans="1:36" ht="14.4" x14ac:dyDescent="0.25">
      <c r="A1061" s="35" t="s">
        <v>49</v>
      </c>
      <c r="B1061" t="s">
        <v>527</v>
      </c>
      <c r="C1061" s="130" t="s">
        <v>216</v>
      </c>
      <c r="I1061" s="85">
        <v>42861.145833333299</v>
      </c>
      <c r="S1061" s="132">
        <v>11.82</v>
      </c>
      <c r="T1061" s="62">
        <v>2</v>
      </c>
      <c r="X1061">
        <v>0</v>
      </c>
      <c r="Y1061">
        <v>0.72099999999999997</v>
      </c>
      <c r="Z1061" s="67">
        <v>1.3</v>
      </c>
      <c r="AA1061">
        <v>22.376356220000002</v>
      </c>
      <c r="AB1061">
        <v>0.109056451</v>
      </c>
      <c r="AC1061">
        <v>0.28000000000000003</v>
      </c>
      <c r="AF1061">
        <v>1.6</v>
      </c>
      <c r="AG1061">
        <v>96.9</v>
      </c>
      <c r="AH1061" s="92" t="s">
        <v>117</v>
      </c>
      <c r="AI1061" s="92" t="s">
        <v>117</v>
      </c>
      <c r="AJ1061" s="74" t="s">
        <v>528</v>
      </c>
    </row>
    <row r="1062" spans="1:36" ht="14.4" x14ac:dyDescent="0.25">
      <c r="A1062" s="35" t="s">
        <v>49</v>
      </c>
      <c r="B1062" t="s">
        <v>527</v>
      </c>
      <c r="C1062" s="130" t="s">
        <v>216</v>
      </c>
      <c r="I1062" s="85">
        <v>42861.1875</v>
      </c>
      <c r="S1062" s="132">
        <v>11.19</v>
      </c>
      <c r="T1062" s="62">
        <v>2</v>
      </c>
      <c r="X1062">
        <v>0</v>
      </c>
      <c r="Y1062">
        <v>0.84399999999999997</v>
      </c>
      <c r="Z1062" s="67">
        <v>1.3</v>
      </c>
      <c r="AA1062">
        <v>125.8357958</v>
      </c>
      <c r="AB1062">
        <v>0.16465854599999999</v>
      </c>
      <c r="AC1062">
        <v>0.28000000000000003</v>
      </c>
      <c r="AF1062">
        <v>3.2</v>
      </c>
      <c r="AG1062">
        <v>99.2</v>
      </c>
      <c r="AH1062" s="92" t="s">
        <v>117</v>
      </c>
      <c r="AI1062" s="92" t="s">
        <v>117</v>
      </c>
      <c r="AJ1062" s="74" t="s">
        <v>528</v>
      </c>
    </row>
    <row r="1063" spans="1:36" ht="14.4" x14ac:dyDescent="0.25">
      <c r="A1063" s="35" t="s">
        <v>49</v>
      </c>
      <c r="B1063" t="s">
        <v>527</v>
      </c>
      <c r="C1063" s="130" t="s">
        <v>216</v>
      </c>
      <c r="I1063" s="85">
        <v>42861.229166666701</v>
      </c>
      <c r="S1063" s="132">
        <v>11.13</v>
      </c>
      <c r="T1063" s="62">
        <v>2</v>
      </c>
      <c r="X1063">
        <v>0</v>
      </c>
      <c r="Y1063">
        <v>1.0669999999999999</v>
      </c>
      <c r="Z1063" s="67">
        <v>1.3</v>
      </c>
      <c r="AA1063">
        <v>-374.42617259999997</v>
      </c>
      <c r="AB1063">
        <v>0.14957234</v>
      </c>
      <c r="AC1063">
        <v>0.28000000000000003</v>
      </c>
      <c r="AF1063">
        <v>0.2</v>
      </c>
      <c r="AG1063">
        <v>100</v>
      </c>
      <c r="AH1063" s="92" t="s">
        <v>117</v>
      </c>
      <c r="AI1063" s="92" t="s">
        <v>117</v>
      </c>
      <c r="AJ1063" s="74" t="s">
        <v>528</v>
      </c>
    </row>
    <row r="1064" spans="1:36" ht="14.4" x14ac:dyDescent="0.25">
      <c r="A1064" s="35" t="s">
        <v>49</v>
      </c>
      <c r="B1064" t="s">
        <v>527</v>
      </c>
      <c r="C1064" s="130" t="s">
        <v>216</v>
      </c>
      <c r="I1064" s="85">
        <v>42861.270833333299</v>
      </c>
      <c r="S1064" s="132">
        <v>11.26</v>
      </c>
      <c r="T1064" s="62">
        <v>2</v>
      </c>
      <c r="X1064">
        <v>0</v>
      </c>
      <c r="Y1064">
        <v>1.03</v>
      </c>
      <c r="Z1064" s="67">
        <v>1.3</v>
      </c>
      <c r="AA1064">
        <v>-72.948024279999998</v>
      </c>
      <c r="AB1064">
        <v>7.5004327999999995E-2</v>
      </c>
      <c r="AC1064">
        <v>0.28000000000000003</v>
      </c>
      <c r="AF1064">
        <v>3</v>
      </c>
      <c r="AG1064">
        <v>100</v>
      </c>
      <c r="AH1064" s="92" t="s">
        <v>117</v>
      </c>
      <c r="AI1064" s="92" t="s">
        <v>117</v>
      </c>
      <c r="AJ1064" s="74" t="s">
        <v>528</v>
      </c>
    </row>
    <row r="1065" spans="1:36" ht="14.4" x14ac:dyDescent="0.25">
      <c r="A1065" s="35" t="s">
        <v>49</v>
      </c>
      <c r="B1065" t="s">
        <v>527</v>
      </c>
      <c r="C1065" s="130" t="s">
        <v>216</v>
      </c>
      <c r="I1065" s="85">
        <v>42861.3125</v>
      </c>
      <c r="S1065" s="132">
        <v>11.65</v>
      </c>
      <c r="T1065" s="62">
        <v>2</v>
      </c>
      <c r="X1065">
        <v>5.0000000000000001E-3</v>
      </c>
      <c r="Y1065">
        <v>0.69699999999999995</v>
      </c>
      <c r="Z1065" s="67">
        <v>1.3</v>
      </c>
      <c r="AA1065">
        <v>367.09485410000002</v>
      </c>
      <c r="AB1065">
        <v>0.29700979300000002</v>
      </c>
      <c r="AC1065">
        <v>0.28000000000000003</v>
      </c>
      <c r="AF1065">
        <v>4</v>
      </c>
      <c r="AG1065">
        <v>100</v>
      </c>
      <c r="AH1065" s="92" t="s">
        <v>117</v>
      </c>
      <c r="AI1065" s="92" t="s">
        <v>117</v>
      </c>
      <c r="AJ1065" s="74" t="s">
        <v>528</v>
      </c>
    </row>
    <row r="1066" spans="1:36" ht="14.4" x14ac:dyDescent="0.25">
      <c r="A1066" s="35" t="s">
        <v>49</v>
      </c>
      <c r="B1066" t="s">
        <v>527</v>
      </c>
      <c r="C1066" s="130" t="s">
        <v>216</v>
      </c>
      <c r="I1066" s="85">
        <v>42861.354166666701</v>
      </c>
      <c r="S1066" s="132">
        <v>11.89</v>
      </c>
      <c r="T1066" s="62">
        <v>2</v>
      </c>
      <c r="X1066">
        <v>3.1E-2</v>
      </c>
      <c r="Y1066">
        <v>2.3239999999999998</v>
      </c>
      <c r="Z1066" s="67">
        <v>1.3</v>
      </c>
      <c r="AA1066">
        <v>-895.54237699999999</v>
      </c>
      <c r="AB1066">
        <v>0.350802697</v>
      </c>
      <c r="AC1066">
        <v>0.28000000000000003</v>
      </c>
      <c r="AF1066">
        <v>3.2</v>
      </c>
      <c r="AG1066">
        <v>100</v>
      </c>
      <c r="AH1066" s="92" t="s">
        <v>117</v>
      </c>
      <c r="AI1066" s="92" t="s">
        <v>117</v>
      </c>
      <c r="AJ1066" s="74" t="s">
        <v>528</v>
      </c>
    </row>
    <row r="1067" spans="1:36" ht="14.4" x14ac:dyDescent="0.25">
      <c r="A1067" s="35" t="s">
        <v>49</v>
      </c>
      <c r="B1067" t="s">
        <v>527</v>
      </c>
      <c r="C1067" s="130" t="s">
        <v>216</v>
      </c>
      <c r="I1067" s="85">
        <v>42861.395833333299</v>
      </c>
      <c r="S1067" s="132">
        <v>12.19</v>
      </c>
      <c r="T1067" s="62">
        <v>2</v>
      </c>
      <c r="X1067">
        <v>0.08</v>
      </c>
      <c r="Y1067">
        <v>3.0230000000000001</v>
      </c>
      <c r="Z1067" s="67">
        <v>1.3</v>
      </c>
      <c r="AA1067">
        <v>-393.55458929999998</v>
      </c>
      <c r="AB1067">
        <v>0.42931891799999999</v>
      </c>
      <c r="AC1067">
        <v>0.28000000000000003</v>
      </c>
      <c r="AF1067">
        <v>1.6</v>
      </c>
      <c r="AG1067">
        <v>100</v>
      </c>
      <c r="AH1067" s="92" t="s">
        <v>117</v>
      </c>
      <c r="AI1067" s="92" t="s">
        <v>117</v>
      </c>
      <c r="AJ1067" s="74" t="s">
        <v>528</v>
      </c>
    </row>
    <row r="1068" spans="1:36" ht="14.4" x14ac:dyDescent="0.25">
      <c r="A1068" s="35" t="s">
        <v>49</v>
      </c>
      <c r="B1068" t="s">
        <v>527</v>
      </c>
      <c r="C1068" s="130" t="s">
        <v>216</v>
      </c>
      <c r="I1068" s="85">
        <v>42861.4375</v>
      </c>
      <c r="S1068" s="132">
        <v>12.99</v>
      </c>
      <c r="T1068" s="62">
        <v>2</v>
      </c>
      <c r="X1068">
        <v>0.19900000000000001</v>
      </c>
      <c r="Y1068">
        <v>3.6139999999999999</v>
      </c>
      <c r="Z1068" s="67">
        <v>1.3</v>
      </c>
      <c r="AA1068">
        <v>-1465.963017</v>
      </c>
      <c r="AB1068">
        <v>0.42898413200000002</v>
      </c>
      <c r="AC1068">
        <v>0.28000000000000003</v>
      </c>
      <c r="AF1068">
        <v>0.2</v>
      </c>
      <c r="AG1068">
        <v>97.7</v>
      </c>
      <c r="AH1068" s="92" t="s">
        <v>117</v>
      </c>
      <c r="AI1068" s="92" t="s">
        <v>117</v>
      </c>
      <c r="AJ1068" s="74" t="s">
        <v>528</v>
      </c>
    </row>
    <row r="1069" spans="1:36" ht="14.4" x14ac:dyDescent="0.25">
      <c r="A1069" s="35" t="s">
        <v>49</v>
      </c>
      <c r="B1069" t="s">
        <v>527</v>
      </c>
      <c r="C1069" s="130" t="s">
        <v>216</v>
      </c>
      <c r="I1069" s="85">
        <v>42861.479166666701</v>
      </c>
      <c r="S1069" s="132">
        <v>13.04</v>
      </c>
      <c r="T1069" s="62">
        <v>2</v>
      </c>
      <c r="X1069">
        <v>0.188</v>
      </c>
      <c r="Y1069">
        <v>3.681</v>
      </c>
      <c r="Z1069" s="67">
        <v>1.3</v>
      </c>
      <c r="AA1069">
        <v>-354.24842740000003</v>
      </c>
      <c r="AB1069">
        <v>0.46875509999999998</v>
      </c>
      <c r="AC1069">
        <v>0.28000000000000003</v>
      </c>
      <c r="AF1069">
        <v>0.4</v>
      </c>
      <c r="AG1069">
        <v>94.9</v>
      </c>
      <c r="AH1069" s="92" t="s">
        <v>117</v>
      </c>
      <c r="AI1069" s="92" t="s">
        <v>117</v>
      </c>
      <c r="AJ1069" s="74" t="s">
        <v>528</v>
      </c>
    </row>
    <row r="1070" spans="1:36" ht="14.4" x14ac:dyDescent="0.25">
      <c r="A1070" s="35" t="s">
        <v>49</v>
      </c>
      <c r="B1070" t="s">
        <v>527</v>
      </c>
      <c r="C1070" s="130" t="s">
        <v>216</v>
      </c>
      <c r="I1070" s="85">
        <v>42861.520833333299</v>
      </c>
      <c r="S1070" s="132">
        <v>13.72</v>
      </c>
      <c r="T1070" s="62">
        <v>2</v>
      </c>
      <c r="X1070">
        <v>0.38100000000000001</v>
      </c>
      <c r="Y1070">
        <v>3.6829999999999998</v>
      </c>
      <c r="Z1070" s="67">
        <v>1.3</v>
      </c>
      <c r="AA1070">
        <v>-87.502508750000004</v>
      </c>
      <c r="AB1070">
        <v>0.44612522100000002</v>
      </c>
      <c r="AC1070">
        <v>0.28000000000000003</v>
      </c>
      <c r="AF1070">
        <v>0.2</v>
      </c>
      <c r="AG1070">
        <v>89.2</v>
      </c>
      <c r="AH1070" s="92" t="s">
        <v>117</v>
      </c>
      <c r="AI1070" s="92" t="s">
        <v>117</v>
      </c>
      <c r="AJ1070" s="74" t="s">
        <v>528</v>
      </c>
    </row>
    <row r="1071" spans="1:36" ht="14.4" x14ac:dyDescent="0.25">
      <c r="A1071" s="35" t="s">
        <v>49</v>
      </c>
      <c r="B1071" t="s">
        <v>527</v>
      </c>
      <c r="C1071" s="130" t="s">
        <v>216</v>
      </c>
      <c r="I1071" s="85">
        <v>42861.5625</v>
      </c>
      <c r="S1071" s="132">
        <v>15.17</v>
      </c>
      <c r="T1071" s="62">
        <v>2</v>
      </c>
      <c r="X1071">
        <v>0.56100000000000005</v>
      </c>
      <c r="Y1071">
        <v>3.7480000000000002</v>
      </c>
      <c r="Z1071" s="67">
        <v>1.3</v>
      </c>
      <c r="AA1071">
        <v>-428.41699770000002</v>
      </c>
      <c r="AB1071">
        <v>0.510339663</v>
      </c>
      <c r="AC1071">
        <v>0.28000000000000003</v>
      </c>
      <c r="AF1071">
        <v>0</v>
      </c>
      <c r="AG1071">
        <v>75.58</v>
      </c>
      <c r="AH1071" s="92" t="s">
        <v>117</v>
      </c>
      <c r="AI1071" s="92" t="s">
        <v>117</v>
      </c>
      <c r="AJ1071" s="74" t="s">
        <v>528</v>
      </c>
    </row>
    <row r="1072" spans="1:36" ht="14.4" x14ac:dyDescent="0.25">
      <c r="A1072" s="35" t="s">
        <v>49</v>
      </c>
      <c r="B1072" t="s">
        <v>527</v>
      </c>
      <c r="C1072" s="130" t="s">
        <v>216</v>
      </c>
      <c r="I1072" s="85">
        <v>42861.604166666701</v>
      </c>
      <c r="S1072" s="132">
        <v>15.9</v>
      </c>
      <c r="T1072" s="62">
        <v>2</v>
      </c>
      <c r="X1072">
        <v>0.53500000000000003</v>
      </c>
      <c r="Y1072">
        <v>3.8839999999999999</v>
      </c>
      <c r="Z1072" s="67">
        <v>1.3</v>
      </c>
      <c r="AA1072">
        <v>-936.01025879999997</v>
      </c>
      <c r="AB1072">
        <v>0.489075225</v>
      </c>
      <c r="AC1072">
        <v>0.28000000000000003</v>
      </c>
      <c r="AF1072">
        <v>0</v>
      </c>
      <c r="AG1072">
        <v>68.62</v>
      </c>
      <c r="AH1072" s="92" t="s">
        <v>117</v>
      </c>
      <c r="AI1072" s="92" t="s">
        <v>117</v>
      </c>
      <c r="AJ1072" s="74" t="s">
        <v>528</v>
      </c>
    </row>
    <row r="1073" spans="1:36" ht="14.4" x14ac:dyDescent="0.25">
      <c r="A1073" s="35" t="s">
        <v>49</v>
      </c>
      <c r="B1073" t="s">
        <v>527</v>
      </c>
      <c r="C1073" s="130" t="s">
        <v>216</v>
      </c>
      <c r="I1073" s="85">
        <v>42861.645833333299</v>
      </c>
      <c r="S1073" s="132">
        <v>16.440000000000001</v>
      </c>
      <c r="T1073" s="62">
        <v>2</v>
      </c>
      <c r="X1073">
        <v>0.45500000000000002</v>
      </c>
      <c r="Y1073">
        <v>3.7229999999999999</v>
      </c>
      <c r="Z1073" s="67">
        <v>1.3</v>
      </c>
      <c r="AA1073">
        <v>-268.53299179999999</v>
      </c>
      <c r="AB1073">
        <v>0.42158430000000002</v>
      </c>
      <c r="AC1073">
        <v>0.28000000000000003</v>
      </c>
      <c r="AF1073">
        <v>0</v>
      </c>
      <c r="AG1073">
        <v>66.709999999999994</v>
      </c>
      <c r="AH1073" s="92" t="s">
        <v>117</v>
      </c>
      <c r="AI1073" s="92" t="s">
        <v>117</v>
      </c>
      <c r="AJ1073" s="74" t="s">
        <v>528</v>
      </c>
    </row>
    <row r="1074" spans="1:36" ht="14.4" x14ac:dyDescent="0.25">
      <c r="A1074" s="35" t="s">
        <v>49</v>
      </c>
      <c r="B1074" t="s">
        <v>527</v>
      </c>
      <c r="C1074" s="130" t="s">
        <v>216</v>
      </c>
      <c r="I1074" s="85">
        <v>42861.6875</v>
      </c>
      <c r="S1074" s="132">
        <v>17.190000000000001</v>
      </c>
      <c r="T1074" s="62">
        <v>2</v>
      </c>
      <c r="X1074">
        <v>0.502</v>
      </c>
      <c r="Y1074">
        <v>3.5569999999999999</v>
      </c>
      <c r="Z1074" s="67">
        <v>1.3</v>
      </c>
      <c r="AA1074">
        <v>-534.12826989999996</v>
      </c>
      <c r="AB1074">
        <v>0.47159825799999999</v>
      </c>
      <c r="AC1074">
        <v>0.28000000000000003</v>
      </c>
      <c r="AF1074">
        <v>0</v>
      </c>
      <c r="AG1074">
        <v>64.42</v>
      </c>
      <c r="AH1074" s="92" t="s">
        <v>117</v>
      </c>
      <c r="AI1074" s="92" t="s">
        <v>117</v>
      </c>
      <c r="AJ1074" s="74" t="s">
        <v>528</v>
      </c>
    </row>
    <row r="1075" spans="1:36" ht="14.4" x14ac:dyDescent="0.25">
      <c r="A1075" s="35" t="s">
        <v>49</v>
      </c>
      <c r="B1075" t="s">
        <v>527</v>
      </c>
      <c r="C1075" s="130" t="s">
        <v>216</v>
      </c>
      <c r="I1075" s="85">
        <v>42861.729166666701</v>
      </c>
      <c r="S1075" s="132">
        <v>17.260000000000002</v>
      </c>
      <c r="T1075" s="62">
        <v>2</v>
      </c>
      <c r="X1075">
        <v>0.36599999999999999</v>
      </c>
      <c r="Y1075">
        <v>3.3559999999999999</v>
      </c>
      <c r="Z1075" s="67">
        <v>1.3</v>
      </c>
      <c r="AA1075">
        <v>613.93901700000004</v>
      </c>
      <c r="AB1075">
        <v>0.34562765000000001</v>
      </c>
      <c r="AC1075">
        <v>0.28000000000000003</v>
      </c>
      <c r="AF1075">
        <v>0</v>
      </c>
      <c r="AG1075">
        <v>68.5</v>
      </c>
      <c r="AH1075" s="92" t="s">
        <v>117</v>
      </c>
      <c r="AI1075" s="92" t="s">
        <v>117</v>
      </c>
      <c r="AJ1075" s="74" t="s">
        <v>528</v>
      </c>
    </row>
    <row r="1076" spans="1:36" ht="14.4" x14ac:dyDescent="0.25">
      <c r="A1076" s="35" t="s">
        <v>49</v>
      </c>
      <c r="B1076" t="s">
        <v>527</v>
      </c>
      <c r="C1076" s="130" t="s">
        <v>216</v>
      </c>
      <c r="I1076" s="85">
        <v>42861.770833333299</v>
      </c>
      <c r="S1076" s="132">
        <v>16.829999999999998</v>
      </c>
      <c r="T1076" s="62">
        <v>2</v>
      </c>
      <c r="X1076">
        <v>0.24299999999999999</v>
      </c>
      <c r="Y1076">
        <v>2.7770000000000001</v>
      </c>
      <c r="Z1076" s="67">
        <v>1.3</v>
      </c>
      <c r="AA1076">
        <v>381.8167641</v>
      </c>
      <c r="AB1076">
        <v>0.37819256899999998</v>
      </c>
      <c r="AC1076">
        <v>0.28000000000000003</v>
      </c>
      <c r="AF1076">
        <v>0</v>
      </c>
      <c r="AG1076">
        <v>68.349999999999994</v>
      </c>
      <c r="AH1076" s="92" t="s">
        <v>117</v>
      </c>
      <c r="AI1076" s="92" t="s">
        <v>117</v>
      </c>
      <c r="AJ1076" s="74" t="s">
        <v>528</v>
      </c>
    </row>
    <row r="1077" spans="1:36" ht="14.4" x14ac:dyDescent="0.25">
      <c r="A1077" s="35" t="s">
        <v>49</v>
      </c>
      <c r="B1077" t="s">
        <v>527</v>
      </c>
      <c r="C1077" s="130" t="s">
        <v>216</v>
      </c>
      <c r="I1077" s="85">
        <v>42861.8125</v>
      </c>
      <c r="S1077" s="132">
        <v>16.48</v>
      </c>
      <c r="T1077" s="62">
        <v>2</v>
      </c>
      <c r="X1077">
        <v>0.20300000000000001</v>
      </c>
      <c r="Y1077">
        <v>2.8250000000000002</v>
      </c>
      <c r="Z1077" s="67">
        <v>1.3</v>
      </c>
      <c r="AA1077">
        <v>79.819916829999997</v>
      </c>
      <c r="AB1077">
        <v>0.316166157</v>
      </c>
      <c r="AC1077">
        <v>0.28000000000000003</v>
      </c>
      <c r="AF1077">
        <v>0</v>
      </c>
      <c r="AG1077">
        <v>70.430000000000007</v>
      </c>
      <c r="AH1077" s="92" t="s">
        <v>117</v>
      </c>
      <c r="AI1077" s="92" t="s">
        <v>117</v>
      </c>
      <c r="AJ1077" s="74" t="s">
        <v>528</v>
      </c>
    </row>
    <row r="1078" spans="1:36" ht="14.4" x14ac:dyDescent="0.25">
      <c r="A1078" s="35" t="s">
        <v>49</v>
      </c>
      <c r="B1078" t="s">
        <v>527</v>
      </c>
      <c r="C1078" s="130" t="s">
        <v>216</v>
      </c>
      <c r="I1078" s="85">
        <v>42861.854166666701</v>
      </c>
      <c r="S1078" s="132">
        <v>15.52</v>
      </c>
      <c r="T1078" s="62">
        <v>2</v>
      </c>
      <c r="X1078">
        <v>5.6000000000000001E-2</v>
      </c>
      <c r="Y1078">
        <v>2.7839999999999998</v>
      </c>
      <c r="Z1078" s="67">
        <v>1.3</v>
      </c>
      <c r="AA1078">
        <v>48.546671119999999</v>
      </c>
      <c r="AB1078">
        <v>0.27914431499999998</v>
      </c>
      <c r="AC1078">
        <v>0.28000000000000003</v>
      </c>
      <c r="AF1078">
        <v>0</v>
      </c>
      <c r="AG1078">
        <v>68.709999999999994</v>
      </c>
      <c r="AH1078" s="92" t="s">
        <v>117</v>
      </c>
      <c r="AI1078" s="92" t="s">
        <v>117</v>
      </c>
      <c r="AJ1078" s="74" t="s">
        <v>528</v>
      </c>
    </row>
    <row r="1079" spans="1:36" ht="14.4" x14ac:dyDescent="0.25">
      <c r="A1079" s="35" t="s">
        <v>49</v>
      </c>
      <c r="B1079" t="s">
        <v>527</v>
      </c>
      <c r="C1079" s="130" t="s">
        <v>216</v>
      </c>
      <c r="I1079" s="85">
        <v>42861.895833333299</v>
      </c>
      <c r="S1079" s="132">
        <v>13.98</v>
      </c>
      <c r="T1079" s="62">
        <v>2</v>
      </c>
      <c r="X1079">
        <v>2E-3</v>
      </c>
      <c r="Y1079">
        <v>1.7070000000000001</v>
      </c>
      <c r="Z1079" s="67">
        <v>1.3</v>
      </c>
      <c r="AA1079">
        <v>19.05068923</v>
      </c>
      <c r="AB1079">
        <v>0.146957111</v>
      </c>
      <c r="AC1079">
        <v>0.28000000000000003</v>
      </c>
      <c r="AF1079">
        <v>0</v>
      </c>
      <c r="AG1079">
        <v>88.7</v>
      </c>
      <c r="AH1079" s="92" t="s">
        <v>117</v>
      </c>
      <c r="AI1079" s="92" t="s">
        <v>117</v>
      </c>
      <c r="AJ1079" s="74" t="s">
        <v>528</v>
      </c>
    </row>
    <row r="1080" spans="1:36" ht="14.4" x14ac:dyDescent="0.25">
      <c r="A1080" s="35" t="s">
        <v>49</v>
      </c>
      <c r="B1080" t="s">
        <v>527</v>
      </c>
      <c r="C1080" s="130" t="s">
        <v>216</v>
      </c>
      <c r="I1080" s="85">
        <v>42861.9375</v>
      </c>
      <c r="S1080" s="132">
        <v>12.97</v>
      </c>
      <c r="T1080" s="62">
        <v>2</v>
      </c>
      <c r="X1080">
        <v>0</v>
      </c>
      <c r="Y1080">
        <v>1.4139999999999999</v>
      </c>
      <c r="Z1080" s="67">
        <v>1.3</v>
      </c>
      <c r="AA1080">
        <v>131.6824239</v>
      </c>
      <c r="AB1080">
        <v>0.21289048999999999</v>
      </c>
      <c r="AC1080">
        <v>0.28000000000000003</v>
      </c>
      <c r="AF1080">
        <v>0.2</v>
      </c>
      <c r="AG1080">
        <v>92.1</v>
      </c>
      <c r="AH1080" s="92" t="s">
        <v>117</v>
      </c>
      <c r="AI1080" s="92" t="s">
        <v>117</v>
      </c>
      <c r="AJ1080" s="74" t="s">
        <v>528</v>
      </c>
    </row>
    <row r="1081" spans="1:36" ht="14.4" x14ac:dyDescent="0.25">
      <c r="A1081" s="35" t="s">
        <v>49</v>
      </c>
      <c r="B1081" t="s">
        <v>527</v>
      </c>
      <c r="C1081" s="130" t="s">
        <v>216</v>
      </c>
      <c r="I1081" s="85">
        <v>42861.979166666701</v>
      </c>
      <c r="S1081" s="132">
        <v>12.28</v>
      </c>
      <c r="T1081" s="62">
        <v>2</v>
      </c>
      <c r="X1081">
        <v>0</v>
      </c>
      <c r="Y1081">
        <v>1.8089999999999999</v>
      </c>
      <c r="Z1081" s="67">
        <v>1.3</v>
      </c>
      <c r="AA1081">
        <v>326.28969690000002</v>
      </c>
      <c r="AB1081">
        <v>0.31197605</v>
      </c>
      <c r="AC1081">
        <v>0.28000000000000003</v>
      </c>
      <c r="AF1081">
        <v>1.8</v>
      </c>
      <c r="AG1081">
        <v>99.2</v>
      </c>
      <c r="AH1081" s="92" t="s">
        <v>117</v>
      </c>
      <c r="AI1081" s="92" t="s">
        <v>117</v>
      </c>
      <c r="AJ1081" s="74" t="s">
        <v>528</v>
      </c>
    </row>
    <row r="1082" spans="1:36" ht="14.4" x14ac:dyDescent="0.25">
      <c r="A1082" s="35" t="s">
        <v>49</v>
      </c>
      <c r="B1082" t="s">
        <v>527</v>
      </c>
      <c r="C1082" s="130" t="s">
        <v>216</v>
      </c>
      <c r="I1082" s="85">
        <v>42862.020833333299</v>
      </c>
      <c r="S1082" s="132">
        <v>11.59</v>
      </c>
      <c r="T1082" s="62">
        <v>2</v>
      </c>
      <c r="X1082">
        <v>0</v>
      </c>
      <c r="Y1082">
        <v>2.1739999999999999</v>
      </c>
      <c r="Z1082" s="67">
        <v>1.3</v>
      </c>
      <c r="AA1082">
        <v>205.18127530000001</v>
      </c>
      <c r="AB1082">
        <v>0.29026489100000002</v>
      </c>
      <c r="AC1082">
        <v>0.28000000000000003</v>
      </c>
      <c r="AF1082">
        <v>0.6</v>
      </c>
      <c r="AG1082">
        <v>98.5</v>
      </c>
      <c r="AH1082" s="92" t="s">
        <v>117</v>
      </c>
      <c r="AI1082" s="92" t="s">
        <v>117</v>
      </c>
      <c r="AJ1082" s="74" t="s">
        <v>528</v>
      </c>
    </row>
    <row r="1083" spans="1:36" ht="14.4" x14ac:dyDescent="0.25">
      <c r="A1083" s="35" t="s">
        <v>49</v>
      </c>
      <c r="B1083" t="s">
        <v>527</v>
      </c>
      <c r="C1083" s="130" t="s">
        <v>216</v>
      </c>
      <c r="I1083" s="85">
        <v>42862.0625</v>
      </c>
      <c r="S1083" s="132">
        <v>11.21</v>
      </c>
      <c r="T1083" s="62">
        <v>2</v>
      </c>
      <c r="X1083">
        <v>0</v>
      </c>
      <c r="Y1083">
        <v>2.2149999999999999</v>
      </c>
      <c r="Z1083" s="67">
        <v>1.3</v>
      </c>
      <c r="AA1083">
        <v>218.75750579999999</v>
      </c>
      <c r="AB1083">
        <v>0.29494484700000001</v>
      </c>
      <c r="AC1083">
        <v>0.28000000000000003</v>
      </c>
      <c r="AF1083">
        <v>0</v>
      </c>
      <c r="AG1083">
        <v>99.1</v>
      </c>
      <c r="AH1083" s="92" t="s">
        <v>117</v>
      </c>
      <c r="AI1083" s="92" t="s">
        <v>117</v>
      </c>
      <c r="AJ1083" s="74" t="s">
        <v>528</v>
      </c>
    </row>
    <row r="1084" spans="1:36" ht="14.4" x14ac:dyDescent="0.25">
      <c r="A1084" s="35" t="s">
        <v>49</v>
      </c>
      <c r="B1084" t="s">
        <v>527</v>
      </c>
      <c r="C1084" s="130" t="s">
        <v>216</v>
      </c>
      <c r="I1084" s="85">
        <v>42862.104166666701</v>
      </c>
      <c r="S1084" s="132">
        <v>11.06</v>
      </c>
      <c r="T1084" s="62">
        <v>2</v>
      </c>
      <c r="X1084">
        <v>0</v>
      </c>
      <c r="Y1084">
        <v>2.323</v>
      </c>
      <c r="Z1084" s="67">
        <v>1.3</v>
      </c>
      <c r="AA1084">
        <v>392.82393539999998</v>
      </c>
      <c r="AB1084">
        <v>0.26922431800000002</v>
      </c>
      <c r="AC1084">
        <v>0.28000000000000003</v>
      </c>
      <c r="AF1084">
        <v>0</v>
      </c>
      <c r="AG1084">
        <v>99.5</v>
      </c>
      <c r="AH1084" s="92" t="s">
        <v>117</v>
      </c>
      <c r="AI1084" s="92" t="s">
        <v>117</v>
      </c>
      <c r="AJ1084" s="74" t="s">
        <v>528</v>
      </c>
    </row>
    <row r="1085" spans="1:36" ht="14.4" x14ac:dyDescent="0.25">
      <c r="A1085" s="35" t="s">
        <v>49</v>
      </c>
      <c r="B1085" t="s">
        <v>527</v>
      </c>
      <c r="C1085" s="130" t="s">
        <v>216</v>
      </c>
      <c r="I1085" s="85">
        <v>42862.145833333299</v>
      </c>
      <c r="S1085" s="132">
        <v>11.1</v>
      </c>
      <c r="T1085" s="62">
        <v>2</v>
      </c>
      <c r="X1085">
        <v>0</v>
      </c>
      <c r="Y1085">
        <v>2.08</v>
      </c>
      <c r="Z1085" s="67">
        <v>1.3</v>
      </c>
      <c r="AA1085">
        <v>207.3011066</v>
      </c>
      <c r="AB1085">
        <v>0.231087025</v>
      </c>
      <c r="AC1085">
        <v>0.28000000000000003</v>
      </c>
      <c r="AF1085">
        <v>0</v>
      </c>
      <c r="AG1085">
        <v>99.4</v>
      </c>
      <c r="AH1085" s="92" t="s">
        <v>117</v>
      </c>
      <c r="AI1085" s="92" t="s">
        <v>117</v>
      </c>
      <c r="AJ1085" s="74" t="s">
        <v>528</v>
      </c>
    </row>
    <row r="1086" spans="1:36" ht="14.4" x14ac:dyDescent="0.25">
      <c r="A1086" s="35" t="s">
        <v>49</v>
      </c>
      <c r="B1086" t="s">
        <v>527</v>
      </c>
      <c r="C1086" s="130" t="s">
        <v>216</v>
      </c>
      <c r="I1086" s="85">
        <v>42862.1875</v>
      </c>
      <c r="S1086" s="132">
        <v>11.06</v>
      </c>
      <c r="T1086" s="62">
        <v>2</v>
      </c>
      <c r="X1086">
        <v>0</v>
      </c>
      <c r="Y1086">
        <v>1.607</v>
      </c>
      <c r="Z1086" s="67">
        <v>1.3</v>
      </c>
      <c r="AA1086">
        <v>26.895794649999999</v>
      </c>
      <c r="AB1086">
        <v>0.14012253899999999</v>
      </c>
      <c r="AC1086">
        <v>0.28000000000000003</v>
      </c>
      <c r="AF1086">
        <v>0</v>
      </c>
      <c r="AG1086">
        <v>99.1</v>
      </c>
      <c r="AH1086" s="92" t="s">
        <v>117</v>
      </c>
      <c r="AI1086" s="92" t="s">
        <v>117</v>
      </c>
      <c r="AJ1086" s="74" t="s">
        <v>528</v>
      </c>
    </row>
    <row r="1087" spans="1:36" ht="14.4" x14ac:dyDescent="0.25">
      <c r="A1087" s="35" t="s">
        <v>49</v>
      </c>
      <c r="B1087" t="s">
        <v>527</v>
      </c>
      <c r="C1087" s="130" t="s">
        <v>216</v>
      </c>
      <c r="I1087" s="85">
        <v>42862.229166666701</v>
      </c>
      <c r="S1087" s="132">
        <v>10.76</v>
      </c>
      <c r="T1087" s="62">
        <v>2</v>
      </c>
      <c r="X1087">
        <v>0</v>
      </c>
      <c r="Y1087">
        <v>1.1919999999999999</v>
      </c>
      <c r="Z1087" s="67">
        <v>1.3</v>
      </c>
      <c r="AA1087">
        <v>61.595882090000003</v>
      </c>
      <c r="AB1087">
        <v>0.18187606100000001</v>
      </c>
      <c r="AC1087">
        <v>0.28000000000000003</v>
      </c>
      <c r="AF1087">
        <v>0</v>
      </c>
      <c r="AG1087">
        <v>100</v>
      </c>
      <c r="AH1087" s="92" t="s">
        <v>117</v>
      </c>
      <c r="AI1087" s="92" t="s">
        <v>117</v>
      </c>
      <c r="AJ1087" s="74" t="s">
        <v>528</v>
      </c>
    </row>
    <row r="1088" spans="1:36" ht="14.4" x14ac:dyDescent="0.25">
      <c r="A1088" s="35" t="s">
        <v>49</v>
      </c>
      <c r="B1088" t="s">
        <v>527</v>
      </c>
      <c r="C1088" s="130" t="s">
        <v>216</v>
      </c>
      <c r="I1088" s="85">
        <v>42862.270833333299</v>
      </c>
      <c r="S1088" s="132">
        <v>10.58</v>
      </c>
      <c r="T1088" s="62">
        <v>2</v>
      </c>
      <c r="X1088">
        <v>3.0000000000000001E-3</v>
      </c>
      <c r="Y1088">
        <v>1.33</v>
      </c>
      <c r="Z1088" s="67">
        <v>1.3</v>
      </c>
      <c r="AA1088">
        <v>494.73221239999998</v>
      </c>
      <c r="AB1088">
        <v>0.13083191999999999</v>
      </c>
      <c r="AC1088">
        <v>0.28000000000000003</v>
      </c>
      <c r="AF1088">
        <v>0</v>
      </c>
      <c r="AG1088">
        <v>100</v>
      </c>
      <c r="AH1088" s="92" t="s">
        <v>117</v>
      </c>
      <c r="AI1088" s="92" t="s">
        <v>117</v>
      </c>
      <c r="AJ1088" s="74" t="s">
        <v>528</v>
      </c>
    </row>
    <row r="1089" spans="1:36" ht="14.4" x14ac:dyDescent="0.25">
      <c r="A1089" s="35" t="s">
        <v>49</v>
      </c>
      <c r="B1089" t="s">
        <v>527</v>
      </c>
      <c r="C1089" s="130" t="s">
        <v>216</v>
      </c>
      <c r="I1089" s="85">
        <v>42862.3125</v>
      </c>
      <c r="S1089" s="132">
        <v>10.74</v>
      </c>
      <c r="T1089" s="62">
        <v>2</v>
      </c>
      <c r="X1089">
        <v>1.6E-2</v>
      </c>
      <c r="Y1089">
        <v>0.89400000000000002</v>
      </c>
      <c r="Z1089" s="67">
        <v>1.3</v>
      </c>
      <c r="AA1089">
        <v>-53.573408370000003</v>
      </c>
      <c r="AB1089">
        <v>8.8505400999999997E-2</v>
      </c>
      <c r="AC1089">
        <v>0.28000000000000003</v>
      </c>
      <c r="AF1089">
        <v>0</v>
      </c>
      <c r="AG1089">
        <v>100</v>
      </c>
      <c r="AH1089" s="92" t="s">
        <v>117</v>
      </c>
      <c r="AI1089" s="92" t="s">
        <v>117</v>
      </c>
      <c r="AJ1089" s="74" t="s">
        <v>528</v>
      </c>
    </row>
    <row r="1090" spans="1:36" ht="14.4" x14ac:dyDescent="0.25">
      <c r="A1090" s="35" t="s">
        <v>49</v>
      </c>
      <c r="B1090" t="s">
        <v>527</v>
      </c>
      <c r="C1090" s="130" t="s">
        <v>216</v>
      </c>
      <c r="I1090" s="85">
        <v>42862.354166666701</v>
      </c>
      <c r="S1090" s="132">
        <v>10.92</v>
      </c>
      <c r="T1090" s="62">
        <v>2</v>
      </c>
      <c r="X1090">
        <v>3.7999999999999999E-2</v>
      </c>
      <c r="Y1090">
        <v>0.85</v>
      </c>
      <c r="Z1090" s="67">
        <v>1.3</v>
      </c>
      <c r="AA1090">
        <v>-21.453245320000001</v>
      </c>
      <c r="AB1090">
        <v>0.120151437</v>
      </c>
      <c r="AC1090">
        <v>0.28000000000000003</v>
      </c>
      <c r="AF1090">
        <v>0</v>
      </c>
      <c r="AG1090">
        <v>98.2</v>
      </c>
      <c r="AH1090" s="92" t="s">
        <v>117</v>
      </c>
      <c r="AI1090" s="92" t="s">
        <v>117</v>
      </c>
      <c r="AJ1090" s="74" t="s">
        <v>528</v>
      </c>
    </row>
    <row r="1091" spans="1:36" ht="14.4" x14ac:dyDescent="0.25">
      <c r="A1091" s="35" t="s">
        <v>49</v>
      </c>
      <c r="B1091" t="s">
        <v>527</v>
      </c>
      <c r="C1091" s="130" t="s">
        <v>216</v>
      </c>
      <c r="I1091" s="85">
        <v>42862.395833333299</v>
      </c>
      <c r="S1091" s="132">
        <v>10.93</v>
      </c>
      <c r="T1091" s="62">
        <v>2</v>
      </c>
      <c r="X1091">
        <v>0.105</v>
      </c>
      <c r="Y1091">
        <v>0.80700000000000005</v>
      </c>
      <c r="Z1091" s="67">
        <v>1.3</v>
      </c>
      <c r="AA1091">
        <v>-10.38526471</v>
      </c>
      <c r="AB1091">
        <v>0.134479286</v>
      </c>
      <c r="AC1091">
        <v>0.28000000000000003</v>
      </c>
      <c r="AF1091">
        <v>0.8</v>
      </c>
      <c r="AG1091">
        <v>97.2</v>
      </c>
      <c r="AH1091" s="92" t="s">
        <v>117</v>
      </c>
      <c r="AI1091" s="92" t="s">
        <v>117</v>
      </c>
      <c r="AJ1091" s="74" t="s">
        <v>528</v>
      </c>
    </row>
    <row r="1092" spans="1:36" ht="14.4" x14ac:dyDescent="0.25">
      <c r="A1092" s="35" t="s">
        <v>49</v>
      </c>
      <c r="B1092" t="s">
        <v>527</v>
      </c>
      <c r="C1092" s="130" t="s">
        <v>216</v>
      </c>
      <c r="I1092" s="85">
        <v>42862.4375</v>
      </c>
      <c r="S1092" s="132">
        <v>11.55</v>
      </c>
      <c r="T1092" s="62">
        <v>2</v>
      </c>
      <c r="X1092">
        <v>0.20200000000000001</v>
      </c>
      <c r="Y1092">
        <v>0.99299999999999999</v>
      </c>
      <c r="Z1092" s="67">
        <v>1.3</v>
      </c>
      <c r="AA1092">
        <v>-9.3193682500000001</v>
      </c>
      <c r="AB1092">
        <v>0.16452261400000001</v>
      </c>
      <c r="AC1092">
        <v>0.28000000000000003</v>
      </c>
      <c r="AF1092">
        <v>0</v>
      </c>
      <c r="AG1092">
        <v>95</v>
      </c>
      <c r="AH1092" s="92" t="s">
        <v>117</v>
      </c>
      <c r="AI1092" s="92" t="s">
        <v>117</v>
      </c>
      <c r="AJ1092" s="74" t="s">
        <v>528</v>
      </c>
    </row>
    <row r="1093" spans="1:36" ht="14.4" x14ac:dyDescent="0.25">
      <c r="A1093" s="35" t="s">
        <v>49</v>
      </c>
      <c r="B1093" t="s">
        <v>527</v>
      </c>
      <c r="C1093" s="130" t="s">
        <v>216</v>
      </c>
      <c r="I1093" s="85">
        <v>42862.479166666701</v>
      </c>
      <c r="S1093" s="132">
        <v>12.82</v>
      </c>
      <c r="T1093" s="62">
        <v>2</v>
      </c>
      <c r="X1093">
        <v>0.36699999999999999</v>
      </c>
      <c r="Y1093">
        <v>1.1890000000000001</v>
      </c>
      <c r="Z1093" s="67">
        <v>1.3</v>
      </c>
      <c r="AA1093">
        <v>-3.4071075139999998</v>
      </c>
      <c r="AB1093">
        <v>0.14013461999999999</v>
      </c>
      <c r="AC1093">
        <v>0.28000000000000003</v>
      </c>
      <c r="AF1093">
        <v>0.2</v>
      </c>
      <c r="AG1093">
        <v>91.4</v>
      </c>
      <c r="AH1093" s="92" t="s">
        <v>117</v>
      </c>
      <c r="AI1093" s="92" t="s">
        <v>117</v>
      </c>
      <c r="AJ1093" s="74" t="s">
        <v>528</v>
      </c>
    </row>
    <row r="1094" spans="1:36" ht="14.4" x14ac:dyDescent="0.25">
      <c r="A1094" s="35" t="s">
        <v>49</v>
      </c>
      <c r="B1094" t="s">
        <v>527</v>
      </c>
      <c r="C1094" s="130" t="s">
        <v>216</v>
      </c>
      <c r="I1094" s="85">
        <v>42862.520833333299</v>
      </c>
      <c r="S1094" s="132">
        <v>14.19</v>
      </c>
      <c r="T1094" s="62">
        <v>2</v>
      </c>
      <c r="X1094">
        <v>0.437</v>
      </c>
      <c r="Y1094">
        <v>1.371</v>
      </c>
      <c r="Z1094" s="67">
        <v>1.3</v>
      </c>
      <c r="AA1094">
        <v>-4.0070226929999997</v>
      </c>
      <c r="AB1094">
        <v>0.162426973</v>
      </c>
      <c r="AC1094">
        <v>0.28000000000000003</v>
      </c>
      <c r="AF1094">
        <v>0</v>
      </c>
      <c r="AG1094">
        <v>87</v>
      </c>
      <c r="AH1094" s="92" t="s">
        <v>117</v>
      </c>
      <c r="AI1094" s="92" t="s">
        <v>117</v>
      </c>
      <c r="AJ1094" s="74" t="s">
        <v>528</v>
      </c>
    </row>
    <row r="1095" spans="1:36" ht="14.4" x14ac:dyDescent="0.25">
      <c r="A1095" s="35" t="s">
        <v>49</v>
      </c>
      <c r="B1095" t="s">
        <v>527</v>
      </c>
      <c r="C1095" s="130" t="s">
        <v>216</v>
      </c>
      <c r="I1095" s="85">
        <v>42862.5625</v>
      </c>
      <c r="S1095" s="132">
        <v>15.26</v>
      </c>
      <c r="T1095" s="62">
        <v>2</v>
      </c>
      <c r="X1095">
        <v>0.55100000000000005</v>
      </c>
      <c r="Y1095">
        <v>1.1870000000000001</v>
      </c>
      <c r="Z1095" s="67">
        <v>1.3</v>
      </c>
      <c r="AA1095">
        <v>-9.9746091549999996</v>
      </c>
      <c r="AB1095">
        <v>0.221139592</v>
      </c>
      <c r="AC1095">
        <v>0.28000000000000003</v>
      </c>
      <c r="AF1095">
        <v>0</v>
      </c>
      <c r="AG1095">
        <v>77.98</v>
      </c>
      <c r="AH1095" s="92" t="s">
        <v>117</v>
      </c>
      <c r="AI1095" s="92" t="s">
        <v>117</v>
      </c>
      <c r="AJ1095" s="74" t="s">
        <v>528</v>
      </c>
    </row>
    <row r="1096" spans="1:36" ht="14.4" x14ac:dyDescent="0.25">
      <c r="A1096" s="35" t="s">
        <v>49</v>
      </c>
      <c r="B1096" t="s">
        <v>527</v>
      </c>
      <c r="C1096" s="130" t="s">
        <v>216</v>
      </c>
      <c r="I1096" s="85">
        <v>42862.604166666701</v>
      </c>
      <c r="S1096" s="132">
        <v>15.94</v>
      </c>
      <c r="T1096" s="62">
        <v>2</v>
      </c>
      <c r="X1096">
        <v>0.373</v>
      </c>
      <c r="Y1096">
        <v>1.1379999999999999</v>
      </c>
      <c r="Z1096" s="67">
        <v>1.3</v>
      </c>
      <c r="AA1096">
        <v>-11.58790748</v>
      </c>
      <c r="AB1096">
        <v>0.13248791600000001</v>
      </c>
      <c r="AC1096">
        <v>0.28000000000000003</v>
      </c>
      <c r="AF1096">
        <v>0</v>
      </c>
      <c r="AG1096">
        <v>78.209999999999994</v>
      </c>
      <c r="AH1096" s="92" t="s">
        <v>117</v>
      </c>
      <c r="AI1096" s="92" t="s">
        <v>117</v>
      </c>
      <c r="AJ1096" s="74" t="s">
        <v>528</v>
      </c>
    </row>
    <row r="1097" spans="1:36" ht="14.4" x14ac:dyDescent="0.25">
      <c r="A1097" s="35" t="s">
        <v>49</v>
      </c>
      <c r="B1097" t="s">
        <v>527</v>
      </c>
      <c r="C1097" s="130" t="s">
        <v>216</v>
      </c>
      <c r="I1097" s="85">
        <v>42862.645833333299</v>
      </c>
      <c r="S1097" s="132">
        <v>15.13</v>
      </c>
      <c r="T1097" s="62">
        <v>2</v>
      </c>
      <c r="X1097">
        <v>0.16</v>
      </c>
      <c r="Y1097">
        <v>0.998</v>
      </c>
      <c r="Z1097" s="67">
        <v>1.3</v>
      </c>
      <c r="AA1097">
        <v>-5.3224925240000003</v>
      </c>
      <c r="AB1097">
        <v>7.3491430999999996E-2</v>
      </c>
      <c r="AC1097">
        <v>0.28000000000000003</v>
      </c>
      <c r="AF1097">
        <v>0</v>
      </c>
      <c r="AG1097">
        <v>84.2</v>
      </c>
      <c r="AH1097" s="92" t="s">
        <v>117</v>
      </c>
      <c r="AI1097" s="92" t="s">
        <v>117</v>
      </c>
      <c r="AJ1097" s="74" t="s">
        <v>528</v>
      </c>
    </row>
    <row r="1098" spans="1:36" ht="14.4" x14ac:dyDescent="0.25">
      <c r="A1098" s="35" t="s">
        <v>49</v>
      </c>
      <c r="B1098" t="s">
        <v>527</v>
      </c>
      <c r="C1098" s="130" t="s">
        <v>216</v>
      </c>
      <c r="I1098" s="85">
        <v>42862.6875</v>
      </c>
      <c r="S1098" s="132">
        <v>14.45</v>
      </c>
      <c r="T1098" s="62">
        <v>2</v>
      </c>
      <c r="X1098">
        <v>0.14099999999999999</v>
      </c>
      <c r="Y1098">
        <v>0.59599999999999997</v>
      </c>
      <c r="Z1098" s="67">
        <v>1.3</v>
      </c>
      <c r="AA1098">
        <v>-15.630163339999999</v>
      </c>
      <c r="AB1098">
        <v>8.8686204000000005E-2</v>
      </c>
      <c r="AC1098">
        <v>0.28000000000000003</v>
      </c>
      <c r="AF1098">
        <v>0.2</v>
      </c>
      <c r="AG1098">
        <v>86.4</v>
      </c>
      <c r="AH1098" s="92" t="s">
        <v>117</v>
      </c>
      <c r="AI1098" s="92" t="s">
        <v>117</v>
      </c>
      <c r="AJ1098" s="74" t="s">
        <v>528</v>
      </c>
    </row>
    <row r="1099" spans="1:36" ht="14.4" x14ac:dyDescent="0.25">
      <c r="A1099" s="35" t="s">
        <v>49</v>
      </c>
      <c r="B1099" t="s">
        <v>527</v>
      </c>
      <c r="C1099" s="130" t="s">
        <v>216</v>
      </c>
      <c r="I1099" s="85">
        <v>42862.729166666701</v>
      </c>
      <c r="S1099" s="132">
        <v>15.05</v>
      </c>
      <c r="T1099" s="62">
        <v>2</v>
      </c>
      <c r="X1099">
        <v>0.17499999999999999</v>
      </c>
      <c r="Y1099">
        <v>0.75900000000000001</v>
      </c>
      <c r="Z1099" s="67">
        <v>1.3</v>
      </c>
      <c r="AA1099">
        <v>36.862866629999999</v>
      </c>
      <c r="AB1099">
        <v>0.105299385</v>
      </c>
      <c r="AC1099">
        <v>0.28000000000000003</v>
      </c>
      <c r="AF1099">
        <v>0</v>
      </c>
      <c r="AG1099">
        <v>77.39</v>
      </c>
      <c r="AH1099" s="92" t="s">
        <v>117</v>
      </c>
      <c r="AI1099" s="92" t="s">
        <v>117</v>
      </c>
      <c r="AJ1099" s="74" t="s">
        <v>528</v>
      </c>
    </row>
    <row r="1100" spans="1:36" ht="14.4" x14ac:dyDescent="0.25">
      <c r="A1100" s="35" t="s">
        <v>49</v>
      </c>
      <c r="B1100" t="s">
        <v>527</v>
      </c>
      <c r="C1100" s="130" t="s">
        <v>216</v>
      </c>
      <c r="I1100" s="85">
        <v>42862.770833333299</v>
      </c>
      <c r="S1100" s="132">
        <v>15.1</v>
      </c>
      <c r="T1100" s="62">
        <v>2</v>
      </c>
      <c r="X1100">
        <v>0.111</v>
      </c>
      <c r="Y1100">
        <v>0.63200000000000001</v>
      </c>
      <c r="Z1100" s="67">
        <v>1.3</v>
      </c>
      <c r="AA1100">
        <v>14.39126503</v>
      </c>
      <c r="AB1100">
        <v>5.8599461999999998E-2</v>
      </c>
      <c r="AC1100">
        <v>0.28000000000000003</v>
      </c>
      <c r="AF1100">
        <v>0</v>
      </c>
      <c r="AG1100">
        <v>80.2</v>
      </c>
      <c r="AH1100" s="92" t="s">
        <v>117</v>
      </c>
      <c r="AI1100" s="92" t="s">
        <v>117</v>
      </c>
      <c r="AJ1100" s="74" t="s">
        <v>528</v>
      </c>
    </row>
    <row r="1101" spans="1:36" ht="14.4" x14ac:dyDescent="0.25">
      <c r="A1101" s="35" t="s">
        <v>49</v>
      </c>
      <c r="B1101" t="s">
        <v>527</v>
      </c>
      <c r="C1101" s="130" t="s">
        <v>216</v>
      </c>
      <c r="I1101" s="85">
        <v>42862.8125</v>
      </c>
      <c r="S1101" s="132">
        <v>14.9</v>
      </c>
      <c r="T1101" s="62">
        <v>2</v>
      </c>
      <c r="X1101">
        <v>8.8999999999999996E-2</v>
      </c>
      <c r="Y1101">
        <v>0.45500000000000002</v>
      </c>
      <c r="Z1101" s="67">
        <v>1.3</v>
      </c>
      <c r="AA1101">
        <v>6.546546245</v>
      </c>
      <c r="AB1101">
        <v>5.7744447999999997E-2</v>
      </c>
      <c r="AC1101">
        <v>0.28000000000000003</v>
      </c>
      <c r="AF1101">
        <v>0</v>
      </c>
      <c r="AG1101">
        <v>84.1</v>
      </c>
      <c r="AH1101" s="92" t="s">
        <v>117</v>
      </c>
      <c r="AI1101" s="92" t="s">
        <v>117</v>
      </c>
      <c r="AJ1101" s="74" t="s">
        <v>528</v>
      </c>
    </row>
    <row r="1102" spans="1:36" ht="14.4" x14ac:dyDescent="0.25">
      <c r="A1102" s="35" t="s">
        <v>49</v>
      </c>
      <c r="B1102" t="s">
        <v>527</v>
      </c>
      <c r="C1102" s="130" t="s">
        <v>216</v>
      </c>
      <c r="I1102" s="85">
        <v>42862.854166666701</v>
      </c>
      <c r="S1102" s="132">
        <v>14.62</v>
      </c>
      <c r="T1102" s="62">
        <v>2</v>
      </c>
      <c r="X1102">
        <v>5.8999999999999997E-2</v>
      </c>
      <c r="Y1102">
        <v>0.13700000000000001</v>
      </c>
      <c r="Z1102" s="67">
        <v>1.3</v>
      </c>
      <c r="AA1102">
        <v>46.35538536</v>
      </c>
      <c r="AB1102">
        <v>2.1173732000000001E-2</v>
      </c>
      <c r="AC1102">
        <v>0.28000000000000003</v>
      </c>
      <c r="AF1102">
        <v>0</v>
      </c>
      <c r="AG1102">
        <v>91</v>
      </c>
      <c r="AH1102" s="92" t="s">
        <v>117</v>
      </c>
      <c r="AI1102" s="92" t="s">
        <v>117</v>
      </c>
      <c r="AJ1102" s="74" t="s">
        <v>528</v>
      </c>
    </row>
    <row r="1103" spans="1:36" ht="14.4" x14ac:dyDescent="0.25">
      <c r="A1103" s="35" t="s">
        <v>49</v>
      </c>
      <c r="B1103" t="s">
        <v>527</v>
      </c>
      <c r="C1103" s="130" t="s">
        <v>216</v>
      </c>
      <c r="I1103" s="85">
        <v>42862.895833333299</v>
      </c>
      <c r="S1103" s="132">
        <v>12.4</v>
      </c>
      <c r="T1103" s="62">
        <v>2</v>
      </c>
      <c r="X1103">
        <v>4.0000000000000001E-3</v>
      </c>
      <c r="Y1103">
        <v>0.54900000000000004</v>
      </c>
      <c r="Z1103" s="67">
        <v>1.3</v>
      </c>
      <c r="AA1103">
        <v>6.538598854</v>
      </c>
      <c r="AB1103">
        <v>0.13437463899999999</v>
      </c>
      <c r="AC1103">
        <v>0.28000000000000003</v>
      </c>
      <c r="AF1103">
        <v>0</v>
      </c>
      <c r="AG1103">
        <v>85.9</v>
      </c>
      <c r="AH1103" s="92" t="s">
        <v>117</v>
      </c>
      <c r="AI1103" s="92" t="s">
        <v>117</v>
      </c>
      <c r="AJ1103" s="74" t="s">
        <v>528</v>
      </c>
    </row>
    <row r="1104" spans="1:36" ht="14.4" x14ac:dyDescent="0.25">
      <c r="A1104" s="35" t="s">
        <v>49</v>
      </c>
      <c r="B1104" t="s">
        <v>527</v>
      </c>
      <c r="C1104" s="130" t="s">
        <v>216</v>
      </c>
      <c r="I1104" s="85">
        <v>42862.9375</v>
      </c>
      <c r="S1104" s="132">
        <v>11.09</v>
      </c>
      <c r="T1104" s="62">
        <v>2</v>
      </c>
      <c r="X1104">
        <v>0</v>
      </c>
      <c r="Y1104">
        <v>1.1319999999999999</v>
      </c>
      <c r="Z1104" s="67">
        <v>1.3</v>
      </c>
      <c r="AA1104">
        <v>1.9987237280000001</v>
      </c>
      <c r="AB1104">
        <v>6.8804883999999997E-2</v>
      </c>
      <c r="AC1104">
        <v>0.28000000000000003</v>
      </c>
      <c r="AF1104">
        <v>0</v>
      </c>
      <c r="AG1104">
        <v>90.6</v>
      </c>
      <c r="AH1104" s="92" t="s">
        <v>117</v>
      </c>
      <c r="AI1104" s="92" t="s">
        <v>117</v>
      </c>
      <c r="AJ1104" s="74" t="s">
        <v>528</v>
      </c>
    </row>
    <row r="1105" spans="1:36" ht="14.4" x14ac:dyDescent="0.25">
      <c r="A1105" s="35" t="s">
        <v>49</v>
      </c>
      <c r="B1105" t="s">
        <v>527</v>
      </c>
      <c r="C1105" s="130" t="s">
        <v>216</v>
      </c>
      <c r="I1105" s="85">
        <v>42862.979166666701</v>
      </c>
      <c r="S1105" s="132">
        <v>9.18</v>
      </c>
      <c r="T1105" s="62">
        <v>2</v>
      </c>
      <c r="X1105">
        <v>0</v>
      </c>
      <c r="Y1105">
        <v>0.55000000000000004</v>
      </c>
      <c r="Z1105" s="67">
        <v>1.3</v>
      </c>
      <c r="AA1105">
        <v>2.530703683</v>
      </c>
      <c r="AB1105">
        <v>4.5919654999999997E-2</v>
      </c>
      <c r="AC1105">
        <v>0.28000000000000003</v>
      </c>
      <c r="AF1105">
        <v>0</v>
      </c>
      <c r="AG1105">
        <v>93.8</v>
      </c>
      <c r="AH1105" s="92" t="s">
        <v>117</v>
      </c>
      <c r="AI1105" s="92" t="s">
        <v>117</v>
      </c>
      <c r="AJ1105" s="74" t="s">
        <v>528</v>
      </c>
    </row>
    <row r="1106" spans="1:36" ht="14.4" x14ac:dyDescent="0.25">
      <c r="A1106" s="35" t="s">
        <v>49</v>
      </c>
      <c r="B1106" t="s">
        <v>527</v>
      </c>
      <c r="C1106" s="130" t="s">
        <v>216</v>
      </c>
      <c r="I1106" s="85">
        <v>42863.020833333299</v>
      </c>
      <c r="S1106" s="132">
        <v>8.25</v>
      </c>
      <c r="T1106" s="62">
        <v>2</v>
      </c>
      <c r="X1106">
        <v>0</v>
      </c>
      <c r="Y1106">
        <v>0.57899999999999996</v>
      </c>
      <c r="Z1106" s="67">
        <v>1.3</v>
      </c>
      <c r="AA1106">
        <v>-21.464056599999999</v>
      </c>
      <c r="AB1106">
        <v>5.5089833999999997E-2</v>
      </c>
      <c r="AC1106">
        <v>0.28000000000000003</v>
      </c>
      <c r="AF1106">
        <v>0</v>
      </c>
      <c r="AG1106">
        <v>95.1</v>
      </c>
      <c r="AH1106" s="92" t="s">
        <v>117</v>
      </c>
      <c r="AI1106" s="92" t="s">
        <v>117</v>
      </c>
      <c r="AJ1106" s="74" t="s">
        <v>528</v>
      </c>
    </row>
    <row r="1107" spans="1:36" ht="14.4" x14ac:dyDescent="0.25">
      <c r="A1107" s="35" t="s">
        <v>49</v>
      </c>
      <c r="B1107" t="s">
        <v>527</v>
      </c>
      <c r="C1107" s="130" t="s">
        <v>216</v>
      </c>
      <c r="I1107" s="85">
        <v>42863.0625</v>
      </c>
      <c r="S1107" s="132">
        <v>8.39</v>
      </c>
      <c r="T1107" s="62">
        <v>2</v>
      </c>
      <c r="X1107">
        <v>0</v>
      </c>
      <c r="Y1107">
        <v>0.64400000000000002</v>
      </c>
      <c r="Z1107" s="67">
        <v>1.3</v>
      </c>
      <c r="AA1107">
        <v>7.0286107769999999</v>
      </c>
      <c r="AB1107">
        <v>7.3863848999999995E-2</v>
      </c>
      <c r="AC1107">
        <v>0.28000000000000003</v>
      </c>
      <c r="AF1107">
        <v>0</v>
      </c>
      <c r="AG1107">
        <v>94.2</v>
      </c>
      <c r="AH1107" s="92" t="s">
        <v>117</v>
      </c>
      <c r="AI1107" s="92" t="s">
        <v>117</v>
      </c>
      <c r="AJ1107" s="74" t="s">
        <v>528</v>
      </c>
    </row>
    <row r="1108" spans="1:36" ht="14.4" x14ac:dyDescent="0.25">
      <c r="A1108" s="35" t="s">
        <v>49</v>
      </c>
      <c r="B1108" t="s">
        <v>527</v>
      </c>
      <c r="C1108" s="130" t="s">
        <v>216</v>
      </c>
      <c r="I1108" s="85">
        <v>42863.104166666701</v>
      </c>
      <c r="S1108" s="132">
        <v>8.5500000000000007</v>
      </c>
      <c r="T1108" s="62">
        <v>2</v>
      </c>
      <c r="X1108">
        <v>0</v>
      </c>
      <c r="Y1108">
        <v>0.79</v>
      </c>
      <c r="Z1108" s="67">
        <v>1.3</v>
      </c>
      <c r="AA1108">
        <v>3.64982812</v>
      </c>
      <c r="AB1108">
        <v>8.3128384E-2</v>
      </c>
      <c r="AC1108">
        <v>0.28000000000000003</v>
      </c>
      <c r="AF1108">
        <v>0</v>
      </c>
      <c r="AG1108">
        <v>94.6</v>
      </c>
      <c r="AH1108" s="92" t="s">
        <v>117</v>
      </c>
      <c r="AI1108" s="92" t="s">
        <v>117</v>
      </c>
      <c r="AJ1108" s="74" t="s">
        <v>528</v>
      </c>
    </row>
    <row r="1109" spans="1:36" ht="14.4" x14ac:dyDescent="0.25">
      <c r="A1109" s="35" t="s">
        <v>49</v>
      </c>
      <c r="B1109" t="s">
        <v>527</v>
      </c>
      <c r="C1109" s="130" t="s">
        <v>216</v>
      </c>
      <c r="I1109" s="85">
        <v>42863.145833333299</v>
      </c>
      <c r="S1109" s="132">
        <v>7.5739999999999998</v>
      </c>
      <c r="T1109" s="62">
        <v>2</v>
      </c>
      <c r="X1109">
        <v>0</v>
      </c>
      <c r="Y1109">
        <v>0.73499999999999999</v>
      </c>
      <c r="Z1109" s="67">
        <v>1.3</v>
      </c>
      <c r="AA1109">
        <v>47.132058100000002</v>
      </c>
      <c r="AB1109">
        <v>6.3153690999999998E-2</v>
      </c>
      <c r="AC1109">
        <v>0.28000000000000003</v>
      </c>
      <c r="AF1109">
        <v>0</v>
      </c>
      <c r="AG1109">
        <v>95.9</v>
      </c>
      <c r="AH1109" s="92" t="s">
        <v>117</v>
      </c>
      <c r="AI1109" s="92" t="s">
        <v>117</v>
      </c>
      <c r="AJ1109" s="74" t="s">
        <v>528</v>
      </c>
    </row>
    <row r="1110" spans="1:36" ht="14.4" x14ac:dyDescent="0.25">
      <c r="A1110" s="35" t="s">
        <v>49</v>
      </c>
      <c r="B1110" t="s">
        <v>527</v>
      </c>
      <c r="C1110" s="130" t="s">
        <v>216</v>
      </c>
      <c r="I1110" s="85">
        <v>42863.1875</v>
      </c>
      <c r="S1110" s="132">
        <v>8.02</v>
      </c>
      <c r="T1110" s="62">
        <v>2</v>
      </c>
      <c r="X1110">
        <v>0</v>
      </c>
      <c r="Y1110">
        <v>0.90400000000000003</v>
      </c>
      <c r="Z1110" s="67">
        <v>1.3</v>
      </c>
      <c r="AA1110">
        <v>23.049805540000001</v>
      </c>
      <c r="AB1110">
        <v>7.3629824999999996E-2</v>
      </c>
      <c r="AC1110">
        <v>0.28000000000000003</v>
      </c>
      <c r="AF1110">
        <v>0</v>
      </c>
      <c r="AG1110">
        <v>94</v>
      </c>
      <c r="AH1110" s="92" t="s">
        <v>117</v>
      </c>
      <c r="AI1110" s="92" t="s">
        <v>117</v>
      </c>
      <c r="AJ1110" s="74" t="s">
        <v>528</v>
      </c>
    </row>
    <row r="1111" spans="1:36" ht="14.4" x14ac:dyDescent="0.25">
      <c r="A1111" s="35" t="s">
        <v>49</v>
      </c>
      <c r="B1111" t="s">
        <v>527</v>
      </c>
      <c r="C1111" s="130" t="s">
        <v>216</v>
      </c>
      <c r="I1111" s="85">
        <v>42863.229166666701</v>
      </c>
      <c r="S1111" s="132">
        <v>8.16</v>
      </c>
      <c r="T1111" s="62">
        <v>2</v>
      </c>
      <c r="X1111">
        <v>0</v>
      </c>
      <c r="Y1111">
        <v>0.64800000000000002</v>
      </c>
      <c r="Z1111" s="67">
        <v>1.3</v>
      </c>
      <c r="AA1111">
        <v>7.3373028370000002</v>
      </c>
      <c r="AB1111">
        <v>3.4520377999999997E-2</v>
      </c>
      <c r="AC1111">
        <v>0.28000000000000003</v>
      </c>
      <c r="AF1111">
        <v>0</v>
      </c>
      <c r="AG1111">
        <v>94</v>
      </c>
      <c r="AH1111" s="92" t="s">
        <v>117</v>
      </c>
      <c r="AI1111" s="92" t="s">
        <v>117</v>
      </c>
      <c r="AJ1111" s="74" t="s">
        <v>528</v>
      </c>
    </row>
    <row r="1112" spans="1:36" ht="14.4" x14ac:dyDescent="0.25">
      <c r="A1112" s="35" t="s">
        <v>49</v>
      </c>
      <c r="B1112" t="s">
        <v>527</v>
      </c>
      <c r="C1112" s="130" t="s">
        <v>216</v>
      </c>
      <c r="I1112" s="85">
        <v>42863.270833333299</v>
      </c>
      <c r="S1112" s="132">
        <v>8.2799999999999994</v>
      </c>
      <c r="T1112" s="62">
        <v>2</v>
      </c>
      <c r="X1112">
        <v>2E-3</v>
      </c>
      <c r="Y1112">
        <v>0.45500000000000002</v>
      </c>
      <c r="Z1112" s="67">
        <v>1.3</v>
      </c>
      <c r="AA1112">
        <v>60.603115330000001</v>
      </c>
      <c r="AB1112">
        <v>7.2945523999999998E-2</v>
      </c>
      <c r="AC1112">
        <v>0.28000000000000003</v>
      </c>
      <c r="AF1112">
        <v>0</v>
      </c>
      <c r="AG1112">
        <v>94.6</v>
      </c>
      <c r="AH1112" s="92" t="s">
        <v>117</v>
      </c>
      <c r="AI1112" s="92" t="s">
        <v>117</v>
      </c>
      <c r="AJ1112" s="74" t="s">
        <v>528</v>
      </c>
    </row>
    <row r="1113" spans="1:36" ht="14.4" x14ac:dyDescent="0.25">
      <c r="A1113" s="35" t="s">
        <v>49</v>
      </c>
      <c r="B1113" t="s">
        <v>527</v>
      </c>
      <c r="C1113" s="130" t="s">
        <v>216</v>
      </c>
      <c r="I1113" s="85">
        <v>42863.3125</v>
      </c>
      <c r="S1113" s="132">
        <v>8.5399999999999991</v>
      </c>
      <c r="T1113" s="62">
        <v>2</v>
      </c>
      <c r="X1113">
        <v>4.1000000000000002E-2</v>
      </c>
      <c r="Y1113">
        <v>0.80600000000000005</v>
      </c>
      <c r="Z1113" s="67">
        <v>1.3</v>
      </c>
      <c r="AA1113">
        <v>-4.6402740490000003</v>
      </c>
      <c r="AB1113">
        <v>8.4018126999999998E-2</v>
      </c>
      <c r="AC1113">
        <v>0.28000000000000003</v>
      </c>
      <c r="AF1113">
        <v>0</v>
      </c>
      <c r="AG1113">
        <v>91.6</v>
      </c>
      <c r="AH1113" s="92" t="s">
        <v>117</v>
      </c>
      <c r="AI1113" s="92" t="s">
        <v>117</v>
      </c>
      <c r="AJ1113" s="74" t="s">
        <v>528</v>
      </c>
    </row>
    <row r="1114" spans="1:36" ht="14.4" x14ac:dyDescent="0.25">
      <c r="A1114" s="35" t="s">
        <v>49</v>
      </c>
      <c r="B1114" t="s">
        <v>527</v>
      </c>
      <c r="C1114" s="130" t="s">
        <v>216</v>
      </c>
      <c r="I1114" s="85">
        <v>42863.354166666701</v>
      </c>
      <c r="S1114" s="132">
        <v>10.039999999999999</v>
      </c>
      <c r="T1114" s="62">
        <v>2</v>
      </c>
      <c r="X1114">
        <v>0.22</v>
      </c>
      <c r="Y1114">
        <v>0.748</v>
      </c>
      <c r="Z1114" s="67">
        <v>1.3</v>
      </c>
      <c r="AA1114">
        <v>-6.9704318790000004</v>
      </c>
      <c r="AB1114">
        <v>0.156211029</v>
      </c>
      <c r="AC1114">
        <v>0.28000000000000003</v>
      </c>
      <c r="AF1114">
        <v>0</v>
      </c>
      <c r="AG1114">
        <v>82</v>
      </c>
      <c r="AH1114" s="92" t="s">
        <v>117</v>
      </c>
      <c r="AI1114" s="92" t="s">
        <v>117</v>
      </c>
      <c r="AJ1114" s="74" t="s">
        <v>528</v>
      </c>
    </row>
    <row r="1115" spans="1:36" ht="14.4" x14ac:dyDescent="0.25">
      <c r="A1115" s="35" t="s">
        <v>49</v>
      </c>
      <c r="B1115" t="s">
        <v>527</v>
      </c>
      <c r="C1115" s="130" t="s">
        <v>216</v>
      </c>
      <c r="I1115" s="85">
        <v>42863.395833333299</v>
      </c>
      <c r="S1115" s="132">
        <v>11.58</v>
      </c>
      <c r="T1115" s="62">
        <v>2</v>
      </c>
      <c r="X1115">
        <v>0.39300000000000002</v>
      </c>
      <c r="Y1115">
        <v>1.264</v>
      </c>
      <c r="Z1115" s="67">
        <v>1.3</v>
      </c>
      <c r="AA1115">
        <v>-4.8922124680000003</v>
      </c>
      <c r="AB1115">
        <v>0.13420511299999999</v>
      </c>
      <c r="AC1115">
        <v>0.28000000000000003</v>
      </c>
      <c r="AF1115">
        <v>0</v>
      </c>
      <c r="AG1115">
        <v>84.5</v>
      </c>
      <c r="AH1115" s="92" t="s">
        <v>117</v>
      </c>
      <c r="AI1115" s="92" t="s">
        <v>117</v>
      </c>
      <c r="AJ1115" s="74" t="s">
        <v>528</v>
      </c>
    </row>
    <row r="1116" spans="1:36" ht="14.4" x14ac:dyDescent="0.25">
      <c r="A1116" s="35" t="s">
        <v>49</v>
      </c>
      <c r="B1116" t="s">
        <v>527</v>
      </c>
      <c r="C1116" s="130" t="s">
        <v>216</v>
      </c>
      <c r="I1116" s="85">
        <v>42863.4375</v>
      </c>
      <c r="S1116" s="132">
        <v>11.64</v>
      </c>
      <c r="T1116" s="62">
        <v>2</v>
      </c>
      <c r="X1116">
        <v>0.30099999999999999</v>
      </c>
      <c r="Y1116">
        <v>0.99399999999999999</v>
      </c>
      <c r="Z1116" s="67">
        <v>1.3</v>
      </c>
      <c r="AA1116">
        <v>-2.930213057</v>
      </c>
      <c r="AB1116">
        <v>0.11808051899999999</v>
      </c>
      <c r="AC1116">
        <v>0.28000000000000003</v>
      </c>
      <c r="AF1116">
        <v>0</v>
      </c>
      <c r="AG1116">
        <v>80.3</v>
      </c>
      <c r="AH1116" s="92" t="s">
        <v>117</v>
      </c>
      <c r="AI1116" s="92" t="s">
        <v>117</v>
      </c>
      <c r="AJ1116" s="74" t="s">
        <v>528</v>
      </c>
    </row>
    <row r="1117" spans="1:36" ht="14.4" x14ac:dyDescent="0.25">
      <c r="A1117" s="35" t="s">
        <v>49</v>
      </c>
      <c r="B1117" t="s">
        <v>527</v>
      </c>
      <c r="C1117" s="130" t="s">
        <v>216</v>
      </c>
      <c r="I1117" s="85">
        <v>42863.479166666701</v>
      </c>
      <c r="S1117" s="132">
        <v>12.29</v>
      </c>
      <c r="T1117" s="62">
        <v>2</v>
      </c>
      <c r="X1117">
        <v>0.35799999999999998</v>
      </c>
      <c r="Y1117">
        <v>0.89700000000000002</v>
      </c>
      <c r="Z1117" s="67">
        <v>1.3</v>
      </c>
      <c r="AA1117">
        <v>-1.563882193</v>
      </c>
      <c r="AB1117">
        <v>0.118942618</v>
      </c>
      <c r="AC1117">
        <v>0.28000000000000003</v>
      </c>
      <c r="AF1117">
        <v>0</v>
      </c>
      <c r="AG1117">
        <v>78.459999999999994</v>
      </c>
      <c r="AH1117" s="92" t="s">
        <v>117</v>
      </c>
      <c r="AI1117" s="92" t="s">
        <v>117</v>
      </c>
      <c r="AJ1117" s="74" t="s">
        <v>528</v>
      </c>
    </row>
    <row r="1118" spans="1:36" ht="14.4" x14ac:dyDescent="0.25">
      <c r="A1118" s="35" t="s">
        <v>49</v>
      </c>
      <c r="B1118" t="s">
        <v>527</v>
      </c>
      <c r="C1118" s="130" t="s">
        <v>216</v>
      </c>
      <c r="I1118" s="85">
        <v>42863.520833333299</v>
      </c>
      <c r="S1118" s="132">
        <v>12.98</v>
      </c>
      <c r="T1118" s="62">
        <v>2</v>
      </c>
      <c r="X1118">
        <v>0.44400000000000001</v>
      </c>
      <c r="Y1118">
        <v>1.069</v>
      </c>
      <c r="Z1118" s="67">
        <v>1.3</v>
      </c>
      <c r="AA1118">
        <v>-3.1466062940000001</v>
      </c>
      <c r="AB1118">
        <v>0.146044903</v>
      </c>
      <c r="AC1118">
        <v>0.28000000000000003</v>
      </c>
      <c r="AF1118">
        <v>0</v>
      </c>
      <c r="AG1118">
        <v>74.73</v>
      </c>
      <c r="AH1118" s="92" t="s">
        <v>117</v>
      </c>
      <c r="AI1118" s="92" t="s">
        <v>117</v>
      </c>
      <c r="AJ1118" s="74" t="s">
        <v>528</v>
      </c>
    </row>
    <row r="1119" spans="1:36" ht="14.4" x14ac:dyDescent="0.25">
      <c r="A1119" s="35" t="s">
        <v>49</v>
      </c>
      <c r="B1119" t="s">
        <v>527</v>
      </c>
      <c r="C1119" s="130" t="s">
        <v>216</v>
      </c>
      <c r="I1119" s="85">
        <v>42863.5625</v>
      </c>
      <c r="S1119" s="132">
        <v>13.84</v>
      </c>
      <c r="T1119" s="62">
        <v>2</v>
      </c>
      <c r="X1119">
        <v>0.49399999999999999</v>
      </c>
      <c r="Y1119">
        <v>1.1930000000000001</v>
      </c>
      <c r="Z1119" s="67">
        <v>1.3</v>
      </c>
      <c r="AA1119">
        <v>-2.0780952990000001</v>
      </c>
      <c r="AB1119">
        <v>0.12726409599999999</v>
      </c>
      <c r="AC1119">
        <v>0.28000000000000003</v>
      </c>
      <c r="AF1119">
        <v>0</v>
      </c>
      <c r="AG1119">
        <v>74.34</v>
      </c>
      <c r="AH1119" s="92" t="s">
        <v>117</v>
      </c>
      <c r="AI1119" s="92" t="s">
        <v>117</v>
      </c>
      <c r="AJ1119" s="74" t="s">
        <v>528</v>
      </c>
    </row>
    <row r="1120" spans="1:36" ht="14.4" x14ac:dyDescent="0.25">
      <c r="A1120" s="35" t="s">
        <v>49</v>
      </c>
      <c r="B1120" t="s">
        <v>527</v>
      </c>
      <c r="C1120" s="130" t="s">
        <v>216</v>
      </c>
      <c r="I1120" s="85">
        <v>42863.604166666701</v>
      </c>
      <c r="S1120" s="132">
        <v>14.65</v>
      </c>
      <c r="T1120" s="62">
        <v>2</v>
      </c>
      <c r="X1120">
        <v>0.66800000000000004</v>
      </c>
      <c r="Y1120">
        <v>1.43</v>
      </c>
      <c r="Z1120" s="67">
        <v>1.3</v>
      </c>
      <c r="AA1120">
        <v>-1.1154870990000001</v>
      </c>
      <c r="AB1120">
        <v>0.104111965</v>
      </c>
      <c r="AC1120">
        <v>0.28000000000000003</v>
      </c>
      <c r="AF1120">
        <v>0</v>
      </c>
      <c r="AG1120">
        <v>66.39</v>
      </c>
      <c r="AH1120" s="92" t="s">
        <v>117</v>
      </c>
      <c r="AI1120" s="92" t="s">
        <v>117</v>
      </c>
      <c r="AJ1120" s="74" t="s">
        <v>528</v>
      </c>
    </row>
    <row r="1121" spans="1:36" ht="14.4" x14ac:dyDescent="0.25">
      <c r="A1121" s="35" t="s">
        <v>49</v>
      </c>
      <c r="B1121" t="s">
        <v>527</v>
      </c>
      <c r="C1121" s="130" t="s">
        <v>216</v>
      </c>
      <c r="I1121" s="85">
        <v>42863.645833333299</v>
      </c>
      <c r="S1121" s="132">
        <v>15.57</v>
      </c>
      <c r="T1121" s="62">
        <v>2</v>
      </c>
      <c r="X1121">
        <v>0.6</v>
      </c>
      <c r="Y1121">
        <v>1.716</v>
      </c>
      <c r="Z1121" s="67">
        <v>1.3</v>
      </c>
      <c r="AA1121">
        <v>-1.1200941360000001</v>
      </c>
      <c r="AB1121">
        <v>0.106083128</v>
      </c>
      <c r="AC1121">
        <v>0.28000000000000003</v>
      </c>
      <c r="AF1121">
        <v>0</v>
      </c>
      <c r="AG1121">
        <v>61.28</v>
      </c>
      <c r="AH1121" s="92" t="s">
        <v>117</v>
      </c>
      <c r="AI1121" s="92" t="s">
        <v>117</v>
      </c>
      <c r="AJ1121" s="74" t="s">
        <v>528</v>
      </c>
    </row>
    <row r="1122" spans="1:36" ht="14.4" x14ac:dyDescent="0.25">
      <c r="A1122" s="35" t="s">
        <v>49</v>
      </c>
      <c r="B1122" t="s">
        <v>527</v>
      </c>
      <c r="C1122" s="130" t="s">
        <v>216</v>
      </c>
      <c r="I1122" s="85">
        <v>42863.6875</v>
      </c>
      <c r="S1122" s="132">
        <v>16.14</v>
      </c>
      <c r="T1122" s="62">
        <v>2</v>
      </c>
      <c r="X1122">
        <v>0.50800000000000001</v>
      </c>
      <c r="Y1122">
        <v>1.7270000000000001</v>
      </c>
      <c r="Z1122" s="67">
        <v>1.3</v>
      </c>
      <c r="AA1122">
        <v>-12.84322038</v>
      </c>
      <c r="AB1122">
        <v>0.20663162900000001</v>
      </c>
      <c r="AC1122">
        <v>0.28000000000000003</v>
      </c>
      <c r="AF1122">
        <v>0</v>
      </c>
      <c r="AG1122">
        <v>62.41</v>
      </c>
      <c r="AH1122" s="92" t="s">
        <v>117</v>
      </c>
      <c r="AI1122" s="92" t="s">
        <v>117</v>
      </c>
      <c r="AJ1122" s="74" t="s">
        <v>528</v>
      </c>
    </row>
    <row r="1123" spans="1:36" ht="14.4" x14ac:dyDescent="0.25">
      <c r="A1123" s="35" t="s">
        <v>49</v>
      </c>
      <c r="B1123" t="s">
        <v>527</v>
      </c>
      <c r="C1123" s="130" t="s">
        <v>216</v>
      </c>
      <c r="I1123" s="85">
        <v>42863.729166666701</v>
      </c>
      <c r="S1123" s="132">
        <v>16.05</v>
      </c>
      <c r="T1123" s="62">
        <v>2</v>
      </c>
      <c r="X1123">
        <v>0.38</v>
      </c>
      <c r="Y1123">
        <v>1.5629999999999999</v>
      </c>
      <c r="Z1123" s="67">
        <v>1.3</v>
      </c>
      <c r="AA1123">
        <v>-35.926516650000003</v>
      </c>
      <c r="AB1123">
        <v>0.263025589</v>
      </c>
      <c r="AC1123">
        <v>0.28000000000000003</v>
      </c>
      <c r="AF1123">
        <v>0</v>
      </c>
      <c r="AG1123">
        <v>56.33</v>
      </c>
      <c r="AH1123" s="92" t="s">
        <v>117</v>
      </c>
      <c r="AI1123" s="92" t="s">
        <v>117</v>
      </c>
      <c r="AJ1123" s="74" t="s">
        <v>528</v>
      </c>
    </row>
    <row r="1124" spans="1:36" ht="14.4" x14ac:dyDescent="0.25">
      <c r="A1124" s="35" t="s">
        <v>49</v>
      </c>
      <c r="B1124" t="s">
        <v>527</v>
      </c>
      <c r="C1124" s="130" t="s">
        <v>216</v>
      </c>
      <c r="I1124" s="85">
        <v>42863.770833333299</v>
      </c>
      <c r="S1124" s="132">
        <v>15.76</v>
      </c>
      <c r="T1124" s="62">
        <v>2</v>
      </c>
      <c r="X1124">
        <v>0.33300000000000002</v>
      </c>
      <c r="Y1124">
        <v>2.0630000000000002</v>
      </c>
      <c r="Z1124" s="67">
        <v>1.3</v>
      </c>
      <c r="AA1124">
        <v>-123.2616202</v>
      </c>
      <c r="AB1124">
        <v>0.34810995500000003</v>
      </c>
      <c r="AC1124">
        <v>0.28000000000000003</v>
      </c>
      <c r="AF1124">
        <v>0</v>
      </c>
      <c r="AG1124">
        <v>64.38</v>
      </c>
      <c r="AH1124" s="92" t="s">
        <v>117</v>
      </c>
      <c r="AI1124" s="92" t="s">
        <v>117</v>
      </c>
      <c r="AJ1124" s="74" t="s">
        <v>528</v>
      </c>
    </row>
    <row r="1125" spans="1:36" ht="14.4" x14ac:dyDescent="0.25">
      <c r="A1125" s="35" t="s">
        <v>49</v>
      </c>
      <c r="B1125" t="s">
        <v>527</v>
      </c>
      <c r="C1125" s="130" t="s">
        <v>216</v>
      </c>
      <c r="I1125" s="85">
        <v>42863.8125</v>
      </c>
      <c r="S1125" s="132">
        <v>13.81</v>
      </c>
      <c r="T1125" s="62">
        <v>2</v>
      </c>
      <c r="X1125">
        <v>0.23599999999999999</v>
      </c>
      <c r="Y1125">
        <v>2.4089999999999998</v>
      </c>
      <c r="Z1125" s="67">
        <v>1.3</v>
      </c>
      <c r="AA1125">
        <v>86.374431659999999</v>
      </c>
      <c r="AB1125">
        <v>0.29574110100000001</v>
      </c>
      <c r="AC1125">
        <v>0.28000000000000003</v>
      </c>
      <c r="AF1125">
        <v>0</v>
      </c>
      <c r="AG1125">
        <v>68.680000000000007</v>
      </c>
      <c r="AH1125" s="92" t="s">
        <v>117</v>
      </c>
      <c r="AI1125" s="92" t="s">
        <v>117</v>
      </c>
      <c r="AJ1125" s="74" t="s">
        <v>528</v>
      </c>
    </row>
    <row r="1126" spans="1:36" ht="14.4" x14ac:dyDescent="0.25">
      <c r="A1126" s="35" t="s">
        <v>49</v>
      </c>
      <c r="B1126" t="s">
        <v>527</v>
      </c>
      <c r="C1126" s="130" t="s">
        <v>216</v>
      </c>
      <c r="I1126" s="85">
        <v>42863.854166666701</v>
      </c>
      <c r="S1126" s="132">
        <v>11.69</v>
      </c>
      <c r="T1126" s="62">
        <v>2</v>
      </c>
      <c r="X1126">
        <v>7.2999999999999995E-2</v>
      </c>
      <c r="Y1126">
        <v>1.76</v>
      </c>
      <c r="Z1126" s="67">
        <v>1.3</v>
      </c>
      <c r="AA1126">
        <v>22.227608050000001</v>
      </c>
      <c r="AB1126">
        <v>0.21173282500000001</v>
      </c>
      <c r="AC1126">
        <v>0.28000000000000003</v>
      </c>
      <c r="AF1126">
        <v>0</v>
      </c>
      <c r="AG1126">
        <v>78.11</v>
      </c>
      <c r="AH1126" s="92" t="s">
        <v>117</v>
      </c>
      <c r="AI1126" s="92" t="s">
        <v>117</v>
      </c>
      <c r="AJ1126" s="74" t="s">
        <v>528</v>
      </c>
    </row>
    <row r="1127" spans="1:36" ht="14.4" x14ac:dyDescent="0.25">
      <c r="A1127" s="35" t="s">
        <v>49</v>
      </c>
      <c r="B1127" t="s">
        <v>527</v>
      </c>
      <c r="C1127" s="130" t="s">
        <v>216</v>
      </c>
      <c r="I1127" s="85">
        <v>42863.895833333299</v>
      </c>
      <c r="S1127" s="132">
        <v>9.5500000000000007</v>
      </c>
      <c r="T1127" s="62">
        <v>2</v>
      </c>
      <c r="X1127">
        <v>5.0000000000000001E-3</v>
      </c>
      <c r="Y1127">
        <v>1.296</v>
      </c>
      <c r="Z1127" s="67">
        <v>1.3</v>
      </c>
      <c r="AA1127">
        <v>14.489893459999999</v>
      </c>
      <c r="AB1127">
        <v>0.12132512600000001</v>
      </c>
      <c r="AC1127">
        <v>0.28000000000000003</v>
      </c>
      <c r="AF1127">
        <v>0</v>
      </c>
      <c r="AG1127">
        <v>87</v>
      </c>
      <c r="AH1127" s="92" t="s">
        <v>117</v>
      </c>
      <c r="AI1127" s="92" t="s">
        <v>117</v>
      </c>
      <c r="AJ1127" s="74" t="s">
        <v>528</v>
      </c>
    </row>
    <row r="1128" spans="1:36" ht="14.4" x14ac:dyDescent="0.25">
      <c r="A1128" s="35" t="s">
        <v>49</v>
      </c>
      <c r="B1128" t="s">
        <v>527</v>
      </c>
      <c r="C1128" s="130" t="s">
        <v>216</v>
      </c>
      <c r="I1128" s="85">
        <v>42863.9375</v>
      </c>
      <c r="S1128" s="132">
        <v>9.4499999999999993</v>
      </c>
      <c r="T1128" s="62">
        <v>2</v>
      </c>
      <c r="X1128">
        <v>0</v>
      </c>
      <c r="Y1128">
        <v>1.1850000000000001</v>
      </c>
      <c r="Z1128" s="67">
        <v>1.3</v>
      </c>
      <c r="AA1128">
        <v>28.993006080000001</v>
      </c>
      <c r="AB1128">
        <v>0.13166571499999999</v>
      </c>
      <c r="AC1128">
        <v>0.28000000000000003</v>
      </c>
      <c r="AF1128">
        <v>0</v>
      </c>
      <c r="AG1128">
        <v>85.7</v>
      </c>
      <c r="AH1128" s="92" t="s">
        <v>117</v>
      </c>
      <c r="AI1128" s="92" t="s">
        <v>117</v>
      </c>
      <c r="AJ1128" s="74" t="s">
        <v>528</v>
      </c>
    </row>
    <row r="1129" spans="1:36" ht="14.4" x14ac:dyDescent="0.25">
      <c r="A1129" s="35" t="s">
        <v>49</v>
      </c>
      <c r="B1129" t="s">
        <v>527</v>
      </c>
      <c r="C1129" s="130" t="s">
        <v>216</v>
      </c>
      <c r="I1129" s="85">
        <v>42863.979166666701</v>
      </c>
      <c r="S1129" s="132">
        <v>9.61</v>
      </c>
      <c r="T1129" s="62">
        <v>2</v>
      </c>
      <c r="X1129">
        <v>0</v>
      </c>
      <c r="Y1129">
        <v>1.1479999999999999</v>
      </c>
      <c r="Z1129" s="67">
        <v>1.3</v>
      </c>
      <c r="AA1129">
        <v>53.09593074</v>
      </c>
      <c r="AB1129">
        <v>0.13614522500000001</v>
      </c>
      <c r="AC1129">
        <v>0.28000000000000003</v>
      </c>
      <c r="AF1129">
        <v>0</v>
      </c>
      <c r="AG1129">
        <v>88.1</v>
      </c>
      <c r="AH1129" s="92" t="s">
        <v>117</v>
      </c>
      <c r="AI1129" s="92" t="s">
        <v>117</v>
      </c>
      <c r="AJ1129" s="74" t="s">
        <v>528</v>
      </c>
    </row>
    <row r="1130" spans="1:36" ht="14.4" x14ac:dyDescent="0.25">
      <c r="A1130" s="35" t="s">
        <v>49</v>
      </c>
      <c r="B1130" t="s">
        <v>527</v>
      </c>
      <c r="C1130" s="130" t="s">
        <v>216</v>
      </c>
      <c r="I1130" s="85">
        <v>42864.020833333299</v>
      </c>
      <c r="S1130" s="132">
        <v>9.51</v>
      </c>
      <c r="T1130" s="62">
        <v>2</v>
      </c>
      <c r="X1130">
        <v>0</v>
      </c>
      <c r="Y1130">
        <v>1.4930000000000001</v>
      </c>
      <c r="Z1130" s="67">
        <v>1.3</v>
      </c>
      <c r="AA1130">
        <v>123.8646629</v>
      </c>
      <c r="AB1130">
        <v>0.18429163100000001</v>
      </c>
      <c r="AC1130">
        <v>0.28000000000000003</v>
      </c>
      <c r="AF1130">
        <v>0</v>
      </c>
      <c r="AG1130">
        <v>89.5</v>
      </c>
      <c r="AH1130" s="92" t="s">
        <v>117</v>
      </c>
      <c r="AI1130" s="92" t="s">
        <v>117</v>
      </c>
      <c r="AJ1130" s="74" t="s">
        <v>528</v>
      </c>
    </row>
    <row r="1131" spans="1:36" ht="14.4" x14ac:dyDescent="0.25">
      <c r="A1131" s="35" t="s">
        <v>49</v>
      </c>
      <c r="B1131" t="s">
        <v>527</v>
      </c>
      <c r="C1131" s="130" t="s">
        <v>216</v>
      </c>
      <c r="I1131" s="85">
        <v>42864.0625</v>
      </c>
      <c r="S1131" s="132">
        <v>9.43</v>
      </c>
      <c r="T1131" s="62">
        <v>2</v>
      </c>
      <c r="X1131">
        <v>0</v>
      </c>
      <c r="Y1131">
        <v>1.508</v>
      </c>
      <c r="Z1131" s="67">
        <v>1.3</v>
      </c>
      <c r="AA1131">
        <v>109.91130389999999</v>
      </c>
      <c r="AB1131">
        <v>0.17225036699999999</v>
      </c>
      <c r="AC1131">
        <v>0.28000000000000003</v>
      </c>
      <c r="AF1131">
        <v>0</v>
      </c>
      <c r="AG1131">
        <v>91.5</v>
      </c>
      <c r="AH1131" s="92" t="s">
        <v>117</v>
      </c>
      <c r="AI1131" s="92" t="s">
        <v>117</v>
      </c>
      <c r="AJ1131" s="74" t="s">
        <v>528</v>
      </c>
    </row>
    <row r="1132" spans="1:36" ht="14.4" x14ac:dyDescent="0.25">
      <c r="A1132" s="35" t="s">
        <v>49</v>
      </c>
      <c r="B1132" t="s">
        <v>527</v>
      </c>
      <c r="C1132" s="130" t="s">
        <v>216</v>
      </c>
      <c r="I1132" s="85">
        <v>42864.104166666701</v>
      </c>
      <c r="S1132" s="132">
        <v>9.31</v>
      </c>
      <c r="T1132" s="62">
        <v>2</v>
      </c>
      <c r="X1132">
        <v>0</v>
      </c>
      <c r="Y1132">
        <v>1.6160000000000001</v>
      </c>
      <c r="Z1132" s="67">
        <v>1.3</v>
      </c>
      <c r="AA1132">
        <v>352.66042179999999</v>
      </c>
      <c r="AB1132">
        <v>0.243232951</v>
      </c>
      <c r="AC1132">
        <v>0.28000000000000003</v>
      </c>
      <c r="AF1132">
        <v>0</v>
      </c>
      <c r="AG1132">
        <v>91.9</v>
      </c>
      <c r="AH1132" s="92" t="s">
        <v>117</v>
      </c>
      <c r="AI1132" s="92" t="s">
        <v>117</v>
      </c>
      <c r="AJ1132" s="74" t="s">
        <v>528</v>
      </c>
    </row>
    <row r="1133" spans="1:36" ht="14.4" x14ac:dyDescent="0.25">
      <c r="A1133" s="35" t="s">
        <v>49</v>
      </c>
      <c r="B1133" t="s">
        <v>527</v>
      </c>
      <c r="C1133" s="130" t="s">
        <v>216</v>
      </c>
      <c r="I1133" s="85">
        <v>42864.145833333299</v>
      </c>
      <c r="S1133" s="132">
        <v>9.1199999999999992</v>
      </c>
      <c r="T1133" s="62">
        <v>2</v>
      </c>
      <c r="X1133">
        <v>0</v>
      </c>
      <c r="Y1133">
        <v>1.675</v>
      </c>
      <c r="Z1133" s="67">
        <v>1.3</v>
      </c>
      <c r="AA1133">
        <v>-356.93062900000001</v>
      </c>
      <c r="AB1133">
        <v>0.23223627099999999</v>
      </c>
      <c r="AC1133">
        <v>0.28000000000000003</v>
      </c>
      <c r="AF1133">
        <v>0</v>
      </c>
      <c r="AG1133">
        <v>93.9</v>
      </c>
      <c r="AH1133" s="92" t="s">
        <v>117</v>
      </c>
      <c r="AI1133" s="92" t="s">
        <v>117</v>
      </c>
      <c r="AJ1133" s="74" t="s">
        <v>528</v>
      </c>
    </row>
    <row r="1134" spans="1:36" ht="14.4" x14ac:dyDescent="0.25">
      <c r="A1134" s="35" t="s">
        <v>49</v>
      </c>
      <c r="B1134" t="s">
        <v>527</v>
      </c>
      <c r="C1134" s="130" t="s">
        <v>216</v>
      </c>
      <c r="I1134" s="85">
        <v>42864.1875</v>
      </c>
      <c r="S1134" s="132">
        <v>8.77</v>
      </c>
      <c r="T1134" s="62">
        <v>2</v>
      </c>
      <c r="X1134">
        <v>0</v>
      </c>
      <c r="Y1134">
        <v>1.55</v>
      </c>
      <c r="Z1134" s="67">
        <v>1.3</v>
      </c>
      <c r="AA1134">
        <v>116.9388776</v>
      </c>
      <c r="AB1134">
        <v>0.23194788699999999</v>
      </c>
      <c r="AC1134">
        <v>0.28000000000000003</v>
      </c>
      <c r="AF1134">
        <v>0</v>
      </c>
      <c r="AG1134">
        <v>94.7</v>
      </c>
      <c r="AH1134" s="92" t="s">
        <v>117</v>
      </c>
      <c r="AI1134" s="92" t="s">
        <v>117</v>
      </c>
      <c r="AJ1134" s="74" t="s">
        <v>528</v>
      </c>
    </row>
    <row r="1135" spans="1:36" ht="14.4" x14ac:dyDescent="0.25">
      <c r="A1135" s="35" t="s">
        <v>49</v>
      </c>
      <c r="B1135" t="s">
        <v>527</v>
      </c>
      <c r="C1135" s="130" t="s">
        <v>216</v>
      </c>
      <c r="I1135" s="85">
        <v>42864.229166666701</v>
      </c>
      <c r="S1135" s="132">
        <v>7.8689999999999998</v>
      </c>
      <c r="T1135" s="62">
        <v>2</v>
      </c>
      <c r="X1135">
        <v>0</v>
      </c>
      <c r="Y1135">
        <v>1.43</v>
      </c>
      <c r="Z1135" s="67">
        <v>1.3</v>
      </c>
      <c r="AA1135">
        <v>28.101758069999999</v>
      </c>
      <c r="AB1135">
        <v>0.15921850400000001</v>
      </c>
      <c r="AC1135">
        <v>0.28000000000000003</v>
      </c>
      <c r="AF1135">
        <v>0</v>
      </c>
      <c r="AG1135">
        <v>98.6</v>
      </c>
      <c r="AH1135" s="92" t="s">
        <v>117</v>
      </c>
      <c r="AI1135" s="92" t="s">
        <v>117</v>
      </c>
      <c r="AJ1135" s="74" t="s">
        <v>528</v>
      </c>
    </row>
    <row r="1136" spans="1:36" ht="14.4" x14ac:dyDescent="0.25">
      <c r="A1136" s="35" t="s">
        <v>49</v>
      </c>
      <c r="B1136" t="s">
        <v>527</v>
      </c>
      <c r="C1136" s="130" t="s">
        <v>216</v>
      </c>
      <c r="I1136" s="85">
        <v>42864.270833333299</v>
      </c>
      <c r="S1136" s="132">
        <v>7.516</v>
      </c>
      <c r="T1136" s="62">
        <v>2</v>
      </c>
      <c r="X1136">
        <v>3.0000000000000001E-3</v>
      </c>
      <c r="Y1136">
        <v>1.4179999999999999</v>
      </c>
      <c r="Z1136" s="67">
        <v>1.3</v>
      </c>
      <c r="AA1136">
        <v>-353.2976822</v>
      </c>
      <c r="AB1136">
        <v>0.245014607</v>
      </c>
      <c r="AC1136">
        <v>0.28000000000000003</v>
      </c>
      <c r="AF1136">
        <v>0</v>
      </c>
      <c r="AG1136">
        <v>98.1</v>
      </c>
      <c r="AH1136" s="92" t="s">
        <v>117</v>
      </c>
      <c r="AI1136" s="92" t="s">
        <v>117</v>
      </c>
      <c r="AJ1136" s="74" t="s">
        <v>528</v>
      </c>
    </row>
    <row r="1137" spans="1:36" ht="14.4" x14ac:dyDescent="0.25">
      <c r="A1137" s="35" t="s">
        <v>49</v>
      </c>
      <c r="B1137" t="s">
        <v>527</v>
      </c>
      <c r="C1137" s="130" t="s">
        <v>216</v>
      </c>
      <c r="I1137" s="85">
        <v>42864.3125</v>
      </c>
      <c r="S1137" s="132">
        <v>7.91</v>
      </c>
      <c r="T1137" s="62">
        <v>2</v>
      </c>
      <c r="X1137">
        <v>2.8000000000000001E-2</v>
      </c>
      <c r="Y1137">
        <v>1.72</v>
      </c>
      <c r="Z1137" s="67">
        <v>1.3</v>
      </c>
      <c r="AA1137">
        <v>-193.72830339999999</v>
      </c>
      <c r="AB1137">
        <v>0.30455400500000002</v>
      </c>
      <c r="AC1137">
        <v>0.28000000000000003</v>
      </c>
      <c r="AF1137">
        <v>0</v>
      </c>
      <c r="AG1137">
        <v>93.1</v>
      </c>
      <c r="AH1137" s="92" t="s">
        <v>117</v>
      </c>
      <c r="AI1137" s="92" t="s">
        <v>117</v>
      </c>
      <c r="AJ1137" s="74" t="s">
        <v>528</v>
      </c>
    </row>
    <row r="1138" spans="1:36" ht="14.4" x14ac:dyDescent="0.25">
      <c r="A1138" s="35" t="s">
        <v>49</v>
      </c>
      <c r="B1138" t="s">
        <v>527</v>
      </c>
      <c r="C1138" s="130" t="s">
        <v>216</v>
      </c>
      <c r="I1138" s="85">
        <v>42864.354166666701</v>
      </c>
      <c r="S1138" s="132">
        <v>8.2799999999999994</v>
      </c>
      <c r="T1138" s="62">
        <v>2</v>
      </c>
      <c r="X1138">
        <v>0.105</v>
      </c>
      <c r="Y1138">
        <v>1.6830000000000001</v>
      </c>
      <c r="Z1138" s="67">
        <v>1.3</v>
      </c>
      <c r="AA1138">
        <v>-39.726832760000001</v>
      </c>
      <c r="AB1138">
        <v>0.25822719700000002</v>
      </c>
      <c r="AC1138">
        <v>0.28000000000000003</v>
      </c>
      <c r="AF1138">
        <v>0</v>
      </c>
      <c r="AG1138">
        <v>89.1</v>
      </c>
      <c r="AH1138" s="92" t="s">
        <v>117</v>
      </c>
      <c r="AI1138" s="92" t="s">
        <v>117</v>
      </c>
      <c r="AJ1138" s="74" t="s">
        <v>528</v>
      </c>
    </row>
    <row r="1139" spans="1:36" ht="14.4" x14ac:dyDescent="0.25">
      <c r="A1139" s="35" t="s">
        <v>49</v>
      </c>
      <c r="B1139" t="s">
        <v>527</v>
      </c>
      <c r="C1139" s="130" t="s">
        <v>216</v>
      </c>
      <c r="I1139" s="85">
        <v>42864.395833333299</v>
      </c>
      <c r="S1139" s="132">
        <v>8.91</v>
      </c>
      <c r="T1139" s="62">
        <v>2</v>
      </c>
      <c r="X1139">
        <v>0.20799999999999999</v>
      </c>
      <c r="Y1139">
        <v>1.8360000000000001</v>
      </c>
      <c r="Z1139" s="67">
        <v>1.3</v>
      </c>
      <c r="AA1139">
        <v>-36.312153889999998</v>
      </c>
      <c r="AB1139">
        <v>0.28553204799999998</v>
      </c>
      <c r="AC1139">
        <v>0.28000000000000003</v>
      </c>
      <c r="AF1139">
        <v>0</v>
      </c>
      <c r="AG1139">
        <v>87.3</v>
      </c>
      <c r="AH1139" s="92" t="s">
        <v>117</v>
      </c>
      <c r="AI1139" s="92" t="s">
        <v>117</v>
      </c>
      <c r="AJ1139" s="74" t="s">
        <v>528</v>
      </c>
    </row>
    <row r="1140" spans="1:36" ht="14.4" x14ac:dyDescent="0.25">
      <c r="A1140" s="35" t="s">
        <v>49</v>
      </c>
      <c r="B1140" t="s">
        <v>527</v>
      </c>
      <c r="C1140" s="130" t="s">
        <v>216</v>
      </c>
      <c r="I1140" s="85">
        <v>42864.4375</v>
      </c>
      <c r="S1140" s="132">
        <v>9.44</v>
      </c>
      <c r="T1140" s="62">
        <v>2</v>
      </c>
      <c r="X1140">
        <v>0.32</v>
      </c>
      <c r="Y1140">
        <v>2.02</v>
      </c>
      <c r="Z1140" s="67">
        <v>1.3</v>
      </c>
      <c r="AA1140">
        <v>-25.462300639999999</v>
      </c>
      <c r="AB1140">
        <v>0.31410559700000001</v>
      </c>
      <c r="AC1140">
        <v>0.28000000000000003</v>
      </c>
      <c r="AF1140">
        <v>0</v>
      </c>
      <c r="AG1140">
        <v>86.5</v>
      </c>
      <c r="AH1140" s="92" t="s">
        <v>117</v>
      </c>
      <c r="AI1140" s="92" t="s">
        <v>117</v>
      </c>
      <c r="AJ1140" s="74" t="s">
        <v>528</v>
      </c>
    </row>
    <row r="1141" spans="1:36" ht="14.4" x14ac:dyDescent="0.25">
      <c r="A1141" s="35" t="s">
        <v>49</v>
      </c>
      <c r="B1141" t="s">
        <v>527</v>
      </c>
      <c r="C1141" s="130" t="s">
        <v>216</v>
      </c>
      <c r="I1141" s="85">
        <v>42864.479166666701</v>
      </c>
      <c r="S1141" s="132">
        <v>10.85</v>
      </c>
      <c r="T1141" s="62">
        <v>2</v>
      </c>
      <c r="X1141">
        <v>0.59499999999999997</v>
      </c>
      <c r="Y1141">
        <v>2.1589999999999998</v>
      </c>
      <c r="Z1141" s="67">
        <v>1.3</v>
      </c>
      <c r="AA1141">
        <v>-21.314801620000001</v>
      </c>
      <c r="AB1141">
        <v>0.29485128900000002</v>
      </c>
      <c r="AC1141">
        <v>0.28000000000000003</v>
      </c>
      <c r="AF1141">
        <v>0</v>
      </c>
      <c r="AG1141">
        <v>79.56</v>
      </c>
      <c r="AH1141" s="92" t="s">
        <v>117</v>
      </c>
      <c r="AI1141" s="92" t="s">
        <v>117</v>
      </c>
      <c r="AJ1141" s="74" t="s">
        <v>528</v>
      </c>
    </row>
    <row r="1142" spans="1:36" ht="14.4" x14ac:dyDescent="0.25">
      <c r="A1142" s="35" t="s">
        <v>49</v>
      </c>
      <c r="B1142" t="s">
        <v>527</v>
      </c>
      <c r="C1142" s="130" t="s">
        <v>216</v>
      </c>
      <c r="I1142" s="85">
        <v>42864.520833333299</v>
      </c>
      <c r="S1142" s="132">
        <v>12.3</v>
      </c>
      <c r="T1142" s="62">
        <v>2</v>
      </c>
      <c r="X1142">
        <v>0.625</v>
      </c>
      <c r="Y1142">
        <v>2.0329999999999999</v>
      </c>
      <c r="Z1142" s="67">
        <v>1.3</v>
      </c>
      <c r="AA1142">
        <v>-16.735914959999999</v>
      </c>
      <c r="AB1142">
        <v>0.31265678400000002</v>
      </c>
      <c r="AC1142">
        <v>0.28000000000000003</v>
      </c>
      <c r="AF1142">
        <v>0</v>
      </c>
      <c r="AG1142">
        <v>72.739999999999995</v>
      </c>
      <c r="AH1142" s="92" t="s">
        <v>117</v>
      </c>
      <c r="AI1142" s="92" t="s">
        <v>117</v>
      </c>
      <c r="AJ1142" s="74" t="s">
        <v>528</v>
      </c>
    </row>
    <row r="1143" spans="1:36" ht="14.4" x14ac:dyDescent="0.25">
      <c r="A1143" s="35" t="s">
        <v>49</v>
      </c>
      <c r="B1143" t="s">
        <v>527</v>
      </c>
      <c r="C1143" s="130" t="s">
        <v>216</v>
      </c>
      <c r="I1143" s="85">
        <v>42864.5625</v>
      </c>
      <c r="S1143" s="132">
        <v>13.68</v>
      </c>
      <c r="T1143" s="62">
        <v>2</v>
      </c>
      <c r="X1143">
        <v>0.78600000000000003</v>
      </c>
      <c r="Y1143">
        <v>2.403</v>
      </c>
      <c r="Z1143" s="67">
        <v>1.3</v>
      </c>
      <c r="AA1143">
        <v>-33.432018040000003</v>
      </c>
      <c r="AB1143">
        <v>0.39192939999999998</v>
      </c>
      <c r="AC1143">
        <v>0.28000000000000003</v>
      </c>
      <c r="AF1143">
        <v>0</v>
      </c>
      <c r="AG1143">
        <v>71.95</v>
      </c>
      <c r="AH1143" s="92" t="s">
        <v>117</v>
      </c>
      <c r="AI1143" s="92" t="s">
        <v>117</v>
      </c>
      <c r="AJ1143" s="74" t="s">
        <v>528</v>
      </c>
    </row>
    <row r="1144" spans="1:36" ht="14.4" x14ac:dyDescent="0.25">
      <c r="A1144" s="35" t="s">
        <v>49</v>
      </c>
      <c r="B1144" t="s">
        <v>527</v>
      </c>
      <c r="C1144" s="130" t="s">
        <v>216</v>
      </c>
      <c r="I1144" s="85">
        <v>42864.604166666701</v>
      </c>
      <c r="S1144" s="132">
        <v>14.72</v>
      </c>
      <c r="T1144" s="62">
        <v>2</v>
      </c>
      <c r="X1144">
        <v>0.80400000000000005</v>
      </c>
      <c r="Y1144">
        <v>2.698</v>
      </c>
      <c r="Z1144" s="67">
        <v>1.3</v>
      </c>
      <c r="AA1144">
        <v>-39.471757019999998</v>
      </c>
      <c r="AB1144">
        <v>0.41081915299999999</v>
      </c>
      <c r="AC1144">
        <v>0.28000000000000003</v>
      </c>
      <c r="AF1144">
        <v>0</v>
      </c>
      <c r="AG1144">
        <v>62.94</v>
      </c>
      <c r="AH1144" s="92" t="s">
        <v>117</v>
      </c>
      <c r="AI1144" s="92" t="s">
        <v>117</v>
      </c>
      <c r="AJ1144" s="74" t="s">
        <v>528</v>
      </c>
    </row>
    <row r="1145" spans="1:36" ht="14.4" x14ac:dyDescent="0.25">
      <c r="A1145" s="35" t="s">
        <v>49</v>
      </c>
      <c r="B1145" t="s">
        <v>527</v>
      </c>
      <c r="C1145" s="130" t="s">
        <v>216</v>
      </c>
      <c r="I1145" s="85">
        <v>42864.645833333299</v>
      </c>
      <c r="S1145" s="132">
        <v>15.39</v>
      </c>
      <c r="T1145" s="62">
        <v>2</v>
      </c>
      <c r="X1145">
        <v>0.80300000000000005</v>
      </c>
      <c r="Y1145">
        <v>3.173</v>
      </c>
      <c r="Z1145" s="67">
        <v>1.3</v>
      </c>
      <c r="AA1145">
        <v>-34.495684109999999</v>
      </c>
      <c r="AB1145">
        <v>0.390846321</v>
      </c>
      <c r="AC1145">
        <v>0.28000000000000003</v>
      </c>
      <c r="AF1145">
        <v>0</v>
      </c>
      <c r="AG1145">
        <v>65.11</v>
      </c>
      <c r="AH1145" s="92" t="s">
        <v>117</v>
      </c>
      <c r="AI1145" s="92" t="s">
        <v>117</v>
      </c>
      <c r="AJ1145" s="74" t="s">
        <v>528</v>
      </c>
    </row>
    <row r="1146" spans="1:36" ht="14.4" x14ac:dyDescent="0.25">
      <c r="A1146" s="35" t="s">
        <v>49</v>
      </c>
      <c r="B1146" t="s">
        <v>527</v>
      </c>
      <c r="C1146" s="130" t="s">
        <v>216</v>
      </c>
      <c r="I1146" s="85">
        <v>42864.6875</v>
      </c>
      <c r="S1146" s="132">
        <v>15.93</v>
      </c>
      <c r="T1146" s="62">
        <v>2</v>
      </c>
      <c r="X1146">
        <v>0.69499999999999995</v>
      </c>
      <c r="Y1146">
        <v>2.6960000000000002</v>
      </c>
      <c r="Z1146" s="67">
        <v>1.3</v>
      </c>
      <c r="AA1146">
        <v>-63.84219521</v>
      </c>
      <c r="AB1146">
        <v>0.42121198900000001</v>
      </c>
      <c r="AC1146">
        <v>0.28000000000000003</v>
      </c>
      <c r="AF1146">
        <v>0</v>
      </c>
      <c r="AG1146">
        <v>60.43</v>
      </c>
      <c r="AH1146" s="92" t="s">
        <v>117</v>
      </c>
      <c r="AI1146" s="92" t="s">
        <v>117</v>
      </c>
      <c r="AJ1146" s="74" t="s">
        <v>528</v>
      </c>
    </row>
    <row r="1147" spans="1:36" ht="14.4" x14ac:dyDescent="0.25">
      <c r="A1147" s="35" t="s">
        <v>49</v>
      </c>
      <c r="B1147" t="s">
        <v>527</v>
      </c>
      <c r="C1147" s="130" t="s">
        <v>216</v>
      </c>
      <c r="I1147" s="85">
        <v>42864.729166666701</v>
      </c>
      <c r="S1147" s="132">
        <v>16.03</v>
      </c>
      <c r="T1147" s="62">
        <v>2</v>
      </c>
      <c r="X1147">
        <v>0.56299999999999994</v>
      </c>
      <c r="Y1147">
        <v>2.677</v>
      </c>
      <c r="Z1147" s="67">
        <v>1.3</v>
      </c>
      <c r="AA1147">
        <v>-81.152510620000001</v>
      </c>
      <c r="AB1147">
        <v>0.36179277799999998</v>
      </c>
      <c r="AC1147">
        <v>0.28000000000000003</v>
      </c>
      <c r="AF1147">
        <v>0</v>
      </c>
      <c r="AG1147">
        <v>60.28</v>
      </c>
      <c r="AH1147" s="92" t="s">
        <v>117</v>
      </c>
      <c r="AI1147" s="92" t="s">
        <v>117</v>
      </c>
      <c r="AJ1147" s="74" t="s">
        <v>528</v>
      </c>
    </row>
    <row r="1148" spans="1:36" ht="14.4" x14ac:dyDescent="0.25">
      <c r="A1148" s="35" t="s">
        <v>49</v>
      </c>
      <c r="B1148" t="s">
        <v>527</v>
      </c>
      <c r="C1148" s="130" t="s">
        <v>216</v>
      </c>
      <c r="I1148" s="85">
        <v>42864.770833333299</v>
      </c>
      <c r="S1148" s="132">
        <v>16.14</v>
      </c>
      <c r="T1148" s="62">
        <v>2</v>
      </c>
      <c r="X1148">
        <v>0.41399999999999998</v>
      </c>
      <c r="Y1148">
        <v>2.2240000000000002</v>
      </c>
      <c r="Z1148" s="67">
        <v>1.3</v>
      </c>
      <c r="AA1148">
        <v>-214.1879945</v>
      </c>
      <c r="AB1148">
        <v>0.31337140800000002</v>
      </c>
      <c r="AC1148">
        <v>0.28000000000000003</v>
      </c>
      <c r="AF1148">
        <v>0</v>
      </c>
      <c r="AG1148">
        <v>56.41</v>
      </c>
      <c r="AH1148" s="92" t="s">
        <v>117</v>
      </c>
      <c r="AI1148" s="92" t="s">
        <v>117</v>
      </c>
      <c r="AJ1148" s="74" t="s">
        <v>528</v>
      </c>
    </row>
    <row r="1149" spans="1:36" ht="14.4" x14ac:dyDescent="0.25">
      <c r="A1149" s="35" t="s">
        <v>49</v>
      </c>
      <c r="B1149" t="s">
        <v>527</v>
      </c>
      <c r="C1149" s="130" t="s">
        <v>216</v>
      </c>
      <c r="I1149" s="85">
        <v>42864.8125</v>
      </c>
      <c r="S1149" s="132">
        <v>15.53</v>
      </c>
      <c r="T1149" s="62">
        <v>2</v>
      </c>
      <c r="X1149">
        <v>0.24299999999999999</v>
      </c>
      <c r="Y1149">
        <v>2.69</v>
      </c>
      <c r="Z1149" s="67">
        <v>1.3</v>
      </c>
      <c r="AA1149">
        <v>34.628487610000001</v>
      </c>
      <c r="AB1149">
        <v>0.25458405000000001</v>
      </c>
      <c r="AC1149">
        <v>0.28000000000000003</v>
      </c>
      <c r="AF1149">
        <v>0</v>
      </c>
      <c r="AG1149">
        <v>57.75</v>
      </c>
      <c r="AH1149" s="92" t="s">
        <v>117</v>
      </c>
      <c r="AI1149" s="92" t="s">
        <v>117</v>
      </c>
      <c r="AJ1149" s="74" t="s">
        <v>528</v>
      </c>
    </row>
    <row r="1150" spans="1:36" ht="14.4" x14ac:dyDescent="0.25">
      <c r="A1150" s="35" t="s">
        <v>49</v>
      </c>
      <c r="B1150" t="s">
        <v>527</v>
      </c>
      <c r="C1150" s="130" t="s">
        <v>216</v>
      </c>
      <c r="I1150" s="85">
        <v>42864.854166666701</v>
      </c>
      <c r="S1150" s="132">
        <v>14.17</v>
      </c>
      <c r="T1150" s="62">
        <v>2</v>
      </c>
      <c r="X1150">
        <v>7.6999999999999999E-2</v>
      </c>
      <c r="Y1150">
        <v>1.905</v>
      </c>
      <c r="Z1150" s="67">
        <v>1.3</v>
      </c>
      <c r="AA1150">
        <v>12.311377309999999</v>
      </c>
      <c r="AB1150">
        <v>0.19413536100000001</v>
      </c>
      <c r="AC1150">
        <v>0.28000000000000003</v>
      </c>
      <c r="AF1150">
        <v>0</v>
      </c>
      <c r="AG1150">
        <v>65.22</v>
      </c>
      <c r="AH1150" s="92" t="s">
        <v>117</v>
      </c>
      <c r="AI1150" s="92" t="s">
        <v>117</v>
      </c>
      <c r="AJ1150" s="74" t="s">
        <v>528</v>
      </c>
    </row>
    <row r="1151" spans="1:36" ht="14.4" x14ac:dyDescent="0.25">
      <c r="A1151" s="35" t="s">
        <v>49</v>
      </c>
      <c r="B1151" t="s">
        <v>527</v>
      </c>
      <c r="C1151" s="130" t="s">
        <v>216</v>
      </c>
      <c r="I1151" s="85">
        <v>42864.895833333299</v>
      </c>
      <c r="S1151" s="132">
        <v>11.86</v>
      </c>
      <c r="T1151" s="62">
        <v>2</v>
      </c>
      <c r="X1151">
        <v>5.0000000000000001E-3</v>
      </c>
      <c r="Y1151">
        <v>1.4</v>
      </c>
      <c r="Z1151" s="67">
        <v>1.3</v>
      </c>
      <c r="AA1151">
        <v>22.0735788</v>
      </c>
      <c r="AB1151">
        <v>0.220744577</v>
      </c>
      <c r="AC1151">
        <v>0.28000000000000003</v>
      </c>
      <c r="AF1151">
        <v>0</v>
      </c>
      <c r="AG1151">
        <v>73</v>
      </c>
      <c r="AH1151" s="92" t="s">
        <v>117</v>
      </c>
      <c r="AI1151" s="92" t="s">
        <v>117</v>
      </c>
      <c r="AJ1151" s="74" t="s">
        <v>528</v>
      </c>
    </row>
    <row r="1152" spans="1:36" ht="14.4" x14ac:dyDescent="0.25">
      <c r="A1152" s="35" t="s">
        <v>49</v>
      </c>
      <c r="B1152" t="s">
        <v>527</v>
      </c>
      <c r="C1152" s="130" t="s">
        <v>216</v>
      </c>
      <c r="I1152" s="85">
        <v>42864.9375</v>
      </c>
      <c r="S1152" s="132">
        <v>10.65</v>
      </c>
      <c r="T1152" s="62">
        <v>2</v>
      </c>
      <c r="X1152">
        <v>0</v>
      </c>
      <c r="Y1152">
        <v>1.877</v>
      </c>
      <c r="Z1152" s="67">
        <v>1.3</v>
      </c>
      <c r="AA1152">
        <v>30.268810760000001</v>
      </c>
      <c r="AB1152">
        <v>0.266800804</v>
      </c>
      <c r="AC1152">
        <v>0.28000000000000003</v>
      </c>
      <c r="AF1152">
        <v>0</v>
      </c>
      <c r="AG1152">
        <v>75.22</v>
      </c>
      <c r="AH1152" s="92" t="s">
        <v>117</v>
      </c>
      <c r="AI1152" s="92" t="s">
        <v>117</v>
      </c>
      <c r="AJ1152" s="74" t="s">
        <v>528</v>
      </c>
    </row>
    <row r="1153" spans="1:36" ht="14.4" x14ac:dyDescent="0.25">
      <c r="A1153" s="35" t="s">
        <v>49</v>
      </c>
      <c r="B1153" t="s">
        <v>527</v>
      </c>
      <c r="C1153" s="130" t="s">
        <v>216</v>
      </c>
      <c r="I1153" s="85">
        <v>42864.979166666701</v>
      </c>
      <c r="S1153" s="132">
        <v>9.84</v>
      </c>
      <c r="T1153" s="62">
        <v>2</v>
      </c>
      <c r="X1153">
        <v>0</v>
      </c>
      <c r="Y1153">
        <v>2.2280000000000002</v>
      </c>
      <c r="Z1153" s="67">
        <v>1.3</v>
      </c>
      <c r="AA1153">
        <v>47.925173129999997</v>
      </c>
      <c r="AB1153">
        <v>0.31132747399999999</v>
      </c>
      <c r="AC1153">
        <v>0.28000000000000003</v>
      </c>
      <c r="AF1153">
        <v>0</v>
      </c>
      <c r="AG1153">
        <v>75.75</v>
      </c>
      <c r="AH1153" s="92" t="s">
        <v>117</v>
      </c>
      <c r="AI1153" s="92" t="s">
        <v>117</v>
      </c>
      <c r="AJ1153" s="74" t="s">
        <v>528</v>
      </c>
    </row>
    <row r="1154" spans="1:36" ht="14.4" x14ac:dyDescent="0.25">
      <c r="A1154" s="35" t="s">
        <v>49</v>
      </c>
      <c r="B1154" t="s">
        <v>527</v>
      </c>
      <c r="C1154" s="130" t="s">
        <v>216</v>
      </c>
      <c r="I1154" s="85">
        <v>42865.020833333299</v>
      </c>
      <c r="S1154" s="132">
        <v>9.3000000000000007</v>
      </c>
      <c r="T1154" s="62">
        <v>2</v>
      </c>
      <c r="X1154">
        <v>0</v>
      </c>
      <c r="Y1154">
        <v>2.42</v>
      </c>
      <c r="Z1154" s="67">
        <v>1.3</v>
      </c>
      <c r="AA1154">
        <v>47.744666979999998</v>
      </c>
      <c r="AB1154">
        <v>0.30355459200000001</v>
      </c>
      <c r="AC1154">
        <v>0.28000000000000003</v>
      </c>
      <c r="AF1154">
        <v>0</v>
      </c>
      <c r="AG1154">
        <v>76.540000000000006</v>
      </c>
      <c r="AH1154" s="92" t="s">
        <v>117</v>
      </c>
      <c r="AI1154" s="92" t="s">
        <v>117</v>
      </c>
      <c r="AJ1154" s="74" t="s">
        <v>528</v>
      </c>
    </row>
    <row r="1155" spans="1:36" ht="14.4" x14ac:dyDescent="0.25">
      <c r="A1155" s="35" t="s">
        <v>49</v>
      </c>
      <c r="B1155" t="s">
        <v>527</v>
      </c>
      <c r="C1155" s="130" t="s">
        <v>216</v>
      </c>
      <c r="I1155" s="85">
        <v>42865.0625</v>
      </c>
      <c r="S1155" s="132">
        <v>8.7899999999999991</v>
      </c>
      <c r="T1155" s="62">
        <v>2</v>
      </c>
      <c r="X1155">
        <v>0</v>
      </c>
      <c r="Y1155">
        <v>2.1629999999999998</v>
      </c>
      <c r="Z1155" s="67">
        <v>1.3</v>
      </c>
      <c r="AA1155">
        <v>16.262702770000001</v>
      </c>
      <c r="AB1155">
        <v>0.188954024</v>
      </c>
      <c r="AC1155">
        <v>0.28000000000000003</v>
      </c>
      <c r="AF1155">
        <v>0</v>
      </c>
      <c r="AG1155">
        <v>80.7</v>
      </c>
      <c r="AH1155" s="92" t="s">
        <v>117</v>
      </c>
      <c r="AI1155" s="92" t="s">
        <v>117</v>
      </c>
      <c r="AJ1155" s="74" t="s">
        <v>528</v>
      </c>
    </row>
    <row r="1156" spans="1:36" ht="14.4" x14ac:dyDescent="0.25">
      <c r="A1156" s="35" t="s">
        <v>49</v>
      </c>
      <c r="B1156" t="s">
        <v>527</v>
      </c>
      <c r="C1156" s="130" t="s">
        <v>216</v>
      </c>
      <c r="I1156" s="85">
        <v>42865.104166666701</v>
      </c>
      <c r="S1156" s="132">
        <v>7.6349999999999998</v>
      </c>
      <c r="T1156" s="62">
        <v>2</v>
      </c>
      <c r="X1156">
        <v>0</v>
      </c>
      <c r="Y1156">
        <v>1.286</v>
      </c>
      <c r="Z1156" s="67">
        <v>1.3</v>
      </c>
      <c r="AA1156">
        <v>11.05299303</v>
      </c>
      <c r="AB1156">
        <v>0.17952827900000001</v>
      </c>
      <c r="AC1156">
        <v>0.28000000000000003</v>
      </c>
      <c r="AF1156">
        <v>0</v>
      </c>
      <c r="AG1156">
        <v>86.7</v>
      </c>
      <c r="AH1156" s="92" t="s">
        <v>117</v>
      </c>
      <c r="AI1156" s="92" t="s">
        <v>117</v>
      </c>
      <c r="AJ1156" s="74" t="s">
        <v>528</v>
      </c>
    </row>
    <row r="1157" spans="1:36" ht="14.4" x14ac:dyDescent="0.25">
      <c r="A1157" s="35" t="s">
        <v>49</v>
      </c>
      <c r="B1157" t="s">
        <v>527</v>
      </c>
      <c r="C1157" s="130" t="s">
        <v>216</v>
      </c>
      <c r="I1157" s="85">
        <v>42865.145833333299</v>
      </c>
      <c r="S1157" s="132">
        <v>6.6660000000000004</v>
      </c>
      <c r="T1157" s="62">
        <v>2</v>
      </c>
      <c r="X1157">
        <v>0</v>
      </c>
      <c r="Y1157">
        <v>1.2410000000000001</v>
      </c>
      <c r="Z1157" s="67">
        <v>1.3</v>
      </c>
      <c r="AA1157">
        <v>7.8491171489999996</v>
      </c>
      <c r="AB1157">
        <v>0.13803559000000001</v>
      </c>
      <c r="AC1157">
        <v>0.28000000000000003</v>
      </c>
      <c r="AF1157">
        <v>0</v>
      </c>
      <c r="AG1157">
        <v>90.1</v>
      </c>
      <c r="AH1157" s="92" t="s">
        <v>117</v>
      </c>
      <c r="AI1157" s="92" t="s">
        <v>117</v>
      </c>
      <c r="AJ1157" s="74" t="s">
        <v>528</v>
      </c>
    </row>
    <row r="1158" spans="1:36" ht="14.4" x14ac:dyDescent="0.25">
      <c r="A1158" s="35" t="s">
        <v>49</v>
      </c>
      <c r="B1158" t="s">
        <v>527</v>
      </c>
      <c r="C1158" s="130" t="s">
        <v>216</v>
      </c>
      <c r="I1158" s="85">
        <v>42865.1875</v>
      </c>
      <c r="S1158" s="132">
        <v>6.0739999999999998</v>
      </c>
      <c r="T1158" s="62">
        <v>2</v>
      </c>
      <c r="X1158">
        <v>0</v>
      </c>
      <c r="Y1158">
        <v>0.94799999999999995</v>
      </c>
      <c r="Z1158" s="67">
        <v>1.3</v>
      </c>
      <c r="AA1158">
        <v>19.204101900000001</v>
      </c>
      <c r="AB1158">
        <v>0.19207917199999999</v>
      </c>
      <c r="AC1158">
        <v>0.28000000000000003</v>
      </c>
      <c r="AF1158">
        <v>0</v>
      </c>
      <c r="AG1158">
        <v>90.7</v>
      </c>
      <c r="AH1158" s="92" t="s">
        <v>117</v>
      </c>
      <c r="AI1158" s="92" t="s">
        <v>117</v>
      </c>
      <c r="AJ1158" s="74" t="s">
        <v>528</v>
      </c>
    </row>
    <row r="1159" spans="1:36" ht="14.4" x14ac:dyDescent="0.25">
      <c r="A1159" s="35" t="s">
        <v>49</v>
      </c>
      <c r="B1159" t="s">
        <v>527</v>
      </c>
      <c r="C1159" s="130" t="s">
        <v>216</v>
      </c>
      <c r="I1159" s="85">
        <v>42865.229166666701</v>
      </c>
      <c r="S1159" s="132">
        <v>6.04</v>
      </c>
      <c r="T1159" s="62">
        <v>2</v>
      </c>
      <c r="X1159">
        <v>0</v>
      </c>
      <c r="Y1159">
        <v>1.71</v>
      </c>
      <c r="Z1159" s="67">
        <v>1.3</v>
      </c>
      <c r="AA1159">
        <v>27.08031721</v>
      </c>
      <c r="AB1159">
        <v>0.218782105</v>
      </c>
      <c r="AC1159">
        <v>0.28000000000000003</v>
      </c>
      <c r="AF1159">
        <v>0</v>
      </c>
      <c r="AG1159">
        <v>90.9</v>
      </c>
      <c r="AH1159" s="92" t="s">
        <v>117</v>
      </c>
      <c r="AI1159" s="92" t="s">
        <v>117</v>
      </c>
      <c r="AJ1159" s="74" t="s">
        <v>528</v>
      </c>
    </row>
    <row r="1160" spans="1:36" ht="14.4" x14ac:dyDescent="0.25">
      <c r="A1160" s="35" t="s">
        <v>49</v>
      </c>
      <c r="B1160" t="s">
        <v>527</v>
      </c>
      <c r="C1160" s="130" t="s">
        <v>216</v>
      </c>
      <c r="I1160" s="85">
        <v>42865.270833333299</v>
      </c>
      <c r="S1160" s="132">
        <v>5.4080000000000004</v>
      </c>
      <c r="T1160" s="62">
        <v>2</v>
      </c>
      <c r="X1160">
        <v>6.0000000000000001E-3</v>
      </c>
      <c r="Y1160">
        <v>1.72</v>
      </c>
      <c r="Z1160" s="67">
        <v>1.3</v>
      </c>
      <c r="AA1160">
        <v>44.811351629999997</v>
      </c>
      <c r="AB1160">
        <v>0.236442082</v>
      </c>
      <c r="AC1160">
        <v>0.28000000000000003</v>
      </c>
      <c r="AF1160">
        <v>0</v>
      </c>
      <c r="AG1160">
        <v>92.7</v>
      </c>
      <c r="AH1160" s="92" t="s">
        <v>117</v>
      </c>
      <c r="AI1160" s="92" t="s">
        <v>117</v>
      </c>
      <c r="AJ1160" s="74" t="s">
        <v>528</v>
      </c>
    </row>
    <row r="1161" spans="1:36" ht="14.4" x14ac:dyDescent="0.25">
      <c r="A1161" s="35" t="s">
        <v>49</v>
      </c>
      <c r="B1161" t="s">
        <v>527</v>
      </c>
      <c r="C1161" s="130" t="s">
        <v>216</v>
      </c>
      <c r="I1161" s="85">
        <v>42865.3125</v>
      </c>
      <c r="S1161" s="132">
        <v>6.5129999999999999</v>
      </c>
      <c r="T1161" s="62">
        <v>2</v>
      </c>
      <c r="X1161">
        <v>0.113</v>
      </c>
      <c r="Y1161">
        <v>1.847</v>
      </c>
      <c r="Z1161" s="67">
        <v>1.3</v>
      </c>
      <c r="AA1161">
        <v>-116.6451407</v>
      </c>
      <c r="AB1161">
        <v>0.316972849</v>
      </c>
      <c r="AC1161">
        <v>0.28000000000000003</v>
      </c>
      <c r="AF1161">
        <v>0</v>
      </c>
      <c r="AG1161">
        <v>86</v>
      </c>
      <c r="AH1161" s="92" t="s">
        <v>117</v>
      </c>
      <c r="AI1161" s="92" t="s">
        <v>117</v>
      </c>
      <c r="AJ1161" s="74" t="s">
        <v>528</v>
      </c>
    </row>
    <row r="1162" spans="1:36" ht="14.4" x14ac:dyDescent="0.25">
      <c r="A1162" s="35" t="s">
        <v>49</v>
      </c>
      <c r="B1162" t="s">
        <v>527</v>
      </c>
      <c r="C1162" s="130" t="s">
        <v>216</v>
      </c>
      <c r="I1162" s="85">
        <v>42865.354166666701</v>
      </c>
      <c r="S1162" s="132">
        <v>8.9700000000000006</v>
      </c>
      <c r="T1162" s="62">
        <v>2</v>
      </c>
      <c r="X1162">
        <v>0.26300000000000001</v>
      </c>
      <c r="Y1162">
        <v>2.403</v>
      </c>
      <c r="Z1162" s="67">
        <v>1.3</v>
      </c>
      <c r="AA1162">
        <v>-97.493848470000003</v>
      </c>
      <c r="AB1162">
        <v>0.34991207000000002</v>
      </c>
      <c r="AC1162">
        <v>0.28000000000000003</v>
      </c>
      <c r="AF1162">
        <v>0</v>
      </c>
      <c r="AG1162">
        <v>78.64</v>
      </c>
      <c r="AH1162" s="92" t="s">
        <v>117</v>
      </c>
      <c r="AI1162" s="92" t="s">
        <v>117</v>
      </c>
      <c r="AJ1162" s="74" t="s">
        <v>528</v>
      </c>
    </row>
    <row r="1163" spans="1:36" ht="14.4" x14ac:dyDescent="0.25">
      <c r="A1163" s="35" t="s">
        <v>49</v>
      </c>
      <c r="B1163" t="s">
        <v>527</v>
      </c>
      <c r="C1163" s="130" t="s">
        <v>216</v>
      </c>
      <c r="I1163" s="85">
        <v>42865.395833333299</v>
      </c>
      <c r="S1163" s="132">
        <v>11.44</v>
      </c>
      <c r="T1163" s="62">
        <v>2</v>
      </c>
      <c r="X1163">
        <v>0.40400000000000003</v>
      </c>
      <c r="Y1163">
        <v>2.395</v>
      </c>
      <c r="Z1163" s="67">
        <v>1.3</v>
      </c>
      <c r="AA1163">
        <v>-36.752959400000002</v>
      </c>
      <c r="AB1163">
        <v>0.33653353699999999</v>
      </c>
      <c r="AC1163">
        <v>0.28000000000000003</v>
      </c>
      <c r="AF1163">
        <v>0</v>
      </c>
      <c r="AG1163">
        <v>74.400000000000006</v>
      </c>
      <c r="AH1163" s="92" t="s">
        <v>117</v>
      </c>
      <c r="AI1163" s="92" t="s">
        <v>117</v>
      </c>
      <c r="AJ1163" s="74" t="s">
        <v>528</v>
      </c>
    </row>
    <row r="1164" spans="1:36" ht="14.4" x14ac:dyDescent="0.25">
      <c r="A1164" s="35" t="s">
        <v>49</v>
      </c>
      <c r="B1164" t="s">
        <v>527</v>
      </c>
      <c r="C1164" s="130" t="s">
        <v>216</v>
      </c>
      <c r="I1164" s="85">
        <v>42865.4375</v>
      </c>
      <c r="S1164" s="132">
        <v>13.95</v>
      </c>
      <c r="T1164" s="62">
        <v>2</v>
      </c>
      <c r="X1164">
        <v>0.64</v>
      </c>
      <c r="Y1164">
        <v>2.7690000000000001</v>
      </c>
      <c r="Z1164" s="67">
        <v>1.3</v>
      </c>
      <c r="AA1164">
        <v>-32.845227790000003</v>
      </c>
      <c r="AB1164">
        <v>0.32688483400000001</v>
      </c>
      <c r="AC1164">
        <v>0.28000000000000003</v>
      </c>
      <c r="AF1164">
        <v>0</v>
      </c>
      <c r="AG1164">
        <v>66.09</v>
      </c>
      <c r="AH1164" s="92" t="s">
        <v>117</v>
      </c>
      <c r="AI1164" s="92" t="s">
        <v>117</v>
      </c>
      <c r="AJ1164" s="74" t="s">
        <v>528</v>
      </c>
    </row>
    <row r="1165" spans="1:36" ht="14.4" x14ac:dyDescent="0.25">
      <c r="A1165" s="35" t="s">
        <v>49</v>
      </c>
      <c r="B1165" t="s">
        <v>527</v>
      </c>
      <c r="C1165" s="130" t="s">
        <v>216</v>
      </c>
      <c r="I1165" s="85">
        <v>42865.479166666701</v>
      </c>
      <c r="S1165" s="132">
        <v>16.260000000000002</v>
      </c>
      <c r="T1165" s="62">
        <v>2</v>
      </c>
      <c r="X1165">
        <v>0.76900000000000002</v>
      </c>
      <c r="Y1165">
        <v>2.581</v>
      </c>
      <c r="Z1165" s="67">
        <v>1.3</v>
      </c>
      <c r="AA1165">
        <v>-28.937496169999999</v>
      </c>
      <c r="AB1165">
        <v>0.31723613099999998</v>
      </c>
      <c r="AC1165">
        <v>0.28000000000000003</v>
      </c>
      <c r="AF1165">
        <v>0</v>
      </c>
      <c r="AG1165">
        <v>62.91</v>
      </c>
      <c r="AH1165" s="92" t="s">
        <v>117</v>
      </c>
      <c r="AI1165" s="92" t="s">
        <v>117</v>
      </c>
      <c r="AJ1165" s="74" t="s">
        <v>528</v>
      </c>
    </row>
    <row r="1166" spans="1:36" ht="14.4" x14ac:dyDescent="0.25">
      <c r="A1166" s="35" t="s">
        <v>49</v>
      </c>
      <c r="B1166" t="s">
        <v>527</v>
      </c>
      <c r="C1166" s="130" t="s">
        <v>216</v>
      </c>
      <c r="I1166" s="85">
        <v>42865.520833333299</v>
      </c>
      <c r="S1166" s="132">
        <v>17.579999999999998</v>
      </c>
      <c r="T1166" s="62">
        <v>2</v>
      </c>
      <c r="X1166">
        <v>0.77100000000000002</v>
      </c>
      <c r="Y1166">
        <v>2.3420000000000001</v>
      </c>
      <c r="Z1166" s="67">
        <v>1.3</v>
      </c>
      <c r="AA1166">
        <v>-25.02976456</v>
      </c>
      <c r="AB1166">
        <v>0.307587428</v>
      </c>
      <c r="AC1166">
        <v>0.28000000000000003</v>
      </c>
      <c r="AF1166">
        <v>0</v>
      </c>
      <c r="AG1166">
        <v>61.11</v>
      </c>
      <c r="AH1166" s="92" t="s">
        <v>117</v>
      </c>
      <c r="AI1166" s="92" t="s">
        <v>117</v>
      </c>
      <c r="AJ1166" s="74" t="s">
        <v>528</v>
      </c>
    </row>
    <row r="1167" spans="1:36" ht="14.4" x14ac:dyDescent="0.25">
      <c r="A1167" s="35" t="s">
        <v>49</v>
      </c>
      <c r="B1167" t="s">
        <v>527</v>
      </c>
      <c r="C1167" s="130" t="s">
        <v>216</v>
      </c>
      <c r="I1167" s="85">
        <v>42865.5625</v>
      </c>
      <c r="S1167" s="132">
        <v>19.239999999999998</v>
      </c>
      <c r="T1167" s="62">
        <v>2</v>
      </c>
      <c r="X1167">
        <v>0.85399999999999998</v>
      </c>
      <c r="Y1167">
        <v>2.0939999999999999</v>
      </c>
      <c r="Z1167" s="67">
        <v>1.3</v>
      </c>
      <c r="AA1167">
        <v>-12.35314028</v>
      </c>
      <c r="AB1167">
        <v>0.272990224</v>
      </c>
      <c r="AC1167">
        <v>0.28000000000000003</v>
      </c>
      <c r="AF1167">
        <v>0</v>
      </c>
      <c r="AG1167">
        <v>63.95</v>
      </c>
      <c r="AH1167" s="92" t="s">
        <v>117</v>
      </c>
      <c r="AI1167" s="92" t="s">
        <v>117</v>
      </c>
      <c r="AJ1167" s="74" t="s">
        <v>528</v>
      </c>
    </row>
    <row r="1168" spans="1:36" ht="14.4" x14ac:dyDescent="0.25">
      <c r="A1168" s="35" t="s">
        <v>49</v>
      </c>
      <c r="B1168" t="s">
        <v>527</v>
      </c>
      <c r="C1168" s="130" t="s">
        <v>216</v>
      </c>
      <c r="I1168" s="85">
        <v>42865.604166666701</v>
      </c>
      <c r="S1168" s="132">
        <v>20.329999999999998</v>
      </c>
      <c r="T1168" s="62">
        <v>2</v>
      </c>
      <c r="X1168">
        <v>0.751</v>
      </c>
      <c r="Y1168">
        <v>1.5409999999999999</v>
      </c>
      <c r="Z1168" s="67">
        <v>1.3</v>
      </c>
      <c r="AA1168">
        <v>-23.730659769999999</v>
      </c>
      <c r="AB1168">
        <v>0.27189033299999998</v>
      </c>
      <c r="AC1168">
        <v>0.28000000000000003</v>
      </c>
      <c r="AF1168">
        <v>0</v>
      </c>
      <c r="AG1168">
        <v>55.47</v>
      </c>
      <c r="AH1168" s="92" t="s">
        <v>117</v>
      </c>
      <c r="AI1168" s="92" t="s">
        <v>117</v>
      </c>
      <c r="AJ1168" s="74" t="s">
        <v>528</v>
      </c>
    </row>
    <row r="1169" spans="1:36" ht="14.4" x14ac:dyDescent="0.25">
      <c r="A1169" s="35" t="s">
        <v>49</v>
      </c>
      <c r="B1169" t="s">
        <v>527</v>
      </c>
      <c r="C1169" s="130" t="s">
        <v>216</v>
      </c>
      <c r="I1169" s="85">
        <v>42865.645833333299</v>
      </c>
      <c r="S1169" s="132">
        <v>22.23</v>
      </c>
      <c r="T1169" s="62">
        <v>2</v>
      </c>
      <c r="X1169">
        <v>0.85799999999999998</v>
      </c>
      <c r="Y1169">
        <v>1.8109999999999999</v>
      </c>
      <c r="Z1169" s="67">
        <v>1.3</v>
      </c>
      <c r="AA1169">
        <v>-10.83471525</v>
      </c>
      <c r="AB1169">
        <v>0.24640899199999999</v>
      </c>
      <c r="AC1169">
        <v>0.28000000000000003</v>
      </c>
      <c r="AF1169">
        <v>0</v>
      </c>
      <c r="AG1169">
        <v>53.58</v>
      </c>
      <c r="AH1169" s="92" t="s">
        <v>117</v>
      </c>
      <c r="AI1169" s="92" t="s">
        <v>117</v>
      </c>
      <c r="AJ1169" s="74" t="s">
        <v>528</v>
      </c>
    </row>
    <row r="1170" spans="1:36" ht="14.4" x14ac:dyDescent="0.25">
      <c r="A1170" s="35" t="s">
        <v>49</v>
      </c>
      <c r="B1170" t="s">
        <v>527</v>
      </c>
      <c r="C1170" s="130" t="s">
        <v>216</v>
      </c>
      <c r="I1170" s="85">
        <v>42865.6875</v>
      </c>
      <c r="S1170" s="132">
        <v>22.35</v>
      </c>
      <c r="T1170" s="62">
        <v>2</v>
      </c>
      <c r="X1170">
        <v>0.71699999999999997</v>
      </c>
      <c r="Y1170">
        <v>2.2200000000000002</v>
      </c>
      <c r="Z1170" s="67">
        <v>1.3</v>
      </c>
      <c r="AA1170">
        <v>-31.462172450000001</v>
      </c>
      <c r="AB1170">
        <v>0.30175998999999998</v>
      </c>
      <c r="AC1170">
        <v>0.28000000000000003</v>
      </c>
      <c r="AF1170">
        <v>0</v>
      </c>
      <c r="AG1170">
        <v>53.79</v>
      </c>
      <c r="AH1170" s="92" t="s">
        <v>117</v>
      </c>
      <c r="AI1170" s="92" t="s">
        <v>117</v>
      </c>
      <c r="AJ1170" s="74" t="s">
        <v>528</v>
      </c>
    </row>
    <row r="1171" spans="1:36" ht="14.4" x14ac:dyDescent="0.25">
      <c r="A1171" s="35" t="s">
        <v>49</v>
      </c>
      <c r="B1171" t="s">
        <v>527</v>
      </c>
      <c r="C1171" s="130" t="s">
        <v>216</v>
      </c>
      <c r="I1171" s="85">
        <v>42865.729166666701</v>
      </c>
      <c r="S1171" s="132">
        <v>20.94</v>
      </c>
      <c r="T1171" s="62">
        <v>2</v>
      </c>
      <c r="X1171">
        <v>0.47</v>
      </c>
      <c r="Y1171">
        <v>2.83</v>
      </c>
      <c r="Z1171" s="67">
        <v>1.3</v>
      </c>
      <c r="AA1171">
        <v>-145.55257320000001</v>
      </c>
      <c r="AB1171">
        <v>0.34355216999999999</v>
      </c>
      <c r="AC1171">
        <v>0.28000000000000003</v>
      </c>
      <c r="AF1171">
        <v>0</v>
      </c>
      <c r="AG1171">
        <v>61.55</v>
      </c>
      <c r="AH1171" s="92" t="s">
        <v>117</v>
      </c>
      <c r="AI1171" s="92" t="s">
        <v>117</v>
      </c>
      <c r="AJ1171" s="74" t="s">
        <v>528</v>
      </c>
    </row>
    <row r="1172" spans="1:36" ht="14.4" x14ac:dyDescent="0.25">
      <c r="A1172" s="35" t="s">
        <v>49</v>
      </c>
      <c r="B1172" t="s">
        <v>527</v>
      </c>
      <c r="C1172" s="130" t="s">
        <v>216</v>
      </c>
      <c r="I1172" s="85">
        <v>42865.770833333299</v>
      </c>
      <c r="S1172" s="132">
        <v>19.07</v>
      </c>
      <c r="T1172" s="62">
        <v>2</v>
      </c>
      <c r="X1172">
        <v>0.161</v>
      </c>
      <c r="Y1172">
        <v>2.488</v>
      </c>
      <c r="Z1172" s="67">
        <v>1.3</v>
      </c>
      <c r="AA1172">
        <v>183.1926326</v>
      </c>
      <c r="AB1172">
        <v>0.30103901399999999</v>
      </c>
      <c r="AC1172">
        <v>0.28000000000000003</v>
      </c>
      <c r="AF1172">
        <v>0</v>
      </c>
      <c r="AG1172">
        <v>72.38</v>
      </c>
      <c r="AH1172" s="92" t="s">
        <v>117</v>
      </c>
      <c r="AI1172" s="92" t="s">
        <v>117</v>
      </c>
      <c r="AJ1172" s="74" t="s">
        <v>528</v>
      </c>
    </row>
    <row r="1173" spans="1:36" ht="14.4" x14ac:dyDescent="0.25">
      <c r="A1173" s="35" t="s">
        <v>49</v>
      </c>
      <c r="B1173" t="s">
        <v>527</v>
      </c>
      <c r="C1173" s="130" t="s">
        <v>216</v>
      </c>
      <c r="I1173" s="85">
        <v>42865.8125</v>
      </c>
      <c r="S1173" s="132">
        <v>17.41</v>
      </c>
      <c r="T1173" s="62">
        <v>2</v>
      </c>
      <c r="X1173">
        <v>7.3999999999999996E-2</v>
      </c>
      <c r="Y1173">
        <v>1.7609999999999999</v>
      </c>
      <c r="Z1173" s="67">
        <v>1.3</v>
      </c>
      <c r="AA1173">
        <v>78.654932489999993</v>
      </c>
      <c r="AB1173">
        <v>0.22558093100000001</v>
      </c>
      <c r="AC1173">
        <v>0.28000000000000003</v>
      </c>
      <c r="AF1173">
        <v>0</v>
      </c>
      <c r="AG1173">
        <v>74.569999999999993</v>
      </c>
      <c r="AH1173" s="92" t="s">
        <v>117</v>
      </c>
      <c r="AI1173" s="92" t="s">
        <v>117</v>
      </c>
      <c r="AJ1173" s="74" t="s">
        <v>528</v>
      </c>
    </row>
    <row r="1174" spans="1:36" ht="14.4" x14ac:dyDescent="0.25">
      <c r="A1174" s="35" t="s">
        <v>49</v>
      </c>
      <c r="B1174" t="s">
        <v>527</v>
      </c>
      <c r="C1174" s="130" t="s">
        <v>216</v>
      </c>
      <c r="I1174" s="85">
        <v>42865.854166666701</v>
      </c>
      <c r="S1174" s="132">
        <v>16.21</v>
      </c>
      <c r="T1174" s="62">
        <v>2</v>
      </c>
      <c r="X1174">
        <v>3.2000000000000001E-2</v>
      </c>
      <c r="Y1174">
        <v>0.60699999999999998</v>
      </c>
      <c r="Z1174" s="67">
        <v>1.3</v>
      </c>
      <c r="AA1174">
        <v>12.65945118</v>
      </c>
      <c r="AB1174">
        <v>9.0128615999999995E-2</v>
      </c>
      <c r="AC1174">
        <v>0.28000000000000003</v>
      </c>
      <c r="AF1174">
        <v>0</v>
      </c>
      <c r="AG1174">
        <v>85.8</v>
      </c>
      <c r="AH1174" s="92" t="s">
        <v>117</v>
      </c>
      <c r="AI1174" s="92" t="s">
        <v>117</v>
      </c>
      <c r="AJ1174" s="74" t="s">
        <v>528</v>
      </c>
    </row>
    <row r="1175" spans="1:36" ht="14.4" x14ac:dyDescent="0.25">
      <c r="A1175" s="35" t="s">
        <v>49</v>
      </c>
      <c r="B1175" t="s">
        <v>527</v>
      </c>
      <c r="C1175" s="130" t="s">
        <v>216</v>
      </c>
      <c r="I1175" s="85">
        <v>42865.895833333299</v>
      </c>
      <c r="S1175" s="132">
        <v>14.44</v>
      </c>
      <c r="T1175" s="62">
        <v>2</v>
      </c>
      <c r="X1175">
        <v>3.0000000000000001E-3</v>
      </c>
      <c r="Y1175">
        <v>0.45900000000000002</v>
      </c>
      <c r="Z1175" s="67">
        <v>1.3</v>
      </c>
      <c r="AA1175">
        <v>5.6974852240000002</v>
      </c>
      <c r="AB1175">
        <v>7.3475330000000005E-2</v>
      </c>
      <c r="AC1175">
        <v>0.28000000000000003</v>
      </c>
      <c r="AF1175">
        <v>0</v>
      </c>
      <c r="AG1175">
        <v>90.6</v>
      </c>
      <c r="AH1175" s="92" t="s">
        <v>117</v>
      </c>
      <c r="AI1175" s="92" t="s">
        <v>117</v>
      </c>
      <c r="AJ1175" s="74" t="s">
        <v>528</v>
      </c>
    </row>
    <row r="1176" spans="1:36" ht="14.4" x14ac:dyDescent="0.25">
      <c r="A1176" s="35" t="s">
        <v>49</v>
      </c>
      <c r="B1176" t="s">
        <v>527</v>
      </c>
      <c r="C1176" s="130" t="s">
        <v>216</v>
      </c>
      <c r="I1176" s="85">
        <v>42865.9375</v>
      </c>
      <c r="S1176" s="132">
        <v>13.92</v>
      </c>
      <c r="T1176" s="62">
        <v>2</v>
      </c>
      <c r="X1176">
        <v>0</v>
      </c>
      <c r="Y1176">
        <v>0.61499999999999999</v>
      </c>
      <c r="Z1176" s="67">
        <v>1.3</v>
      </c>
      <c r="AA1176">
        <v>5.3525456299999998</v>
      </c>
      <c r="AB1176">
        <v>6.9530131999999994E-2</v>
      </c>
      <c r="AC1176">
        <v>0.28000000000000003</v>
      </c>
      <c r="AF1176">
        <v>0</v>
      </c>
      <c r="AG1176">
        <v>91.6</v>
      </c>
      <c r="AH1176" s="92" t="s">
        <v>117</v>
      </c>
      <c r="AI1176" s="92" t="s">
        <v>117</v>
      </c>
      <c r="AJ1176" s="74" t="s">
        <v>528</v>
      </c>
    </row>
    <row r="1177" spans="1:36" ht="14.4" x14ac:dyDescent="0.25">
      <c r="A1177" s="35" t="s">
        <v>49</v>
      </c>
      <c r="B1177" t="s">
        <v>527</v>
      </c>
      <c r="C1177" s="130" t="s">
        <v>216</v>
      </c>
      <c r="I1177" s="85">
        <v>42865.979166666701</v>
      </c>
      <c r="S1177" s="132">
        <v>13.36</v>
      </c>
      <c r="T1177" s="62">
        <v>2</v>
      </c>
      <c r="X1177">
        <v>0</v>
      </c>
      <c r="Y1177">
        <v>0.315</v>
      </c>
      <c r="Z1177" s="67">
        <v>1.3</v>
      </c>
      <c r="AA1177">
        <v>5.8747096320000001</v>
      </c>
      <c r="AB1177">
        <v>5.1116554000000002E-2</v>
      </c>
      <c r="AC1177">
        <v>0.28000000000000003</v>
      </c>
      <c r="AF1177">
        <v>0</v>
      </c>
      <c r="AG1177">
        <v>94.9</v>
      </c>
      <c r="AH1177" s="92" t="s">
        <v>117</v>
      </c>
      <c r="AI1177" s="92" t="s">
        <v>117</v>
      </c>
      <c r="AJ1177" s="74" t="s">
        <v>528</v>
      </c>
    </row>
    <row r="1178" spans="1:36" ht="14.4" x14ac:dyDescent="0.25">
      <c r="A1178" s="35" t="s">
        <v>49</v>
      </c>
      <c r="B1178" t="s">
        <v>527</v>
      </c>
      <c r="C1178" s="130" t="s">
        <v>216</v>
      </c>
      <c r="I1178" s="85">
        <v>42866.020833333299</v>
      </c>
      <c r="S1178" s="132">
        <v>12.59</v>
      </c>
      <c r="T1178" s="62">
        <v>2</v>
      </c>
      <c r="X1178">
        <v>0</v>
      </c>
      <c r="Y1178">
        <v>0.64900000000000002</v>
      </c>
      <c r="Z1178" s="67">
        <v>1.3</v>
      </c>
      <c r="AA1178">
        <v>7.4823447280000002</v>
      </c>
      <c r="AB1178">
        <v>5.8894770999999999E-2</v>
      </c>
      <c r="AC1178">
        <v>0.28000000000000003</v>
      </c>
      <c r="AF1178">
        <v>0</v>
      </c>
      <c r="AG1178">
        <v>97.9</v>
      </c>
      <c r="AH1178" s="92" t="s">
        <v>117</v>
      </c>
      <c r="AI1178" s="92" t="s">
        <v>117</v>
      </c>
      <c r="AJ1178" s="74" t="s">
        <v>528</v>
      </c>
    </row>
    <row r="1179" spans="1:36" ht="14.4" x14ac:dyDescent="0.25">
      <c r="A1179" s="35" t="s">
        <v>49</v>
      </c>
      <c r="B1179" t="s">
        <v>527</v>
      </c>
      <c r="C1179" s="130" t="s">
        <v>216</v>
      </c>
      <c r="I1179" s="85">
        <v>42866.0625</v>
      </c>
      <c r="S1179" s="132">
        <v>12.39</v>
      </c>
      <c r="T1179" s="62">
        <v>2</v>
      </c>
      <c r="X1179">
        <v>0</v>
      </c>
      <c r="Y1179">
        <v>0.70499999999999996</v>
      </c>
      <c r="Z1179" s="67">
        <v>1.3</v>
      </c>
      <c r="AA1179">
        <v>7.7536375480000004</v>
      </c>
      <c r="AB1179">
        <v>7.0015728999999999E-2</v>
      </c>
      <c r="AC1179">
        <v>0.28000000000000003</v>
      </c>
      <c r="AF1179">
        <v>0</v>
      </c>
      <c r="AG1179">
        <v>98.4</v>
      </c>
      <c r="AH1179" s="92" t="s">
        <v>117</v>
      </c>
      <c r="AI1179" s="92" t="s">
        <v>117</v>
      </c>
      <c r="AJ1179" s="74" t="s">
        <v>528</v>
      </c>
    </row>
    <row r="1180" spans="1:36" ht="14.4" x14ac:dyDescent="0.25">
      <c r="A1180" s="35" t="s">
        <v>49</v>
      </c>
      <c r="B1180" t="s">
        <v>527</v>
      </c>
      <c r="C1180" s="130" t="s">
        <v>216</v>
      </c>
      <c r="I1180" s="85">
        <v>42866.104166666701</v>
      </c>
      <c r="S1180" s="132">
        <v>11.46</v>
      </c>
      <c r="T1180" s="62">
        <v>2</v>
      </c>
      <c r="X1180">
        <v>0</v>
      </c>
      <c r="Y1180">
        <v>0.52200000000000002</v>
      </c>
      <c r="Z1180" s="67">
        <v>1.3</v>
      </c>
      <c r="AA1180">
        <v>2.8261116419999999</v>
      </c>
      <c r="AB1180">
        <v>5.3055910999999997E-2</v>
      </c>
      <c r="AC1180">
        <v>0.28000000000000003</v>
      </c>
      <c r="AF1180">
        <v>0</v>
      </c>
      <c r="AG1180">
        <v>99.2</v>
      </c>
      <c r="AH1180" s="92" t="s">
        <v>117</v>
      </c>
      <c r="AI1180" s="92" t="s">
        <v>117</v>
      </c>
      <c r="AJ1180" s="74" t="s">
        <v>528</v>
      </c>
    </row>
    <row r="1181" spans="1:36" ht="14.4" x14ac:dyDescent="0.25">
      <c r="A1181" s="35" t="s">
        <v>49</v>
      </c>
      <c r="B1181" t="s">
        <v>527</v>
      </c>
      <c r="C1181" s="130" t="s">
        <v>216</v>
      </c>
      <c r="I1181" s="85">
        <v>42866.145833333299</v>
      </c>
      <c r="S1181" s="132">
        <v>10.53</v>
      </c>
      <c r="T1181" s="62">
        <v>2</v>
      </c>
      <c r="X1181">
        <v>0</v>
      </c>
      <c r="Y1181">
        <v>0.93400000000000005</v>
      </c>
      <c r="Z1181" s="67">
        <v>1.3</v>
      </c>
      <c r="AA1181">
        <v>6.1614098510000002</v>
      </c>
      <c r="AB1181">
        <v>9.3470975999999997E-2</v>
      </c>
      <c r="AC1181">
        <v>0.28000000000000003</v>
      </c>
      <c r="AF1181">
        <v>0</v>
      </c>
      <c r="AG1181">
        <v>100</v>
      </c>
      <c r="AH1181" s="92" t="s">
        <v>117</v>
      </c>
      <c r="AI1181" s="92" t="s">
        <v>117</v>
      </c>
      <c r="AJ1181" s="74" t="s">
        <v>528</v>
      </c>
    </row>
    <row r="1182" spans="1:36" ht="14.4" x14ac:dyDescent="0.25">
      <c r="A1182" s="35" t="s">
        <v>49</v>
      </c>
      <c r="B1182" t="s">
        <v>527</v>
      </c>
      <c r="C1182" s="130" t="s">
        <v>216</v>
      </c>
      <c r="I1182" s="85">
        <v>42866.1875</v>
      </c>
      <c r="S1182" s="132">
        <v>10.130000000000001</v>
      </c>
      <c r="T1182" s="62">
        <v>2</v>
      </c>
      <c r="X1182">
        <v>0</v>
      </c>
      <c r="Y1182">
        <v>0.96299999999999997</v>
      </c>
      <c r="Z1182" s="67">
        <v>1.3</v>
      </c>
      <c r="AA1182">
        <v>3.6015784229999999</v>
      </c>
      <c r="AB1182">
        <v>7.6415259999999999E-2</v>
      </c>
      <c r="AC1182">
        <v>0.28000000000000003</v>
      </c>
      <c r="AF1182">
        <v>0</v>
      </c>
      <c r="AG1182">
        <v>99.4</v>
      </c>
      <c r="AH1182" s="92" t="s">
        <v>117</v>
      </c>
      <c r="AI1182" s="92" t="s">
        <v>117</v>
      </c>
      <c r="AJ1182" s="74" t="s">
        <v>528</v>
      </c>
    </row>
    <row r="1183" spans="1:36" ht="14.4" x14ac:dyDescent="0.25">
      <c r="A1183" s="35" t="s">
        <v>49</v>
      </c>
      <c r="B1183" t="s">
        <v>527</v>
      </c>
      <c r="C1183" s="130" t="s">
        <v>216</v>
      </c>
      <c r="I1183" s="85">
        <v>42866.229166666701</v>
      </c>
      <c r="S1183" s="132">
        <v>9.94</v>
      </c>
      <c r="T1183" s="62">
        <v>2</v>
      </c>
      <c r="X1183">
        <v>0</v>
      </c>
      <c r="Y1183">
        <v>0.878</v>
      </c>
      <c r="Z1183" s="67">
        <v>1.3</v>
      </c>
      <c r="AA1183">
        <v>10.13743917</v>
      </c>
      <c r="AB1183">
        <v>0.13926607499999999</v>
      </c>
      <c r="AC1183">
        <v>0.28000000000000003</v>
      </c>
      <c r="AF1183">
        <v>0</v>
      </c>
      <c r="AG1183">
        <v>99.5</v>
      </c>
      <c r="AH1183" s="92" t="s">
        <v>117</v>
      </c>
      <c r="AI1183" s="92" t="s">
        <v>117</v>
      </c>
      <c r="AJ1183" s="74" t="s">
        <v>528</v>
      </c>
    </row>
    <row r="1184" spans="1:36" ht="14.4" x14ac:dyDescent="0.25">
      <c r="A1184" s="35" t="s">
        <v>49</v>
      </c>
      <c r="B1184" t="s">
        <v>527</v>
      </c>
      <c r="C1184" s="130" t="s">
        <v>216</v>
      </c>
      <c r="I1184" s="85">
        <v>42866.270833333299</v>
      </c>
      <c r="S1184" s="132">
        <v>9.02</v>
      </c>
      <c r="T1184" s="62">
        <v>2</v>
      </c>
      <c r="X1184">
        <v>6.0000000000000001E-3</v>
      </c>
      <c r="Y1184">
        <v>0.84199999999999997</v>
      </c>
      <c r="Z1184" s="67">
        <v>1.3</v>
      </c>
      <c r="AA1184">
        <v>5.7833192320000002</v>
      </c>
      <c r="AB1184">
        <v>7.4214088999999997E-2</v>
      </c>
      <c r="AC1184">
        <v>0.28000000000000003</v>
      </c>
      <c r="AF1184">
        <v>0</v>
      </c>
      <c r="AG1184">
        <v>100</v>
      </c>
      <c r="AH1184" s="92" t="s">
        <v>117</v>
      </c>
      <c r="AI1184" s="92" t="s">
        <v>117</v>
      </c>
      <c r="AJ1184" s="74" t="s">
        <v>528</v>
      </c>
    </row>
    <row r="1185" spans="1:36" ht="14.4" x14ac:dyDescent="0.25">
      <c r="A1185" s="35" t="s">
        <v>49</v>
      </c>
      <c r="B1185" t="s">
        <v>527</v>
      </c>
      <c r="C1185" s="130" t="s">
        <v>216</v>
      </c>
      <c r="I1185" s="85">
        <v>42866.3125</v>
      </c>
      <c r="S1185" s="132">
        <v>10.98</v>
      </c>
      <c r="T1185" s="62">
        <v>2</v>
      </c>
      <c r="X1185">
        <v>9.9000000000000005E-2</v>
      </c>
      <c r="Y1185">
        <v>1.1779999999999999</v>
      </c>
      <c r="Z1185" s="67">
        <v>1.3</v>
      </c>
      <c r="AA1185">
        <v>17.231312880000001</v>
      </c>
      <c r="AB1185">
        <v>0.140559775</v>
      </c>
      <c r="AC1185">
        <v>0.28000000000000003</v>
      </c>
      <c r="AF1185">
        <v>0</v>
      </c>
      <c r="AG1185">
        <v>97.3</v>
      </c>
      <c r="AH1185" s="92" t="s">
        <v>117</v>
      </c>
      <c r="AI1185" s="92" t="s">
        <v>117</v>
      </c>
      <c r="AJ1185" s="74" t="s">
        <v>528</v>
      </c>
    </row>
    <row r="1186" spans="1:36" ht="14.4" x14ac:dyDescent="0.25">
      <c r="A1186" s="35" t="s">
        <v>49</v>
      </c>
      <c r="B1186" t="s">
        <v>527</v>
      </c>
      <c r="C1186" s="130" t="s">
        <v>216</v>
      </c>
      <c r="I1186" s="85">
        <v>42866.354166666701</v>
      </c>
      <c r="S1186" s="132">
        <v>11.93</v>
      </c>
      <c r="T1186" s="62">
        <v>2</v>
      </c>
      <c r="X1186">
        <v>0.107</v>
      </c>
      <c r="Y1186">
        <v>1.4870000000000001</v>
      </c>
      <c r="Z1186" s="67">
        <v>1.3</v>
      </c>
      <c r="AA1186">
        <v>-158.4299455</v>
      </c>
      <c r="AB1186">
        <v>0.21066944200000001</v>
      </c>
      <c r="AC1186">
        <v>0.28000000000000003</v>
      </c>
      <c r="AF1186">
        <v>0</v>
      </c>
      <c r="AG1186">
        <v>98</v>
      </c>
      <c r="AH1186" s="92" t="s">
        <v>117</v>
      </c>
      <c r="AI1186" s="92" t="s">
        <v>117</v>
      </c>
      <c r="AJ1186" s="74" t="s">
        <v>528</v>
      </c>
    </row>
    <row r="1187" spans="1:36" ht="14.4" x14ac:dyDescent="0.25">
      <c r="A1187" s="35" t="s">
        <v>49</v>
      </c>
      <c r="B1187" t="s">
        <v>527</v>
      </c>
      <c r="C1187" s="130" t="s">
        <v>216</v>
      </c>
      <c r="I1187" s="85">
        <v>42866.395833333299</v>
      </c>
      <c r="S1187" s="132">
        <v>12.69</v>
      </c>
      <c r="T1187" s="62">
        <v>2</v>
      </c>
      <c r="X1187">
        <v>0.10299999999999999</v>
      </c>
      <c r="Y1187">
        <v>1.304</v>
      </c>
      <c r="Z1187" s="67">
        <v>1.3</v>
      </c>
      <c r="AA1187">
        <v>-135.03476130000001</v>
      </c>
      <c r="AB1187">
        <v>0.178387302</v>
      </c>
      <c r="AC1187">
        <v>0.28000000000000003</v>
      </c>
      <c r="AF1187">
        <v>0.2</v>
      </c>
      <c r="AG1187">
        <v>94.8</v>
      </c>
      <c r="AH1187" s="92" t="s">
        <v>117</v>
      </c>
      <c r="AI1187" s="92" t="s">
        <v>117</v>
      </c>
      <c r="AJ1187" s="74" t="s">
        <v>528</v>
      </c>
    </row>
    <row r="1188" spans="1:36" ht="14.4" x14ac:dyDescent="0.25">
      <c r="A1188" s="35" t="s">
        <v>49</v>
      </c>
      <c r="B1188" t="s">
        <v>527</v>
      </c>
      <c r="C1188" s="130" t="s">
        <v>216</v>
      </c>
      <c r="I1188" s="85">
        <v>42866.4375</v>
      </c>
      <c r="S1188" s="132">
        <v>12.88</v>
      </c>
      <c r="T1188" s="62">
        <v>2</v>
      </c>
      <c r="X1188">
        <v>0.106</v>
      </c>
      <c r="Y1188">
        <v>1.373</v>
      </c>
      <c r="Z1188" s="67">
        <v>1.3</v>
      </c>
      <c r="AA1188">
        <v>2145.3504670000002</v>
      </c>
      <c r="AB1188">
        <v>0.196461631</v>
      </c>
      <c r="AC1188">
        <v>0.28000000000000003</v>
      </c>
      <c r="AF1188">
        <v>0.2</v>
      </c>
      <c r="AG1188">
        <v>95.6</v>
      </c>
      <c r="AH1188" s="92" t="s">
        <v>117</v>
      </c>
      <c r="AI1188" s="92" t="s">
        <v>117</v>
      </c>
      <c r="AJ1188" s="74" t="s">
        <v>528</v>
      </c>
    </row>
    <row r="1189" spans="1:36" ht="14.4" x14ac:dyDescent="0.25">
      <c r="A1189" s="35" t="s">
        <v>49</v>
      </c>
      <c r="B1189" t="s">
        <v>527</v>
      </c>
      <c r="C1189" s="130" t="s">
        <v>216</v>
      </c>
      <c r="I1189" s="85">
        <v>42866.479166666701</v>
      </c>
      <c r="S1189" s="132">
        <v>12.38</v>
      </c>
      <c r="T1189" s="62">
        <v>2</v>
      </c>
      <c r="X1189">
        <v>5.8000000000000003E-2</v>
      </c>
      <c r="Y1189">
        <v>1.3029999999999999</v>
      </c>
      <c r="Z1189" s="67">
        <v>1.3</v>
      </c>
      <c r="AA1189">
        <v>181.83547920000001</v>
      </c>
      <c r="AB1189">
        <v>0.25338723299999999</v>
      </c>
      <c r="AC1189">
        <v>0.28000000000000003</v>
      </c>
      <c r="AF1189">
        <v>1</v>
      </c>
      <c r="AG1189">
        <v>97.6</v>
      </c>
      <c r="AH1189" s="92" t="s">
        <v>117</v>
      </c>
      <c r="AI1189" s="92" t="s">
        <v>117</v>
      </c>
      <c r="AJ1189" s="74" t="s">
        <v>528</v>
      </c>
    </row>
    <row r="1190" spans="1:36" ht="14.4" x14ac:dyDescent="0.25">
      <c r="A1190" s="35" t="s">
        <v>49</v>
      </c>
      <c r="B1190" t="s">
        <v>527</v>
      </c>
      <c r="C1190" s="130" t="s">
        <v>216</v>
      </c>
      <c r="I1190" s="85">
        <v>42866.520833333299</v>
      </c>
      <c r="S1190" s="132">
        <v>12.04</v>
      </c>
      <c r="T1190" s="62">
        <v>2</v>
      </c>
      <c r="X1190">
        <v>0.1</v>
      </c>
      <c r="Y1190">
        <v>1.58</v>
      </c>
      <c r="Z1190" s="67">
        <v>1.3</v>
      </c>
      <c r="AA1190">
        <v>-106.12293390000001</v>
      </c>
      <c r="AB1190">
        <v>0.24911011699999999</v>
      </c>
      <c r="AC1190">
        <v>0.28000000000000003</v>
      </c>
      <c r="AF1190">
        <v>2.2000000000000002</v>
      </c>
      <c r="AG1190">
        <v>99.5</v>
      </c>
      <c r="AH1190" s="92" t="s">
        <v>117</v>
      </c>
      <c r="AI1190" s="92" t="s">
        <v>117</v>
      </c>
      <c r="AJ1190" s="74" t="s">
        <v>528</v>
      </c>
    </row>
    <row r="1191" spans="1:36" ht="14.4" x14ac:dyDescent="0.25">
      <c r="A1191" s="35" t="s">
        <v>49</v>
      </c>
      <c r="B1191" t="s">
        <v>527</v>
      </c>
      <c r="C1191" s="130" t="s">
        <v>216</v>
      </c>
      <c r="I1191" s="85">
        <v>42866.5625</v>
      </c>
      <c r="S1191" s="132">
        <v>12.44</v>
      </c>
      <c r="T1191" s="62">
        <v>2</v>
      </c>
      <c r="X1191">
        <v>0.115</v>
      </c>
      <c r="Y1191">
        <v>1.796</v>
      </c>
      <c r="Z1191" s="67">
        <v>1.3</v>
      </c>
      <c r="AA1191">
        <v>-111.9620262</v>
      </c>
      <c r="AB1191">
        <v>0.257446169</v>
      </c>
      <c r="AC1191">
        <v>0.28000000000000003</v>
      </c>
      <c r="AF1191">
        <v>2.2000000000000002</v>
      </c>
      <c r="AG1191">
        <v>100</v>
      </c>
      <c r="AH1191" s="92" t="s">
        <v>117</v>
      </c>
      <c r="AI1191" s="92" t="s">
        <v>117</v>
      </c>
      <c r="AJ1191" s="74" t="s">
        <v>528</v>
      </c>
    </row>
    <row r="1192" spans="1:36" ht="14.4" x14ac:dyDescent="0.25">
      <c r="A1192" s="35" t="s">
        <v>49</v>
      </c>
      <c r="B1192" t="s">
        <v>527</v>
      </c>
      <c r="C1192" s="130" t="s">
        <v>216</v>
      </c>
      <c r="I1192" s="85">
        <v>42866.604166666701</v>
      </c>
      <c r="S1192" s="132">
        <v>13.26</v>
      </c>
      <c r="T1192" s="62">
        <v>2</v>
      </c>
      <c r="X1192">
        <v>0.159</v>
      </c>
      <c r="Y1192">
        <v>2.488</v>
      </c>
      <c r="Z1192" s="67">
        <v>1.3</v>
      </c>
      <c r="AA1192">
        <v>-299.34623499999998</v>
      </c>
      <c r="AB1192">
        <v>0.35107373600000003</v>
      </c>
      <c r="AC1192">
        <v>0.28000000000000003</v>
      </c>
      <c r="AF1192">
        <v>1.2</v>
      </c>
      <c r="AG1192">
        <v>99.3</v>
      </c>
      <c r="AH1192" s="92" t="s">
        <v>117</v>
      </c>
      <c r="AI1192" s="92" t="s">
        <v>117</v>
      </c>
      <c r="AJ1192" s="74" t="s">
        <v>528</v>
      </c>
    </row>
    <row r="1193" spans="1:36" ht="14.4" x14ac:dyDescent="0.25">
      <c r="A1193" s="35" t="s">
        <v>49</v>
      </c>
      <c r="B1193" t="s">
        <v>527</v>
      </c>
      <c r="C1193" s="130" t="s">
        <v>216</v>
      </c>
      <c r="I1193" s="85">
        <v>42866.645833333299</v>
      </c>
      <c r="S1193" s="132">
        <v>13.56</v>
      </c>
      <c r="T1193" s="62">
        <v>2</v>
      </c>
      <c r="X1193">
        <v>0.125</v>
      </c>
      <c r="Y1193">
        <v>2.2549999999999999</v>
      </c>
      <c r="Z1193" s="67">
        <v>1.3</v>
      </c>
      <c r="AA1193">
        <v>-579.7612742</v>
      </c>
      <c r="AB1193">
        <v>0.302869314</v>
      </c>
      <c r="AC1193">
        <v>0.28000000000000003</v>
      </c>
      <c r="AF1193">
        <v>0.8</v>
      </c>
      <c r="AG1193">
        <v>98.5</v>
      </c>
      <c r="AH1193" s="92" t="s">
        <v>117</v>
      </c>
      <c r="AI1193" s="92" t="s">
        <v>117</v>
      </c>
      <c r="AJ1193" s="74" t="s">
        <v>528</v>
      </c>
    </row>
    <row r="1194" spans="1:36" ht="14.4" x14ac:dyDescent="0.25">
      <c r="A1194" s="35" t="s">
        <v>49</v>
      </c>
      <c r="B1194" t="s">
        <v>527</v>
      </c>
      <c r="C1194" s="130" t="s">
        <v>216</v>
      </c>
      <c r="I1194" s="85">
        <v>42866.6875</v>
      </c>
      <c r="S1194" s="132">
        <v>14.59</v>
      </c>
      <c r="T1194" s="62">
        <v>2</v>
      </c>
      <c r="X1194">
        <v>0.20399999999999999</v>
      </c>
      <c r="Y1194">
        <v>1.9970000000000001</v>
      </c>
      <c r="Z1194" s="67">
        <v>1.3</v>
      </c>
      <c r="AA1194">
        <v>-128.0562304</v>
      </c>
      <c r="AB1194">
        <v>0.31556368000000001</v>
      </c>
      <c r="AC1194">
        <v>0.28000000000000003</v>
      </c>
      <c r="AF1194">
        <v>0</v>
      </c>
      <c r="AG1194">
        <v>96.2</v>
      </c>
      <c r="AH1194" s="92" t="s">
        <v>117</v>
      </c>
      <c r="AI1194" s="92" t="s">
        <v>117</v>
      </c>
      <c r="AJ1194" s="74" t="s">
        <v>528</v>
      </c>
    </row>
    <row r="1195" spans="1:36" ht="14.4" x14ac:dyDescent="0.25">
      <c r="A1195" s="35" t="s">
        <v>49</v>
      </c>
      <c r="B1195" t="s">
        <v>527</v>
      </c>
      <c r="C1195" s="130" t="s">
        <v>216</v>
      </c>
      <c r="I1195" s="85">
        <v>42866.729166666701</v>
      </c>
      <c r="S1195" s="132">
        <v>15.55</v>
      </c>
      <c r="T1195" s="62">
        <v>2</v>
      </c>
      <c r="X1195">
        <v>0.24</v>
      </c>
      <c r="Y1195">
        <v>1.849</v>
      </c>
      <c r="Z1195" s="67">
        <v>1.3</v>
      </c>
      <c r="AA1195">
        <v>-52.254042200000001</v>
      </c>
      <c r="AB1195">
        <v>0.248230916</v>
      </c>
      <c r="AC1195">
        <v>0.28000000000000003</v>
      </c>
      <c r="AF1195">
        <v>0</v>
      </c>
      <c r="AG1195">
        <v>92.6</v>
      </c>
      <c r="AH1195" s="92" t="s">
        <v>117</v>
      </c>
      <c r="AI1195" s="92" t="s">
        <v>117</v>
      </c>
      <c r="AJ1195" s="74" t="s">
        <v>528</v>
      </c>
    </row>
    <row r="1196" spans="1:36" ht="14.4" x14ac:dyDescent="0.25">
      <c r="A1196" s="35" t="s">
        <v>49</v>
      </c>
      <c r="B1196" t="s">
        <v>527</v>
      </c>
      <c r="C1196" s="130" t="s">
        <v>216</v>
      </c>
      <c r="I1196" s="85">
        <v>42866.770833333299</v>
      </c>
      <c r="S1196" s="132">
        <v>16.809999999999999</v>
      </c>
      <c r="T1196" s="62">
        <v>2</v>
      </c>
      <c r="X1196">
        <v>0.28100000000000003</v>
      </c>
      <c r="Y1196">
        <v>2.08</v>
      </c>
      <c r="Z1196" s="67">
        <v>1.3</v>
      </c>
      <c r="AA1196">
        <v>-46.439016549999998</v>
      </c>
      <c r="AB1196">
        <v>0.28197566299999999</v>
      </c>
      <c r="AC1196">
        <v>0.28000000000000003</v>
      </c>
      <c r="AF1196">
        <v>0</v>
      </c>
      <c r="AG1196">
        <v>90.3</v>
      </c>
      <c r="AH1196" s="92" t="s">
        <v>117</v>
      </c>
      <c r="AI1196" s="92" t="s">
        <v>117</v>
      </c>
      <c r="AJ1196" s="74" t="s">
        <v>528</v>
      </c>
    </row>
    <row r="1197" spans="1:36" ht="14.4" x14ac:dyDescent="0.25">
      <c r="A1197" s="35" t="s">
        <v>49</v>
      </c>
      <c r="B1197" t="s">
        <v>527</v>
      </c>
      <c r="C1197" s="130" t="s">
        <v>216</v>
      </c>
      <c r="I1197" s="85">
        <v>42866.8125</v>
      </c>
      <c r="S1197" s="132">
        <v>14.15</v>
      </c>
      <c r="T1197" s="62">
        <v>2</v>
      </c>
      <c r="X1197">
        <v>1.4999999999999999E-2</v>
      </c>
      <c r="Y1197">
        <v>1.425</v>
      </c>
      <c r="Z1197" s="67">
        <v>1.3</v>
      </c>
      <c r="AA1197">
        <v>-497.01817879999999</v>
      </c>
      <c r="AB1197">
        <v>0.182635353</v>
      </c>
      <c r="AC1197">
        <v>0.28000000000000003</v>
      </c>
      <c r="AF1197">
        <v>3.2</v>
      </c>
      <c r="AG1197">
        <v>96.1</v>
      </c>
      <c r="AH1197" s="92" t="s">
        <v>117</v>
      </c>
      <c r="AI1197" s="92" t="s">
        <v>117</v>
      </c>
      <c r="AJ1197" s="74" t="s">
        <v>528</v>
      </c>
    </row>
    <row r="1198" spans="1:36" ht="14.4" x14ac:dyDescent="0.25">
      <c r="A1198" s="35" t="s">
        <v>49</v>
      </c>
      <c r="B1198" t="s">
        <v>527</v>
      </c>
      <c r="C1198" s="130" t="s">
        <v>216</v>
      </c>
      <c r="I1198" s="85">
        <v>42866.854166666701</v>
      </c>
      <c r="S1198" s="132">
        <v>11.92</v>
      </c>
      <c r="T1198" s="62">
        <v>2</v>
      </c>
      <c r="X1198">
        <v>1.0999999999999999E-2</v>
      </c>
      <c r="Y1198">
        <v>0.92500000000000004</v>
      </c>
      <c r="Z1198" s="67">
        <v>1.3</v>
      </c>
      <c r="AA1198">
        <v>50.277382950000003</v>
      </c>
      <c r="AB1198">
        <v>0.12426443199999999</v>
      </c>
      <c r="AC1198">
        <v>0.28000000000000003</v>
      </c>
      <c r="AF1198">
        <v>1</v>
      </c>
      <c r="AG1198">
        <v>99.1</v>
      </c>
      <c r="AH1198" s="92" t="s">
        <v>117</v>
      </c>
      <c r="AI1198" s="92" t="s">
        <v>117</v>
      </c>
      <c r="AJ1198" s="74" t="s">
        <v>528</v>
      </c>
    </row>
    <row r="1199" spans="1:36" ht="14.4" x14ac:dyDescent="0.25">
      <c r="A1199" s="35" t="s">
        <v>49</v>
      </c>
      <c r="B1199" t="s">
        <v>527</v>
      </c>
      <c r="C1199" s="130" t="s">
        <v>216</v>
      </c>
      <c r="I1199" s="85">
        <v>42866.895833333299</v>
      </c>
      <c r="S1199" s="132">
        <v>11.83</v>
      </c>
      <c r="T1199" s="62">
        <v>2</v>
      </c>
      <c r="X1199">
        <v>4.0000000000000001E-3</v>
      </c>
      <c r="Y1199">
        <v>0.39700000000000002</v>
      </c>
      <c r="Z1199" s="67">
        <v>1.3</v>
      </c>
      <c r="AA1199">
        <v>19.57772297</v>
      </c>
      <c r="AB1199">
        <v>9.5097105000000001E-2</v>
      </c>
      <c r="AC1199">
        <v>0.28000000000000003</v>
      </c>
      <c r="AF1199">
        <v>0</v>
      </c>
      <c r="AG1199">
        <v>100</v>
      </c>
      <c r="AH1199" s="92" t="s">
        <v>117</v>
      </c>
      <c r="AI1199" s="92" t="s">
        <v>117</v>
      </c>
      <c r="AJ1199" s="74" t="s">
        <v>528</v>
      </c>
    </row>
    <row r="1200" spans="1:36" ht="14.4" x14ac:dyDescent="0.25">
      <c r="A1200" s="35" t="s">
        <v>49</v>
      </c>
      <c r="B1200" t="s">
        <v>527</v>
      </c>
      <c r="C1200" s="130" t="s">
        <v>216</v>
      </c>
      <c r="I1200" s="85">
        <v>42866.9375</v>
      </c>
      <c r="S1200" s="132">
        <v>10.61</v>
      </c>
      <c r="T1200" s="62">
        <v>2</v>
      </c>
      <c r="X1200">
        <v>0</v>
      </c>
      <c r="Y1200">
        <v>5.8999999999999997E-2</v>
      </c>
      <c r="Z1200" s="67">
        <v>1.3</v>
      </c>
      <c r="AA1200">
        <v>0.26486030300000002</v>
      </c>
      <c r="AB1200">
        <v>2.5816914E-2</v>
      </c>
      <c r="AC1200">
        <v>0.28000000000000003</v>
      </c>
      <c r="AF1200">
        <v>0</v>
      </c>
      <c r="AG1200">
        <v>100</v>
      </c>
      <c r="AH1200" s="92" t="s">
        <v>117</v>
      </c>
      <c r="AI1200" s="92" t="s">
        <v>117</v>
      </c>
      <c r="AJ1200" s="74" t="s">
        <v>528</v>
      </c>
    </row>
    <row r="1201" spans="1:36" ht="14.4" x14ac:dyDescent="0.25">
      <c r="A1201" s="35" t="s">
        <v>49</v>
      </c>
      <c r="B1201" t="s">
        <v>527</v>
      </c>
      <c r="C1201" s="130" t="s">
        <v>216</v>
      </c>
      <c r="I1201" s="85">
        <v>42866.979166666701</v>
      </c>
      <c r="S1201" s="132">
        <v>10.52</v>
      </c>
      <c r="T1201" s="62">
        <v>2</v>
      </c>
      <c r="X1201">
        <v>0</v>
      </c>
      <c r="Y1201">
        <v>0.114</v>
      </c>
      <c r="Z1201" s="67">
        <v>1.3</v>
      </c>
      <c r="AA1201">
        <v>6.0922477820000003</v>
      </c>
      <c r="AB1201">
        <v>6.3277809000000004E-2</v>
      </c>
      <c r="AC1201">
        <v>0.28000000000000003</v>
      </c>
      <c r="AF1201">
        <v>0</v>
      </c>
      <c r="AG1201">
        <v>100</v>
      </c>
      <c r="AH1201" s="92" t="s">
        <v>117</v>
      </c>
      <c r="AI1201" s="92" t="s">
        <v>117</v>
      </c>
      <c r="AJ1201" s="74" t="s">
        <v>528</v>
      </c>
    </row>
    <row r="1202" spans="1:36" ht="14.4" x14ac:dyDescent="0.25">
      <c r="A1202" s="35" t="s">
        <v>49</v>
      </c>
      <c r="B1202" t="s">
        <v>527</v>
      </c>
      <c r="C1202" s="130" t="s">
        <v>216</v>
      </c>
      <c r="I1202" s="85">
        <v>42867.020833333299</v>
      </c>
      <c r="S1202" s="132">
        <v>9.9499999999999993</v>
      </c>
      <c r="T1202" s="62">
        <v>2</v>
      </c>
      <c r="X1202">
        <v>0</v>
      </c>
      <c r="Y1202">
        <v>0.32100000000000001</v>
      </c>
      <c r="Z1202" s="67">
        <v>1.3</v>
      </c>
      <c r="AA1202">
        <v>0.83959392399999999</v>
      </c>
      <c r="AB1202">
        <v>5.0132785999999999E-2</v>
      </c>
      <c r="AC1202">
        <v>0.28000000000000003</v>
      </c>
      <c r="AF1202">
        <v>0.2</v>
      </c>
      <c r="AG1202">
        <v>100</v>
      </c>
      <c r="AH1202" s="92" t="s">
        <v>117</v>
      </c>
      <c r="AI1202" s="92" t="s">
        <v>117</v>
      </c>
      <c r="AJ1202" s="74" t="s">
        <v>528</v>
      </c>
    </row>
    <row r="1203" spans="1:36" ht="14.4" x14ac:dyDescent="0.25">
      <c r="A1203" s="35" t="s">
        <v>49</v>
      </c>
      <c r="B1203" t="s">
        <v>527</v>
      </c>
      <c r="C1203" s="130" t="s">
        <v>216</v>
      </c>
      <c r="I1203" s="85">
        <v>42867.0625</v>
      </c>
      <c r="S1203" s="132">
        <v>10.24</v>
      </c>
      <c r="T1203" s="62">
        <v>2</v>
      </c>
      <c r="X1203">
        <v>0</v>
      </c>
      <c r="Y1203">
        <v>0.54800000000000004</v>
      </c>
      <c r="Z1203" s="67">
        <v>1.3</v>
      </c>
      <c r="AA1203">
        <v>1.5783239929999999</v>
      </c>
      <c r="AB1203">
        <v>6.8933145000000001E-2</v>
      </c>
      <c r="AC1203">
        <v>0.28000000000000003</v>
      </c>
      <c r="AF1203">
        <v>0</v>
      </c>
      <c r="AG1203">
        <v>99.9</v>
      </c>
      <c r="AH1203" s="92" t="s">
        <v>117</v>
      </c>
      <c r="AI1203" s="92" t="s">
        <v>117</v>
      </c>
      <c r="AJ1203" s="74" t="s">
        <v>528</v>
      </c>
    </row>
    <row r="1204" spans="1:36" ht="14.4" x14ac:dyDescent="0.25">
      <c r="A1204" s="35" t="s">
        <v>49</v>
      </c>
      <c r="B1204" t="s">
        <v>527</v>
      </c>
      <c r="C1204" s="130" t="s">
        <v>216</v>
      </c>
      <c r="I1204" s="85">
        <v>42867.104166666701</v>
      </c>
      <c r="S1204" s="132">
        <v>10.71</v>
      </c>
      <c r="T1204" s="62">
        <v>2</v>
      </c>
      <c r="X1204">
        <v>0</v>
      </c>
      <c r="Y1204">
        <v>0.84599999999999997</v>
      </c>
      <c r="Z1204" s="67">
        <v>1.3</v>
      </c>
      <c r="AA1204">
        <v>6.5582303260000003</v>
      </c>
      <c r="AB1204">
        <v>0.12059172</v>
      </c>
      <c r="AC1204">
        <v>0.28000000000000003</v>
      </c>
      <c r="AF1204">
        <v>0</v>
      </c>
      <c r="AG1204">
        <v>98.9</v>
      </c>
      <c r="AH1204" s="92" t="s">
        <v>117</v>
      </c>
      <c r="AI1204" s="92" t="s">
        <v>117</v>
      </c>
      <c r="AJ1204" s="74" t="s">
        <v>528</v>
      </c>
    </row>
    <row r="1205" spans="1:36" ht="14.4" x14ac:dyDescent="0.25">
      <c r="A1205" s="35" t="s">
        <v>49</v>
      </c>
      <c r="B1205" t="s">
        <v>527</v>
      </c>
      <c r="C1205" s="130" t="s">
        <v>216</v>
      </c>
      <c r="I1205" s="85">
        <v>42867.145833333299</v>
      </c>
      <c r="S1205" s="132">
        <v>10.38</v>
      </c>
      <c r="T1205" s="62">
        <v>2</v>
      </c>
      <c r="X1205">
        <v>0</v>
      </c>
      <c r="Y1205">
        <v>0.376</v>
      </c>
      <c r="Z1205" s="67">
        <v>1.3</v>
      </c>
      <c r="AA1205">
        <v>2.1392813959999999</v>
      </c>
      <c r="AB1205">
        <v>6.0763875000000002E-2</v>
      </c>
      <c r="AC1205">
        <v>0.28000000000000003</v>
      </c>
      <c r="AF1205">
        <v>0</v>
      </c>
      <c r="AG1205">
        <v>100</v>
      </c>
      <c r="AH1205" s="92" t="s">
        <v>117</v>
      </c>
      <c r="AI1205" s="92" t="s">
        <v>117</v>
      </c>
      <c r="AJ1205" s="74" t="s">
        <v>528</v>
      </c>
    </row>
    <row r="1206" spans="1:36" ht="14.4" x14ac:dyDescent="0.25">
      <c r="A1206" s="35" t="s">
        <v>49</v>
      </c>
      <c r="B1206" t="s">
        <v>527</v>
      </c>
      <c r="C1206" s="130" t="s">
        <v>216</v>
      </c>
      <c r="I1206" s="85">
        <v>42867.1875</v>
      </c>
      <c r="S1206" s="132">
        <v>10.36</v>
      </c>
      <c r="T1206" s="62">
        <v>2</v>
      </c>
      <c r="X1206">
        <v>0</v>
      </c>
      <c r="Y1206">
        <v>0.76</v>
      </c>
      <c r="Z1206" s="67">
        <v>1.3</v>
      </c>
      <c r="AA1206">
        <v>22.686405709999999</v>
      </c>
      <c r="AB1206">
        <v>0.111658384</v>
      </c>
      <c r="AC1206">
        <v>0.28000000000000003</v>
      </c>
      <c r="AF1206">
        <v>0</v>
      </c>
      <c r="AG1206">
        <v>100</v>
      </c>
      <c r="AH1206" s="92" t="s">
        <v>117</v>
      </c>
      <c r="AI1206" s="92" t="s">
        <v>117</v>
      </c>
      <c r="AJ1206" s="74" t="s">
        <v>528</v>
      </c>
    </row>
    <row r="1207" spans="1:36" ht="14.4" x14ac:dyDescent="0.25">
      <c r="A1207" s="35" t="s">
        <v>49</v>
      </c>
      <c r="B1207" t="s">
        <v>527</v>
      </c>
      <c r="C1207" s="130" t="s">
        <v>216</v>
      </c>
      <c r="I1207" s="85">
        <v>42867.229166666701</v>
      </c>
      <c r="S1207" s="132">
        <v>10.34</v>
      </c>
      <c r="T1207" s="62">
        <v>2</v>
      </c>
      <c r="X1207">
        <v>0</v>
      </c>
      <c r="Y1207">
        <v>0.55100000000000005</v>
      </c>
      <c r="Z1207" s="67">
        <v>1.3</v>
      </c>
      <c r="AA1207">
        <v>18.721104759999999</v>
      </c>
      <c r="AB1207">
        <v>8.1412170000000006E-2</v>
      </c>
      <c r="AC1207">
        <v>0.28000000000000003</v>
      </c>
      <c r="AF1207">
        <v>0</v>
      </c>
      <c r="AG1207">
        <v>100</v>
      </c>
      <c r="AH1207" s="92" t="s">
        <v>117</v>
      </c>
      <c r="AI1207" s="92" t="s">
        <v>117</v>
      </c>
      <c r="AJ1207" s="74" t="s">
        <v>528</v>
      </c>
    </row>
    <row r="1208" spans="1:36" ht="14.4" x14ac:dyDescent="0.25">
      <c r="A1208" s="35" t="s">
        <v>49</v>
      </c>
      <c r="B1208" t="s">
        <v>527</v>
      </c>
      <c r="C1208" s="130" t="s">
        <v>216</v>
      </c>
      <c r="I1208" s="85">
        <v>42867.270833333299</v>
      </c>
      <c r="S1208" s="132">
        <v>10.45</v>
      </c>
      <c r="T1208" s="62">
        <v>2</v>
      </c>
      <c r="X1208">
        <v>5.0000000000000001E-3</v>
      </c>
      <c r="Y1208">
        <v>0.42</v>
      </c>
      <c r="Z1208" s="67">
        <v>1.3</v>
      </c>
      <c r="AA1208">
        <v>22.73378422</v>
      </c>
      <c r="AB1208">
        <v>8.4473463999999998E-2</v>
      </c>
      <c r="AC1208">
        <v>0.28000000000000003</v>
      </c>
      <c r="AF1208">
        <v>0</v>
      </c>
      <c r="AG1208">
        <v>100</v>
      </c>
      <c r="AH1208" s="92" t="s">
        <v>117</v>
      </c>
      <c r="AI1208" s="92" t="s">
        <v>117</v>
      </c>
      <c r="AJ1208" s="74" t="s">
        <v>528</v>
      </c>
    </row>
    <row r="1209" spans="1:36" ht="14.4" x14ac:dyDescent="0.25">
      <c r="A1209" s="35" t="s">
        <v>49</v>
      </c>
      <c r="B1209" t="s">
        <v>527</v>
      </c>
      <c r="C1209" s="130" t="s">
        <v>216</v>
      </c>
      <c r="I1209" s="85">
        <v>42867.3125</v>
      </c>
      <c r="S1209" s="132">
        <v>11.2</v>
      </c>
      <c r="T1209" s="62">
        <v>2</v>
      </c>
      <c r="X1209">
        <v>3.3000000000000002E-2</v>
      </c>
      <c r="Y1209">
        <v>0.55900000000000005</v>
      </c>
      <c r="Z1209" s="67">
        <v>1.3</v>
      </c>
      <c r="AA1209">
        <v>52.293154520000002</v>
      </c>
      <c r="AB1209">
        <v>0.106580481</v>
      </c>
      <c r="AC1209">
        <v>0.28000000000000003</v>
      </c>
      <c r="AF1209">
        <v>0</v>
      </c>
      <c r="AG1209">
        <v>100</v>
      </c>
      <c r="AH1209" s="92" t="s">
        <v>117</v>
      </c>
      <c r="AI1209" s="92" t="s">
        <v>117</v>
      </c>
      <c r="AJ1209" s="74" t="s">
        <v>528</v>
      </c>
    </row>
    <row r="1210" spans="1:36" ht="14.4" x14ac:dyDescent="0.25">
      <c r="A1210" s="35" t="s">
        <v>49</v>
      </c>
      <c r="B1210" t="s">
        <v>527</v>
      </c>
      <c r="C1210" s="130" t="s">
        <v>216</v>
      </c>
      <c r="I1210" s="85">
        <v>42867.354166666701</v>
      </c>
      <c r="S1210" s="132">
        <v>12.46</v>
      </c>
      <c r="T1210" s="62">
        <v>2</v>
      </c>
      <c r="X1210">
        <v>0.126</v>
      </c>
      <c r="Y1210">
        <v>0.93</v>
      </c>
      <c r="Z1210" s="67">
        <v>1.3</v>
      </c>
      <c r="AA1210">
        <v>-17.604565399999998</v>
      </c>
      <c r="AB1210">
        <v>0.12888829299999999</v>
      </c>
      <c r="AC1210">
        <v>0.28000000000000003</v>
      </c>
      <c r="AF1210">
        <v>0.2</v>
      </c>
      <c r="AG1210">
        <v>99.8</v>
      </c>
      <c r="AH1210" s="92" t="s">
        <v>117</v>
      </c>
      <c r="AI1210" s="92" t="s">
        <v>117</v>
      </c>
      <c r="AJ1210" s="74" t="s">
        <v>528</v>
      </c>
    </row>
    <row r="1211" spans="1:36" ht="14.4" x14ac:dyDescent="0.25">
      <c r="A1211" s="35" t="s">
        <v>49</v>
      </c>
      <c r="B1211" t="s">
        <v>527</v>
      </c>
      <c r="C1211" s="130" t="s">
        <v>216</v>
      </c>
      <c r="I1211" s="85">
        <v>42867.395833333299</v>
      </c>
      <c r="S1211" s="132">
        <v>14.75</v>
      </c>
      <c r="T1211" s="62">
        <v>2</v>
      </c>
      <c r="X1211">
        <v>0.41199999999999998</v>
      </c>
      <c r="Y1211">
        <v>1.4750000000000001</v>
      </c>
      <c r="Z1211" s="67">
        <v>1.3</v>
      </c>
      <c r="AA1211">
        <v>-13.655564650000001</v>
      </c>
      <c r="AB1211">
        <v>0.21716081500000001</v>
      </c>
      <c r="AC1211">
        <v>0.28000000000000003</v>
      </c>
      <c r="AF1211">
        <v>0</v>
      </c>
      <c r="AG1211">
        <v>93.3</v>
      </c>
      <c r="AH1211" s="92" t="s">
        <v>117</v>
      </c>
      <c r="AI1211" s="92" t="s">
        <v>117</v>
      </c>
      <c r="AJ1211" s="74" t="s">
        <v>528</v>
      </c>
    </row>
    <row r="1212" spans="1:36" ht="14.4" x14ac:dyDescent="0.25">
      <c r="A1212" s="35" t="s">
        <v>49</v>
      </c>
      <c r="B1212" t="s">
        <v>527</v>
      </c>
      <c r="C1212" s="130" t="s">
        <v>216</v>
      </c>
      <c r="I1212" s="85">
        <v>42867.4375</v>
      </c>
      <c r="S1212" s="132">
        <v>15.62</v>
      </c>
      <c r="T1212" s="62">
        <v>2</v>
      </c>
      <c r="X1212">
        <v>0.373</v>
      </c>
      <c r="Y1212">
        <v>1.7230000000000001</v>
      </c>
      <c r="Z1212" s="67">
        <v>1.3</v>
      </c>
      <c r="AA1212">
        <v>-16.828723740000001</v>
      </c>
      <c r="AB1212">
        <v>0.221512811</v>
      </c>
      <c r="AC1212">
        <v>0.28000000000000003</v>
      </c>
      <c r="AF1212">
        <v>0</v>
      </c>
      <c r="AG1212">
        <v>90.4</v>
      </c>
      <c r="AH1212" s="92" t="s">
        <v>117</v>
      </c>
      <c r="AI1212" s="92" t="s">
        <v>117</v>
      </c>
      <c r="AJ1212" s="74" t="s">
        <v>528</v>
      </c>
    </row>
    <row r="1213" spans="1:36" ht="14.4" x14ac:dyDescent="0.25">
      <c r="A1213" s="35" t="s">
        <v>49</v>
      </c>
      <c r="B1213" t="s">
        <v>527</v>
      </c>
      <c r="C1213" s="130" t="s">
        <v>216</v>
      </c>
      <c r="I1213" s="85">
        <v>42867.479166666701</v>
      </c>
      <c r="S1213" s="132">
        <v>16.77</v>
      </c>
      <c r="T1213" s="62">
        <v>2</v>
      </c>
      <c r="X1213">
        <v>0.49099999999999999</v>
      </c>
      <c r="Y1213">
        <v>1.8759999999999999</v>
      </c>
      <c r="Z1213" s="67">
        <v>1.3</v>
      </c>
      <c r="AA1213">
        <v>-15.656601650000001</v>
      </c>
      <c r="AB1213">
        <v>0.24498044099999999</v>
      </c>
      <c r="AC1213">
        <v>0.28000000000000003</v>
      </c>
      <c r="AF1213">
        <v>0</v>
      </c>
      <c r="AG1213">
        <v>85.2</v>
      </c>
      <c r="AH1213" s="92" t="s">
        <v>117</v>
      </c>
      <c r="AI1213" s="92" t="s">
        <v>117</v>
      </c>
      <c r="AJ1213" s="74" t="s">
        <v>528</v>
      </c>
    </row>
    <row r="1214" spans="1:36" ht="14.4" x14ac:dyDescent="0.25">
      <c r="A1214" s="35" t="s">
        <v>49</v>
      </c>
      <c r="B1214" t="s">
        <v>527</v>
      </c>
      <c r="C1214" s="130" t="s">
        <v>216</v>
      </c>
      <c r="I1214" s="85">
        <v>42867.520833333299</v>
      </c>
      <c r="S1214" s="132">
        <v>17.25</v>
      </c>
      <c r="T1214" s="62">
        <v>2</v>
      </c>
      <c r="X1214">
        <v>0.44700000000000001</v>
      </c>
      <c r="Y1214">
        <v>1.9079999999999999</v>
      </c>
      <c r="Z1214" s="67">
        <v>1.3</v>
      </c>
      <c r="AA1214">
        <v>-20.594655920000001</v>
      </c>
      <c r="AB1214">
        <v>0.24063604</v>
      </c>
      <c r="AC1214">
        <v>0.28000000000000003</v>
      </c>
      <c r="AF1214">
        <v>0</v>
      </c>
      <c r="AG1214">
        <v>85.6</v>
      </c>
      <c r="AH1214" s="92" t="s">
        <v>117</v>
      </c>
      <c r="AI1214" s="92" t="s">
        <v>117</v>
      </c>
      <c r="AJ1214" s="74" t="s">
        <v>528</v>
      </c>
    </row>
    <row r="1215" spans="1:36" ht="14.4" x14ac:dyDescent="0.25">
      <c r="A1215" s="35" t="s">
        <v>49</v>
      </c>
      <c r="B1215" t="s">
        <v>527</v>
      </c>
      <c r="C1215" s="130" t="s">
        <v>216</v>
      </c>
      <c r="I1215" s="85">
        <v>42867.5625</v>
      </c>
      <c r="S1215" s="132">
        <v>18.399999999999999</v>
      </c>
      <c r="T1215" s="62">
        <v>2</v>
      </c>
      <c r="X1215">
        <v>0.66200000000000003</v>
      </c>
      <c r="Y1215">
        <v>2.1989999999999998</v>
      </c>
      <c r="Z1215" s="67">
        <v>1.3</v>
      </c>
      <c r="AA1215">
        <v>-26.444734260000001</v>
      </c>
      <c r="AB1215">
        <v>0.27051954700000003</v>
      </c>
      <c r="AC1215">
        <v>0.28000000000000003</v>
      </c>
      <c r="AF1215">
        <v>0</v>
      </c>
      <c r="AG1215">
        <v>74.36</v>
      </c>
      <c r="AH1215" s="92" t="s">
        <v>117</v>
      </c>
      <c r="AI1215" s="92" t="s">
        <v>117</v>
      </c>
      <c r="AJ1215" s="74" t="s">
        <v>528</v>
      </c>
    </row>
    <row r="1216" spans="1:36" ht="14.4" x14ac:dyDescent="0.25">
      <c r="A1216" s="35" t="s">
        <v>49</v>
      </c>
      <c r="B1216" t="s">
        <v>527</v>
      </c>
      <c r="C1216" s="130" t="s">
        <v>216</v>
      </c>
      <c r="I1216" s="85">
        <v>42867.604166666701</v>
      </c>
      <c r="S1216" s="132">
        <v>19.190000000000001</v>
      </c>
      <c r="T1216" s="62">
        <v>2</v>
      </c>
      <c r="X1216">
        <v>0.54300000000000004</v>
      </c>
      <c r="Y1216">
        <v>2.0190000000000001</v>
      </c>
      <c r="Z1216" s="67">
        <v>1.3</v>
      </c>
      <c r="AA1216">
        <v>-22.707252109999999</v>
      </c>
      <c r="AB1216">
        <v>0.27975707900000002</v>
      </c>
      <c r="AC1216">
        <v>0.28000000000000003</v>
      </c>
      <c r="AF1216">
        <v>0</v>
      </c>
      <c r="AG1216">
        <v>74.760000000000005</v>
      </c>
      <c r="AH1216" s="92" t="s">
        <v>117</v>
      </c>
      <c r="AI1216" s="92" t="s">
        <v>117</v>
      </c>
      <c r="AJ1216" s="74" t="s">
        <v>528</v>
      </c>
    </row>
    <row r="1217" spans="1:36" ht="14.4" x14ac:dyDescent="0.25">
      <c r="A1217" s="35" t="s">
        <v>49</v>
      </c>
      <c r="B1217" t="s">
        <v>527</v>
      </c>
      <c r="C1217" s="130" t="s">
        <v>216</v>
      </c>
      <c r="I1217" s="85">
        <v>42867.645833333299</v>
      </c>
      <c r="S1217" s="132">
        <v>19.03</v>
      </c>
      <c r="T1217" s="62">
        <v>2</v>
      </c>
      <c r="X1217">
        <v>0.44700000000000001</v>
      </c>
      <c r="Y1217">
        <v>2.1070000000000002</v>
      </c>
      <c r="Z1217" s="67">
        <v>1.3</v>
      </c>
      <c r="AA1217">
        <v>-14.36004784</v>
      </c>
      <c r="AB1217">
        <v>0.22997491</v>
      </c>
      <c r="AC1217">
        <v>0.28000000000000003</v>
      </c>
      <c r="AF1217">
        <v>0</v>
      </c>
      <c r="AG1217">
        <v>75.94</v>
      </c>
      <c r="AH1217" s="92" t="s">
        <v>117</v>
      </c>
      <c r="AI1217" s="92" t="s">
        <v>117</v>
      </c>
      <c r="AJ1217" s="74" t="s">
        <v>528</v>
      </c>
    </row>
    <row r="1218" spans="1:36" ht="14.4" x14ac:dyDescent="0.25">
      <c r="A1218" s="35" t="s">
        <v>49</v>
      </c>
      <c r="B1218" t="s">
        <v>527</v>
      </c>
      <c r="C1218" s="130" t="s">
        <v>216</v>
      </c>
      <c r="I1218" s="85">
        <v>42867.6875</v>
      </c>
      <c r="S1218" s="132">
        <v>17.39</v>
      </c>
      <c r="T1218" s="62">
        <v>2</v>
      </c>
      <c r="X1218">
        <v>0.40899999999999997</v>
      </c>
      <c r="Y1218">
        <v>1.8440000000000001</v>
      </c>
      <c r="Z1218" s="67">
        <v>1.3</v>
      </c>
      <c r="AA1218">
        <v>-42.253439520000001</v>
      </c>
      <c r="AB1218">
        <v>0.26231432300000002</v>
      </c>
      <c r="AC1218">
        <v>0.28000000000000003</v>
      </c>
      <c r="AF1218">
        <v>1.6</v>
      </c>
      <c r="AG1218">
        <v>86.3</v>
      </c>
      <c r="AH1218" s="92" t="s">
        <v>117</v>
      </c>
      <c r="AI1218" s="92" t="s">
        <v>117</v>
      </c>
      <c r="AJ1218" s="74" t="s">
        <v>528</v>
      </c>
    </row>
    <row r="1219" spans="1:36" ht="14.4" x14ac:dyDescent="0.25">
      <c r="A1219" s="35" t="s">
        <v>49</v>
      </c>
      <c r="B1219" t="s">
        <v>527</v>
      </c>
      <c r="C1219" s="130" t="s">
        <v>216</v>
      </c>
      <c r="I1219" s="85">
        <v>42867.729166666701</v>
      </c>
      <c r="S1219" s="132">
        <v>15.89</v>
      </c>
      <c r="T1219" s="62">
        <v>2</v>
      </c>
      <c r="X1219">
        <v>0.33800000000000002</v>
      </c>
      <c r="Y1219">
        <v>1.74</v>
      </c>
      <c r="Z1219" s="67">
        <v>1.3</v>
      </c>
      <c r="AA1219">
        <v>-23.40751985</v>
      </c>
      <c r="AB1219">
        <v>0.10116228300000001</v>
      </c>
      <c r="AC1219">
        <v>0.28000000000000003</v>
      </c>
      <c r="AF1219">
        <v>0.4</v>
      </c>
      <c r="AG1219">
        <v>86.4</v>
      </c>
      <c r="AH1219" s="92" t="s">
        <v>117</v>
      </c>
      <c r="AI1219" s="92" t="s">
        <v>117</v>
      </c>
      <c r="AJ1219" s="74" t="s">
        <v>528</v>
      </c>
    </row>
    <row r="1220" spans="1:36" ht="14.4" x14ac:dyDescent="0.25">
      <c r="A1220" s="35" t="s">
        <v>49</v>
      </c>
      <c r="B1220" t="s">
        <v>527</v>
      </c>
      <c r="C1220" s="130" t="s">
        <v>216</v>
      </c>
      <c r="I1220" s="85">
        <v>42867.770833333299</v>
      </c>
      <c r="S1220" s="132">
        <v>15.9</v>
      </c>
      <c r="T1220" s="62">
        <v>2</v>
      </c>
      <c r="X1220">
        <v>0.122</v>
      </c>
      <c r="Y1220">
        <v>1.2090000000000001</v>
      </c>
      <c r="Z1220" s="67">
        <v>1.3</v>
      </c>
      <c r="AA1220">
        <v>-11.4047661</v>
      </c>
      <c r="AB1220">
        <v>0.13864141599999999</v>
      </c>
      <c r="AC1220">
        <v>0.28000000000000003</v>
      </c>
      <c r="AF1220">
        <v>0</v>
      </c>
      <c r="AG1220">
        <v>91.1</v>
      </c>
      <c r="AH1220" s="92" t="s">
        <v>117</v>
      </c>
      <c r="AI1220" s="92" t="s">
        <v>117</v>
      </c>
      <c r="AJ1220" s="74" t="s">
        <v>528</v>
      </c>
    </row>
    <row r="1221" spans="1:36" ht="14.4" x14ac:dyDescent="0.25">
      <c r="A1221" s="35" t="s">
        <v>49</v>
      </c>
      <c r="B1221" t="s">
        <v>527</v>
      </c>
      <c r="C1221" s="130" t="s">
        <v>216</v>
      </c>
      <c r="I1221" s="85">
        <v>42867.8125</v>
      </c>
      <c r="S1221" s="132">
        <v>15.84</v>
      </c>
      <c r="T1221" s="62">
        <v>2</v>
      </c>
      <c r="X1221">
        <v>0.20499999999999999</v>
      </c>
      <c r="Y1221">
        <v>1.0760000000000001</v>
      </c>
      <c r="Z1221" s="67">
        <v>1.3</v>
      </c>
      <c r="AA1221">
        <v>-2851.2791889999999</v>
      </c>
      <c r="AB1221">
        <v>0.13057675299999999</v>
      </c>
      <c r="AC1221">
        <v>0.28000000000000003</v>
      </c>
      <c r="AF1221">
        <v>0</v>
      </c>
      <c r="AG1221">
        <v>80.2</v>
      </c>
      <c r="AH1221" s="92" t="s">
        <v>117</v>
      </c>
      <c r="AI1221" s="92" t="s">
        <v>117</v>
      </c>
      <c r="AJ1221" s="74" t="s">
        <v>528</v>
      </c>
    </row>
    <row r="1222" spans="1:36" ht="14.4" x14ac:dyDescent="0.25">
      <c r="A1222" s="35" t="s">
        <v>49</v>
      </c>
      <c r="B1222" t="s">
        <v>527</v>
      </c>
      <c r="C1222" s="130" t="s">
        <v>216</v>
      </c>
      <c r="I1222" s="85">
        <v>42867.854166666701</v>
      </c>
      <c r="S1222" s="132">
        <v>16.34</v>
      </c>
      <c r="T1222" s="62">
        <v>2</v>
      </c>
      <c r="X1222">
        <v>9.6000000000000002E-2</v>
      </c>
      <c r="Y1222">
        <v>0.79200000000000004</v>
      </c>
      <c r="Z1222" s="67">
        <v>1.3</v>
      </c>
      <c r="AA1222">
        <v>3.3069153249999999</v>
      </c>
      <c r="AB1222">
        <v>6.1773648E-2</v>
      </c>
      <c r="AC1222">
        <v>0.28000000000000003</v>
      </c>
      <c r="AF1222">
        <v>0</v>
      </c>
      <c r="AG1222">
        <v>91.5</v>
      </c>
      <c r="AH1222" s="92" t="s">
        <v>117</v>
      </c>
      <c r="AI1222" s="92" t="s">
        <v>117</v>
      </c>
      <c r="AJ1222" s="74" t="s">
        <v>528</v>
      </c>
    </row>
    <row r="1223" spans="1:36" ht="14.4" x14ac:dyDescent="0.25">
      <c r="A1223" s="35" t="s">
        <v>49</v>
      </c>
      <c r="B1223" t="s">
        <v>527</v>
      </c>
      <c r="C1223" s="130" t="s">
        <v>216</v>
      </c>
      <c r="I1223" s="85">
        <v>42867.895833333299</v>
      </c>
      <c r="S1223" s="132">
        <v>12.83</v>
      </c>
      <c r="T1223" s="62">
        <v>2</v>
      </c>
      <c r="X1223">
        <v>4.0000000000000001E-3</v>
      </c>
      <c r="Y1223">
        <v>0.27300000000000002</v>
      </c>
      <c r="Z1223" s="67">
        <v>1.3</v>
      </c>
      <c r="AA1223">
        <v>-60.948149360000002</v>
      </c>
      <c r="AB1223">
        <v>6.2862071000000005E-2</v>
      </c>
      <c r="AC1223">
        <v>0.28000000000000003</v>
      </c>
      <c r="AF1223">
        <v>0</v>
      </c>
      <c r="AG1223">
        <v>99</v>
      </c>
      <c r="AH1223" s="92" t="s">
        <v>117</v>
      </c>
      <c r="AI1223" s="92" t="s">
        <v>117</v>
      </c>
      <c r="AJ1223" s="74" t="s">
        <v>528</v>
      </c>
    </row>
    <row r="1224" spans="1:36" ht="14.4" x14ac:dyDescent="0.25">
      <c r="A1224" s="35" t="s">
        <v>49</v>
      </c>
      <c r="B1224" t="s">
        <v>527</v>
      </c>
      <c r="C1224" s="130" t="s">
        <v>216</v>
      </c>
      <c r="I1224" s="85">
        <v>42867.9375</v>
      </c>
      <c r="S1224" s="132">
        <v>12.83</v>
      </c>
      <c r="T1224" s="62">
        <v>2</v>
      </c>
      <c r="X1224">
        <v>0</v>
      </c>
      <c r="Y1224">
        <v>4.1000000000000002E-2</v>
      </c>
      <c r="Z1224" s="67">
        <v>1.3</v>
      </c>
      <c r="AA1224">
        <v>8.7378530029999997</v>
      </c>
      <c r="AB1224">
        <v>2.7793597E-2</v>
      </c>
      <c r="AC1224">
        <v>0.28000000000000003</v>
      </c>
      <c r="AF1224">
        <v>0</v>
      </c>
      <c r="AG1224">
        <v>100</v>
      </c>
      <c r="AH1224" s="92" t="s">
        <v>117</v>
      </c>
      <c r="AI1224" s="92" t="s">
        <v>117</v>
      </c>
      <c r="AJ1224" s="74" t="s">
        <v>528</v>
      </c>
    </row>
    <row r="1225" spans="1:36" ht="14.4" x14ac:dyDescent="0.25">
      <c r="A1225" s="35" t="s">
        <v>49</v>
      </c>
      <c r="B1225" t="s">
        <v>527</v>
      </c>
      <c r="C1225" s="130" t="s">
        <v>216</v>
      </c>
      <c r="I1225" s="85">
        <v>42867.979166666701</v>
      </c>
      <c r="S1225" s="132">
        <v>12.29</v>
      </c>
      <c r="T1225" s="62">
        <v>2</v>
      </c>
      <c r="X1225">
        <v>0</v>
      </c>
      <c r="Y1225">
        <v>0.20399999999999999</v>
      </c>
      <c r="Z1225" s="67">
        <v>1.3</v>
      </c>
      <c r="AA1225">
        <v>1.3611073460000001</v>
      </c>
      <c r="AB1225">
        <v>7.2554947999999994E-2</v>
      </c>
      <c r="AC1225">
        <v>0.28000000000000003</v>
      </c>
      <c r="AF1225">
        <v>0</v>
      </c>
      <c r="AG1225">
        <v>95.6</v>
      </c>
      <c r="AH1225" s="92" t="s">
        <v>117</v>
      </c>
      <c r="AI1225" s="92" t="s">
        <v>117</v>
      </c>
      <c r="AJ1225" s="74" t="s">
        <v>528</v>
      </c>
    </row>
    <row r="1226" spans="1:36" ht="14.4" x14ac:dyDescent="0.25">
      <c r="A1226" s="35" t="s">
        <v>49</v>
      </c>
      <c r="B1226" t="s">
        <v>527</v>
      </c>
      <c r="C1226" s="130" t="s">
        <v>216</v>
      </c>
      <c r="I1226" s="85">
        <v>42868.020833333299</v>
      </c>
      <c r="S1226" s="132">
        <v>12.21</v>
      </c>
      <c r="T1226" s="62">
        <v>2</v>
      </c>
      <c r="X1226">
        <v>0</v>
      </c>
      <c r="Y1226">
        <v>0.63500000000000001</v>
      </c>
      <c r="Z1226" s="67">
        <v>1.3</v>
      </c>
      <c r="AA1226">
        <v>6.2719714819999997</v>
      </c>
      <c r="AB1226">
        <v>0.115560643</v>
      </c>
      <c r="AC1226">
        <v>0.28000000000000003</v>
      </c>
      <c r="AF1226">
        <v>0</v>
      </c>
      <c r="AG1226">
        <v>91.8</v>
      </c>
      <c r="AH1226" s="92" t="s">
        <v>117</v>
      </c>
      <c r="AI1226" s="92" t="s">
        <v>117</v>
      </c>
      <c r="AJ1226" s="74" t="s">
        <v>528</v>
      </c>
    </row>
    <row r="1227" spans="1:36" ht="14.4" x14ac:dyDescent="0.25">
      <c r="A1227" s="35" t="s">
        <v>49</v>
      </c>
      <c r="B1227" t="s">
        <v>527</v>
      </c>
      <c r="C1227" s="130" t="s">
        <v>216</v>
      </c>
      <c r="I1227" s="85">
        <v>42868.0625</v>
      </c>
      <c r="S1227" s="132">
        <v>11.83</v>
      </c>
      <c r="T1227" s="62">
        <v>2</v>
      </c>
      <c r="X1227">
        <v>0</v>
      </c>
      <c r="Y1227">
        <v>0.81200000000000006</v>
      </c>
      <c r="Z1227" s="67">
        <v>1.3</v>
      </c>
      <c r="AA1227">
        <v>6.882346396</v>
      </c>
      <c r="AB1227">
        <v>0.126447905</v>
      </c>
      <c r="AC1227">
        <v>0.28000000000000003</v>
      </c>
      <c r="AF1227">
        <v>0</v>
      </c>
      <c r="AG1227">
        <v>93.2</v>
      </c>
      <c r="AH1227" s="92" t="s">
        <v>117</v>
      </c>
      <c r="AI1227" s="92" t="s">
        <v>117</v>
      </c>
      <c r="AJ1227" s="74" t="s">
        <v>528</v>
      </c>
    </row>
    <row r="1228" spans="1:36" ht="14.4" x14ac:dyDescent="0.25">
      <c r="A1228" s="35" t="s">
        <v>49</v>
      </c>
      <c r="B1228" t="s">
        <v>527</v>
      </c>
      <c r="C1228" s="130" t="s">
        <v>216</v>
      </c>
      <c r="I1228" s="85">
        <v>42868.104166666701</v>
      </c>
      <c r="S1228" s="132">
        <v>11.32</v>
      </c>
      <c r="T1228" s="62">
        <v>2</v>
      </c>
      <c r="X1228">
        <v>0</v>
      </c>
      <c r="Y1228">
        <v>0.83</v>
      </c>
      <c r="Z1228" s="67">
        <v>1.3</v>
      </c>
      <c r="AA1228">
        <v>2.3857877799999998</v>
      </c>
      <c r="AB1228">
        <v>7.3370946000000006E-2</v>
      </c>
      <c r="AC1228">
        <v>0.28000000000000003</v>
      </c>
      <c r="AF1228">
        <v>0</v>
      </c>
      <c r="AG1228">
        <v>96.5</v>
      </c>
      <c r="AH1228" s="92" t="s">
        <v>117</v>
      </c>
      <c r="AI1228" s="92" t="s">
        <v>117</v>
      </c>
      <c r="AJ1228" s="74" t="s">
        <v>528</v>
      </c>
    </row>
    <row r="1229" spans="1:36" ht="14.4" x14ac:dyDescent="0.25">
      <c r="A1229" s="35" t="s">
        <v>49</v>
      </c>
      <c r="B1229" t="s">
        <v>527</v>
      </c>
      <c r="C1229" s="130" t="s">
        <v>216</v>
      </c>
      <c r="I1229" s="85">
        <v>42868.145833333299</v>
      </c>
      <c r="S1229" s="132">
        <v>10.3</v>
      </c>
      <c r="T1229" s="62">
        <v>2</v>
      </c>
      <c r="X1229">
        <v>0</v>
      </c>
      <c r="Y1229">
        <v>0.72099999999999997</v>
      </c>
      <c r="Z1229" s="67">
        <v>1.3</v>
      </c>
      <c r="AA1229">
        <v>6.3950552930000004</v>
      </c>
      <c r="AB1229">
        <v>0.110567148</v>
      </c>
      <c r="AC1229">
        <v>0.28000000000000003</v>
      </c>
      <c r="AF1229">
        <v>0</v>
      </c>
      <c r="AG1229">
        <v>98.8</v>
      </c>
      <c r="AH1229" s="92" t="s">
        <v>117</v>
      </c>
      <c r="AI1229" s="92" t="s">
        <v>117</v>
      </c>
      <c r="AJ1229" s="74" t="s">
        <v>528</v>
      </c>
    </row>
    <row r="1230" spans="1:36" ht="14.4" x14ac:dyDescent="0.25">
      <c r="A1230" s="35" t="s">
        <v>49</v>
      </c>
      <c r="B1230" t="s">
        <v>527</v>
      </c>
      <c r="C1230" s="130" t="s">
        <v>216</v>
      </c>
      <c r="I1230" s="85">
        <v>42868.1875</v>
      </c>
      <c r="S1230" s="132">
        <v>10.130000000000001</v>
      </c>
      <c r="T1230" s="62">
        <v>2</v>
      </c>
      <c r="X1230">
        <v>0</v>
      </c>
      <c r="Y1230">
        <v>0.65</v>
      </c>
      <c r="Z1230" s="67">
        <v>1.3</v>
      </c>
      <c r="AA1230">
        <v>6.4675164299999999</v>
      </c>
      <c r="AB1230">
        <v>0.10852455</v>
      </c>
      <c r="AC1230">
        <v>0.28000000000000003</v>
      </c>
      <c r="AF1230">
        <v>0</v>
      </c>
      <c r="AG1230">
        <v>100</v>
      </c>
      <c r="AH1230" s="92" t="s">
        <v>117</v>
      </c>
      <c r="AI1230" s="92" t="s">
        <v>117</v>
      </c>
      <c r="AJ1230" s="74" t="s">
        <v>528</v>
      </c>
    </row>
    <row r="1231" spans="1:36" ht="14.4" x14ac:dyDescent="0.25">
      <c r="A1231" s="35" t="s">
        <v>49</v>
      </c>
      <c r="B1231" t="s">
        <v>527</v>
      </c>
      <c r="C1231" s="130" t="s">
        <v>216</v>
      </c>
      <c r="I1231" s="85">
        <v>42868.229166666701</v>
      </c>
      <c r="S1231" s="132">
        <v>9.7899999999999991</v>
      </c>
      <c r="T1231" s="62">
        <v>2</v>
      </c>
      <c r="X1231">
        <v>0</v>
      </c>
      <c r="Y1231">
        <v>0.58199999999999996</v>
      </c>
      <c r="Z1231" s="67">
        <v>1.3</v>
      </c>
      <c r="AA1231">
        <v>8.9889830009999994</v>
      </c>
      <c r="AB1231">
        <v>9.2965016999999997E-2</v>
      </c>
      <c r="AC1231">
        <v>0.28000000000000003</v>
      </c>
      <c r="AF1231">
        <v>0</v>
      </c>
      <c r="AG1231">
        <v>100</v>
      </c>
      <c r="AH1231" s="92" t="s">
        <v>117</v>
      </c>
      <c r="AI1231" s="92" t="s">
        <v>117</v>
      </c>
      <c r="AJ1231" s="74" t="s">
        <v>528</v>
      </c>
    </row>
    <row r="1232" spans="1:36" ht="14.4" x14ac:dyDescent="0.25">
      <c r="A1232" s="35" t="s">
        <v>49</v>
      </c>
      <c r="B1232" t="s">
        <v>527</v>
      </c>
      <c r="C1232" s="130" t="s">
        <v>216</v>
      </c>
      <c r="I1232" s="85">
        <v>42868.270833333299</v>
      </c>
      <c r="S1232" s="132">
        <v>9.8699999999999992</v>
      </c>
      <c r="T1232" s="62">
        <v>2</v>
      </c>
      <c r="X1232">
        <v>8.0000000000000002E-3</v>
      </c>
      <c r="Y1232">
        <v>0.76</v>
      </c>
      <c r="Z1232" s="67">
        <v>1.3</v>
      </c>
      <c r="AA1232">
        <v>25.03778011</v>
      </c>
      <c r="AB1232">
        <v>9.7924379000000006E-2</v>
      </c>
      <c r="AC1232">
        <v>0.28000000000000003</v>
      </c>
      <c r="AF1232">
        <v>0</v>
      </c>
      <c r="AG1232">
        <v>100</v>
      </c>
      <c r="AH1232" s="92" t="s">
        <v>117</v>
      </c>
      <c r="AI1232" s="92" t="s">
        <v>117</v>
      </c>
      <c r="AJ1232" s="74" t="s">
        <v>528</v>
      </c>
    </row>
    <row r="1233" spans="1:36" ht="14.4" x14ac:dyDescent="0.25">
      <c r="A1233" s="35" t="s">
        <v>49</v>
      </c>
      <c r="B1233" t="s">
        <v>527</v>
      </c>
      <c r="C1233" s="130" t="s">
        <v>216</v>
      </c>
      <c r="I1233" s="85">
        <v>42868.3125</v>
      </c>
      <c r="S1233" s="132">
        <v>10.51</v>
      </c>
      <c r="T1233" s="62">
        <v>2</v>
      </c>
      <c r="X1233">
        <v>7.1999999999999995E-2</v>
      </c>
      <c r="Y1233">
        <v>0.93899999999999995</v>
      </c>
      <c r="Z1233" s="67">
        <v>1.3</v>
      </c>
      <c r="AA1233">
        <v>-21.00582636</v>
      </c>
      <c r="AB1233">
        <v>0.17569736899999999</v>
      </c>
      <c r="AC1233">
        <v>0.28000000000000003</v>
      </c>
      <c r="AF1233">
        <v>0</v>
      </c>
      <c r="AG1233">
        <v>100</v>
      </c>
      <c r="AH1233" s="92" t="s">
        <v>117</v>
      </c>
      <c r="AI1233" s="92" t="s">
        <v>117</v>
      </c>
      <c r="AJ1233" s="74" t="s">
        <v>528</v>
      </c>
    </row>
    <row r="1234" spans="1:36" ht="14.4" x14ac:dyDescent="0.25">
      <c r="A1234" s="35" t="s">
        <v>49</v>
      </c>
      <c r="B1234" t="s">
        <v>527</v>
      </c>
      <c r="C1234" s="130" t="s">
        <v>216</v>
      </c>
      <c r="I1234" s="85">
        <v>42868.354166666701</v>
      </c>
      <c r="S1234" s="132">
        <v>12.08</v>
      </c>
      <c r="T1234" s="62">
        <v>2</v>
      </c>
      <c r="X1234">
        <v>0.19500000000000001</v>
      </c>
      <c r="Y1234">
        <v>1.325</v>
      </c>
      <c r="Z1234" s="67">
        <v>1.3</v>
      </c>
      <c r="AA1234">
        <v>-28.718602520000001</v>
      </c>
      <c r="AB1234">
        <v>0.236224978</v>
      </c>
      <c r="AC1234">
        <v>0.28000000000000003</v>
      </c>
      <c r="AF1234">
        <v>0</v>
      </c>
      <c r="AG1234">
        <v>97</v>
      </c>
      <c r="AH1234" s="92" t="s">
        <v>117</v>
      </c>
      <c r="AI1234" s="92" t="s">
        <v>117</v>
      </c>
      <c r="AJ1234" s="74" t="s">
        <v>528</v>
      </c>
    </row>
    <row r="1235" spans="1:36" ht="14.4" x14ac:dyDescent="0.25">
      <c r="A1235" s="35" t="s">
        <v>49</v>
      </c>
      <c r="B1235" t="s">
        <v>527</v>
      </c>
      <c r="C1235" s="130" t="s">
        <v>216</v>
      </c>
      <c r="I1235" s="85">
        <v>42868.395833333299</v>
      </c>
      <c r="S1235" s="132">
        <v>13.41</v>
      </c>
      <c r="T1235" s="62">
        <v>2</v>
      </c>
      <c r="X1235">
        <v>0.35799999999999998</v>
      </c>
      <c r="Y1235">
        <v>1.754</v>
      </c>
      <c r="Z1235" s="67">
        <v>1.3</v>
      </c>
      <c r="AA1235">
        <v>-29.69449419</v>
      </c>
      <c r="AB1235">
        <v>0.25732957099999998</v>
      </c>
      <c r="AC1235">
        <v>0.28000000000000003</v>
      </c>
      <c r="AF1235">
        <v>0</v>
      </c>
      <c r="AG1235">
        <v>86.4</v>
      </c>
      <c r="AH1235" s="92" t="s">
        <v>117</v>
      </c>
      <c r="AI1235" s="92" t="s">
        <v>117</v>
      </c>
      <c r="AJ1235" s="74" t="s">
        <v>528</v>
      </c>
    </row>
    <row r="1236" spans="1:36" ht="14.4" x14ac:dyDescent="0.25">
      <c r="A1236" s="35" t="s">
        <v>49</v>
      </c>
      <c r="B1236" t="s">
        <v>527</v>
      </c>
      <c r="C1236" s="130" t="s">
        <v>216</v>
      </c>
      <c r="I1236" s="85">
        <v>42868.4375</v>
      </c>
      <c r="S1236" s="132">
        <v>14.29</v>
      </c>
      <c r="T1236" s="62">
        <v>2</v>
      </c>
      <c r="X1236">
        <v>0.46600000000000003</v>
      </c>
      <c r="Y1236">
        <v>1.9970000000000001</v>
      </c>
      <c r="Z1236" s="67">
        <v>1.3</v>
      </c>
      <c r="AA1236">
        <v>-9.3403851119999999</v>
      </c>
      <c r="AB1236">
        <v>0.23184120799999999</v>
      </c>
      <c r="AC1236">
        <v>0.28000000000000003</v>
      </c>
      <c r="AF1236">
        <v>0</v>
      </c>
      <c r="AG1236">
        <v>79.08</v>
      </c>
      <c r="AH1236" s="92" t="s">
        <v>117</v>
      </c>
      <c r="AI1236" s="92" t="s">
        <v>117</v>
      </c>
      <c r="AJ1236" s="74" t="s">
        <v>528</v>
      </c>
    </row>
    <row r="1237" spans="1:36" ht="14.4" x14ac:dyDescent="0.25">
      <c r="A1237" s="35" t="s">
        <v>49</v>
      </c>
      <c r="B1237" t="s">
        <v>527</v>
      </c>
      <c r="C1237" s="130" t="s">
        <v>216</v>
      </c>
      <c r="I1237" s="85">
        <v>42868.479166666701</v>
      </c>
      <c r="S1237" s="132">
        <v>16.12</v>
      </c>
      <c r="T1237" s="62">
        <v>2</v>
      </c>
      <c r="X1237">
        <v>0.748</v>
      </c>
      <c r="Y1237">
        <v>2.0739999999999998</v>
      </c>
      <c r="Z1237" s="67">
        <v>1.3</v>
      </c>
      <c r="AA1237">
        <v>-13.59995421</v>
      </c>
      <c r="AB1237">
        <v>0.26821774300000001</v>
      </c>
      <c r="AC1237">
        <v>0.28000000000000003</v>
      </c>
      <c r="AF1237">
        <v>0</v>
      </c>
      <c r="AG1237">
        <v>75.540000000000006</v>
      </c>
      <c r="AH1237" s="92" t="s">
        <v>117</v>
      </c>
      <c r="AI1237" s="92" t="s">
        <v>117</v>
      </c>
      <c r="AJ1237" s="74" t="s">
        <v>528</v>
      </c>
    </row>
    <row r="1238" spans="1:36" ht="14.4" x14ac:dyDescent="0.25">
      <c r="A1238" s="35" t="s">
        <v>49</v>
      </c>
      <c r="B1238" t="s">
        <v>527</v>
      </c>
      <c r="C1238" s="130" t="s">
        <v>216</v>
      </c>
      <c r="I1238" s="85">
        <v>42868.520833333299</v>
      </c>
      <c r="S1238" s="132">
        <v>17.32</v>
      </c>
      <c r="T1238" s="62">
        <v>2</v>
      </c>
      <c r="X1238">
        <v>0.82799999999999996</v>
      </c>
      <c r="Y1238">
        <v>2.2210000000000001</v>
      </c>
      <c r="Z1238" s="67">
        <v>1.3</v>
      </c>
      <c r="AA1238">
        <v>-14.645252380000001</v>
      </c>
      <c r="AB1238">
        <v>0.26847230599999999</v>
      </c>
      <c r="AC1238">
        <v>0.28000000000000003</v>
      </c>
      <c r="AF1238">
        <v>0</v>
      </c>
      <c r="AG1238">
        <v>62.86</v>
      </c>
      <c r="AH1238" s="92" t="s">
        <v>117</v>
      </c>
      <c r="AI1238" s="92" t="s">
        <v>117</v>
      </c>
      <c r="AJ1238" s="74" t="s">
        <v>528</v>
      </c>
    </row>
    <row r="1239" spans="1:36" ht="14.4" x14ac:dyDescent="0.25">
      <c r="A1239" s="35" t="s">
        <v>49</v>
      </c>
      <c r="B1239" t="s">
        <v>527</v>
      </c>
      <c r="C1239" s="130" t="s">
        <v>216</v>
      </c>
      <c r="I1239" s="85">
        <v>42868.5625</v>
      </c>
      <c r="S1239" s="132">
        <v>17.52</v>
      </c>
      <c r="T1239" s="62">
        <v>2</v>
      </c>
      <c r="X1239">
        <v>0.53300000000000003</v>
      </c>
      <c r="Y1239">
        <v>1.887</v>
      </c>
      <c r="Z1239" s="67">
        <v>1.3</v>
      </c>
      <c r="AA1239">
        <v>-24.162195440000001</v>
      </c>
      <c r="AB1239">
        <v>0.232621842</v>
      </c>
      <c r="AC1239">
        <v>0.28000000000000003</v>
      </c>
      <c r="AF1239">
        <v>0</v>
      </c>
      <c r="AG1239">
        <v>65.97</v>
      </c>
      <c r="AH1239" s="92" t="s">
        <v>117</v>
      </c>
      <c r="AI1239" s="92" t="s">
        <v>117</v>
      </c>
      <c r="AJ1239" s="74" t="s">
        <v>528</v>
      </c>
    </row>
    <row r="1240" spans="1:36" ht="14.4" x14ac:dyDescent="0.25">
      <c r="A1240" s="35" t="s">
        <v>49</v>
      </c>
      <c r="B1240" t="s">
        <v>527</v>
      </c>
      <c r="C1240" s="130" t="s">
        <v>216</v>
      </c>
      <c r="I1240" s="85">
        <v>42868.604166666701</v>
      </c>
      <c r="S1240" s="132">
        <v>17.71</v>
      </c>
      <c r="T1240" s="62">
        <v>2</v>
      </c>
      <c r="X1240">
        <v>0.53700000000000003</v>
      </c>
      <c r="Y1240">
        <v>2.286</v>
      </c>
      <c r="Z1240" s="67">
        <v>1.3</v>
      </c>
      <c r="AA1240">
        <v>-26.723438439999999</v>
      </c>
      <c r="AB1240">
        <v>0.28726359600000001</v>
      </c>
      <c r="AC1240">
        <v>0.28000000000000003</v>
      </c>
      <c r="AF1240">
        <v>0</v>
      </c>
      <c r="AG1240">
        <v>69.39</v>
      </c>
      <c r="AH1240" s="92" t="s">
        <v>117</v>
      </c>
      <c r="AI1240" s="92" t="s">
        <v>117</v>
      </c>
      <c r="AJ1240" s="74" t="s">
        <v>528</v>
      </c>
    </row>
    <row r="1241" spans="1:36" ht="14.4" x14ac:dyDescent="0.25">
      <c r="A1241" s="35" t="s">
        <v>49</v>
      </c>
      <c r="B1241" t="s">
        <v>527</v>
      </c>
      <c r="C1241" s="130" t="s">
        <v>216</v>
      </c>
      <c r="I1241" s="85">
        <v>42868.645833333299</v>
      </c>
      <c r="S1241" s="132">
        <v>18.45</v>
      </c>
      <c r="T1241" s="62">
        <v>2</v>
      </c>
      <c r="X1241">
        <v>0.56899999999999995</v>
      </c>
      <c r="Y1241">
        <v>2.2240000000000002</v>
      </c>
      <c r="Z1241" s="67">
        <v>1.3</v>
      </c>
      <c r="AA1241">
        <v>-89.918612510000003</v>
      </c>
      <c r="AB1241">
        <v>0.302702639</v>
      </c>
      <c r="AC1241">
        <v>0.28000000000000003</v>
      </c>
      <c r="AF1241">
        <v>0</v>
      </c>
      <c r="AG1241">
        <v>72.25</v>
      </c>
      <c r="AH1241" s="92" t="s">
        <v>117</v>
      </c>
      <c r="AI1241" s="92" t="s">
        <v>117</v>
      </c>
      <c r="AJ1241" s="74" t="s">
        <v>528</v>
      </c>
    </row>
    <row r="1242" spans="1:36" ht="14.4" x14ac:dyDescent="0.25">
      <c r="A1242" s="35" t="s">
        <v>49</v>
      </c>
      <c r="B1242" t="s">
        <v>527</v>
      </c>
      <c r="C1242" s="130" t="s">
        <v>216</v>
      </c>
      <c r="I1242" s="85">
        <v>42868.6875</v>
      </c>
      <c r="S1242" s="132">
        <v>17.88</v>
      </c>
      <c r="T1242" s="62">
        <v>2</v>
      </c>
      <c r="X1242">
        <v>0.38300000000000001</v>
      </c>
      <c r="Y1242">
        <v>2.1720000000000002</v>
      </c>
      <c r="Z1242" s="67">
        <v>1.3</v>
      </c>
      <c r="AA1242">
        <v>-3116.6708309999999</v>
      </c>
      <c r="AB1242">
        <v>0.25549027200000002</v>
      </c>
      <c r="AC1242">
        <v>0.28000000000000003</v>
      </c>
      <c r="AF1242">
        <v>0</v>
      </c>
      <c r="AG1242">
        <v>70.88</v>
      </c>
      <c r="AH1242" s="92" t="s">
        <v>117</v>
      </c>
      <c r="AI1242" s="92" t="s">
        <v>117</v>
      </c>
      <c r="AJ1242" s="74" t="s">
        <v>528</v>
      </c>
    </row>
    <row r="1243" spans="1:36" ht="14.4" x14ac:dyDescent="0.25">
      <c r="A1243" s="35" t="s">
        <v>49</v>
      </c>
      <c r="B1243" t="s">
        <v>527</v>
      </c>
      <c r="C1243" s="130" t="s">
        <v>216</v>
      </c>
      <c r="I1243" s="85">
        <v>42868.729166666701</v>
      </c>
      <c r="S1243" s="132">
        <v>17.600000000000001</v>
      </c>
      <c r="T1243" s="62">
        <v>2</v>
      </c>
      <c r="X1243">
        <v>0.248</v>
      </c>
      <c r="Y1243">
        <v>1.917</v>
      </c>
      <c r="Z1243" s="67">
        <v>1.3</v>
      </c>
      <c r="AA1243">
        <v>264.7424173</v>
      </c>
      <c r="AB1243">
        <v>0.237117731</v>
      </c>
      <c r="AC1243">
        <v>0.28000000000000003</v>
      </c>
      <c r="AF1243">
        <v>0</v>
      </c>
      <c r="AG1243">
        <v>67.12</v>
      </c>
      <c r="AH1243" s="92" t="s">
        <v>117</v>
      </c>
      <c r="AI1243" s="92" t="s">
        <v>117</v>
      </c>
      <c r="AJ1243" s="74" t="s">
        <v>528</v>
      </c>
    </row>
    <row r="1244" spans="1:36" ht="14.4" x14ac:dyDescent="0.25">
      <c r="A1244" s="35" t="s">
        <v>49</v>
      </c>
      <c r="B1244" t="s">
        <v>527</v>
      </c>
      <c r="C1244" s="130" t="s">
        <v>216</v>
      </c>
      <c r="I1244" s="85">
        <v>42868.770833333299</v>
      </c>
      <c r="S1244" s="132">
        <v>17.7</v>
      </c>
      <c r="T1244" s="62">
        <v>2</v>
      </c>
      <c r="X1244">
        <v>0.20399999999999999</v>
      </c>
      <c r="Y1244">
        <v>1.6830000000000001</v>
      </c>
      <c r="Z1244" s="67">
        <v>1.3</v>
      </c>
      <c r="AA1244">
        <v>29.125608849999999</v>
      </c>
      <c r="AB1244">
        <v>0.19253399500000001</v>
      </c>
      <c r="AC1244">
        <v>0.28000000000000003</v>
      </c>
      <c r="AF1244">
        <v>0</v>
      </c>
      <c r="AG1244">
        <v>66.489999999999995</v>
      </c>
      <c r="AH1244" s="92" t="s">
        <v>117</v>
      </c>
      <c r="AI1244" s="92" t="s">
        <v>117</v>
      </c>
      <c r="AJ1244" s="74" t="s">
        <v>528</v>
      </c>
    </row>
    <row r="1245" spans="1:36" ht="14.4" x14ac:dyDescent="0.25">
      <c r="A1245" s="35" t="s">
        <v>49</v>
      </c>
      <c r="B1245" t="s">
        <v>527</v>
      </c>
      <c r="C1245" s="130" t="s">
        <v>216</v>
      </c>
      <c r="I1245" s="85">
        <v>42868.8125</v>
      </c>
      <c r="S1245" s="132">
        <v>17.48</v>
      </c>
      <c r="T1245" s="62">
        <v>2</v>
      </c>
      <c r="X1245">
        <v>0.13700000000000001</v>
      </c>
      <c r="Y1245">
        <v>1.59</v>
      </c>
      <c r="Z1245" s="67">
        <v>1.3</v>
      </c>
      <c r="AA1245">
        <v>31.954979550000001</v>
      </c>
      <c r="AB1245">
        <v>0.22247895100000001</v>
      </c>
      <c r="AC1245">
        <v>0.28000000000000003</v>
      </c>
      <c r="AF1245">
        <v>0</v>
      </c>
      <c r="AG1245">
        <v>66.849999999999994</v>
      </c>
      <c r="AH1245" s="92" t="s">
        <v>117</v>
      </c>
      <c r="AI1245" s="92" t="s">
        <v>117</v>
      </c>
      <c r="AJ1245" s="74" t="s">
        <v>528</v>
      </c>
    </row>
    <row r="1246" spans="1:36" ht="14.4" x14ac:dyDescent="0.25">
      <c r="A1246" s="35" t="s">
        <v>49</v>
      </c>
      <c r="B1246" t="s">
        <v>527</v>
      </c>
      <c r="C1246" s="130" t="s">
        <v>216</v>
      </c>
      <c r="I1246" s="85">
        <v>42868.854166666701</v>
      </c>
      <c r="S1246" s="132">
        <v>16.46</v>
      </c>
      <c r="T1246" s="62">
        <v>2</v>
      </c>
      <c r="X1246">
        <v>6.5000000000000002E-2</v>
      </c>
      <c r="Y1246">
        <v>1.3160000000000001</v>
      </c>
      <c r="Z1246" s="67">
        <v>1.3</v>
      </c>
      <c r="AA1246">
        <v>8.2910358459999998</v>
      </c>
      <c r="AB1246">
        <v>0.138479778</v>
      </c>
      <c r="AC1246">
        <v>0.28000000000000003</v>
      </c>
      <c r="AF1246">
        <v>0</v>
      </c>
      <c r="AG1246">
        <v>72.59</v>
      </c>
      <c r="AH1246" s="92" t="s">
        <v>117</v>
      </c>
      <c r="AI1246" s="92" t="s">
        <v>117</v>
      </c>
      <c r="AJ1246" s="74" t="s">
        <v>528</v>
      </c>
    </row>
    <row r="1247" spans="1:36" ht="14.4" x14ac:dyDescent="0.25">
      <c r="A1247" s="35" t="s">
        <v>49</v>
      </c>
      <c r="B1247" t="s">
        <v>527</v>
      </c>
      <c r="C1247" s="130" t="s">
        <v>216</v>
      </c>
      <c r="I1247" s="85">
        <v>42868.895833333299</v>
      </c>
      <c r="S1247" s="132">
        <v>14.55</v>
      </c>
      <c r="T1247" s="62">
        <v>2</v>
      </c>
      <c r="X1247">
        <v>7.0000000000000001E-3</v>
      </c>
      <c r="Y1247">
        <v>0.76100000000000001</v>
      </c>
      <c r="Z1247" s="67">
        <v>1.3</v>
      </c>
      <c r="AA1247">
        <v>2.3556484969999998</v>
      </c>
      <c r="AB1247">
        <v>7.1144056999999997E-2</v>
      </c>
      <c r="AC1247">
        <v>0.28000000000000003</v>
      </c>
      <c r="AF1247">
        <v>0</v>
      </c>
      <c r="AG1247">
        <v>79.28</v>
      </c>
      <c r="AH1247" s="92" t="s">
        <v>117</v>
      </c>
      <c r="AI1247" s="92" t="s">
        <v>117</v>
      </c>
      <c r="AJ1247" s="74" t="s">
        <v>528</v>
      </c>
    </row>
    <row r="1248" spans="1:36" ht="14.4" x14ac:dyDescent="0.25">
      <c r="A1248" s="35" t="s">
        <v>49</v>
      </c>
      <c r="B1248" t="s">
        <v>527</v>
      </c>
      <c r="C1248" s="130" t="s">
        <v>216</v>
      </c>
      <c r="I1248" s="85">
        <v>42868.9375</v>
      </c>
      <c r="S1248" s="132">
        <v>12.83</v>
      </c>
      <c r="T1248" s="62">
        <v>2</v>
      </c>
      <c r="X1248">
        <v>0</v>
      </c>
      <c r="Y1248">
        <v>0.45700000000000002</v>
      </c>
      <c r="Z1248" s="67">
        <v>1.3</v>
      </c>
      <c r="AA1248">
        <v>2.316975437</v>
      </c>
      <c r="AB1248">
        <v>8.3840689999999995E-2</v>
      </c>
      <c r="AC1248">
        <v>0.28000000000000003</v>
      </c>
      <c r="AF1248">
        <v>0</v>
      </c>
      <c r="AG1248">
        <v>81.5</v>
      </c>
      <c r="AH1248" s="92" t="s">
        <v>117</v>
      </c>
      <c r="AI1248" s="92" t="s">
        <v>117</v>
      </c>
      <c r="AJ1248" s="74" t="s">
        <v>528</v>
      </c>
    </row>
    <row r="1249" spans="1:36" ht="14.4" x14ac:dyDescent="0.25">
      <c r="A1249" s="35" t="s">
        <v>49</v>
      </c>
      <c r="B1249" t="s">
        <v>527</v>
      </c>
      <c r="C1249" s="130" t="s">
        <v>216</v>
      </c>
      <c r="I1249" s="85">
        <v>42868.979166666701</v>
      </c>
      <c r="S1249" s="132">
        <v>11.87</v>
      </c>
      <c r="T1249" s="62">
        <v>2</v>
      </c>
      <c r="X1249">
        <v>0</v>
      </c>
      <c r="Y1249">
        <v>0.57999999999999996</v>
      </c>
      <c r="Z1249" s="67">
        <v>1.3</v>
      </c>
      <c r="AA1249">
        <v>2.5611301499999999</v>
      </c>
      <c r="AB1249">
        <v>7.1568753999999998E-2</v>
      </c>
      <c r="AC1249">
        <v>0.28000000000000003</v>
      </c>
      <c r="AF1249">
        <v>0</v>
      </c>
      <c r="AG1249">
        <v>81.8</v>
      </c>
      <c r="AH1249" s="92" t="s">
        <v>117</v>
      </c>
      <c r="AI1249" s="92" t="s">
        <v>117</v>
      </c>
      <c r="AJ1249" s="74" t="s">
        <v>528</v>
      </c>
    </row>
    <row r="1250" spans="1:36" ht="14.4" x14ac:dyDescent="0.25">
      <c r="A1250" s="35" t="s">
        <v>49</v>
      </c>
      <c r="B1250" t="s">
        <v>527</v>
      </c>
      <c r="C1250" s="130" t="s">
        <v>216</v>
      </c>
      <c r="I1250" s="85">
        <v>42869.020833333299</v>
      </c>
      <c r="S1250" s="132">
        <v>10.88</v>
      </c>
      <c r="T1250" s="62">
        <v>2</v>
      </c>
      <c r="X1250">
        <v>0</v>
      </c>
      <c r="Y1250">
        <v>0.53500000000000003</v>
      </c>
      <c r="Z1250" s="67">
        <v>1.3</v>
      </c>
      <c r="AA1250">
        <v>0.92253291699999995</v>
      </c>
      <c r="AB1250">
        <v>4.5606809999999998E-2</v>
      </c>
      <c r="AC1250">
        <v>0.28000000000000003</v>
      </c>
      <c r="AF1250">
        <v>0</v>
      </c>
      <c r="AG1250">
        <v>85.6</v>
      </c>
      <c r="AH1250" s="92" t="s">
        <v>117</v>
      </c>
      <c r="AI1250" s="92" t="s">
        <v>117</v>
      </c>
      <c r="AJ1250" s="74" t="s">
        <v>528</v>
      </c>
    </row>
    <row r="1251" spans="1:36" ht="14.4" x14ac:dyDescent="0.25">
      <c r="A1251" s="35" t="s">
        <v>49</v>
      </c>
      <c r="B1251" t="s">
        <v>527</v>
      </c>
      <c r="C1251" s="130" t="s">
        <v>216</v>
      </c>
      <c r="I1251" s="85">
        <v>42869.0625</v>
      </c>
      <c r="S1251" s="132">
        <v>9.91</v>
      </c>
      <c r="T1251" s="62">
        <v>2</v>
      </c>
      <c r="X1251">
        <v>0</v>
      </c>
      <c r="Y1251">
        <v>0.27</v>
      </c>
      <c r="Z1251" s="67">
        <v>1.3</v>
      </c>
      <c r="AA1251">
        <v>0.65627305499999999</v>
      </c>
      <c r="AB1251">
        <v>4.2887739000000001E-2</v>
      </c>
      <c r="AC1251">
        <v>0.28000000000000003</v>
      </c>
      <c r="AF1251">
        <v>0</v>
      </c>
      <c r="AG1251">
        <v>91.3</v>
      </c>
      <c r="AH1251" s="92" t="s">
        <v>117</v>
      </c>
      <c r="AI1251" s="92" t="s">
        <v>117</v>
      </c>
      <c r="AJ1251" s="74" t="s">
        <v>528</v>
      </c>
    </row>
    <row r="1252" spans="1:36" ht="14.4" x14ac:dyDescent="0.25">
      <c r="A1252" s="35" t="s">
        <v>49</v>
      </c>
      <c r="B1252" t="s">
        <v>527</v>
      </c>
      <c r="C1252" s="130" t="s">
        <v>216</v>
      </c>
      <c r="I1252" s="85">
        <v>42869.104166666701</v>
      </c>
      <c r="S1252" s="132">
        <v>8.51</v>
      </c>
      <c r="T1252" s="62">
        <v>2</v>
      </c>
      <c r="X1252">
        <v>0</v>
      </c>
      <c r="Y1252">
        <v>0.23599999999999999</v>
      </c>
      <c r="Z1252" s="67">
        <v>1.3</v>
      </c>
      <c r="AA1252">
        <v>3.573816345</v>
      </c>
      <c r="AB1252">
        <v>5.6315878999999999E-2</v>
      </c>
      <c r="AC1252">
        <v>0.28000000000000003</v>
      </c>
      <c r="AF1252">
        <v>0</v>
      </c>
      <c r="AG1252">
        <v>95</v>
      </c>
      <c r="AH1252" s="92" t="s">
        <v>117</v>
      </c>
      <c r="AI1252" s="92" t="s">
        <v>117</v>
      </c>
      <c r="AJ1252" s="74" t="s">
        <v>528</v>
      </c>
    </row>
    <row r="1253" spans="1:36" ht="14.4" x14ac:dyDescent="0.25">
      <c r="A1253" s="35" t="s">
        <v>49</v>
      </c>
      <c r="B1253" t="s">
        <v>527</v>
      </c>
      <c r="C1253" s="130" t="s">
        <v>216</v>
      </c>
      <c r="I1253" s="85">
        <v>42869.145833333299</v>
      </c>
      <c r="S1253" s="132">
        <v>8.57</v>
      </c>
      <c r="T1253" s="62">
        <v>2</v>
      </c>
      <c r="X1253">
        <v>0</v>
      </c>
      <c r="Y1253">
        <v>0.373</v>
      </c>
      <c r="Z1253" s="67">
        <v>1.3</v>
      </c>
      <c r="AA1253">
        <v>6.1096130750000004</v>
      </c>
      <c r="AB1253">
        <v>5.6485965999999999E-2</v>
      </c>
      <c r="AC1253">
        <v>0.28000000000000003</v>
      </c>
      <c r="AF1253">
        <v>0</v>
      </c>
      <c r="AG1253">
        <v>96.7</v>
      </c>
      <c r="AH1253" s="92" t="s">
        <v>117</v>
      </c>
      <c r="AI1253" s="92" t="s">
        <v>117</v>
      </c>
      <c r="AJ1253" s="74" t="s">
        <v>528</v>
      </c>
    </row>
    <row r="1254" spans="1:36" ht="14.4" x14ac:dyDescent="0.25">
      <c r="A1254" s="35" t="s">
        <v>49</v>
      </c>
      <c r="B1254" t="s">
        <v>527</v>
      </c>
      <c r="C1254" s="130" t="s">
        <v>216</v>
      </c>
      <c r="I1254" s="85">
        <v>42869.1875</v>
      </c>
      <c r="S1254" s="132">
        <v>9.4499999999999993</v>
      </c>
      <c r="T1254" s="62">
        <v>2</v>
      </c>
      <c r="X1254">
        <v>0</v>
      </c>
      <c r="Y1254">
        <v>0.46500000000000002</v>
      </c>
      <c r="Z1254" s="67">
        <v>1.3</v>
      </c>
      <c r="AA1254">
        <v>25.983371909999999</v>
      </c>
      <c r="AB1254">
        <v>0.10775095699999999</v>
      </c>
      <c r="AC1254">
        <v>0.28000000000000003</v>
      </c>
      <c r="AF1254">
        <v>0</v>
      </c>
      <c r="AG1254">
        <v>96.7</v>
      </c>
      <c r="AH1254" s="92" t="s">
        <v>117</v>
      </c>
      <c r="AI1254" s="92" t="s">
        <v>117</v>
      </c>
      <c r="AJ1254" s="74" t="s">
        <v>528</v>
      </c>
    </row>
    <row r="1255" spans="1:36" ht="14.4" x14ac:dyDescent="0.25">
      <c r="A1255" s="35" t="s">
        <v>49</v>
      </c>
      <c r="B1255" t="s">
        <v>527</v>
      </c>
      <c r="C1255" s="130" t="s">
        <v>216</v>
      </c>
      <c r="I1255" s="85">
        <v>42869.229166666701</v>
      </c>
      <c r="S1255" s="132">
        <v>9.74</v>
      </c>
      <c r="T1255" s="62">
        <v>2</v>
      </c>
      <c r="X1255">
        <v>0</v>
      </c>
      <c r="Y1255">
        <v>0.69199999999999995</v>
      </c>
      <c r="Z1255" s="67">
        <v>1.3</v>
      </c>
      <c r="AA1255">
        <v>22.844665429999999</v>
      </c>
      <c r="AB1255">
        <v>0.13646554299999999</v>
      </c>
      <c r="AC1255">
        <v>0.28000000000000003</v>
      </c>
      <c r="AF1255">
        <v>0</v>
      </c>
      <c r="AG1255">
        <v>97.1</v>
      </c>
      <c r="AH1255" s="92" t="s">
        <v>117</v>
      </c>
      <c r="AI1255" s="92" t="s">
        <v>117</v>
      </c>
      <c r="AJ1255" s="74" t="s">
        <v>528</v>
      </c>
    </row>
    <row r="1256" spans="1:36" ht="14.4" x14ac:dyDescent="0.25">
      <c r="A1256" s="35" t="s">
        <v>49</v>
      </c>
      <c r="B1256" t="s">
        <v>527</v>
      </c>
      <c r="C1256" s="130" t="s">
        <v>216</v>
      </c>
      <c r="I1256" s="85">
        <v>42869.270833333299</v>
      </c>
      <c r="S1256" s="132">
        <v>10.18</v>
      </c>
      <c r="T1256" s="62">
        <v>2</v>
      </c>
      <c r="X1256">
        <v>2E-3</v>
      </c>
      <c r="Y1256">
        <v>1.0740000000000001</v>
      </c>
      <c r="Z1256" s="67">
        <v>1.3</v>
      </c>
      <c r="AA1256">
        <v>31.51859494</v>
      </c>
      <c r="AB1256">
        <v>0.17659979200000001</v>
      </c>
      <c r="AC1256">
        <v>0.28000000000000003</v>
      </c>
      <c r="AF1256">
        <v>0</v>
      </c>
      <c r="AG1256">
        <v>89.4</v>
      </c>
      <c r="AH1256" s="92" t="s">
        <v>117</v>
      </c>
      <c r="AI1256" s="92" t="s">
        <v>117</v>
      </c>
      <c r="AJ1256" s="74" t="s">
        <v>528</v>
      </c>
    </row>
    <row r="1257" spans="1:36" ht="14.4" x14ac:dyDescent="0.25">
      <c r="A1257" s="35" t="s">
        <v>49</v>
      </c>
      <c r="B1257" t="s">
        <v>527</v>
      </c>
      <c r="C1257" s="130" t="s">
        <v>216</v>
      </c>
      <c r="I1257" s="85">
        <v>42869.3125</v>
      </c>
      <c r="S1257" s="132">
        <v>10.78</v>
      </c>
      <c r="T1257" s="62">
        <v>2</v>
      </c>
      <c r="X1257">
        <v>6.0999999999999999E-2</v>
      </c>
      <c r="Y1257">
        <v>1.0429999999999999</v>
      </c>
      <c r="Z1257" s="67">
        <v>1.3</v>
      </c>
      <c r="AA1257">
        <v>-216.87391579999999</v>
      </c>
      <c r="AB1257">
        <v>0.15010617900000001</v>
      </c>
      <c r="AC1257">
        <v>0.28000000000000003</v>
      </c>
      <c r="AF1257">
        <v>0.2</v>
      </c>
      <c r="AG1257">
        <v>94.9</v>
      </c>
      <c r="AH1257" s="92" t="s">
        <v>117</v>
      </c>
      <c r="AI1257" s="92" t="s">
        <v>117</v>
      </c>
      <c r="AJ1257" s="74" t="s">
        <v>528</v>
      </c>
    </row>
    <row r="1258" spans="1:36" ht="14.4" x14ac:dyDescent="0.25">
      <c r="A1258" s="35" t="s">
        <v>49</v>
      </c>
      <c r="B1258" t="s">
        <v>527</v>
      </c>
      <c r="C1258" s="130" t="s">
        <v>216</v>
      </c>
      <c r="I1258" s="85">
        <v>42869.354166666701</v>
      </c>
      <c r="S1258" s="132">
        <v>11.63</v>
      </c>
      <c r="T1258" s="62">
        <v>2</v>
      </c>
      <c r="X1258">
        <v>0.155</v>
      </c>
      <c r="Y1258">
        <v>1.161</v>
      </c>
      <c r="Z1258" s="67">
        <v>1.3</v>
      </c>
      <c r="AA1258">
        <v>-15.72629897</v>
      </c>
      <c r="AB1258">
        <v>0.2008566</v>
      </c>
      <c r="AC1258">
        <v>0.28000000000000003</v>
      </c>
      <c r="AF1258">
        <v>0</v>
      </c>
      <c r="AG1258">
        <v>90.6</v>
      </c>
      <c r="AH1258" s="92" t="s">
        <v>117</v>
      </c>
      <c r="AI1258" s="92" t="s">
        <v>117</v>
      </c>
      <c r="AJ1258" s="74" t="s">
        <v>528</v>
      </c>
    </row>
    <row r="1259" spans="1:36" ht="14.4" x14ac:dyDescent="0.25">
      <c r="A1259" s="35" t="s">
        <v>49</v>
      </c>
      <c r="B1259" t="s">
        <v>527</v>
      </c>
      <c r="C1259" s="130" t="s">
        <v>216</v>
      </c>
      <c r="I1259" s="85">
        <v>42869.395833333299</v>
      </c>
      <c r="S1259" s="132">
        <v>13.96</v>
      </c>
      <c r="T1259" s="62">
        <v>2</v>
      </c>
      <c r="X1259">
        <v>0.36299999999999999</v>
      </c>
      <c r="Y1259">
        <v>1.528</v>
      </c>
      <c r="Z1259" s="67">
        <v>1.3</v>
      </c>
      <c r="AA1259">
        <v>-39.665006120000001</v>
      </c>
      <c r="AB1259">
        <v>0.24241263800000001</v>
      </c>
      <c r="AC1259">
        <v>0.28000000000000003</v>
      </c>
      <c r="AF1259">
        <v>0</v>
      </c>
      <c r="AG1259">
        <v>80.5</v>
      </c>
      <c r="AH1259" s="92" t="s">
        <v>117</v>
      </c>
      <c r="AI1259" s="92" t="s">
        <v>117</v>
      </c>
      <c r="AJ1259" s="74" t="s">
        <v>528</v>
      </c>
    </row>
    <row r="1260" spans="1:36" ht="14.4" x14ac:dyDescent="0.25">
      <c r="A1260" s="35" t="s">
        <v>49</v>
      </c>
      <c r="B1260" t="s">
        <v>527</v>
      </c>
      <c r="C1260" s="130" t="s">
        <v>216</v>
      </c>
      <c r="I1260" s="85">
        <v>42869.4375</v>
      </c>
      <c r="S1260" s="132">
        <v>14.86</v>
      </c>
      <c r="T1260" s="62">
        <v>2</v>
      </c>
      <c r="X1260">
        <v>0.35</v>
      </c>
      <c r="Y1260">
        <v>1.9650000000000001</v>
      </c>
      <c r="Z1260" s="67">
        <v>1.3</v>
      </c>
      <c r="AA1260">
        <v>-45.405496479999996</v>
      </c>
      <c r="AB1260">
        <v>0.32093497300000001</v>
      </c>
      <c r="AC1260">
        <v>0.28000000000000003</v>
      </c>
      <c r="AF1260">
        <v>0</v>
      </c>
      <c r="AG1260">
        <v>80.900000000000006</v>
      </c>
      <c r="AH1260" s="92" t="s">
        <v>117</v>
      </c>
      <c r="AI1260" s="92" t="s">
        <v>117</v>
      </c>
      <c r="AJ1260" s="74" t="s">
        <v>528</v>
      </c>
    </row>
    <row r="1261" spans="1:36" ht="14.4" x14ac:dyDescent="0.25">
      <c r="A1261" s="35" t="s">
        <v>49</v>
      </c>
      <c r="B1261" t="s">
        <v>527</v>
      </c>
      <c r="C1261" s="130" t="s">
        <v>216</v>
      </c>
      <c r="I1261" s="85">
        <v>42869.479166666701</v>
      </c>
      <c r="S1261" s="132">
        <v>15.53</v>
      </c>
      <c r="T1261" s="62">
        <v>2</v>
      </c>
      <c r="X1261">
        <v>0.36199999999999999</v>
      </c>
      <c r="Y1261">
        <v>2.2189999999999999</v>
      </c>
      <c r="Z1261" s="67">
        <v>1.3</v>
      </c>
      <c r="AA1261">
        <v>-11.86247447</v>
      </c>
      <c r="AB1261">
        <v>0.25611261000000002</v>
      </c>
      <c r="AC1261">
        <v>0.28000000000000003</v>
      </c>
      <c r="AF1261">
        <v>0</v>
      </c>
      <c r="AG1261">
        <v>79.88</v>
      </c>
      <c r="AH1261" s="92" t="s">
        <v>117</v>
      </c>
      <c r="AI1261" s="92" t="s">
        <v>117</v>
      </c>
      <c r="AJ1261" s="74" t="s">
        <v>528</v>
      </c>
    </row>
    <row r="1262" spans="1:36" ht="14.4" x14ac:dyDescent="0.25">
      <c r="A1262" s="35" t="s">
        <v>49</v>
      </c>
      <c r="B1262" t="s">
        <v>527</v>
      </c>
      <c r="C1262" s="130" t="s">
        <v>216</v>
      </c>
      <c r="I1262" s="85">
        <v>42869.520833333299</v>
      </c>
      <c r="S1262" s="132">
        <v>16.829999999999998</v>
      </c>
      <c r="T1262" s="62">
        <v>2</v>
      </c>
      <c r="X1262">
        <v>0.61099999999999999</v>
      </c>
      <c r="Y1262">
        <v>2.137</v>
      </c>
      <c r="Z1262" s="67">
        <v>1.3</v>
      </c>
      <c r="AA1262">
        <v>-46.518828040000002</v>
      </c>
      <c r="AB1262">
        <v>0.31849584199999997</v>
      </c>
      <c r="AC1262">
        <v>0.28000000000000003</v>
      </c>
      <c r="AF1262">
        <v>0</v>
      </c>
      <c r="AG1262">
        <v>68.489999999999995</v>
      </c>
      <c r="AH1262" s="92" t="s">
        <v>117</v>
      </c>
      <c r="AI1262" s="92" t="s">
        <v>117</v>
      </c>
      <c r="AJ1262" s="74" t="s">
        <v>528</v>
      </c>
    </row>
    <row r="1263" spans="1:36" ht="14.4" x14ac:dyDescent="0.25">
      <c r="A1263" s="35" t="s">
        <v>49</v>
      </c>
      <c r="B1263" t="s">
        <v>527</v>
      </c>
      <c r="C1263" s="130" t="s">
        <v>216</v>
      </c>
      <c r="I1263" s="85">
        <v>42869.5625</v>
      </c>
      <c r="S1263" s="132">
        <v>18.149999999999999</v>
      </c>
      <c r="T1263" s="62">
        <v>2</v>
      </c>
      <c r="X1263">
        <v>0.64600000000000002</v>
      </c>
      <c r="Y1263">
        <v>2.5329999999999999</v>
      </c>
      <c r="Z1263" s="67">
        <v>1.3</v>
      </c>
      <c r="AA1263">
        <v>-44.454358149999997</v>
      </c>
      <c r="AB1263">
        <v>0.32804554600000002</v>
      </c>
      <c r="AC1263">
        <v>0.28000000000000003</v>
      </c>
      <c r="AF1263">
        <v>0</v>
      </c>
      <c r="AG1263">
        <v>55.12</v>
      </c>
      <c r="AH1263" s="92" t="s">
        <v>117</v>
      </c>
      <c r="AI1263" s="92" t="s">
        <v>117</v>
      </c>
      <c r="AJ1263" s="74" t="s">
        <v>528</v>
      </c>
    </row>
    <row r="1264" spans="1:36" ht="14.4" x14ac:dyDescent="0.25">
      <c r="A1264" s="35" t="s">
        <v>49</v>
      </c>
      <c r="B1264" t="s">
        <v>527</v>
      </c>
      <c r="C1264" s="130" t="s">
        <v>216</v>
      </c>
      <c r="I1264" s="85">
        <v>42869.604166666701</v>
      </c>
      <c r="S1264" s="132">
        <v>19.190000000000001</v>
      </c>
      <c r="T1264" s="62">
        <v>2</v>
      </c>
      <c r="X1264">
        <v>0.75700000000000001</v>
      </c>
      <c r="Y1264">
        <v>2.5299999999999998</v>
      </c>
      <c r="Z1264" s="67">
        <v>1.3</v>
      </c>
      <c r="AA1264">
        <v>-50.566614209999997</v>
      </c>
      <c r="AB1264">
        <v>0.335991594</v>
      </c>
      <c r="AC1264">
        <v>0.28000000000000003</v>
      </c>
      <c r="AF1264">
        <v>0</v>
      </c>
      <c r="AG1264">
        <v>55.54</v>
      </c>
      <c r="AH1264" s="92" t="s">
        <v>117</v>
      </c>
      <c r="AI1264" s="92" t="s">
        <v>117</v>
      </c>
      <c r="AJ1264" s="74" t="s">
        <v>528</v>
      </c>
    </row>
    <row r="1265" spans="1:36" ht="14.4" x14ac:dyDescent="0.25">
      <c r="A1265" s="35" t="s">
        <v>49</v>
      </c>
      <c r="B1265" t="s">
        <v>527</v>
      </c>
      <c r="C1265" s="130" t="s">
        <v>216</v>
      </c>
      <c r="I1265" s="85">
        <v>42869.645833333299</v>
      </c>
      <c r="S1265" s="132">
        <v>19.82</v>
      </c>
      <c r="T1265" s="62">
        <v>2</v>
      </c>
      <c r="X1265">
        <v>0.75800000000000001</v>
      </c>
      <c r="Y1265">
        <v>2.319</v>
      </c>
      <c r="Z1265" s="67">
        <v>1.3</v>
      </c>
      <c r="AA1265">
        <v>-67.148396809999994</v>
      </c>
      <c r="AB1265">
        <v>0.38811425999999999</v>
      </c>
      <c r="AC1265">
        <v>0.28000000000000003</v>
      </c>
      <c r="AF1265">
        <v>0</v>
      </c>
      <c r="AG1265">
        <v>50.42</v>
      </c>
      <c r="AH1265" s="92" t="s">
        <v>117</v>
      </c>
      <c r="AI1265" s="92" t="s">
        <v>117</v>
      </c>
      <c r="AJ1265" s="74" t="s">
        <v>528</v>
      </c>
    </row>
    <row r="1266" spans="1:36" ht="14.4" x14ac:dyDescent="0.25">
      <c r="A1266" s="35" t="s">
        <v>49</v>
      </c>
      <c r="B1266" t="s">
        <v>527</v>
      </c>
      <c r="C1266" s="130" t="s">
        <v>216</v>
      </c>
      <c r="I1266" s="85">
        <v>42869.6875</v>
      </c>
      <c r="S1266" s="132">
        <v>20.170000000000002</v>
      </c>
      <c r="T1266" s="62">
        <v>2</v>
      </c>
      <c r="X1266">
        <v>0.73699999999999999</v>
      </c>
      <c r="Y1266">
        <v>2.335</v>
      </c>
      <c r="Z1266" s="67">
        <v>1.3</v>
      </c>
      <c r="AA1266">
        <v>-115.1664208</v>
      </c>
      <c r="AB1266">
        <v>0.30149430999999999</v>
      </c>
      <c r="AC1266">
        <v>0.28000000000000003</v>
      </c>
      <c r="AF1266">
        <v>0</v>
      </c>
      <c r="AG1266">
        <v>47.74</v>
      </c>
      <c r="AH1266" s="92" t="s">
        <v>117</v>
      </c>
      <c r="AI1266" s="92" t="s">
        <v>117</v>
      </c>
      <c r="AJ1266" s="74" t="s">
        <v>528</v>
      </c>
    </row>
    <row r="1267" spans="1:36" ht="14.4" x14ac:dyDescent="0.25">
      <c r="A1267" s="35" t="s">
        <v>49</v>
      </c>
      <c r="B1267" t="s">
        <v>527</v>
      </c>
      <c r="C1267" s="130" t="s">
        <v>216</v>
      </c>
      <c r="I1267" s="85">
        <v>42869.729166666701</v>
      </c>
      <c r="S1267" s="132">
        <v>19.78</v>
      </c>
      <c r="T1267" s="62">
        <v>2</v>
      </c>
      <c r="X1267">
        <v>0.46600000000000003</v>
      </c>
      <c r="Y1267">
        <v>2.0859999999999999</v>
      </c>
      <c r="Z1267" s="67">
        <v>1.3</v>
      </c>
      <c r="AA1267">
        <v>6487.8816550000001</v>
      </c>
      <c r="AB1267">
        <v>0.30309672599999998</v>
      </c>
      <c r="AC1267">
        <v>0.28000000000000003</v>
      </c>
      <c r="AF1267">
        <v>0</v>
      </c>
      <c r="AG1267">
        <v>46.6</v>
      </c>
      <c r="AH1267" s="92" t="s">
        <v>117</v>
      </c>
      <c r="AI1267" s="92" t="s">
        <v>117</v>
      </c>
      <c r="AJ1267" s="74" t="s">
        <v>528</v>
      </c>
    </row>
    <row r="1268" spans="1:36" ht="14.4" x14ac:dyDescent="0.25">
      <c r="A1268" s="35" t="s">
        <v>49</v>
      </c>
      <c r="B1268" t="s">
        <v>527</v>
      </c>
      <c r="C1268" s="130" t="s">
        <v>216</v>
      </c>
      <c r="I1268" s="85">
        <v>42869.770833333299</v>
      </c>
      <c r="S1268" s="132">
        <v>19.52</v>
      </c>
      <c r="T1268" s="62">
        <v>2</v>
      </c>
      <c r="X1268">
        <v>0.30599999999999999</v>
      </c>
      <c r="Y1268">
        <v>1.893</v>
      </c>
      <c r="Z1268" s="67">
        <v>1.3</v>
      </c>
      <c r="AA1268">
        <v>161.86139890000001</v>
      </c>
      <c r="AB1268">
        <v>0.26824659899999997</v>
      </c>
      <c r="AC1268">
        <v>0.28000000000000003</v>
      </c>
      <c r="AF1268">
        <v>0</v>
      </c>
      <c r="AG1268">
        <v>45.82</v>
      </c>
      <c r="AH1268" s="92" t="s">
        <v>117</v>
      </c>
      <c r="AI1268" s="92" t="s">
        <v>117</v>
      </c>
      <c r="AJ1268" s="74" t="s">
        <v>528</v>
      </c>
    </row>
    <row r="1269" spans="1:36" ht="14.4" x14ac:dyDescent="0.25">
      <c r="A1269" s="35" t="s">
        <v>49</v>
      </c>
      <c r="B1269" t="s">
        <v>527</v>
      </c>
      <c r="C1269" s="130" t="s">
        <v>216</v>
      </c>
      <c r="I1269" s="85">
        <v>42869.8125</v>
      </c>
      <c r="S1269" s="132">
        <v>19.78</v>
      </c>
      <c r="T1269" s="62">
        <v>2</v>
      </c>
      <c r="X1269">
        <v>0.26100000000000001</v>
      </c>
      <c r="Y1269">
        <v>1.8859999999999999</v>
      </c>
      <c r="Z1269" s="67">
        <v>1.3</v>
      </c>
      <c r="AA1269">
        <v>18.712434940000001</v>
      </c>
      <c r="AB1269">
        <v>0.20999728600000001</v>
      </c>
      <c r="AC1269">
        <v>0.28000000000000003</v>
      </c>
      <c r="AF1269">
        <v>0</v>
      </c>
      <c r="AG1269">
        <v>46.59</v>
      </c>
      <c r="AH1269" s="92" t="s">
        <v>117</v>
      </c>
      <c r="AI1269" s="92" t="s">
        <v>117</v>
      </c>
      <c r="AJ1269" s="74" t="s">
        <v>528</v>
      </c>
    </row>
    <row r="1270" spans="1:36" ht="14.4" x14ac:dyDescent="0.25">
      <c r="A1270" s="35" t="s">
        <v>49</v>
      </c>
      <c r="B1270" t="s">
        <v>527</v>
      </c>
      <c r="C1270" s="130" t="s">
        <v>216</v>
      </c>
      <c r="I1270" s="85">
        <v>42869.854166666701</v>
      </c>
      <c r="S1270" s="132">
        <v>17.899999999999999</v>
      </c>
      <c r="T1270" s="62">
        <v>2</v>
      </c>
      <c r="X1270">
        <v>7.3999999999999996E-2</v>
      </c>
      <c r="Y1270">
        <v>1.0760000000000001</v>
      </c>
      <c r="Z1270" s="67">
        <v>1.3</v>
      </c>
      <c r="AA1270">
        <v>6.4752274999999998E-2</v>
      </c>
      <c r="AB1270">
        <v>2.2839399999999999E-2</v>
      </c>
      <c r="AC1270">
        <v>0.28000000000000003</v>
      </c>
      <c r="AF1270">
        <v>0</v>
      </c>
      <c r="AG1270">
        <v>61.89</v>
      </c>
      <c r="AH1270" s="92" t="s">
        <v>117</v>
      </c>
      <c r="AI1270" s="92" t="s">
        <v>117</v>
      </c>
      <c r="AJ1270" s="74" t="s">
        <v>528</v>
      </c>
    </row>
    <row r="1271" spans="1:36" ht="14.4" x14ac:dyDescent="0.25">
      <c r="A1271" s="35" t="s">
        <v>49</v>
      </c>
      <c r="B1271" t="s">
        <v>527</v>
      </c>
      <c r="C1271" s="130" t="s">
        <v>216</v>
      </c>
      <c r="I1271" s="85">
        <v>42869.895833333299</v>
      </c>
      <c r="S1271" s="132">
        <v>15.34</v>
      </c>
      <c r="T1271" s="62">
        <v>2</v>
      </c>
      <c r="X1271">
        <v>5.0000000000000001E-3</v>
      </c>
      <c r="Y1271">
        <v>0.127</v>
      </c>
      <c r="Z1271" s="67">
        <v>1.3</v>
      </c>
      <c r="AA1271">
        <v>-0.376261283</v>
      </c>
      <c r="AB1271">
        <v>2.1383099999999999E-2</v>
      </c>
      <c r="AC1271">
        <v>0.28000000000000003</v>
      </c>
      <c r="AF1271">
        <v>0</v>
      </c>
      <c r="AG1271">
        <v>80.3</v>
      </c>
      <c r="AH1271" s="92" t="s">
        <v>117</v>
      </c>
      <c r="AI1271" s="92" t="s">
        <v>117</v>
      </c>
      <c r="AJ1271" s="74" t="s">
        <v>528</v>
      </c>
    </row>
    <row r="1272" spans="1:36" ht="14.4" x14ac:dyDescent="0.25">
      <c r="A1272" s="35" t="s">
        <v>49</v>
      </c>
      <c r="B1272" t="s">
        <v>527</v>
      </c>
      <c r="C1272" s="130" t="s">
        <v>216</v>
      </c>
      <c r="I1272" s="85">
        <v>42869.9375</v>
      </c>
      <c r="S1272" s="132">
        <v>13.23</v>
      </c>
      <c r="T1272" s="62">
        <v>2</v>
      </c>
      <c r="X1272">
        <v>0</v>
      </c>
      <c r="Y1272">
        <v>0</v>
      </c>
      <c r="Z1272" s="67">
        <v>1.3</v>
      </c>
      <c r="AA1272">
        <v>6.4311499860000003</v>
      </c>
      <c r="AB1272">
        <v>3.9942701999999997E-2</v>
      </c>
      <c r="AC1272">
        <v>0.28000000000000003</v>
      </c>
      <c r="AF1272">
        <v>0</v>
      </c>
      <c r="AG1272">
        <v>88.7</v>
      </c>
      <c r="AH1272" s="92" t="s">
        <v>117</v>
      </c>
      <c r="AI1272" s="92" t="s">
        <v>117</v>
      </c>
      <c r="AJ1272" s="74" t="s">
        <v>528</v>
      </c>
    </row>
    <row r="1273" spans="1:36" ht="14.4" x14ac:dyDescent="0.25">
      <c r="A1273" s="35" t="s">
        <v>49</v>
      </c>
      <c r="B1273" t="s">
        <v>527</v>
      </c>
      <c r="C1273" s="130" t="s">
        <v>216</v>
      </c>
      <c r="I1273" s="85">
        <v>42869.979166666701</v>
      </c>
      <c r="S1273" s="132">
        <v>10.99</v>
      </c>
      <c r="T1273" s="62">
        <v>2</v>
      </c>
      <c r="X1273">
        <v>0</v>
      </c>
      <c r="Y1273">
        <v>0.14599999999999999</v>
      </c>
      <c r="Z1273" s="67">
        <v>1.3</v>
      </c>
      <c r="AA1273">
        <v>-2.2318286010000001</v>
      </c>
      <c r="AB1273">
        <v>4.6534329999999999E-2</v>
      </c>
      <c r="AC1273">
        <v>0.28000000000000003</v>
      </c>
      <c r="AF1273">
        <v>0</v>
      </c>
      <c r="AG1273">
        <v>91.6</v>
      </c>
      <c r="AH1273" s="92" t="s">
        <v>117</v>
      </c>
      <c r="AI1273" s="92" t="s">
        <v>117</v>
      </c>
      <c r="AJ1273" s="74" t="s">
        <v>528</v>
      </c>
    </row>
    <row r="1274" spans="1:36" ht="14.4" x14ac:dyDescent="0.25">
      <c r="A1274" s="35" t="s">
        <v>49</v>
      </c>
      <c r="B1274" t="s">
        <v>527</v>
      </c>
      <c r="C1274" s="130" t="s">
        <v>216</v>
      </c>
      <c r="I1274" s="85">
        <v>42870.020833333299</v>
      </c>
      <c r="S1274" s="132">
        <v>9.84</v>
      </c>
      <c r="T1274" s="62">
        <v>2</v>
      </c>
      <c r="X1274">
        <v>0</v>
      </c>
      <c r="Y1274">
        <v>0</v>
      </c>
      <c r="Z1274" s="67">
        <v>1.3</v>
      </c>
      <c r="AA1274">
        <v>-1.067489683</v>
      </c>
      <c r="AB1274">
        <v>2.6062045999999998E-2</v>
      </c>
      <c r="AC1274">
        <v>0.28000000000000003</v>
      </c>
      <c r="AF1274">
        <v>0</v>
      </c>
      <c r="AG1274">
        <v>94.5</v>
      </c>
      <c r="AH1274" s="92" t="s">
        <v>117</v>
      </c>
      <c r="AI1274" s="92" t="s">
        <v>117</v>
      </c>
      <c r="AJ1274" s="74" t="s">
        <v>528</v>
      </c>
    </row>
    <row r="1275" spans="1:36" ht="14.4" x14ac:dyDescent="0.25">
      <c r="A1275" s="35" t="s">
        <v>49</v>
      </c>
      <c r="B1275" t="s">
        <v>527</v>
      </c>
      <c r="C1275" s="130" t="s">
        <v>216</v>
      </c>
      <c r="I1275" s="85">
        <v>42870.0625</v>
      </c>
      <c r="S1275" s="132">
        <v>9.17</v>
      </c>
      <c r="T1275" s="62">
        <v>2</v>
      </c>
      <c r="X1275">
        <v>0</v>
      </c>
      <c r="Y1275">
        <v>1.2999999999999999E-2</v>
      </c>
      <c r="Z1275" s="67">
        <v>1.3</v>
      </c>
      <c r="AA1275">
        <v>1.260801354</v>
      </c>
      <c r="AB1275">
        <v>2.8414130999999999E-2</v>
      </c>
      <c r="AC1275">
        <v>0.28000000000000003</v>
      </c>
      <c r="AF1275">
        <v>0</v>
      </c>
      <c r="AG1275">
        <v>96.2</v>
      </c>
      <c r="AH1275" s="92" t="s">
        <v>117</v>
      </c>
      <c r="AI1275" s="92" t="s">
        <v>117</v>
      </c>
      <c r="AJ1275" s="74" t="s">
        <v>528</v>
      </c>
    </row>
    <row r="1276" spans="1:36" ht="14.4" x14ac:dyDescent="0.25">
      <c r="A1276" s="35" t="s">
        <v>49</v>
      </c>
      <c r="B1276" t="s">
        <v>527</v>
      </c>
      <c r="C1276" s="130" t="s">
        <v>216</v>
      </c>
      <c r="I1276" s="85">
        <v>42870.104166666701</v>
      </c>
      <c r="S1276" s="132">
        <v>8.81</v>
      </c>
      <c r="T1276" s="62">
        <v>2</v>
      </c>
      <c r="X1276">
        <v>0</v>
      </c>
      <c r="Y1276">
        <v>0.16300000000000001</v>
      </c>
      <c r="Z1276" s="67">
        <v>1.3</v>
      </c>
      <c r="AA1276">
        <v>24.897093210000001</v>
      </c>
      <c r="AB1276">
        <v>3.7533133000000003E-2</v>
      </c>
      <c r="AC1276">
        <v>0.28000000000000003</v>
      </c>
      <c r="AF1276">
        <v>0</v>
      </c>
      <c r="AG1276">
        <v>97.8</v>
      </c>
      <c r="AH1276" s="92" t="s">
        <v>117</v>
      </c>
      <c r="AI1276" s="92" t="s">
        <v>117</v>
      </c>
      <c r="AJ1276" s="74" t="s">
        <v>528</v>
      </c>
    </row>
    <row r="1277" spans="1:36" ht="14.4" x14ac:dyDescent="0.25">
      <c r="A1277" s="35" t="s">
        <v>49</v>
      </c>
      <c r="B1277" t="s">
        <v>527</v>
      </c>
      <c r="C1277" s="130" t="s">
        <v>216</v>
      </c>
      <c r="I1277" s="85">
        <v>42870.145833333299</v>
      </c>
      <c r="S1277" s="132">
        <v>8.75</v>
      </c>
      <c r="T1277" s="62">
        <v>2</v>
      </c>
      <c r="X1277">
        <v>0</v>
      </c>
      <c r="Y1277">
        <v>1.0999999999999999E-2</v>
      </c>
      <c r="Z1277" s="67">
        <v>1.3</v>
      </c>
      <c r="AA1277">
        <v>-4.3035332249999998</v>
      </c>
      <c r="AB1277">
        <v>3.2699673999999998E-2</v>
      </c>
      <c r="AC1277">
        <v>0.28000000000000003</v>
      </c>
      <c r="AF1277">
        <v>0</v>
      </c>
      <c r="AG1277">
        <v>97.3</v>
      </c>
      <c r="AH1277" s="92" t="s">
        <v>117</v>
      </c>
      <c r="AI1277" s="92" t="s">
        <v>117</v>
      </c>
      <c r="AJ1277" s="74" t="s">
        <v>528</v>
      </c>
    </row>
    <row r="1278" spans="1:36" ht="14.4" x14ac:dyDescent="0.25">
      <c r="A1278" s="35" t="s">
        <v>49</v>
      </c>
      <c r="B1278" t="s">
        <v>527</v>
      </c>
      <c r="C1278" s="130" t="s">
        <v>216</v>
      </c>
      <c r="I1278" s="85">
        <v>42870.1875</v>
      </c>
      <c r="S1278" s="132">
        <v>8.34</v>
      </c>
      <c r="T1278" s="62">
        <v>2</v>
      </c>
      <c r="X1278">
        <v>0</v>
      </c>
      <c r="Y1278">
        <v>0.14399999999999999</v>
      </c>
      <c r="Z1278" s="67">
        <v>1.3</v>
      </c>
      <c r="AA1278">
        <v>13.78921656</v>
      </c>
      <c r="AB1278">
        <v>4.0309994000000002E-2</v>
      </c>
      <c r="AC1278">
        <v>0.28000000000000003</v>
      </c>
      <c r="AF1278">
        <v>0</v>
      </c>
      <c r="AG1278">
        <v>98.1</v>
      </c>
      <c r="AH1278" s="92" t="s">
        <v>117</v>
      </c>
      <c r="AI1278" s="92" t="s">
        <v>117</v>
      </c>
      <c r="AJ1278" s="74" t="s">
        <v>528</v>
      </c>
    </row>
    <row r="1279" spans="1:36" ht="14.4" x14ac:dyDescent="0.25">
      <c r="A1279" s="35" t="s">
        <v>49</v>
      </c>
      <c r="B1279" t="s">
        <v>527</v>
      </c>
      <c r="C1279" s="130" t="s">
        <v>216</v>
      </c>
      <c r="I1279" s="85">
        <v>42870.229166666701</v>
      </c>
      <c r="S1279" s="132">
        <v>8.36</v>
      </c>
      <c r="T1279" s="62">
        <v>2</v>
      </c>
      <c r="X1279">
        <v>0</v>
      </c>
      <c r="Y1279">
        <v>1.0999999999999999E-2</v>
      </c>
      <c r="Z1279" s="67">
        <v>1.3</v>
      </c>
      <c r="AA1279">
        <v>0.32508642599999998</v>
      </c>
      <c r="AB1279">
        <v>2.0215985999999998E-2</v>
      </c>
      <c r="AC1279">
        <v>0.28000000000000003</v>
      </c>
      <c r="AF1279">
        <v>0</v>
      </c>
      <c r="AG1279">
        <v>97.2</v>
      </c>
      <c r="AH1279" s="92" t="s">
        <v>117</v>
      </c>
      <c r="AI1279" s="92" t="s">
        <v>117</v>
      </c>
      <c r="AJ1279" s="74" t="s">
        <v>528</v>
      </c>
    </row>
    <row r="1280" spans="1:36" ht="14.4" x14ac:dyDescent="0.25">
      <c r="A1280" s="35" t="s">
        <v>49</v>
      </c>
      <c r="B1280" t="s">
        <v>527</v>
      </c>
      <c r="C1280" s="130" t="s">
        <v>216</v>
      </c>
      <c r="I1280" s="85">
        <v>42870.270833333299</v>
      </c>
      <c r="S1280" s="132">
        <v>8</v>
      </c>
      <c r="T1280" s="62">
        <v>2</v>
      </c>
      <c r="X1280">
        <v>0.01</v>
      </c>
      <c r="Y1280">
        <v>0.29599999999999999</v>
      </c>
      <c r="Z1280" s="67">
        <v>1.3</v>
      </c>
      <c r="AA1280">
        <v>-0.47886739499999997</v>
      </c>
      <c r="AB1280">
        <v>1.5251323000000001E-2</v>
      </c>
      <c r="AC1280">
        <v>0.28000000000000003</v>
      </c>
      <c r="AF1280">
        <v>0</v>
      </c>
      <c r="AG1280">
        <v>98.5</v>
      </c>
      <c r="AH1280" s="92" t="s">
        <v>117</v>
      </c>
      <c r="AI1280" s="92" t="s">
        <v>117</v>
      </c>
      <c r="AJ1280" s="74" t="s">
        <v>528</v>
      </c>
    </row>
    <row r="1281" spans="1:36" ht="14.4" x14ac:dyDescent="0.25">
      <c r="A1281" s="35" t="s">
        <v>49</v>
      </c>
      <c r="B1281" t="s">
        <v>527</v>
      </c>
      <c r="C1281" s="130" t="s">
        <v>216</v>
      </c>
      <c r="I1281" s="85">
        <v>42870.3125</v>
      </c>
      <c r="S1281" s="132">
        <v>10.08</v>
      </c>
      <c r="T1281" s="62">
        <v>2</v>
      </c>
      <c r="X1281">
        <v>0.115</v>
      </c>
      <c r="Y1281">
        <v>3.2000000000000001E-2</v>
      </c>
      <c r="Z1281" s="67">
        <v>1.3</v>
      </c>
      <c r="AA1281">
        <v>-40.135090730000002</v>
      </c>
      <c r="AB1281">
        <v>0.12314776099999999</v>
      </c>
      <c r="AC1281">
        <v>0.28000000000000003</v>
      </c>
      <c r="AF1281">
        <v>0</v>
      </c>
      <c r="AG1281">
        <v>79.25</v>
      </c>
      <c r="AH1281" s="92" t="s">
        <v>117</v>
      </c>
      <c r="AI1281" s="92" t="s">
        <v>117</v>
      </c>
      <c r="AJ1281" s="74" t="s">
        <v>528</v>
      </c>
    </row>
    <row r="1282" spans="1:36" ht="14.4" x14ac:dyDescent="0.25">
      <c r="A1282" s="35" t="s">
        <v>49</v>
      </c>
      <c r="B1282" t="s">
        <v>527</v>
      </c>
      <c r="C1282" s="130" t="s">
        <v>216</v>
      </c>
      <c r="I1282" s="85">
        <v>42870.354166666701</v>
      </c>
      <c r="S1282" s="132">
        <v>13.47</v>
      </c>
      <c r="T1282" s="62">
        <v>2</v>
      </c>
      <c r="X1282">
        <v>0.19700000000000001</v>
      </c>
      <c r="Y1282">
        <v>0.59899999999999998</v>
      </c>
      <c r="Z1282" s="67">
        <v>1.3</v>
      </c>
      <c r="AA1282">
        <v>-9.0593895419999999</v>
      </c>
      <c r="AB1282">
        <v>0.15672723599999999</v>
      </c>
      <c r="AC1282">
        <v>0.28000000000000003</v>
      </c>
      <c r="AF1282">
        <v>0</v>
      </c>
      <c r="AG1282">
        <v>88.3</v>
      </c>
      <c r="AH1282" s="92" t="s">
        <v>117</v>
      </c>
      <c r="AI1282" s="92" t="s">
        <v>117</v>
      </c>
      <c r="AJ1282" s="74" t="s">
        <v>528</v>
      </c>
    </row>
    <row r="1283" spans="1:36" ht="14.4" x14ac:dyDescent="0.25">
      <c r="A1283" s="35" t="s">
        <v>49</v>
      </c>
      <c r="B1283" t="s">
        <v>527</v>
      </c>
      <c r="C1283" s="130" t="s">
        <v>216</v>
      </c>
      <c r="I1283" s="85">
        <v>42870.395833333299</v>
      </c>
      <c r="S1283" s="132">
        <v>16.350000000000001</v>
      </c>
      <c r="T1283" s="62">
        <v>2</v>
      </c>
      <c r="X1283">
        <v>0.45200000000000001</v>
      </c>
      <c r="Y1283">
        <v>1.248</v>
      </c>
      <c r="Z1283" s="67">
        <v>1.3</v>
      </c>
      <c r="AA1283">
        <v>-35.516161140000001</v>
      </c>
      <c r="AB1283">
        <v>0.22451058500000001</v>
      </c>
      <c r="AC1283">
        <v>0.28000000000000003</v>
      </c>
      <c r="AF1283">
        <v>0</v>
      </c>
      <c r="AG1283">
        <v>71.92</v>
      </c>
      <c r="AH1283" s="92" t="s">
        <v>117</v>
      </c>
      <c r="AI1283" s="92" t="s">
        <v>117</v>
      </c>
      <c r="AJ1283" s="74" t="s">
        <v>528</v>
      </c>
    </row>
    <row r="1284" spans="1:36" ht="14.4" x14ac:dyDescent="0.25">
      <c r="A1284" s="35" t="s">
        <v>49</v>
      </c>
      <c r="B1284" t="s">
        <v>527</v>
      </c>
      <c r="C1284" s="130" t="s">
        <v>216</v>
      </c>
      <c r="I1284" s="85">
        <v>42870.4375</v>
      </c>
      <c r="S1284" s="132">
        <v>18.12</v>
      </c>
      <c r="T1284" s="62">
        <v>2</v>
      </c>
      <c r="X1284">
        <v>0.57199999999999995</v>
      </c>
      <c r="Y1284">
        <v>1.7030000000000001</v>
      </c>
      <c r="Z1284" s="67">
        <v>1.3</v>
      </c>
      <c r="AA1284">
        <v>-20.741076440000001</v>
      </c>
      <c r="AB1284">
        <v>0.25009231199999998</v>
      </c>
      <c r="AC1284">
        <v>0.28000000000000003</v>
      </c>
      <c r="AF1284">
        <v>0</v>
      </c>
      <c r="AG1284">
        <v>59.48</v>
      </c>
      <c r="AH1284" s="92" t="s">
        <v>117</v>
      </c>
      <c r="AI1284" s="92" t="s">
        <v>117</v>
      </c>
      <c r="AJ1284" s="74" t="s">
        <v>528</v>
      </c>
    </row>
    <row r="1285" spans="1:36" ht="14.4" x14ac:dyDescent="0.25">
      <c r="A1285" s="35" t="s">
        <v>49</v>
      </c>
      <c r="B1285" t="s">
        <v>527</v>
      </c>
      <c r="C1285" s="130" t="s">
        <v>216</v>
      </c>
      <c r="I1285" s="85">
        <v>42870.479166666701</v>
      </c>
      <c r="S1285" s="132">
        <v>19.989999999999998</v>
      </c>
      <c r="T1285" s="62">
        <v>2</v>
      </c>
      <c r="X1285">
        <v>0.64700000000000002</v>
      </c>
      <c r="Y1285">
        <v>1.655</v>
      </c>
      <c r="Z1285" s="67">
        <v>1.3</v>
      </c>
      <c r="AA1285">
        <v>-20.524113069999999</v>
      </c>
      <c r="AB1285">
        <v>0.26046931600000001</v>
      </c>
      <c r="AC1285">
        <v>0.28000000000000003</v>
      </c>
      <c r="AF1285">
        <v>0</v>
      </c>
      <c r="AG1285">
        <v>61.34</v>
      </c>
      <c r="AH1285" s="92" t="s">
        <v>117</v>
      </c>
      <c r="AI1285" s="92" t="s">
        <v>117</v>
      </c>
      <c r="AJ1285" s="74" t="s">
        <v>528</v>
      </c>
    </row>
    <row r="1286" spans="1:36" ht="14.4" x14ac:dyDescent="0.25">
      <c r="A1286" s="35" t="s">
        <v>49</v>
      </c>
      <c r="B1286" t="s">
        <v>527</v>
      </c>
      <c r="C1286" s="130" t="s">
        <v>216</v>
      </c>
      <c r="I1286" s="85">
        <v>42870.520833333299</v>
      </c>
      <c r="S1286" s="132">
        <v>21.59</v>
      </c>
      <c r="T1286" s="62">
        <v>2</v>
      </c>
      <c r="X1286">
        <v>0.77300000000000002</v>
      </c>
      <c r="Y1286">
        <v>1.6180000000000001</v>
      </c>
      <c r="Z1286" s="67">
        <v>1.3</v>
      </c>
      <c r="AA1286">
        <v>-3.8818864839999998</v>
      </c>
      <c r="AB1286">
        <v>0.15778963900000001</v>
      </c>
      <c r="AC1286">
        <v>0.28000000000000003</v>
      </c>
      <c r="AF1286">
        <v>0</v>
      </c>
      <c r="AG1286">
        <v>62.39</v>
      </c>
      <c r="AH1286" s="92" t="s">
        <v>117</v>
      </c>
      <c r="AI1286" s="92" t="s">
        <v>117</v>
      </c>
      <c r="AJ1286" s="74" t="s">
        <v>528</v>
      </c>
    </row>
    <row r="1287" spans="1:36" ht="14.4" x14ac:dyDescent="0.25">
      <c r="A1287" s="35" t="s">
        <v>49</v>
      </c>
      <c r="B1287" t="s">
        <v>527</v>
      </c>
      <c r="C1287" s="130" t="s">
        <v>216</v>
      </c>
      <c r="I1287" s="85">
        <v>42870.5625</v>
      </c>
      <c r="S1287" s="132">
        <v>22.86</v>
      </c>
      <c r="T1287" s="62">
        <v>2</v>
      </c>
      <c r="X1287">
        <v>0.82699999999999996</v>
      </c>
      <c r="Y1287">
        <v>1.27</v>
      </c>
      <c r="Z1287" s="67">
        <v>1.3</v>
      </c>
      <c r="AA1287">
        <v>-4.6073634070000002</v>
      </c>
      <c r="AB1287">
        <v>0.156318348</v>
      </c>
      <c r="AC1287">
        <v>0.28000000000000003</v>
      </c>
      <c r="AF1287">
        <v>0</v>
      </c>
      <c r="AG1287">
        <v>56.1</v>
      </c>
      <c r="AH1287" s="92" t="s">
        <v>117</v>
      </c>
      <c r="AI1287" s="92" t="s">
        <v>117</v>
      </c>
      <c r="AJ1287" s="74" t="s">
        <v>528</v>
      </c>
    </row>
    <row r="1288" spans="1:36" ht="14.4" x14ac:dyDescent="0.25">
      <c r="A1288" s="35" t="s">
        <v>49</v>
      </c>
      <c r="B1288" t="s">
        <v>527</v>
      </c>
      <c r="C1288" s="130" t="s">
        <v>216</v>
      </c>
      <c r="I1288" s="85">
        <v>42870.604166666701</v>
      </c>
      <c r="S1288" s="132">
        <v>23.88</v>
      </c>
      <c r="T1288" s="62">
        <v>2</v>
      </c>
      <c r="X1288">
        <v>0.82199999999999995</v>
      </c>
      <c r="Y1288">
        <v>1.0920000000000001</v>
      </c>
      <c r="Z1288" s="67">
        <v>1.3</v>
      </c>
      <c r="AA1288">
        <v>-10.39189285</v>
      </c>
      <c r="AB1288">
        <v>0.225683468</v>
      </c>
      <c r="AC1288">
        <v>0.28000000000000003</v>
      </c>
      <c r="AF1288">
        <v>0</v>
      </c>
      <c r="AG1288">
        <v>50.47</v>
      </c>
      <c r="AH1288" s="92" t="s">
        <v>117</v>
      </c>
      <c r="AI1288" s="92" t="s">
        <v>117</v>
      </c>
      <c r="AJ1288" s="74" t="s">
        <v>528</v>
      </c>
    </row>
    <row r="1289" spans="1:36" ht="14.4" x14ac:dyDescent="0.25">
      <c r="A1289" s="35" t="s">
        <v>49</v>
      </c>
      <c r="B1289" t="s">
        <v>527</v>
      </c>
      <c r="C1289" s="130" t="s">
        <v>216</v>
      </c>
      <c r="I1289" s="85">
        <v>42870.645833333299</v>
      </c>
      <c r="S1289" s="132">
        <v>24.47</v>
      </c>
      <c r="T1289" s="62">
        <v>2</v>
      </c>
      <c r="X1289">
        <v>0.70599999999999996</v>
      </c>
      <c r="Y1289">
        <v>1.37</v>
      </c>
      <c r="Z1289" s="67">
        <v>1.3</v>
      </c>
      <c r="AA1289">
        <v>-27.195035529999998</v>
      </c>
      <c r="AB1289">
        <v>0.198947807</v>
      </c>
      <c r="AC1289">
        <v>0.28000000000000003</v>
      </c>
      <c r="AF1289">
        <v>0</v>
      </c>
      <c r="AG1289">
        <v>58.58</v>
      </c>
      <c r="AH1289" s="92" t="s">
        <v>117</v>
      </c>
      <c r="AI1289" s="92" t="s">
        <v>117</v>
      </c>
      <c r="AJ1289" s="74" t="s">
        <v>528</v>
      </c>
    </row>
    <row r="1290" spans="1:36" ht="14.4" x14ac:dyDescent="0.25">
      <c r="A1290" s="35" t="s">
        <v>49</v>
      </c>
      <c r="B1290" t="s">
        <v>527</v>
      </c>
      <c r="C1290" s="130" t="s">
        <v>216</v>
      </c>
      <c r="I1290" s="85">
        <v>42870.6875</v>
      </c>
      <c r="S1290" s="132">
        <v>24.33</v>
      </c>
      <c r="T1290" s="62">
        <v>2</v>
      </c>
      <c r="X1290">
        <v>0.60199999999999998</v>
      </c>
      <c r="Y1290">
        <v>1.2589999999999999</v>
      </c>
      <c r="Z1290" s="67">
        <v>1.3</v>
      </c>
      <c r="AA1290">
        <v>-16.67965878</v>
      </c>
      <c r="AB1290">
        <v>0.19466535500000001</v>
      </c>
      <c r="AC1290">
        <v>0.28000000000000003</v>
      </c>
      <c r="AF1290">
        <v>0</v>
      </c>
      <c r="AG1290">
        <v>53.98</v>
      </c>
      <c r="AH1290" s="92" t="s">
        <v>117</v>
      </c>
      <c r="AI1290" s="92" t="s">
        <v>117</v>
      </c>
      <c r="AJ1290" s="74" t="s">
        <v>528</v>
      </c>
    </row>
    <row r="1291" spans="1:36" ht="14.4" x14ac:dyDescent="0.25">
      <c r="A1291" s="35" t="s">
        <v>49</v>
      </c>
      <c r="B1291" t="s">
        <v>527</v>
      </c>
      <c r="C1291" s="130" t="s">
        <v>216</v>
      </c>
      <c r="I1291" s="85">
        <v>42870.729166666701</v>
      </c>
      <c r="S1291" s="132">
        <v>24.7</v>
      </c>
      <c r="T1291" s="62">
        <v>2</v>
      </c>
      <c r="X1291">
        <v>0.51700000000000002</v>
      </c>
      <c r="Y1291">
        <v>1.22</v>
      </c>
      <c r="Z1291" s="67">
        <v>1.3</v>
      </c>
      <c r="AA1291">
        <v>-23.46544987</v>
      </c>
      <c r="AB1291">
        <v>0.176361147</v>
      </c>
      <c r="AC1291">
        <v>0.28000000000000003</v>
      </c>
      <c r="AF1291">
        <v>0</v>
      </c>
      <c r="AG1291">
        <v>53.15</v>
      </c>
      <c r="AH1291" s="92" t="s">
        <v>117</v>
      </c>
      <c r="AI1291" s="92" t="s">
        <v>117</v>
      </c>
      <c r="AJ1291" s="74" t="s">
        <v>528</v>
      </c>
    </row>
    <row r="1292" spans="1:36" ht="14.4" x14ac:dyDescent="0.25">
      <c r="A1292" s="35" t="s">
        <v>49</v>
      </c>
      <c r="B1292" t="s">
        <v>527</v>
      </c>
      <c r="C1292" s="130" t="s">
        <v>216</v>
      </c>
      <c r="I1292" s="85">
        <v>42870.770833333299</v>
      </c>
      <c r="S1292" s="132">
        <v>25.17</v>
      </c>
      <c r="T1292" s="62">
        <v>2</v>
      </c>
      <c r="X1292">
        <v>0.40799999999999997</v>
      </c>
      <c r="Y1292">
        <v>1.08</v>
      </c>
      <c r="Z1292" s="67">
        <v>1.3</v>
      </c>
      <c r="AA1292">
        <v>218.82507989999999</v>
      </c>
      <c r="AB1292">
        <v>0.13230154999999999</v>
      </c>
      <c r="AC1292">
        <v>0.28000000000000003</v>
      </c>
      <c r="AF1292">
        <v>0</v>
      </c>
      <c r="AG1292">
        <v>48.2</v>
      </c>
      <c r="AH1292" s="92" t="s">
        <v>117</v>
      </c>
      <c r="AI1292" s="92" t="s">
        <v>117</v>
      </c>
      <c r="AJ1292" s="74" t="s">
        <v>528</v>
      </c>
    </row>
    <row r="1293" spans="1:36" ht="14.4" x14ac:dyDescent="0.25">
      <c r="A1293" s="35" t="s">
        <v>49</v>
      </c>
      <c r="B1293" t="s">
        <v>527</v>
      </c>
      <c r="C1293" s="130" t="s">
        <v>216</v>
      </c>
      <c r="I1293" s="85">
        <v>42870.8125</v>
      </c>
      <c r="S1293" s="132">
        <v>25.29</v>
      </c>
      <c r="T1293" s="62">
        <v>2</v>
      </c>
      <c r="X1293">
        <v>0.245</v>
      </c>
      <c r="Y1293">
        <v>0.88400000000000001</v>
      </c>
      <c r="Z1293" s="67">
        <v>1.3</v>
      </c>
      <c r="AA1293">
        <v>2.605666153</v>
      </c>
      <c r="AB1293">
        <v>7.2098015000000001E-2</v>
      </c>
      <c r="AC1293">
        <v>0.28000000000000003</v>
      </c>
      <c r="AF1293">
        <v>0</v>
      </c>
      <c r="AG1293">
        <v>53.81</v>
      </c>
      <c r="AH1293" s="92" t="s">
        <v>117</v>
      </c>
      <c r="AI1293" s="92" t="s">
        <v>117</v>
      </c>
      <c r="AJ1293" s="74" t="s">
        <v>528</v>
      </c>
    </row>
    <row r="1294" spans="1:36" ht="14.4" x14ac:dyDescent="0.25">
      <c r="A1294" s="35" t="s">
        <v>49</v>
      </c>
      <c r="B1294" t="s">
        <v>527</v>
      </c>
      <c r="C1294" s="130" t="s">
        <v>216</v>
      </c>
      <c r="I1294" s="85">
        <v>42870.854166666701</v>
      </c>
      <c r="S1294" s="132">
        <v>21.28</v>
      </c>
      <c r="T1294" s="62">
        <v>2</v>
      </c>
      <c r="X1294">
        <v>0.05</v>
      </c>
      <c r="Y1294">
        <v>0.625</v>
      </c>
      <c r="Z1294" s="67">
        <v>1.3</v>
      </c>
      <c r="AA1294">
        <v>0.809809789</v>
      </c>
      <c r="AB1294">
        <v>3.5091186000000003E-2</v>
      </c>
      <c r="AC1294">
        <v>0.28000000000000003</v>
      </c>
      <c r="AF1294">
        <v>0</v>
      </c>
      <c r="AG1294">
        <v>74.42</v>
      </c>
      <c r="AH1294" s="92" t="s">
        <v>117</v>
      </c>
      <c r="AI1294" s="92" t="s">
        <v>117</v>
      </c>
      <c r="AJ1294" s="74" t="s">
        <v>528</v>
      </c>
    </row>
    <row r="1295" spans="1:36" ht="14.4" x14ac:dyDescent="0.25">
      <c r="A1295" s="35" t="s">
        <v>49</v>
      </c>
      <c r="B1295" t="s">
        <v>527</v>
      </c>
      <c r="C1295" s="130" t="s">
        <v>216</v>
      </c>
      <c r="I1295" s="85">
        <v>42870.895833333299</v>
      </c>
      <c r="S1295" s="132">
        <v>17.260000000000002</v>
      </c>
      <c r="T1295" s="62">
        <v>2</v>
      </c>
      <c r="X1295">
        <v>7.0000000000000001E-3</v>
      </c>
      <c r="Y1295">
        <v>0.73299999999999998</v>
      </c>
      <c r="Z1295" s="67">
        <v>1.3</v>
      </c>
      <c r="AA1295">
        <v>-1.7027559990000001</v>
      </c>
      <c r="AB1295">
        <v>1.6424661E-2</v>
      </c>
      <c r="AC1295">
        <v>0.28000000000000003</v>
      </c>
      <c r="AF1295">
        <v>0</v>
      </c>
      <c r="AG1295">
        <v>84.7</v>
      </c>
      <c r="AH1295" s="92" t="s">
        <v>117</v>
      </c>
      <c r="AI1295" s="92" t="s">
        <v>117</v>
      </c>
      <c r="AJ1295" s="74" t="s">
        <v>528</v>
      </c>
    </row>
    <row r="1296" spans="1:36" ht="14.4" x14ac:dyDescent="0.25">
      <c r="A1296" s="35" t="s">
        <v>49</v>
      </c>
      <c r="B1296" t="s">
        <v>527</v>
      </c>
      <c r="C1296" s="130" t="s">
        <v>216</v>
      </c>
      <c r="I1296" s="85">
        <v>42870.9375</v>
      </c>
      <c r="S1296" s="132">
        <v>16.11</v>
      </c>
      <c r="T1296" s="62">
        <v>2</v>
      </c>
      <c r="X1296">
        <v>0</v>
      </c>
      <c r="Y1296">
        <v>0.79500000000000004</v>
      </c>
      <c r="Z1296" s="67">
        <v>1.3</v>
      </c>
      <c r="AA1296">
        <v>2.4515408220000001</v>
      </c>
      <c r="AB1296">
        <v>5.9177693000000003E-2</v>
      </c>
      <c r="AC1296">
        <v>0.28000000000000003</v>
      </c>
      <c r="AF1296">
        <v>0</v>
      </c>
      <c r="AG1296">
        <v>77.599999999999994</v>
      </c>
      <c r="AH1296" s="92" t="s">
        <v>117</v>
      </c>
      <c r="AI1296" s="92" t="s">
        <v>117</v>
      </c>
      <c r="AJ1296" s="74" t="s">
        <v>528</v>
      </c>
    </row>
    <row r="1297" spans="1:36" ht="14.4" x14ac:dyDescent="0.25">
      <c r="A1297" s="35" t="s">
        <v>49</v>
      </c>
      <c r="B1297" t="s">
        <v>527</v>
      </c>
      <c r="C1297" s="130" t="s">
        <v>216</v>
      </c>
      <c r="I1297" s="85">
        <v>42870.979166666701</v>
      </c>
      <c r="S1297" s="132">
        <v>16.45</v>
      </c>
      <c r="T1297" s="62">
        <v>2</v>
      </c>
      <c r="X1297">
        <v>0</v>
      </c>
      <c r="Y1297">
        <v>0.78800000000000003</v>
      </c>
      <c r="Z1297" s="67">
        <v>1.3</v>
      </c>
      <c r="AA1297">
        <v>1.483800502</v>
      </c>
      <c r="AB1297">
        <v>5.0261633999999999E-2</v>
      </c>
      <c r="AC1297">
        <v>0.28000000000000003</v>
      </c>
      <c r="AF1297">
        <v>0</v>
      </c>
      <c r="AG1297">
        <v>79.08</v>
      </c>
      <c r="AH1297" s="92" t="s">
        <v>117</v>
      </c>
      <c r="AI1297" s="92" t="s">
        <v>117</v>
      </c>
      <c r="AJ1297" s="74" t="s">
        <v>528</v>
      </c>
    </row>
    <row r="1298" spans="1:36" ht="14.4" x14ac:dyDescent="0.25">
      <c r="A1298" s="35" t="s">
        <v>49</v>
      </c>
      <c r="B1298" t="s">
        <v>527</v>
      </c>
      <c r="C1298" s="130" t="s">
        <v>216</v>
      </c>
      <c r="I1298" s="85">
        <v>42871.020833333299</v>
      </c>
      <c r="S1298" s="132">
        <v>15.95</v>
      </c>
      <c r="T1298" s="62">
        <v>2</v>
      </c>
      <c r="X1298">
        <v>0</v>
      </c>
      <c r="Y1298">
        <v>0.68700000000000006</v>
      </c>
      <c r="Z1298" s="67">
        <v>1.3</v>
      </c>
      <c r="AA1298">
        <v>1.3566492189999999</v>
      </c>
      <c r="AB1298">
        <v>4.7091666999999997E-2</v>
      </c>
      <c r="AC1298">
        <v>0.28000000000000003</v>
      </c>
      <c r="AF1298">
        <v>0</v>
      </c>
      <c r="AG1298">
        <v>81.099999999999994</v>
      </c>
      <c r="AH1298" s="92" t="s">
        <v>117</v>
      </c>
      <c r="AI1298" s="92" t="s">
        <v>117</v>
      </c>
      <c r="AJ1298" s="74" t="s">
        <v>528</v>
      </c>
    </row>
    <row r="1299" spans="1:36" ht="14.4" x14ac:dyDescent="0.25">
      <c r="A1299" s="35" t="s">
        <v>49</v>
      </c>
      <c r="B1299" t="s">
        <v>527</v>
      </c>
      <c r="C1299" s="130" t="s">
        <v>216</v>
      </c>
      <c r="I1299" s="85">
        <v>42871.0625</v>
      </c>
      <c r="S1299" s="132">
        <v>15.3</v>
      </c>
      <c r="T1299" s="62">
        <v>2</v>
      </c>
      <c r="X1299">
        <v>0</v>
      </c>
      <c r="Y1299">
        <v>0.82199999999999995</v>
      </c>
      <c r="Z1299" s="67">
        <v>1.3</v>
      </c>
      <c r="AA1299">
        <v>1.88705357</v>
      </c>
      <c r="AB1299">
        <v>4.5963973999999998E-2</v>
      </c>
      <c r="AC1299">
        <v>0.28000000000000003</v>
      </c>
      <c r="AF1299">
        <v>0</v>
      </c>
      <c r="AG1299">
        <v>78.900000000000006</v>
      </c>
      <c r="AH1299" s="92" t="s">
        <v>117</v>
      </c>
      <c r="AI1299" s="92" t="s">
        <v>117</v>
      </c>
      <c r="AJ1299" s="74" t="s">
        <v>528</v>
      </c>
    </row>
    <row r="1300" spans="1:36" ht="14.4" x14ac:dyDescent="0.25">
      <c r="A1300" s="35" t="s">
        <v>49</v>
      </c>
      <c r="B1300" t="s">
        <v>527</v>
      </c>
      <c r="C1300" s="130" t="s">
        <v>216</v>
      </c>
      <c r="I1300" s="85">
        <v>42871.104166666701</v>
      </c>
      <c r="S1300" s="132">
        <v>14.82</v>
      </c>
      <c r="T1300" s="62">
        <v>2</v>
      </c>
      <c r="X1300">
        <v>0</v>
      </c>
      <c r="Y1300">
        <v>0.65300000000000002</v>
      </c>
      <c r="Z1300" s="67">
        <v>1.3</v>
      </c>
      <c r="AA1300">
        <v>-1.0426797839999999</v>
      </c>
      <c r="AB1300">
        <v>2.3269993999999999E-2</v>
      </c>
      <c r="AC1300">
        <v>0.28000000000000003</v>
      </c>
      <c r="AF1300">
        <v>0</v>
      </c>
      <c r="AG1300">
        <v>85.8</v>
      </c>
      <c r="AH1300" s="92" t="s">
        <v>117</v>
      </c>
      <c r="AI1300" s="92" t="s">
        <v>117</v>
      </c>
      <c r="AJ1300" s="74" t="s">
        <v>528</v>
      </c>
    </row>
    <row r="1301" spans="1:36" ht="14.4" x14ac:dyDescent="0.25">
      <c r="A1301" s="35" t="s">
        <v>49</v>
      </c>
      <c r="B1301" t="s">
        <v>527</v>
      </c>
      <c r="C1301" s="130" t="s">
        <v>216</v>
      </c>
      <c r="I1301" s="85">
        <v>42871.145833333299</v>
      </c>
      <c r="S1301" s="132">
        <v>14.22</v>
      </c>
      <c r="T1301" s="62">
        <v>2</v>
      </c>
      <c r="X1301">
        <v>0</v>
      </c>
      <c r="Y1301">
        <v>0.114</v>
      </c>
      <c r="Z1301" s="67">
        <v>1.3</v>
      </c>
      <c r="AA1301">
        <v>-1.2942416800000001</v>
      </c>
      <c r="AB1301">
        <v>2.8048132E-2</v>
      </c>
      <c r="AC1301">
        <v>0.28000000000000003</v>
      </c>
      <c r="AF1301">
        <v>0</v>
      </c>
      <c r="AG1301">
        <v>84</v>
      </c>
      <c r="AH1301" s="92" t="s">
        <v>117</v>
      </c>
      <c r="AI1301" s="92" t="s">
        <v>117</v>
      </c>
      <c r="AJ1301" s="74" t="s">
        <v>528</v>
      </c>
    </row>
    <row r="1302" spans="1:36" ht="14.4" x14ac:dyDescent="0.25">
      <c r="A1302" s="35" t="s">
        <v>49</v>
      </c>
      <c r="B1302" t="s">
        <v>527</v>
      </c>
      <c r="C1302" s="130" t="s">
        <v>216</v>
      </c>
      <c r="I1302" s="85">
        <v>42871.1875</v>
      </c>
      <c r="S1302" s="132">
        <v>14.25</v>
      </c>
      <c r="T1302" s="62">
        <v>2</v>
      </c>
      <c r="X1302">
        <v>0</v>
      </c>
      <c r="Y1302">
        <v>2.9000000000000001E-2</v>
      </c>
      <c r="Z1302" s="67">
        <v>1.3</v>
      </c>
      <c r="AA1302">
        <v>0.64196907000000003</v>
      </c>
      <c r="AB1302">
        <v>1.0589886E-2</v>
      </c>
      <c r="AC1302">
        <v>0.28000000000000003</v>
      </c>
      <c r="AF1302">
        <v>0</v>
      </c>
      <c r="AG1302">
        <v>87.8</v>
      </c>
      <c r="AH1302" s="92" t="s">
        <v>117</v>
      </c>
      <c r="AI1302" s="92" t="s">
        <v>117</v>
      </c>
      <c r="AJ1302" s="74" t="s">
        <v>528</v>
      </c>
    </row>
    <row r="1303" spans="1:36" ht="14.4" x14ac:dyDescent="0.25">
      <c r="A1303" s="35" t="s">
        <v>49</v>
      </c>
      <c r="B1303" t="s">
        <v>527</v>
      </c>
      <c r="C1303" s="130" t="s">
        <v>216</v>
      </c>
      <c r="I1303" s="85">
        <v>42871.229166666701</v>
      </c>
      <c r="S1303" s="132">
        <v>13.94</v>
      </c>
      <c r="T1303" s="62">
        <v>2</v>
      </c>
      <c r="X1303">
        <v>0</v>
      </c>
      <c r="Y1303">
        <v>0.22700000000000001</v>
      </c>
      <c r="Z1303" s="67">
        <v>1.3</v>
      </c>
      <c r="AA1303">
        <v>0.39958667199999998</v>
      </c>
      <c r="AB1303">
        <v>1.2308789000000001E-2</v>
      </c>
      <c r="AC1303">
        <v>0.28000000000000003</v>
      </c>
      <c r="AF1303">
        <v>0</v>
      </c>
      <c r="AG1303">
        <v>89.4</v>
      </c>
      <c r="AH1303" s="92" t="s">
        <v>117</v>
      </c>
      <c r="AI1303" s="92" t="s">
        <v>117</v>
      </c>
      <c r="AJ1303" s="74" t="s">
        <v>528</v>
      </c>
    </row>
    <row r="1304" spans="1:36" ht="14.4" x14ac:dyDescent="0.25">
      <c r="A1304" s="35" t="s">
        <v>49</v>
      </c>
      <c r="B1304" t="s">
        <v>527</v>
      </c>
      <c r="C1304" s="130" t="s">
        <v>216</v>
      </c>
      <c r="I1304" s="85">
        <v>42871.270833333299</v>
      </c>
      <c r="S1304" s="132">
        <v>13.64</v>
      </c>
      <c r="T1304" s="62">
        <v>2</v>
      </c>
      <c r="X1304">
        <v>5.0000000000000001E-3</v>
      </c>
      <c r="Y1304">
        <v>0.14499999999999999</v>
      </c>
      <c r="Z1304" s="67">
        <v>1.3</v>
      </c>
      <c r="AA1304">
        <v>-3.232655893</v>
      </c>
      <c r="AB1304">
        <v>3.3817694000000002E-2</v>
      </c>
      <c r="AC1304">
        <v>0.28000000000000003</v>
      </c>
      <c r="AF1304">
        <v>0</v>
      </c>
      <c r="AG1304">
        <v>92.8</v>
      </c>
      <c r="AH1304" s="92" t="s">
        <v>117</v>
      </c>
      <c r="AI1304" s="92" t="s">
        <v>117</v>
      </c>
      <c r="AJ1304" s="74" t="s">
        <v>528</v>
      </c>
    </row>
    <row r="1305" spans="1:36" ht="14.4" x14ac:dyDescent="0.25">
      <c r="A1305" s="35" t="s">
        <v>49</v>
      </c>
      <c r="B1305" t="s">
        <v>527</v>
      </c>
      <c r="C1305" s="130" t="s">
        <v>216</v>
      </c>
      <c r="I1305" s="85">
        <v>42871.3125</v>
      </c>
      <c r="S1305" s="132">
        <v>13.31</v>
      </c>
      <c r="T1305" s="62">
        <v>2</v>
      </c>
      <c r="X1305">
        <v>4.7E-2</v>
      </c>
      <c r="Y1305">
        <v>0.53700000000000003</v>
      </c>
      <c r="Z1305" s="67">
        <v>1.3</v>
      </c>
      <c r="AA1305">
        <v>-42.796526049999997</v>
      </c>
      <c r="AB1305">
        <v>0.115861332</v>
      </c>
      <c r="AC1305">
        <v>0.28000000000000003</v>
      </c>
      <c r="AF1305">
        <v>0</v>
      </c>
      <c r="AG1305">
        <v>87</v>
      </c>
      <c r="AH1305" s="92" t="s">
        <v>117</v>
      </c>
      <c r="AI1305" s="92" t="s">
        <v>117</v>
      </c>
      <c r="AJ1305" s="74" t="s">
        <v>528</v>
      </c>
    </row>
    <row r="1306" spans="1:36" ht="14.4" x14ac:dyDescent="0.25">
      <c r="A1306" s="35" t="s">
        <v>49</v>
      </c>
      <c r="B1306" t="s">
        <v>527</v>
      </c>
      <c r="C1306" s="130" t="s">
        <v>216</v>
      </c>
      <c r="I1306" s="85">
        <v>42871.354166666701</v>
      </c>
      <c r="S1306" s="132">
        <v>17.07</v>
      </c>
      <c r="T1306" s="62">
        <v>2</v>
      </c>
      <c r="X1306">
        <v>0.29799999999999999</v>
      </c>
      <c r="Y1306">
        <v>1.0489999999999999</v>
      </c>
      <c r="Z1306" s="67">
        <v>1.3</v>
      </c>
      <c r="AA1306">
        <v>-68.744973740000006</v>
      </c>
      <c r="AB1306">
        <v>0.163096676</v>
      </c>
      <c r="AC1306">
        <v>0.28000000000000003</v>
      </c>
      <c r="AF1306">
        <v>0</v>
      </c>
      <c r="AG1306">
        <v>71.28</v>
      </c>
      <c r="AH1306" s="92" t="s">
        <v>117</v>
      </c>
      <c r="AI1306" s="92" t="s">
        <v>117</v>
      </c>
      <c r="AJ1306" s="74" t="s">
        <v>528</v>
      </c>
    </row>
    <row r="1307" spans="1:36" ht="14.4" x14ac:dyDescent="0.25">
      <c r="A1307" s="35" t="s">
        <v>49</v>
      </c>
      <c r="B1307" t="s">
        <v>527</v>
      </c>
      <c r="C1307" s="130" t="s">
        <v>216</v>
      </c>
      <c r="I1307" s="85">
        <v>42871.395833333299</v>
      </c>
      <c r="S1307" s="132">
        <v>20.07</v>
      </c>
      <c r="T1307" s="62">
        <v>2</v>
      </c>
      <c r="X1307">
        <v>0.308</v>
      </c>
      <c r="Y1307">
        <v>0.81599999999999995</v>
      </c>
      <c r="Z1307" s="67">
        <v>1.3</v>
      </c>
      <c r="AA1307">
        <v>-47.472975669999997</v>
      </c>
      <c r="AB1307">
        <v>0.20081866300000001</v>
      </c>
      <c r="AC1307">
        <v>0.28000000000000003</v>
      </c>
      <c r="AF1307">
        <v>0</v>
      </c>
      <c r="AG1307">
        <v>73.84</v>
      </c>
      <c r="AH1307" s="92" t="s">
        <v>117</v>
      </c>
      <c r="AI1307" s="92" t="s">
        <v>117</v>
      </c>
      <c r="AJ1307" s="74" t="s">
        <v>528</v>
      </c>
    </row>
    <row r="1308" spans="1:36" ht="14.4" x14ac:dyDescent="0.25">
      <c r="A1308" s="35" t="s">
        <v>49</v>
      </c>
      <c r="B1308" t="s">
        <v>527</v>
      </c>
      <c r="C1308" s="130" t="s">
        <v>216</v>
      </c>
      <c r="I1308" s="85">
        <v>42871.4375</v>
      </c>
      <c r="S1308" s="132">
        <v>21.52</v>
      </c>
      <c r="T1308" s="62">
        <v>2</v>
      </c>
      <c r="X1308">
        <v>0.39400000000000002</v>
      </c>
      <c r="Y1308">
        <v>1.1910000000000001</v>
      </c>
      <c r="Z1308" s="67">
        <v>1.3</v>
      </c>
      <c r="AA1308">
        <v>-26.200977609999999</v>
      </c>
      <c r="AB1308">
        <v>0.23854064899999999</v>
      </c>
      <c r="AC1308">
        <v>0.28000000000000003</v>
      </c>
      <c r="AF1308">
        <v>0</v>
      </c>
      <c r="AG1308">
        <v>71.150000000000006</v>
      </c>
      <c r="AH1308" s="92" t="s">
        <v>117</v>
      </c>
      <c r="AI1308" s="92" t="s">
        <v>117</v>
      </c>
      <c r="AJ1308" s="74" t="s">
        <v>528</v>
      </c>
    </row>
    <row r="1309" spans="1:36" ht="14.4" x14ac:dyDescent="0.25">
      <c r="A1309" s="35" t="s">
        <v>49</v>
      </c>
      <c r="B1309" t="s">
        <v>527</v>
      </c>
      <c r="C1309" s="130" t="s">
        <v>216</v>
      </c>
      <c r="I1309" s="85">
        <v>42871.479166666701</v>
      </c>
      <c r="S1309" s="132">
        <v>23.63</v>
      </c>
      <c r="T1309" s="62">
        <v>2</v>
      </c>
      <c r="X1309">
        <v>0.69699999999999995</v>
      </c>
      <c r="Y1309">
        <v>1.474</v>
      </c>
      <c r="Z1309" s="67">
        <v>1.3</v>
      </c>
      <c r="AA1309">
        <v>-17.30533681</v>
      </c>
      <c r="AB1309">
        <v>0.250462715</v>
      </c>
      <c r="AC1309">
        <v>0.28000000000000003</v>
      </c>
      <c r="AF1309">
        <v>0</v>
      </c>
      <c r="AG1309">
        <v>61.46</v>
      </c>
      <c r="AH1309" s="92" t="s">
        <v>117</v>
      </c>
      <c r="AI1309" s="92" t="s">
        <v>117</v>
      </c>
      <c r="AJ1309" s="74" t="s">
        <v>528</v>
      </c>
    </row>
    <row r="1310" spans="1:36" ht="14.4" x14ac:dyDescent="0.25">
      <c r="A1310" s="35" t="s">
        <v>49</v>
      </c>
      <c r="B1310" t="s">
        <v>529</v>
      </c>
      <c r="C1310" s="130" t="s">
        <v>216</v>
      </c>
      <c r="I1310" s="85">
        <v>42949.0625</v>
      </c>
      <c r="S1310" s="132">
        <v>16.329999999999998</v>
      </c>
      <c r="T1310" s="62">
        <v>2</v>
      </c>
      <c r="X1310">
        <v>0</v>
      </c>
      <c r="Y1310">
        <v>0.28799999999999998</v>
      </c>
      <c r="Z1310" s="67">
        <v>1.3</v>
      </c>
      <c r="AA1310">
        <v>14.05957647</v>
      </c>
      <c r="AB1310">
        <v>8.4199999999999997E-2</v>
      </c>
      <c r="AC1310">
        <v>0.13500000000000001</v>
      </c>
      <c r="AF1310">
        <v>0</v>
      </c>
      <c r="AG1310">
        <v>72.95</v>
      </c>
      <c r="AH1310" s="92" t="s">
        <v>117</v>
      </c>
      <c r="AI1310" s="92" t="s">
        <v>117</v>
      </c>
      <c r="AJ1310" s="131" t="s">
        <v>530</v>
      </c>
    </row>
    <row r="1311" spans="1:36" ht="14.4" x14ac:dyDescent="0.25">
      <c r="A1311" s="35" t="s">
        <v>49</v>
      </c>
      <c r="B1311" t="s">
        <v>529</v>
      </c>
      <c r="C1311" s="130" t="s">
        <v>216</v>
      </c>
      <c r="I1311" s="85">
        <v>42949.104166666701</v>
      </c>
      <c r="S1311" s="132">
        <v>16.399999999999999</v>
      </c>
      <c r="T1311" s="62">
        <v>2</v>
      </c>
      <c r="X1311">
        <v>0</v>
      </c>
      <c r="Y1311">
        <v>0.46800000000000003</v>
      </c>
      <c r="Z1311" s="67">
        <v>1.3</v>
      </c>
      <c r="AA1311">
        <v>3.8030451169999999</v>
      </c>
      <c r="AB1311">
        <v>4.6300000000000001E-2</v>
      </c>
      <c r="AC1311">
        <v>0.13500000000000001</v>
      </c>
      <c r="AF1311">
        <v>0</v>
      </c>
      <c r="AG1311">
        <v>76.12</v>
      </c>
      <c r="AH1311" s="92" t="s">
        <v>117</v>
      </c>
      <c r="AI1311" s="92" t="s">
        <v>117</v>
      </c>
      <c r="AJ1311" s="131" t="s">
        <v>530</v>
      </c>
    </row>
    <row r="1312" spans="1:36" ht="14.4" x14ac:dyDescent="0.25">
      <c r="A1312" s="35" t="s">
        <v>49</v>
      </c>
      <c r="B1312" t="s">
        <v>529</v>
      </c>
      <c r="C1312" s="130" t="s">
        <v>216</v>
      </c>
      <c r="I1312" s="85">
        <v>42949.145833333299</v>
      </c>
      <c r="S1312" s="132">
        <v>15.14</v>
      </c>
      <c r="T1312" s="62">
        <v>2</v>
      </c>
      <c r="X1312">
        <v>0</v>
      </c>
      <c r="Y1312">
        <v>0.34899999999999998</v>
      </c>
      <c r="Z1312" s="67">
        <v>1.3</v>
      </c>
      <c r="AA1312">
        <v>-19.345381140000001</v>
      </c>
      <c r="AB1312">
        <v>4.3400000000000001E-2</v>
      </c>
      <c r="AC1312">
        <v>0.13500000000000001</v>
      </c>
      <c r="AF1312">
        <v>0</v>
      </c>
      <c r="AG1312">
        <v>80.900000000000006</v>
      </c>
      <c r="AH1312" s="92" t="s">
        <v>117</v>
      </c>
      <c r="AI1312" s="92" t="s">
        <v>117</v>
      </c>
      <c r="AJ1312" s="131" t="s">
        <v>530</v>
      </c>
    </row>
    <row r="1313" spans="1:36" ht="14.4" x14ac:dyDescent="0.25">
      <c r="A1313" s="35" t="s">
        <v>49</v>
      </c>
      <c r="B1313" t="s">
        <v>529</v>
      </c>
      <c r="C1313" s="130" t="s">
        <v>216</v>
      </c>
      <c r="I1313" s="85">
        <v>42949.1875</v>
      </c>
      <c r="S1313" s="132">
        <v>14.02</v>
      </c>
      <c r="T1313" s="62">
        <v>2</v>
      </c>
      <c r="X1313">
        <v>0</v>
      </c>
      <c r="Y1313">
        <v>0.214</v>
      </c>
      <c r="Z1313" s="67">
        <v>1.3</v>
      </c>
      <c r="AA1313">
        <v>1.944307011</v>
      </c>
      <c r="AB1313">
        <v>4.1099999999999998E-2</v>
      </c>
      <c r="AC1313">
        <v>0.13500000000000001</v>
      </c>
      <c r="AF1313">
        <v>0</v>
      </c>
      <c r="AG1313">
        <v>86.3</v>
      </c>
      <c r="AH1313" s="92" t="s">
        <v>117</v>
      </c>
      <c r="AI1313" s="92" t="s">
        <v>117</v>
      </c>
      <c r="AJ1313" s="131" t="s">
        <v>530</v>
      </c>
    </row>
    <row r="1314" spans="1:36" ht="14.4" x14ac:dyDescent="0.25">
      <c r="A1314" s="35" t="s">
        <v>49</v>
      </c>
      <c r="B1314" t="s">
        <v>529</v>
      </c>
      <c r="C1314" s="130" t="s">
        <v>216</v>
      </c>
      <c r="I1314" s="85">
        <v>42949.229166666701</v>
      </c>
      <c r="S1314" s="132">
        <v>12.92</v>
      </c>
      <c r="T1314" s="62">
        <v>2</v>
      </c>
      <c r="X1314">
        <v>0</v>
      </c>
      <c r="Y1314">
        <v>0.11700000000000001</v>
      </c>
      <c r="Z1314" s="67">
        <v>1.3</v>
      </c>
      <c r="AA1314">
        <v>6.0339510680000004</v>
      </c>
      <c r="AB1314">
        <v>6.0100000000000001E-2</v>
      </c>
      <c r="AC1314">
        <v>0.13500000000000001</v>
      </c>
      <c r="AF1314">
        <v>0</v>
      </c>
      <c r="AG1314">
        <v>93.2</v>
      </c>
      <c r="AH1314" s="92" t="s">
        <v>117</v>
      </c>
      <c r="AI1314" s="92" t="s">
        <v>117</v>
      </c>
      <c r="AJ1314" s="131" t="s">
        <v>530</v>
      </c>
    </row>
    <row r="1315" spans="1:36" ht="14.4" x14ac:dyDescent="0.25">
      <c r="A1315" s="35" t="s">
        <v>49</v>
      </c>
      <c r="B1315" t="s">
        <v>529</v>
      </c>
      <c r="C1315" s="130" t="s">
        <v>216</v>
      </c>
      <c r="I1315" s="85">
        <v>42949.270833333299</v>
      </c>
      <c r="S1315" s="132">
        <v>12.55</v>
      </c>
      <c r="T1315" s="62">
        <v>2</v>
      </c>
      <c r="X1315">
        <v>2E-3</v>
      </c>
      <c r="Y1315">
        <v>0.20699999999999999</v>
      </c>
      <c r="Z1315" s="67">
        <v>1.3</v>
      </c>
      <c r="AA1315">
        <v>2.687052891</v>
      </c>
      <c r="AB1315">
        <v>4.6899999999999997E-2</v>
      </c>
      <c r="AC1315">
        <v>0.13500000000000001</v>
      </c>
      <c r="AF1315">
        <v>0</v>
      </c>
      <c r="AG1315">
        <v>94.2</v>
      </c>
      <c r="AH1315" s="92" t="s">
        <v>117</v>
      </c>
      <c r="AI1315" s="92" t="s">
        <v>117</v>
      </c>
      <c r="AJ1315" s="131" t="s">
        <v>530</v>
      </c>
    </row>
    <row r="1316" spans="1:36" ht="14.4" x14ac:dyDescent="0.25">
      <c r="A1316" s="35" t="s">
        <v>49</v>
      </c>
      <c r="B1316" t="s">
        <v>529</v>
      </c>
      <c r="C1316" s="130" t="s">
        <v>216</v>
      </c>
      <c r="I1316" s="85">
        <v>42949.3125</v>
      </c>
      <c r="S1316" s="132">
        <v>12.99</v>
      </c>
      <c r="T1316" s="62">
        <v>2</v>
      </c>
      <c r="X1316">
        <v>3.5000000000000003E-2</v>
      </c>
      <c r="Y1316">
        <v>0.23499999999999999</v>
      </c>
      <c r="Z1316" s="67">
        <v>1.3</v>
      </c>
      <c r="AA1316">
        <v>-72.538261059999996</v>
      </c>
      <c r="AB1316">
        <v>9.7600000000000006E-2</v>
      </c>
      <c r="AC1316">
        <v>0.13500000000000001</v>
      </c>
      <c r="AF1316">
        <v>0</v>
      </c>
      <c r="AG1316">
        <v>93.8</v>
      </c>
      <c r="AH1316" s="92" t="s">
        <v>117</v>
      </c>
      <c r="AI1316" s="92" t="s">
        <v>117</v>
      </c>
      <c r="AJ1316" s="131" t="s">
        <v>530</v>
      </c>
    </row>
    <row r="1317" spans="1:36" ht="14.4" x14ac:dyDescent="0.25">
      <c r="A1317" s="35" t="s">
        <v>49</v>
      </c>
      <c r="B1317" t="s">
        <v>529</v>
      </c>
      <c r="C1317" s="130" t="s">
        <v>216</v>
      </c>
      <c r="I1317" s="85">
        <v>42949.354166666701</v>
      </c>
      <c r="S1317" s="132">
        <v>15.6</v>
      </c>
      <c r="T1317" s="62">
        <v>2</v>
      </c>
      <c r="X1317">
        <v>0.152</v>
      </c>
      <c r="Y1317">
        <v>0.38200000000000001</v>
      </c>
      <c r="Z1317" s="67">
        <v>1.3</v>
      </c>
      <c r="AA1317">
        <v>-4.8284546290000003</v>
      </c>
      <c r="AB1317">
        <v>0.10543273</v>
      </c>
      <c r="AC1317">
        <v>0.13500000000000001</v>
      </c>
      <c r="AF1317">
        <v>0</v>
      </c>
      <c r="AG1317">
        <v>77.23</v>
      </c>
      <c r="AH1317" s="92" t="s">
        <v>117</v>
      </c>
      <c r="AI1317" s="92" t="s">
        <v>117</v>
      </c>
      <c r="AJ1317" s="131" t="s">
        <v>530</v>
      </c>
    </row>
    <row r="1318" spans="1:36" ht="14.4" x14ac:dyDescent="0.25">
      <c r="A1318" s="35" t="s">
        <v>49</v>
      </c>
      <c r="B1318" t="s">
        <v>529</v>
      </c>
      <c r="C1318" s="130" t="s">
        <v>216</v>
      </c>
      <c r="I1318" s="85">
        <v>42949.395833333299</v>
      </c>
      <c r="S1318" s="132">
        <v>17.440000000000001</v>
      </c>
      <c r="T1318" s="62">
        <v>2</v>
      </c>
      <c r="X1318">
        <v>0.27</v>
      </c>
      <c r="Y1318">
        <v>1.135</v>
      </c>
      <c r="Z1318" s="67">
        <v>1.3</v>
      </c>
      <c r="AA1318">
        <v>-15.92792992</v>
      </c>
      <c r="AB1318">
        <v>0.216845344</v>
      </c>
      <c r="AC1318">
        <v>0.13500000000000001</v>
      </c>
      <c r="AF1318">
        <v>0</v>
      </c>
      <c r="AG1318">
        <v>67.13</v>
      </c>
      <c r="AH1318" s="92" t="s">
        <v>117</v>
      </c>
      <c r="AI1318" s="92" t="s">
        <v>117</v>
      </c>
      <c r="AJ1318" s="131" t="s">
        <v>530</v>
      </c>
    </row>
    <row r="1319" spans="1:36" ht="14.4" x14ac:dyDescent="0.25">
      <c r="A1319" s="35" t="s">
        <v>49</v>
      </c>
      <c r="B1319" t="s">
        <v>529</v>
      </c>
      <c r="C1319" s="130" t="s">
        <v>216</v>
      </c>
      <c r="I1319" s="85">
        <v>42949.4375</v>
      </c>
      <c r="S1319" s="132">
        <v>20.309999999999999</v>
      </c>
      <c r="T1319" s="62">
        <v>2</v>
      </c>
      <c r="X1319">
        <v>0.47199999999999998</v>
      </c>
      <c r="Y1319">
        <v>1.958</v>
      </c>
      <c r="Z1319" s="67">
        <v>1.3</v>
      </c>
      <c r="AA1319">
        <v>-5.8917105340000004</v>
      </c>
      <c r="AB1319">
        <v>0.212176489</v>
      </c>
      <c r="AC1319">
        <v>0.13500000000000001</v>
      </c>
      <c r="AF1319">
        <v>0</v>
      </c>
      <c r="AG1319">
        <v>50.74</v>
      </c>
      <c r="AH1319" s="92" t="s">
        <v>117</v>
      </c>
      <c r="AI1319" s="92" t="s">
        <v>117</v>
      </c>
      <c r="AJ1319" s="131" t="s">
        <v>530</v>
      </c>
    </row>
    <row r="1320" spans="1:36" ht="14.4" x14ac:dyDescent="0.25">
      <c r="A1320" s="35" t="s">
        <v>49</v>
      </c>
      <c r="B1320" t="s">
        <v>529</v>
      </c>
      <c r="C1320" s="130" t="s">
        <v>216</v>
      </c>
      <c r="I1320" s="85">
        <v>42949.479166666701</v>
      </c>
      <c r="S1320" s="132">
        <v>22.82</v>
      </c>
      <c r="T1320" s="62">
        <v>2</v>
      </c>
      <c r="X1320">
        <v>0.69</v>
      </c>
      <c r="Y1320">
        <v>2.4279999999999999</v>
      </c>
      <c r="Z1320" s="67">
        <v>1.3</v>
      </c>
      <c r="AA1320">
        <v>-13.735741150000001</v>
      </c>
      <c r="AB1320">
        <v>0.28607352699999999</v>
      </c>
      <c r="AC1320">
        <v>0.13500000000000001</v>
      </c>
      <c r="AF1320">
        <v>0</v>
      </c>
      <c r="AG1320">
        <v>46.12</v>
      </c>
      <c r="AH1320" s="92" t="s">
        <v>117</v>
      </c>
      <c r="AI1320" s="92" t="s">
        <v>117</v>
      </c>
      <c r="AJ1320" s="131" t="s">
        <v>530</v>
      </c>
    </row>
    <row r="1321" spans="1:36" ht="14.4" x14ac:dyDescent="0.25">
      <c r="A1321" s="35" t="s">
        <v>49</v>
      </c>
      <c r="B1321" t="s">
        <v>529</v>
      </c>
      <c r="C1321" s="130" t="s">
        <v>216</v>
      </c>
      <c r="I1321" s="85">
        <v>42949.520833333299</v>
      </c>
      <c r="S1321" s="132">
        <v>24.86</v>
      </c>
      <c r="T1321" s="62">
        <v>2</v>
      </c>
      <c r="X1321">
        <v>0.76600000000000001</v>
      </c>
      <c r="Y1321">
        <v>2.851</v>
      </c>
      <c r="Z1321" s="67">
        <v>1.3</v>
      </c>
      <c r="AA1321">
        <v>-16.989002840000001</v>
      </c>
      <c r="AB1321">
        <v>0.32749964799999998</v>
      </c>
      <c r="AC1321">
        <v>0.13500000000000001</v>
      </c>
      <c r="AF1321">
        <v>0</v>
      </c>
      <c r="AG1321">
        <v>44.58</v>
      </c>
      <c r="AH1321" s="92" t="s">
        <v>117</v>
      </c>
      <c r="AI1321" s="92" t="s">
        <v>117</v>
      </c>
      <c r="AJ1321" s="131" t="s">
        <v>530</v>
      </c>
    </row>
    <row r="1322" spans="1:36" ht="14.4" x14ac:dyDescent="0.25">
      <c r="A1322" s="35" t="s">
        <v>49</v>
      </c>
      <c r="B1322" t="s">
        <v>529</v>
      </c>
      <c r="C1322" s="130" t="s">
        <v>216</v>
      </c>
      <c r="I1322" s="85">
        <v>42949.5625</v>
      </c>
      <c r="S1322" s="132">
        <v>26.2</v>
      </c>
      <c r="T1322" s="62">
        <v>2</v>
      </c>
      <c r="X1322">
        <v>0.80700000000000005</v>
      </c>
      <c r="Y1322">
        <v>3.2429999999999999</v>
      </c>
      <c r="Z1322" s="67">
        <v>1.3</v>
      </c>
      <c r="AA1322">
        <v>-26.434520460000002</v>
      </c>
      <c r="AB1322">
        <v>0.38428601299999998</v>
      </c>
      <c r="AC1322">
        <v>0.13500000000000001</v>
      </c>
      <c r="AF1322">
        <v>0</v>
      </c>
      <c r="AG1322">
        <v>43.89</v>
      </c>
      <c r="AH1322" s="92" t="s">
        <v>117</v>
      </c>
      <c r="AI1322" s="92" t="s">
        <v>117</v>
      </c>
      <c r="AJ1322" s="131" t="s">
        <v>530</v>
      </c>
    </row>
    <row r="1323" spans="1:36" ht="14.4" x14ac:dyDescent="0.25">
      <c r="A1323" s="35" t="s">
        <v>49</v>
      </c>
      <c r="B1323" t="s">
        <v>529</v>
      </c>
      <c r="C1323" s="130" t="s">
        <v>216</v>
      </c>
      <c r="I1323" s="85">
        <v>42949.604166666701</v>
      </c>
      <c r="S1323" s="132">
        <v>27.52</v>
      </c>
      <c r="T1323" s="62">
        <v>2</v>
      </c>
      <c r="X1323">
        <v>0.82199999999999995</v>
      </c>
      <c r="Y1323">
        <v>3.5569999999999999</v>
      </c>
      <c r="Z1323" s="67">
        <v>1.3</v>
      </c>
      <c r="AA1323">
        <v>-19.316364409999998</v>
      </c>
      <c r="AB1323">
        <v>0.33218519699999999</v>
      </c>
      <c r="AC1323">
        <v>0.13500000000000001</v>
      </c>
      <c r="AF1323">
        <v>0</v>
      </c>
      <c r="AG1323">
        <v>42.52</v>
      </c>
      <c r="AH1323" s="92" t="s">
        <v>117</v>
      </c>
      <c r="AI1323" s="92" t="s">
        <v>117</v>
      </c>
      <c r="AJ1323" s="131" t="s">
        <v>530</v>
      </c>
    </row>
    <row r="1324" spans="1:36" ht="14.4" x14ac:dyDescent="0.25">
      <c r="A1324" s="35" t="s">
        <v>49</v>
      </c>
      <c r="B1324" t="s">
        <v>529</v>
      </c>
      <c r="C1324" s="130" t="s">
        <v>216</v>
      </c>
      <c r="I1324" s="85">
        <v>42949.645833333299</v>
      </c>
      <c r="S1324" s="132">
        <v>28.57</v>
      </c>
      <c r="T1324" s="62">
        <v>2</v>
      </c>
      <c r="X1324">
        <v>0.77900000000000003</v>
      </c>
      <c r="Y1324">
        <v>3.8159999999999998</v>
      </c>
      <c r="Z1324" s="67">
        <v>1.3</v>
      </c>
      <c r="AA1324">
        <v>-32.932836950000002</v>
      </c>
      <c r="AB1324">
        <v>0.388395881</v>
      </c>
      <c r="AC1324">
        <v>0.13500000000000001</v>
      </c>
      <c r="AF1324">
        <v>0</v>
      </c>
      <c r="AG1324">
        <v>40.18</v>
      </c>
      <c r="AH1324" s="92" t="s">
        <v>117</v>
      </c>
      <c r="AI1324" s="92" t="s">
        <v>117</v>
      </c>
      <c r="AJ1324" s="131" t="s">
        <v>530</v>
      </c>
    </row>
    <row r="1325" spans="1:36" ht="14.4" x14ac:dyDescent="0.25">
      <c r="A1325" s="35" t="s">
        <v>49</v>
      </c>
      <c r="B1325" t="s">
        <v>529</v>
      </c>
      <c r="C1325" s="130" t="s">
        <v>216</v>
      </c>
      <c r="I1325" s="85">
        <v>42949.6875</v>
      </c>
      <c r="S1325" s="132">
        <v>29.19</v>
      </c>
      <c r="T1325" s="62">
        <v>2</v>
      </c>
      <c r="X1325">
        <v>0.65200000000000002</v>
      </c>
      <c r="Y1325">
        <v>4.0659999999999998</v>
      </c>
      <c r="Z1325" s="67">
        <v>1.3</v>
      </c>
      <c r="AA1325">
        <v>-20.171599619999999</v>
      </c>
      <c r="AB1325">
        <v>0.30854835000000003</v>
      </c>
      <c r="AC1325">
        <v>0.13500000000000001</v>
      </c>
      <c r="AF1325">
        <v>0</v>
      </c>
      <c r="AG1325">
        <v>40.65</v>
      </c>
      <c r="AH1325" s="92" t="s">
        <v>117</v>
      </c>
      <c r="AI1325" s="92" t="s">
        <v>117</v>
      </c>
      <c r="AJ1325" s="131" t="s">
        <v>530</v>
      </c>
    </row>
    <row r="1326" spans="1:36" ht="14.4" x14ac:dyDescent="0.25">
      <c r="A1326" s="35" t="s">
        <v>49</v>
      </c>
      <c r="B1326" t="s">
        <v>529</v>
      </c>
      <c r="C1326" s="130" t="s">
        <v>216</v>
      </c>
      <c r="I1326" s="85">
        <v>42949.729166666701</v>
      </c>
      <c r="S1326" s="132">
        <v>29.24</v>
      </c>
      <c r="T1326" s="62">
        <v>2</v>
      </c>
      <c r="X1326">
        <v>0.56899999999999995</v>
      </c>
      <c r="Y1326">
        <v>3.8159999999999998</v>
      </c>
      <c r="Z1326" s="67">
        <v>1.3</v>
      </c>
      <c r="AA1326">
        <v>-21.015992279999999</v>
      </c>
      <c r="AB1326">
        <v>0.27651431199999998</v>
      </c>
      <c r="AC1326">
        <v>0.13500000000000001</v>
      </c>
      <c r="AF1326">
        <v>0</v>
      </c>
      <c r="AG1326">
        <v>41.89</v>
      </c>
      <c r="AH1326" s="92" t="s">
        <v>117</v>
      </c>
      <c r="AI1326" s="92" t="s">
        <v>117</v>
      </c>
      <c r="AJ1326" s="131" t="s">
        <v>530</v>
      </c>
    </row>
    <row r="1327" spans="1:36" ht="14.4" x14ac:dyDescent="0.25">
      <c r="A1327" s="35" t="s">
        <v>49</v>
      </c>
      <c r="B1327" t="s">
        <v>529</v>
      </c>
      <c r="C1327" s="130" t="s">
        <v>216</v>
      </c>
      <c r="I1327" s="85">
        <v>42949.770833333299</v>
      </c>
      <c r="S1327" s="132">
        <v>28.52</v>
      </c>
      <c r="T1327" s="62">
        <v>2</v>
      </c>
      <c r="X1327">
        <v>0.34300000000000003</v>
      </c>
      <c r="Y1327">
        <v>2.907</v>
      </c>
      <c r="Z1327" s="67">
        <v>1.3</v>
      </c>
      <c r="AA1327">
        <v>-289.42776500000002</v>
      </c>
      <c r="AB1327">
        <v>0.24684768500000001</v>
      </c>
      <c r="AC1327">
        <v>0.13500000000000001</v>
      </c>
      <c r="AF1327">
        <v>0</v>
      </c>
      <c r="AG1327">
        <v>47.21</v>
      </c>
      <c r="AH1327" s="92" t="s">
        <v>117</v>
      </c>
      <c r="AI1327" s="92" t="s">
        <v>117</v>
      </c>
      <c r="AJ1327" s="131" t="s">
        <v>530</v>
      </c>
    </row>
    <row r="1328" spans="1:36" ht="14.4" x14ac:dyDescent="0.25">
      <c r="A1328" s="35" t="s">
        <v>49</v>
      </c>
      <c r="B1328" t="s">
        <v>529</v>
      </c>
      <c r="C1328" s="130" t="s">
        <v>216</v>
      </c>
      <c r="I1328" s="85">
        <v>42949.8125</v>
      </c>
      <c r="S1328" s="132">
        <v>26.99</v>
      </c>
      <c r="T1328" s="62">
        <v>2</v>
      </c>
      <c r="X1328">
        <v>0.152</v>
      </c>
      <c r="Y1328">
        <v>2.125</v>
      </c>
      <c r="Z1328" s="67">
        <v>1.3</v>
      </c>
      <c r="AA1328">
        <v>29.165306189999999</v>
      </c>
      <c r="AB1328">
        <v>0.19450329099999999</v>
      </c>
      <c r="AC1328">
        <v>0.13500000000000001</v>
      </c>
      <c r="AF1328">
        <v>0</v>
      </c>
      <c r="AG1328">
        <v>49.15</v>
      </c>
      <c r="AH1328" s="92" t="s">
        <v>117</v>
      </c>
      <c r="AI1328" s="92" t="s">
        <v>117</v>
      </c>
      <c r="AJ1328" s="131" t="s">
        <v>530</v>
      </c>
    </row>
    <row r="1329" spans="1:36" ht="14.4" x14ac:dyDescent="0.25">
      <c r="A1329" s="35" t="s">
        <v>49</v>
      </c>
      <c r="B1329" t="s">
        <v>529</v>
      </c>
      <c r="C1329" s="130" t="s">
        <v>216</v>
      </c>
      <c r="I1329" s="85">
        <v>42949.854166666701</v>
      </c>
      <c r="S1329" s="132">
        <v>25.29</v>
      </c>
      <c r="T1329" s="62">
        <v>2</v>
      </c>
      <c r="X1329">
        <v>4.2000000000000003E-2</v>
      </c>
      <c r="Y1329">
        <v>1.591</v>
      </c>
      <c r="Z1329" s="67">
        <v>1.3</v>
      </c>
      <c r="AA1329">
        <v>7.5886799580000002</v>
      </c>
      <c r="AB1329">
        <v>0.118952828</v>
      </c>
      <c r="AC1329">
        <v>0.13500000000000001</v>
      </c>
      <c r="AF1329">
        <v>0</v>
      </c>
      <c r="AG1329">
        <v>56.72</v>
      </c>
      <c r="AH1329" s="92" t="s">
        <v>117</v>
      </c>
      <c r="AI1329" s="92" t="s">
        <v>117</v>
      </c>
      <c r="AJ1329" s="131" t="s">
        <v>530</v>
      </c>
    </row>
    <row r="1330" spans="1:36" ht="14.4" x14ac:dyDescent="0.25">
      <c r="A1330" s="35" t="s">
        <v>49</v>
      </c>
      <c r="B1330" t="s">
        <v>529</v>
      </c>
      <c r="C1330" s="130" t="s">
        <v>216</v>
      </c>
      <c r="I1330" s="85">
        <v>42949.895833333299</v>
      </c>
      <c r="S1330" s="132">
        <v>23.42</v>
      </c>
      <c r="T1330" s="62">
        <v>2</v>
      </c>
      <c r="X1330">
        <v>5.0000000000000001E-3</v>
      </c>
      <c r="Y1330">
        <v>1.25</v>
      </c>
      <c r="Z1330" s="67">
        <v>1.3</v>
      </c>
      <c r="AA1330">
        <v>11.65943131</v>
      </c>
      <c r="AB1330">
        <v>0.148170579</v>
      </c>
      <c r="AC1330">
        <v>0.13500000000000001</v>
      </c>
      <c r="AF1330">
        <v>0</v>
      </c>
      <c r="AG1330">
        <v>61.44</v>
      </c>
      <c r="AH1330" s="92" t="s">
        <v>117</v>
      </c>
      <c r="AI1330" s="92" t="s">
        <v>117</v>
      </c>
      <c r="AJ1330" s="131" t="s">
        <v>530</v>
      </c>
    </row>
    <row r="1331" spans="1:36" ht="14.4" x14ac:dyDescent="0.25">
      <c r="A1331" s="35" t="s">
        <v>49</v>
      </c>
      <c r="B1331" t="s">
        <v>529</v>
      </c>
      <c r="C1331" s="130" t="s">
        <v>216</v>
      </c>
      <c r="I1331" s="85">
        <v>42949.9375</v>
      </c>
      <c r="S1331" s="132">
        <v>21.77</v>
      </c>
      <c r="T1331" s="62">
        <v>2</v>
      </c>
      <c r="X1331">
        <v>0</v>
      </c>
      <c r="Y1331">
        <v>0.94599999999999995</v>
      </c>
      <c r="Z1331" s="67">
        <v>1.3</v>
      </c>
      <c r="AA1331">
        <v>5.6449370160000001</v>
      </c>
      <c r="AB1331">
        <v>0.12775177300000001</v>
      </c>
      <c r="AC1331">
        <v>0.13500000000000001</v>
      </c>
      <c r="AF1331">
        <v>0</v>
      </c>
      <c r="AG1331">
        <v>66.52</v>
      </c>
      <c r="AH1331" s="92" t="s">
        <v>117</v>
      </c>
      <c r="AI1331" s="92" t="s">
        <v>117</v>
      </c>
      <c r="AJ1331" s="131" t="s">
        <v>530</v>
      </c>
    </row>
    <row r="1332" spans="1:36" ht="14.4" x14ac:dyDescent="0.25">
      <c r="A1332" s="35" t="s">
        <v>49</v>
      </c>
      <c r="B1332" t="s">
        <v>529</v>
      </c>
      <c r="C1332" s="130" t="s">
        <v>216</v>
      </c>
      <c r="I1332" s="85">
        <v>42949.979166666701</v>
      </c>
      <c r="S1332" s="132">
        <v>20.36</v>
      </c>
      <c r="T1332" s="62">
        <v>2</v>
      </c>
      <c r="X1332">
        <v>0</v>
      </c>
      <c r="Y1332">
        <v>0.88400000000000001</v>
      </c>
      <c r="Z1332" s="67">
        <v>1.3</v>
      </c>
      <c r="AA1332">
        <v>9.4383598049999993</v>
      </c>
      <c r="AB1332">
        <v>0.15666882800000001</v>
      </c>
      <c r="AC1332">
        <v>0.13500000000000001</v>
      </c>
      <c r="AF1332">
        <v>0</v>
      </c>
      <c r="AG1332">
        <v>72.19</v>
      </c>
      <c r="AH1332" s="92" t="s">
        <v>117</v>
      </c>
      <c r="AI1332" s="92" t="s">
        <v>117</v>
      </c>
      <c r="AJ1332" s="131" t="s">
        <v>530</v>
      </c>
    </row>
    <row r="1333" spans="1:36" ht="14.4" x14ac:dyDescent="0.25">
      <c r="A1333" s="35" t="s">
        <v>49</v>
      </c>
      <c r="B1333" t="s">
        <v>529</v>
      </c>
      <c r="C1333" s="130" t="s">
        <v>216</v>
      </c>
      <c r="I1333" s="85">
        <v>42950.020833333299</v>
      </c>
      <c r="S1333" s="132">
        <v>19.440000000000001</v>
      </c>
      <c r="T1333" s="62">
        <v>2</v>
      </c>
      <c r="X1333">
        <v>0</v>
      </c>
      <c r="Y1333">
        <v>1.1859999999999999</v>
      </c>
      <c r="Z1333" s="67">
        <v>1.3</v>
      </c>
      <c r="AA1333">
        <v>7.956449074</v>
      </c>
      <c r="AB1333">
        <v>0.1270637</v>
      </c>
      <c r="AC1333">
        <v>0.13500000000000001</v>
      </c>
      <c r="AF1333">
        <v>0</v>
      </c>
      <c r="AG1333">
        <v>74.010000000000005</v>
      </c>
      <c r="AH1333" s="92" t="s">
        <v>117</v>
      </c>
      <c r="AI1333" s="92" t="s">
        <v>117</v>
      </c>
      <c r="AJ1333" s="131" t="s">
        <v>530</v>
      </c>
    </row>
    <row r="1334" spans="1:36" ht="14.4" x14ac:dyDescent="0.25">
      <c r="A1334" s="35" t="s">
        <v>49</v>
      </c>
      <c r="B1334" t="s">
        <v>529</v>
      </c>
      <c r="C1334" s="130" t="s">
        <v>216</v>
      </c>
      <c r="I1334" s="85">
        <v>42950.0625</v>
      </c>
      <c r="S1334" s="132">
        <v>18.309999999999999</v>
      </c>
      <c r="T1334" s="62">
        <v>2</v>
      </c>
      <c r="X1334">
        <v>0</v>
      </c>
      <c r="Y1334">
        <v>1.0289999999999999</v>
      </c>
      <c r="Z1334" s="67">
        <v>1.3</v>
      </c>
      <c r="AA1334">
        <v>9.1966576819999997</v>
      </c>
      <c r="AB1334">
        <v>0.11357072999999999</v>
      </c>
      <c r="AC1334">
        <v>0.13500000000000001</v>
      </c>
      <c r="AF1334">
        <v>0</v>
      </c>
      <c r="AG1334">
        <v>79.400000000000006</v>
      </c>
      <c r="AH1334" s="92" t="s">
        <v>117</v>
      </c>
      <c r="AI1334" s="92" t="s">
        <v>117</v>
      </c>
      <c r="AJ1334" s="131" t="s">
        <v>530</v>
      </c>
    </row>
    <row r="1335" spans="1:36" ht="14.4" x14ac:dyDescent="0.25">
      <c r="A1335" s="35" t="s">
        <v>49</v>
      </c>
      <c r="B1335" t="s">
        <v>529</v>
      </c>
      <c r="C1335" s="130" t="s">
        <v>216</v>
      </c>
      <c r="I1335" s="85">
        <v>42950.104166666701</v>
      </c>
      <c r="S1335" s="132">
        <v>17.48</v>
      </c>
      <c r="T1335" s="62">
        <v>2</v>
      </c>
      <c r="X1335">
        <v>0</v>
      </c>
      <c r="Y1335">
        <v>1.103</v>
      </c>
      <c r="Z1335" s="67">
        <v>1.3</v>
      </c>
      <c r="AA1335">
        <v>8.2172931229999993</v>
      </c>
      <c r="AB1335">
        <v>0.116197095</v>
      </c>
      <c r="AC1335">
        <v>0.13500000000000001</v>
      </c>
      <c r="AF1335">
        <v>0</v>
      </c>
      <c r="AG1335">
        <v>83.7</v>
      </c>
      <c r="AH1335" s="92" t="s">
        <v>117</v>
      </c>
      <c r="AI1335" s="92" t="s">
        <v>117</v>
      </c>
      <c r="AJ1335" s="131" t="s">
        <v>530</v>
      </c>
    </row>
    <row r="1336" spans="1:36" ht="14.4" x14ac:dyDescent="0.25">
      <c r="A1336" s="35" t="s">
        <v>49</v>
      </c>
      <c r="B1336" t="s">
        <v>529</v>
      </c>
      <c r="C1336" s="130" t="s">
        <v>216</v>
      </c>
      <c r="I1336" s="85">
        <v>42950.145833333299</v>
      </c>
      <c r="S1336" s="132">
        <v>16.989999999999998</v>
      </c>
      <c r="T1336" s="62">
        <v>2</v>
      </c>
      <c r="X1336">
        <v>0</v>
      </c>
      <c r="Y1336">
        <v>1.5660000000000001</v>
      </c>
      <c r="Z1336" s="67">
        <v>1.3</v>
      </c>
      <c r="AA1336">
        <v>11.28993532</v>
      </c>
      <c r="AB1336">
        <v>0.119116324</v>
      </c>
      <c r="AC1336">
        <v>0.13500000000000001</v>
      </c>
      <c r="AF1336">
        <v>0</v>
      </c>
      <c r="AG1336">
        <v>86.1</v>
      </c>
      <c r="AH1336" s="92" t="s">
        <v>117</v>
      </c>
      <c r="AI1336" s="92" t="s">
        <v>117</v>
      </c>
      <c r="AJ1336" s="131" t="s">
        <v>530</v>
      </c>
    </row>
    <row r="1337" spans="1:36" ht="14.4" x14ac:dyDescent="0.25">
      <c r="A1337" s="35" t="s">
        <v>49</v>
      </c>
      <c r="B1337" t="s">
        <v>529</v>
      </c>
      <c r="C1337" s="130" t="s">
        <v>216</v>
      </c>
      <c r="I1337" s="85">
        <v>42950.1875</v>
      </c>
      <c r="S1337" s="132">
        <v>17.100000000000001</v>
      </c>
      <c r="T1337" s="62">
        <v>2</v>
      </c>
      <c r="X1337">
        <v>0</v>
      </c>
      <c r="Y1337">
        <v>1.94</v>
      </c>
      <c r="Z1337" s="67">
        <v>1.3</v>
      </c>
      <c r="AA1337">
        <v>77.949018859999995</v>
      </c>
      <c r="AB1337">
        <v>0.215132716</v>
      </c>
      <c r="AC1337">
        <v>0.13500000000000001</v>
      </c>
      <c r="AF1337">
        <v>0</v>
      </c>
      <c r="AG1337">
        <v>87.4</v>
      </c>
      <c r="AH1337" s="92" t="s">
        <v>117</v>
      </c>
      <c r="AI1337" s="92" t="s">
        <v>117</v>
      </c>
      <c r="AJ1337" s="131" t="s">
        <v>530</v>
      </c>
    </row>
    <row r="1338" spans="1:36" ht="14.4" x14ac:dyDescent="0.25">
      <c r="A1338" s="35" t="s">
        <v>49</v>
      </c>
      <c r="B1338" t="s">
        <v>529</v>
      </c>
      <c r="C1338" s="130" t="s">
        <v>216</v>
      </c>
      <c r="I1338" s="85">
        <v>42950.229166666701</v>
      </c>
      <c r="S1338" s="132">
        <v>17.38</v>
      </c>
      <c r="T1338" s="62">
        <v>2</v>
      </c>
      <c r="X1338">
        <v>0</v>
      </c>
      <c r="Y1338">
        <v>2.62</v>
      </c>
      <c r="Z1338" s="67">
        <v>1.3</v>
      </c>
      <c r="AA1338">
        <v>174.977023</v>
      </c>
      <c r="AB1338">
        <v>0.27099590000000001</v>
      </c>
      <c r="AC1338">
        <v>0.13500000000000001</v>
      </c>
      <c r="AF1338">
        <v>0</v>
      </c>
      <c r="AG1338">
        <v>91.1</v>
      </c>
      <c r="AH1338" s="92" t="s">
        <v>117</v>
      </c>
      <c r="AI1338" s="92" t="s">
        <v>117</v>
      </c>
      <c r="AJ1338" s="131" t="s">
        <v>530</v>
      </c>
    </row>
    <row r="1339" spans="1:36" ht="14.4" x14ac:dyDescent="0.25">
      <c r="A1339" s="35" t="s">
        <v>49</v>
      </c>
      <c r="B1339" t="s">
        <v>529</v>
      </c>
      <c r="C1339" s="130" t="s">
        <v>216</v>
      </c>
      <c r="I1339" s="85">
        <v>42950.270833333299</v>
      </c>
      <c r="S1339" s="132">
        <v>17.899999999999999</v>
      </c>
      <c r="T1339" s="62">
        <v>2</v>
      </c>
      <c r="X1339">
        <v>1E-3</v>
      </c>
      <c r="Y1339">
        <v>3.0379999999999998</v>
      </c>
      <c r="Z1339" s="67">
        <v>1.3</v>
      </c>
      <c r="AA1339">
        <v>467.37462979999998</v>
      </c>
      <c r="AB1339">
        <v>0.26137185299999999</v>
      </c>
      <c r="AC1339">
        <v>0.13500000000000001</v>
      </c>
      <c r="AF1339">
        <v>0</v>
      </c>
      <c r="AG1339">
        <v>91.9</v>
      </c>
      <c r="AH1339" s="92" t="s">
        <v>117</v>
      </c>
      <c r="AI1339" s="92" t="s">
        <v>117</v>
      </c>
      <c r="AJ1339" s="131" t="s">
        <v>530</v>
      </c>
    </row>
    <row r="1340" spans="1:36" ht="14.4" x14ac:dyDescent="0.25">
      <c r="A1340" s="35" t="s">
        <v>49</v>
      </c>
      <c r="B1340" t="s">
        <v>529</v>
      </c>
      <c r="C1340" s="130" t="s">
        <v>216</v>
      </c>
      <c r="I1340" s="85">
        <v>42950.3125</v>
      </c>
      <c r="S1340" s="132">
        <v>18.52</v>
      </c>
      <c r="T1340" s="62">
        <v>2</v>
      </c>
      <c r="X1340">
        <v>8.9999999999999993E-3</v>
      </c>
      <c r="Y1340">
        <v>3.4489999999999998</v>
      </c>
      <c r="Z1340" s="67">
        <v>1.3</v>
      </c>
      <c r="AA1340">
        <v>-488.23757860000001</v>
      </c>
      <c r="AB1340">
        <v>0.269553388</v>
      </c>
      <c r="AC1340">
        <v>0.13500000000000001</v>
      </c>
      <c r="AF1340">
        <v>0</v>
      </c>
      <c r="AG1340">
        <v>91</v>
      </c>
      <c r="AH1340" s="92" t="s">
        <v>117</v>
      </c>
      <c r="AI1340" s="92" t="s">
        <v>117</v>
      </c>
      <c r="AJ1340" s="131" t="s">
        <v>530</v>
      </c>
    </row>
    <row r="1341" spans="1:36" ht="14.4" x14ac:dyDescent="0.25">
      <c r="A1341" s="35" t="s">
        <v>49</v>
      </c>
      <c r="B1341" t="s">
        <v>529</v>
      </c>
      <c r="C1341" s="130" t="s">
        <v>216</v>
      </c>
      <c r="I1341" s="85">
        <v>42950.354166666701</v>
      </c>
      <c r="S1341" s="132">
        <v>19.22</v>
      </c>
      <c r="T1341" s="62">
        <v>2</v>
      </c>
      <c r="X1341">
        <v>5.5E-2</v>
      </c>
      <c r="Y1341">
        <v>3.5019999999999998</v>
      </c>
      <c r="Z1341" s="67">
        <v>1.3</v>
      </c>
      <c r="AA1341">
        <v>-98.345708459999997</v>
      </c>
      <c r="AB1341">
        <v>0.26443862600000001</v>
      </c>
      <c r="AC1341">
        <v>0.13500000000000001</v>
      </c>
      <c r="AF1341">
        <v>0</v>
      </c>
      <c r="AG1341">
        <v>89.8</v>
      </c>
      <c r="AH1341" s="92" t="s">
        <v>117</v>
      </c>
      <c r="AI1341" s="92" t="s">
        <v>117</v>
      </c>
      <c r="AJ1341" s="131" t="s">
        <v>530</v>
      </c>
    </row>
    <row r="1342" spans="1:36" ht="14.4" x14ac:dyDescent="0.25">
      <c r="A1342" s="35" t="s">
        <v>49</v>
      </c>
      <c r="B1342" t="s">
        <v>529</v>
      </c>
      <c r="C1342" s="130" t="s">
        <v>216</v>
      </c>
      <c r="I1342" s="85">
        <v>42950.395833333299</v>
      </c>
      <c r="S1342" s="132">
        <v>19.809999999999999</v>
      </c>
      <c r="T1342" s="62">
        <v>2</v>
      </c>
      <c r="X1342">
        <v>9.8000000000000004E-2</v>
      </c>
      <c r="Y1342">
        <v>3.516</v>
      </c>
      <c r="Z1342" s="67">
        <v>1.3</v>
      </c>
      <c r="AA1342">
        <v>-336.4588923</v>
      </c>
      <c r="AB1342">
        <v>0.31907419300000001</v>
      </c>
      <c r="AC1342">
        <v>0.13500000000000001</v>
      </c>
      <c r="AF1342">
        <v>0</v>
      </c>
      <c r="AG1342">
        <v>89</v>
      </c>
      <c r="AH1342" s="92" t="s">
        <v>117</v>
      </c>
      <c r="AI1342" s="92" t="s">
        <v>117</v>
      </c>
      <c r="AJ1342" s="131" t="s">
        <v>530</v>
      </c>
    </row>
    <row r="1343" spans="1:36" ht="14.4" x14ac:dyDescent="0.25">
      <c r="A1343" s="35" t="s">
        <v>49</v>
      </c>
      <c r="B1343" t="s">
        <v>529</v>
      </c>
      <c r="C1343" s="130" t="s">
        <v>216</v>
      </c>
      <c r="I1343" s="85">
        <v>42950.4375</v>
      </c>
      <c r="S1343" s="132">
        <v>19.73</v>
      </c>
      <c r="T1343" s="62">
        <v>2</v>
      </c>
      <c r="X1343">
        <v>0.17299999999999999</v>
      </c>
      <c r="Y1343">
        <v>2.4409999999999998</v>
      </c>
      <c r="Z1343" s="67">
        <v>1.3</v>
      </c>
      <c r="AA1343">
        <v>-32.846569549999998</v>
      </c>
      <c r="AB1343">
        <v>0.32506080900000001</v>
      </c>
      <c r="AC1343">
        <v>0.13500000000000001</v>
      </c>
      <c r="AF1343">
        <v>0</v>
      </c>
      <c r="AG1343">
        <v>90.7</v>
      </c>
      <c r="AH1343" s="92" t="s">
        <v>117</v>
      </c>
      <c r="AI1343" s="92" t="s">
        <v>117</v>
      </c>
      <c r="AJ1343" s="131" t="s">
        <v>530</v>
      </c>
    </row>
    <row r="1344" spans="1:36" ht="14.4" x14ac:dyDescent="0.25">
      <c r="A1344" s="35" t="s">
        <v>49</v>
      </c>
      <c r="B1344" t="s">
        <v>529</v>
      </c>
      <c r="C1344" s="130" t="s">
        <v>216</v>
      </c>
      <c r="I1344" s="85">
        <v>42950.479166666701</v>
      </c>
      <c r="S1344" s="132">
        <v>21.45</v>
      </c>
      <c r="T1344" s="62">
        <v>2</v>
      </c>
      <c r="X1344">
        <v>0.41</v>
      </c>
      <c r="Y1344">
        <v>2.7370000000000001</v>
      </c>
      <c r="Z1344" s="67">
        <v>1.3</v>
      </c>
      <c r="AA1344">
        <v>-46.042220039999997</v>
      </c>
      <c r="AB1344">
        <v>0.49552269199999999</v>
      </c>
      <c r="AC1344">
        <v>0.13500000000000001</v>
      </c>
      <c r="AF1344">
        <v>0</v>
      </c>
      <c r="AG1344">
        <v>73.52</v>
      </c>
      <c r="AH1344" s="92" t="s">
        <v>117</v>
      </c>
      <c r="AI1344" s="92" t="s">
        <v>117</v>
      </c>
      <c r="AJ1344" s="131" t="s">
        <v>530</v>
      </c>
    </row>
    <row r="1345" spans="1:36" ht="14.4" x14ac:dyDescent="0.25">
      <c r="A1345" s="35" t="s">
        <v>49</v>
      </c>
      <c r="B1345" t="s">
        <v>529</v>
      </c>
      <c r="C1345" s="130" t="s">
        <v>216</v>
      </c>
      <c r="I1345" s="85">
        <v>42950.520833333299</v>
      </c>
      <c r="S1345" s="132">
        <v>24.17</v>
      </c>
      <c r="T1345" s="62">
        <v>2</v>
      </c>
      <c r="X1345">
        <v>0.79300000000000004</v>
      </c>
      <c r="Y1345">
        <v>3.6659999999999999</v>
      </c>
      <c r="Z1345" s="67">
        <v>1.3</v>
      </c>
      <c r="AA1345">
        <v>-73.642197760000002</v>
      </c>
      <c r="AB1345">
        <v>0.58052484599999998</v>
      </c>
      <c r="AC1345">
        <v>0.13500000000000001</v>
      </c>
      <c r="AF1345">
        <v>0</v>
      </c>
      <c r="AG1345">
        <v>54.02</v>
      </c>
      <c r="AH1345" s="92" t="s">
        <v>117</v>
      </c>
      <c r="AI1345" s="92" t="s">
        <v>117</v>
      </c>
      <c r="AJ1345" s="131" t="s">
        <v>530</v>
      </c>
    </row>
    <row r="1346" spans="1:36" ht="14.4" x14ac:dyDescent="0.25">
      <c r="A1346" s="35" t="s">
        <v>49</v>
      </c>
      <c r="B1346" t="s">
        <v>529</v>
      </c>
      <c r="C1346" s="130" t="s">
        <v>216</v>
      </c>
      <c r="I1346" s="85">
        <v>42950.5625</v>
      </c>
      <c r="S1346" s="132">
        <v>24.61</v>
      </c>
      <c r="T1346" s="62">
        <v>2</v>
      </c>
      <c r="X1346">
        <v>0.73699999999999999</v>
      </c>
      <c r="Y1346">
        <v>3.9249999999999998</v>
      </c>
      <c r="Z1346" s="67">
        <v>1.3</v>
      </c>
      <c r="AA1346">
        <v>-54.9746813</v>
      </c>
      <c r="AB1346">
        <v>0.546376317</v>
      </c>
      <c r="AC1346">
        <v>0.13500000000000001</v>
      </c>
      <c r="AF1346">
        <v>0</v>
      </c>
      <c r="AG1346">
        <v>48.51</v>
      </c>
      <c r="AH1346" s="92" t="s">
        <v>117</v>
      </c>
      <c r="AI1346" s="92" t="s">
        <v>117</v>
      </c>
      <c r="AJ1346" s="131" t="s">
        <v>530</v>
      </c>
    </row>
    <row r="1347" spans="1:36" ht="14.4" x14ac:dyDescent="0.25">
      <c r="A1347" s="35" t="s">
        <v>49</v>
      </c>
      <c r="B1347" t="s">
        <v>529</v>
      </c>
      <c r="C1347" s="130" t="s">
        <v>216</v>
      </c>
      <c r="I1347" s="85">
        <v>42950.604166666701</v>
      </c>
      <c r="S1347" s="132">
        <v>25.84</v>
      </c>
      <c r="T1347" s="62">
        <v>2</v>
      </c>
      <c r="X1347">
        <v>0.83899999999999997</v>
      </c>
      <c r="Y1347">
        <v>4.05</v>
      </c>
      <c r="Z1347" s="67">
        <v>1.3</v>
      </c>
      <c r="AA1347">
        <v>-67.059287990000001</v>
      </c>
      <c r="AB1347">
        <v>0.54396880299999995</v>
      </c>
      <c r="AC1347">
        <v>0.13500000000000001</v>
      </c>
      <c r="AF1347">
        <v>0</v>
      </c>
      <c r="AG1347">
        <v>43.09</v>
      </c>
      <c r="AH1347" s="92" t="s">
        <v>117</v>
      </c>
      <c r="AI1347" s="92" t="s">
        <v>117</v>
      </c>
      <c r="AJ1347" s="131" t="s">
        <v>530</v>
      </c>
    </row>
    <row r="1348" spans="1:36" ht="14.4" x14ac:dyDescent="0.25">
      <c r="A1348" s="35" t="s">
        <v>49</v>
      </c>
      <c r="B1348" t="s">
        <v>529</v>
      </c>
      <c r="C1348" s="130" t="s">
        <v>216</v>
      </c>
      <c r="I1348" s="85">
        <v>42950.645833333299</v>
      </c>
      <c r="S1348" s="132">
        <v>26.84</v>
      </c>
      <c r="T1348" s="62">
        <v>2</v>
      </c>
      <c r="X1348">
        <v>0.82</v>
      </c>
      <c r="Y1348">
        <v>4.3460000000000001</v>
      </c>
      <c r="Z1348" s="67">
        <v>1.3</v>
      </c>
      <c r="AA1348">
        <v>-130.81931549999999</v>
      </c>
      <c r="AB1348">
        <v>0.58965840300000005</v>
      </c>
      <c r="AC1348">
        <v>0.13500000000000001</v>
      </c>
      <c r="AF1348">
        <v>0</v>
      </c>
      <c r="AG1348">
        <v>43.46</v>
      </c>
      <c r="AH1348" s="92" t="s">
        <v>117</v>
      </c>
      <c r="AI1348" s="92" t="s">
        <v>117</v>
      </c>
      <c r="AJ1348" s="131" t="s">
        <v>530</v>
      </c>
    </row>
    <row r="1349" spans="1:36" ht="14.4" x14ac:dyDescent="0.25">
      <c r="A1349" s="35" t="s">
        <v>49</v>
      </c>
      <c r="B1349" t="s">
        <v>529</v>
      </c>
      <c r="C1349" s="130" t="s">
        <v>216</v>
      </c>
      <c r="I1349" s="85">
        <v>42950.6875</v>
      </c>
      <c r="S1349" s="132">
        <v>26.75</v>
      </c>
      <c r="T1349" s="62">
        <v>2</v>
      </c>
      <c r="X1349">
        <v>0.66400000000000003</v>
      </c>
      <c r="Y1349">
        <v>3.9649999999999999</v>
      </c>
      <c r="Z1349" s="67">
        <v>1.3</v>
      </c>
      <c r="AA1349">
        <v>-59.534856640000001</v>
      </c>
      <c r="AB1349">
        <v>0.40918823100000001</v>
      </c>
      <c r="AC1349">
        <v>0.13500000000000001</v>
      </c>
      <c r="AF1349">
        <v>0</v>
      </c>
      <c r="AG1349">
        <v>40.840000000000003</v>
      </c>
      <c r="AH1349" s="92" t="s">
        <v>117</v>
      </c>
      <c r="AI1349" s="92" t="s">
        <v>117</v>
      </c>
      <c r="AJ1349" s="131" t="s">
        <v>530</v>
      </c>
    </row>
    <row r="1350" spans="1:36" ht="14.4" x14ac:dyDescent="0.25">
      <c r="A1350" s="35" t="s">
        <v>49</v>
      </c>
      <c r="B1350" t="s">
        <v>529</v>
      </c>
      <c r="C1350" s="130" t="s">
        <v>216</v>
      </c>
      <c r="I1350" s="85">
        <v>42950.729166666701</v>
      </c>
      <c r="S1350" s="132">
        <v>26.91</v>
      </c>
      <c r="T1350" s="62">
        <v>2</v>
      </c>
      <c r="X1350">
        <v>0.56899999999999995</v>
      </c>
      <c r="Y1350">
        <v>3.887</v>
      </c>
      <c r="Z1350" s="67">
        <v>1.3</v>
      </c>
      <c r="AA1350">
        <v>-61.470825779999998</v>
      </c>
      <c r="AB1350">
        <v>0.400383822</v>
      </c>
      <c r="AC1350">
        <v>0.13500000000000001</v>
      </c>
      <c r="AF1350">
        <v>0</v>
      </c>
      <c r="AG1350">
        <v>41.7</v>
      </c>
      <c r="AH1350" s="92" t="s">
        <v>117</v>
      </c>
      <c r="AI1350" s="92" t="s">
        <v>117</v>
      </c>
      <c r="AJ1350" s="131" t="s">
        <v>530</v>
      </c>
    </row>
    <row r="1351" spans="1:36" ht="14.4" x14ac:dyDescent="0.25">
      <c r="A1351" s="35" t="s">
        <v>49</v>
      </c>
      <c r="B1351" t="s">
        <v>529</v>
      </c>
      <c r="C1351" s="130" t="s">
        <v>216</v>
      </c>
      <c r="I1351" s="85">
        <v>42950.770833333299</v>
      </c>
      <c r="S1351" s="132">
        <v>26.48</v>
      </c>
      <c r="T1351" s="62">
        <v>2</v>
      </c>
      <c r="X1351">
        <v>0.432</v>
      </c>
      <c r="Y1351">
        <v>3.8109999999999999</v>
      </c>
      <c r="Z1351" s="67">
        <v>1.3</v>
      </c>
      <c r="AA1351">
        <v>-131.04289700000001</v>
      </c>
      <c r="AB1351">
        <v>0.44823954999999999</v>
      </c>
      <c r="AC1351">
        <v>0.13500000000000001</v>
      </c>
      <c r="AF1351">
        <v>0</v>
      </c>
      <c r="AG1351">
        <v>40.35</v>
      </c>
      <c r="AH1351" s="92" t="s">
        <v>117</v>
      </c>
      <c r="AI1351" s="92" t="s">
        <v>117</v>
      </c>
      <c r="AJ1351" s="131" t="s">
        <v>530</v>
      </c>
    </row>
    <row r="1352" spans="1:36" ht="14.4" x14ac:dyDescent="0.25">
      <c r="A1352" s="35" t="s">
        <v>49</v>
      </c>
      <c r="B1352" t="s">
        <v>529</v>
      </c>
      <c r="C1352" s="130" t="s">
        <v>216</v>
      </c>
      <c r="I1352" s="85">
        <v>42950.8125</v>
      </c>
      <c r="S1352" s="132">
        <v>25.4</v>
      </c>
      <c r="T1352" s="62">
        <v>2</v>
      </c>
      <c r="X1352">
        <v>0.23799999999999999</v>
      </c>
      <c r="Y1352">
        <v>3.133</v>
      </c>
      <c r="Z1352" s="67">
        <v>1.3</v>
      </c>
      <c r="AA1352">
        <v>-620.93955170000004</v>
      </c>
      <c r="AB1352">
        <v>0.34464140700000001</v>
      </c>
      <c r="AC1352">
        <v>0.13500000000000001</v>
      </c>
      <c r="AF1352">
        <v>0</v>
      </c>
      <c r="AG1352">
        <v>42.27</v>
      </c>
      <c r="AH1352" s="92" t="s">
        <v>117</v>
      </c>
      <c r="AI1352" s="92" t="s">
        <v>117</v>
      </c>
      <c r="AJ1352" s="131" t="s">
        <v>530</v>
      </c>
    </row>
    <row r="1353" spans="1:36" ht="14.4" x14ac:dyDescent="0.25">
      <c r="A1353" s="35" t="s">
        <v>49</v>
      </c>
      <c r="B1353" t="s">
        <v>529</v>
      </c>
      <c r="C1353" s="130" t="s">
        <v>216</v>
      </c>
      <c r="I1353" s="85">
        <v>42950.854166666701</v>
      </c>
      <c r="S1353" s="132">
        <v>24.17</v>
      </c>
      <c r="T1353" s="62">
        <v>2</v>
      </c>
      <c r="X1353">
        <v>0.10299999999999999</v>
      </c>
      <c r="Y1353">
        <v>2.96</v>
      </c>
      <c r="Z1353" s="67">
        <v>1.3</v>
      </c>
      <c r="AA1353">
        <v>60.300733530000002</v>
      </c>
      <c r="AB1353">
        <v>0.27654459199999998</v>
      </c>
      <c r="AC1353">
        <v>0.13500000000000001</v>
      </c>
      <c r="AF1353">
        <v>0</v>
      </c>
      <c r="AG1353">
        <v>50.14</v>
      </c>
      <c r="AH1353" s="92" t="s">
        <v>117</v>
      </c>
      <c r="AI1353" s="92" t="s">
        <v>117</v>
      </c>
      <c r="AJ1353" s="131" t="s">
        <v>530</v>
      </c>
    </row>
    <row r="1354" spans="1:36" ht="14.4" x14ac:dyDescent="0.25">
      <c r="A1354" s="35" t="s">
        <v>49</v>
      </c>
      <c r="B1354" t="s">
        <v>529</v>
      </c>
      <c r="C1354" s="130" t="s">
        <v>216</v>
      </c>
      <c r="I1354" s="85">
        <v>42950.895833333299</v>
      </c>
      <c r="S1354" s="132">
        <v>21.34</v>
      </c>
      <c r="T1354" s="62">
        <v>2</v>
      </c>
      <c r="X1354">
        <v>4.0000000000000001E-3</v>
      </c>
      <c r="Y1354">
        <v>2.2959999999999998</v>
      </c>
      <c r="Z1354" s="67">
        <v>1.3</v>
      </c>
      <c r="AA1354">
        <v>28.15511794</v>
      </c>
      <c r="AB1354">
        <v>0.18158154600000001</v>
      </c>
      <c r="AC1354">
        <v>0.13500000000000001</v>
      </c>
      <c r="AF1354">
        <v>0</v>
      </c>
      <c r="AG1354">
        <v>61.31</v>
      </c>
      <c r="AH1354" s="92" t="s">
        <v>117</v>
      </c>
      <c r="AI1354" s="92" t="s">
        <v>117</v>
      </c>
      <c r="AJ1354" s="131" t="s">
        <v>530</v>
      </c>
    </row>
    <row r="1355" spans="1:36" ht="14.4" x14ac:dyDescent="0.25">
      <c r="A1355" s="35" t="s">
        <v>49</v>
      </c>
      <c r="B1355" t="s">
        <v>529</v>
      </c>
      <c r="C1355" s="130" t="s">
        <v>216</v>
      </c>
      <c r="I1355" s="85">
        <v>42950.9375</v>
      </c>
      <c r="S1355" s="132">
        <v>19.84</v>
      </c>
      <c r="T1355" s="62">
        <v>2</v>
      </c>
      <c r="X1355">
        <v>0</v>
      </c>
      <c r="Y1355">
        <v>1.5329999999999999</v>
      </c>
      <c r="Z1355" s="67">
        <v>1.3</v>
      </c>
      <c r="AA1355">
        <v>36.296448419999997</v>
      </c>
      <c r="AB1355">
        <v>0.19602477500000001</v>
      </c>
      <c r="AC1355">
        <v>0.13500000000000001</v>
      </c>
      <c r="AF1355">
        <v>0</v>
      </c>
      <c r="AG1355">
        <v>65.58</v>
      </c>
      <c r="AH1355" s="92" t="s">
        <v>117</v>
      </c>
      <c r="AI1355" s="92" t="s">
        <v>117</v>
      </c>
      <c r="AJ1355" s="131" t="s">
        <v>530</v>
      </c>
    </row>
    <row r="1356" spans="1:36" ht="14.4" x14ac:dyDescent="0.25">
      <c r="A1356" s="35" t="s">
        <v>49</v>
      </c>
      <c r="B1356" t="s">
        <v>529</v>
      </c>
      <c r="C1356" s="130" t="s">
        <v>216</v>
      </c>
      <c r="I1356" s="85">
        <v>42950.979166666701</v>
      </c>
      <c r="S1356" s="132">
        <v>19.170000000000002</v>
      </c>
      <c r="T1356" s="62">
        <v>2</v>
      </c>
      <c r="X1356">
        <v>0</v>
      </c>
      <c r="Y1356">
        <v>1.9059999999999999</v>
      </c>
      <c r="Z1356" s="67">
        <v>1.3</v>
      </c>
      <c r="AA1356">
        <v>115.143084</v>
      </c>
      <c r="AB1356">
        <v>0.27028389000000003</v>
      </c>
      <c r="AC1356">
        <v>0.13500000000000001</v>
      </c>
      <c r="AF1356">
        <v>0</v>
      </c>
      <c r="AG1356">
        <v>65.45</v>
      </c>
      <c r="AH1356" s="92" t="s">
        <v>117</v>
      </c>
      <c r="AI1356" s="92" t="s">
        <v>117</v>
      </c>
      <c r="AJ1356" s="131" t="s">
        <v>530</v>
      </c>
    </row>
    <row r="1357" spans="1:36" ht="14.4" x14ac:dyDescent="0.25">
      <c r="A1357" s="35" t="s">
        <v>49</v>
      </c>
      <c r="B1357" t="s">
        <v>529</v>
      </c>
      <c r="C1357" s="130" t="s">
        <v>216</v>
      </c>
      <c r="I1357" s="85">
        <v>42951.020833333299</v>
      </c>
      <c r="S1357" s="132">
        <v>18.61</v>
      </c>
      <c r="T1357" s="62">
        <v>2</v>
      </c>
      <c r="X1357">
        <v>0</v>
      </c>
      <c r="Y1357">
        <v>1.641</v>
      </c>
      <c r="Z1357" s="67">
        <v>1.3</v>
      </c>
      <c r="AA1357">
        <v>94.136082500000001</v>
      </c>
      <c r="AB1357">
        <v>0.25754064599999998</v>
      </c>
      <c r="AC1357">
        <v>0.13500000000000001</v>
      </c>
      <c r="AF1357">
        <v>0</v>
      </c>
      <c r="AG1357">
        <v>68.25</v>
      </c>
      <c r="AH1357" s="92" t="s">
        <v>117</v>
      </c>
      <c r="AI1357" s="92" t="s">
        <v>117</v>
      </c>
      <c r="AJ1357" s="131" t="s">
        <v>530</v>
      </c>
    </row>
    <row r="1358" spans="1:36" ht="14.4" x14ac:dyDescent="0.25">
      <c r="A1358" s="35" t="s">
        <v>49</v>
      </c>
      <c r="B1358" t="s">
        <v>529</v>
      </c>
      <c r="C1358" s="130" t="s">
        <v>216</v>
      </c>
      <c r="I1358" s="85">
        <v>42951.0625</v>
      </c>
      <c r="S1358" s="132">
        <v>18.03</v>
      </c>
      <c r="T1358" s="62">
        <v>2</v>
      </c>
      <c r="X1358">
        <v>0</v>
      </c>
      <c r="Y1358">
        <v>1.9239999999999999</v>
      </c>
      <c r="Z1358" s="67">
        <v>1.3</v>
      </c>
      <c r="AA1358">
        <v>32.15637899</v>
      </c>
      <c r="AB1358">
        <v>0.175853694</v>
      </c>
      <c r="AC1358">
        <v>0.13500000000000001</v>
      </c>
      <c r="AF1358">
        <v>0</v>
      </c>
      <c r="AG1358">
        <v>70.87</v>
      </c>
      <c r="AH1358" s="92" t="s">
        <v>117</v>
      </c>
      <c r="AI1358" s="92" t="s">
        <v>117</v>
      </c>
      <c r="AJ1358" s="131" t="s">
        <v>530</v>
      </c>
    </row>
    <row r="1359" spans="1:36" ht="14.4" x14ac:dyDescent="0.25">
      <c r="A1359" s="35" t="s">
        <v>49</v>
      </c>
      <c r="B1359" t="s">
        <v>529</v>
      </c>
      <c r="C1359" s="130" t="s">
        <v>216</v>
      </c>
      <c r="I1359" s="85">
        <v>42951.104166666701</v>
      </c>
      <c r="S1359" s="132">
        <v>17.45</v>
      </c>
      <c r="T1359" s="62">
        <v>2</v>
      </c>
      <c r="X1359">
        <v>0</v>
      </c>
      <c r="Y1359">
        <v>1.5109999999999999</v>
      </c>
      <c r="Z1359" s="67">
        <v>1.3</v>
      </c>
      <c r="AA1359">
        <v>53.223610989999997</v>
      </c>
      <c r="AB1359">
        <v>0.166211106</v>
      </c>
      <c r="AC1359">
        <v>0.13500000000000001</v>
      </c>
      <c r="AF1359">
        <v>0</v>
      </c>
      <c r="AG1359">
        <v>74.44</v>
      </c>
      <c r="AH1359" s="92" t="s">
        <v>117</v>
      </c>
      <c r="AI1359" s="92" t="s">
        <v>117</v>
      </c>
      <c r="AJ1359" s="131" t="s">
        <v>530</v>
      </c>
    </row>
    <row r="1360" spans="1:36" ht="14.4" x14ac:dyDescent="0.25">
      <c r="A1360" s="35" t="s">
        <v>49</v>
      </c>
      <c r="B1360" t="s">
        <v>529</v>
      </c>
      <c r="C1360" s="130" t="s">
        <v>216</v>
      </c>
      <c r="I1360" s="85">
        <v>42951.145833333299</v>
      </c>
      <c r="S1360" s="132">
        <v>17.309999999999999</v>
      </c>
      <c r="T1360" s="62">
        <v>2</v>
      </c>
      <c r="X1360">
        <v>0</v>
      </c>
      <c r="Y1360">
        <v>1.62</v>
      </c>
      <c r="Z1360" s="67">
        <v>1.3</v>
      </c>
      <c r="AA1360">
        <v>60.448974130000003</v>
      </c>
      <c r="AB1360">
        <v>0.174857128</v>
      </c>
      <c r="AC1360">
        <v>0.13500000000000001</v>
      </c>
      <c r="AF1360">
        <v>0</v>
      </c>
      <c r="AG1360">
        <v>80.599999999999994</v>
      </c>
      <c r="AH1360" s="92" t="s">
        <v>117</v>
      </c>
      <c r="AI1360" s="92" t="s">
        <v>117</v>
      </c>
      <c r="AJ1360" s="131" t="s">
        <v>530</v>
      </c>
    </row>
    <row r="1361" spans="1:36" ht="14.4" x14ac:dyDescent="0.25">
      <c r="A1361" s="35" t="s">
        <v>49</v>
      </c>
      <c r="B1361" t="s">
        <v>529</v>
      </c>
      <c r="C1361" s="130" t="s">
        <v>216</v>
      </c>
      <c r="I1361" s="85">
        <v>42951.1875</v>
      </c>
      <c r="S1361" s="132">
        <v>16.97</v>
      </c>
      <c r="T1361" s="62">
        <v>2</v>
      </c>
      <c r="X1361">
        <v>0</v>
      </c>
      <c r="Y1361">
        <v>1.46</v>
      </c>
      <c r="Z1361" s="67">
        <v>1.3</v>
      </c>
      <c r="AA1361">
        <v>78.637202579999993</v>
      </c>
      <c r="AB1361">
        <v>0.15744011299999999</v>
      </c>
      <c r="AC1361">
        <v>0.13500000000000001</v>
      </c>
      <c r="AF1361">
        <v>0</v>
      </c>
      <c r="AG1361">
        <v>84</v>
      </c>
      <c r="AH1361" s="92" t="s">
        <v>117</v>
      </c>
      <c r="AI1361" s="92" t="s">
        <v>117</v>
      </c>
      <c r="AJ1361" s="131" t="s">
        <v>530</v>
      </c>
    </row>
    <row r="1362" spans="1:36" ht="14.4" x14ac:dyDescent="0.25">
      <c r="A1362" s="35" t="s">
        <v>49</v>
      </c>
      <c r="B1362" t="s">
        <v>529</v>
      </c>
      <c r="C1362" s="130" t="s">
        <v>216</v>
      </c>
      <c r="I1362" s="85">
        <v>42951.229166666701</v>
      </c>
      <c r="S1362" s="132">
        <v>16.829999999999998</v>
      </c>
      <c r="T1362" s="62">
        <v>2</v>
      </c>
      <c r="X1362">
        <v>0</v>
      </c>
      <c r="Y1362">
        <v>1.583</v>
      </c>
      <c r="Z1362" s="67">
        <v>1.3</v>
      </c>
      <c r="AA1362">
        <v>7.4578171700000002</v>
      </c>
      <c r="AB1362">
        <v>7.9200000000000007E-2</v>
      </c>
      <c r="AC1362">
        <v>0.13500000000000001</v>
      </c>
      <c r="AF1362">
        <v>0</v>
      </c>
      <c r="AG1362">
        <v>86.4</v>
      </c>
      <c r="AH1362" s="92" t="s">
        <v>117</v>
      </c>
      <c r="AI1362" s="92" t="s">
        <v>117</v>
      </c>
      <c r="AJ1362" s="131" t="s">
        <v>530</v>
      </c>
    </row>
    <row r="1363" spans="1:36" ht="14.4" x14ac:dyDescent="0.25">
      <c r="A1363" s="35" t="s">
        <v>49</v>
      </c>
      <c r="B1363" t="s">
        <v>529</v>
      </c>
      <c r="C1363" s="130" t="s">
        <v>216</v>
      </c>
      <c r="I1363" s="85">
        <v>42951.270833333299</v>
      </c>
      <c r="S1363" s="132">
        <v>16.579999999999998</v>
      </c>
      <c r="T1363" s="62">
        <v>2</v>
      </c>
      <c r="X1363">
        <v>3.0000000000000001E-3</v>
      </c>
      <c r="Y1363">
        <v>1.494</v>
      </c>
      <c r="Z1363" s="67">
        <v>1.3</v>
      </c>
      <c r="AA1363">
        <v>112.5041576</v>
      </c>
      <c r="AB1363">
        <v>0.152675485</v>
      </c>
      <c r="AC1363">
        <v>0.13500000000000001</v>
      </c>
      <c r="AF1363">
        <v>0</v>
      </c>
      <c r="AG1363">
        <v>89.4</v>
      </c>
      <c r="AH1363" s="92" t="s">
        <v>117</v>
      </c>
      <c r="AI1363" s="92" t="s">
        <v>117</v>
      </c>
      <c r="AJ1363" s="131" t="s">
        <v>530</v>
      </c>
    </row>
    <row r="1364" spans="1:36" ht="14.4" x14ac:dyDescent="0.25">
      <c r="A1364" s="35" t="s">
        <v>49</v>
      </c>
      <c r="B1364" t="s">
        <v>529</v>
      </c>
      <c r="C1364" s="130" t="s">
        <v>216</v>
      </c>
      <c r="I1364" s="85">
        <v>42951.3125</v>
      </c>
      <c r="S1364" s="132">
        <v>16.77</v>
      </c>
      <c r="T1364" s="62">
        <v>2</v>
      </c>
      <c r="X1364">
        <v>3.5000000000000003E-2</v>
      </c>
      <c r="Y1364">
        <v>1.736</v>
      </c>
      <c r="Z1364" s="67">
        <v>1.3</v>
      </c>
      <c r="AA1364">
        <v>-42.49537883</v>
      </c>
      <c r="AB1364">
        <v>0.16535150400000001</v>
      </c>
      <c r="AC1364">
        <v>0.13500000000000001</v>
      </c>
      <c r="AF1364">
        <v>0</v>
      </c>
      <c r="AG1364">
        <v>88.3</v>
      </c>
      <c r="AH1364" s="92" t="s">
        <v>117</v>
      </c>
      <c r="AI1364" s="92" t="s">
        <v>117</v>
      </c>
      <c r="AJ1364" s="131" t="s">
        <v>530</v>
      </c>
    </row>
    <row r="1365" spans="1:36" ht="14.4" x14ac:dyDescent="0.25">
      <c r="A1365" s="35" t="s">
        <v>49</v>
      </c>
      <c r="B1365" t="s">
        <v>529</v>
      </c>
      <c r="C1365" s="130" t="s">
        <v>216</v>
      </c>
      <c r="I1365" s="85">
        <v>42951.354166666701</v>
      </c>
      <c r="S1365" s="132">
        <v>17.489999999999998</v>
      </c>
      <c r="T1365" s="62">
        <v>2</v>
      </c>
      <c r="X1365">
        <v>8.7999999999999995E-2</v>
      </c>
      <c r="Y1365">
        <v>2.431</v>
      </c>
      <c r="Z1365" s="67">
        <v>1.3</v>
      </c>
      <c r="AA1365">
        <v>-32.733099060000001</v>
      </c>
      <c r="AB1365">
        <v>0.21336016399999999</v>
      </c>
      <c r="AC1365">
        <v>0.13500000000000001</v>
      </c>
      <c r="AF1365">
        <v>0</v>
      </c>
      <c r="AG1365">
        <v>86.1</v>
      </c>
      <c r="AH1365" s="92" t="s">
        <v>117</v>
      </c>
      <c r="AI1365" s="92" t="s">
        <v>117</v>
      </c>
      <c r="AJ1365" s="131" t="s">
        <v>530</v>
      </c>
    </row>
    <row r="1366" spans="1:36" ht="14.4" x14ac:dyDescent="0.25">
      <c r="A1366" s="35" t="s">
        <v>49</v>
      </c>
      <c r="B1366" t="s">
        <v>529</v>
      </c>
      <c r="C1366" s="130" t="s">
        <v>216</v>
      </c>
      <c r="I1366" s="85">
        <v>42951.395833333299</v>
      </c>
      <c r="S1366" s="132">
        <v>18.760000000000002</v>
      </c>
      <c r="T1366" s="62">
        <v>2</v>
      </c>
      <c r="X1366">
        <v>0.223</v>
      </c>
      <c r="Y1366">
        <v>2.2810000000000001</v>
      </c>
      <c r="Z1366" s="67">
        <v>1.3</v>
      </c>
      <c r="AA1366">
        <v>-22.086267230000001</v>
      </c>
      <c r="AB1366">
        <v>0.25141248700000002</v>
      </c>
      <c r="AC1366">
        <v>0.13500000000000001</v>
      </c>
      <c r="AF1366">
        <v>0</v>
      </c>
      <c r="AG1366">
        <v>79.959999999999994</v>
      </c>
      <c r="AH1366" s="92" t="s">
        <v>117</v>
      </c>
      <c r="AI1366" s="92" t="s">
        <v>117</v>
      </c>
      <c r="AJ1366" s="131" t="s">
        <v>530</v>
      </c>
    </row>
    <row r="1367" spans="1:36" ht="14.4" x14ac:dyDescent="0.25">
      <c r="A1367" s="35" t="s">
        <v>49</v>
      </c>
      <c r="B1367" t="s">
        <v>529</v>
      </c>
      <c r="C1367" s="130" t="s">
        <v>216</v>
      </c>
      <c r="I1367" s="85">
        <v>42951.4375</v>
      </c>
      <c r="S1367" s="132">
        <v>20.23</v>
      </c>
      <c r="T1367" s="62">
        <v>2</v>
      </c>
      <c r="X1367">
        <v>0.45200000000000001</v>
      </c>
      <c r="Y1367">
        <v>3.0310000000000001</v>
      </c>
      <c r="Z1367" s="67">
        <v>1.3</v>
      </c>
      <c r="AA1367">
        <v>-15.37494414</v>
      </c>
      <c r="AB1367">
        <v>0.30760323499999997</v>
      </c>
      <c r="AC1367">
        <v>0.13500000000000001</v>
      </c>
      <c r="AF1367">
        <v>0</v>
      </c>
      <c r="AG1367">
        <v>72.489999999999995</v>
      </c>
      <c r="AH1367" s="92" t="s">
        <v>117</v>
      </c>
      <c r="AI1367" s="92" t="s">
        <v>117</v>
      </c>
      <c r="AJ1367" s="131" t="s">
        <v>530</v>
      </c>
    </row>
    <row r="1368" spans="1:36" ht="14.4" x14ac:dyDescent="0.25">
      <c r="A1368" s="35" t="s">
        <v>49</v>
      </c>
      <c r="B1368" t="s">
        <v>529</v>
      </c>
      <c r="C1368" s="130" t="s">
        <v>216</v>
      </c>
      <c r="I1368" s="85">
        <v>42951.479166666701</v>
      </c>
      <c r="S1368" s="132">
        <v>21.5</v>
      </c>
      <c r="T1368" s="62">
        <v>2</v>
      </c>
      <c r="X1368">
        <v>0.52200000000000002</v>
      </c>
      <c r="Y1368">
        <v>2.9910000000000001</v>
      </c>
      <c r="Z1368" s="67">
        <v>1.3</v>
      </c>
      <c r="AA1368">
        <v>-12.697170010000001</v>
      </c>
      <c r="AB1368">
        <v>0.27880353299999999</v>
      </c>
      <c r="AC1368">
        <v>0.13500000000000001</v>
      </c>
      <c r="AF1368">
        <v>0</v>
      </c>
      <c r="AG1368">
        <v>66.2</v>
      </c>
      <c r="AH1368" s="92" t="s">
        <v>117</v>
      </c>
      <c r="AI1368" s="92" t="s">
        <v>117</v>
      </c>
      <c r="AJ1368" s="131" t="s">
        <v>530</v>
      </c>
    </row>
    <row r="1369" spans="1:36" ht="14.4" x14ac:dyDescent="0.25">
      <c r="A1369" s="35" t="s">
        <v>49</v>
      </c>
      <c r="B1369" t="s">
        <v>529</v>
      </c>
      <c r="C1369" s="130" t="s">
        <v>216</v>
      </c>
      <c r="I1369" s="85">
        <v>42951.520833333299</v>
      </c>
      <c r="S1369" s="132">
        <v>22.75</v>
      </c>
      <c r="T1369" s="62">
        <v>2</v>
      </c>
      <c r="X1369">
        <v>0.56100000000000005</v>
      </c>
      <c r="Y1369">
        <v>2.4609999999999999</v>
      </c>
      <c r="Z1369" s="67">
        <v>1.3</v>
      </c>
      <c r="AA1369">
        <v>-29.66936814</v>
      </c>
      <c r="AB1369">
        <v>0.31686535599999999</v>
      </c>
      <c r="AC1369">
        <v>0.13500000000000001</v>
      </c>
      <c r="AF1369">
        <v>0</v>
      </c>
      <c r="AG1369">
        <v>61.42</v>
      </c>
      <c r="AH1369" s="92" t="s">
        <v>117</v>
      </c>
      <c r="AI1369" s="92" t="s">
        <v>117</v>
      </c>
      <c r="AJ1369" s="131" t="s">
        <v>530</v>
      </c>
    </row>
    <row r="1370" spans="1:36" ht="14.4" x14ac:dyDescent="0.25">
      <c r="A1370" s="35" t="s">
        <v>49</v>
      </c>
      <c r="B1370" t="s">
        <v>529</v>
      </c>
      <c r="C1370" s="130" t="s">
        <v>216</v>
      </c>
      <c r="I1370" s="85">
        <v>42951.5625</v>
      </c>
      <c r="S1370" s="132">
        <v>23.31</v>
      </c>
      <c r="T1370" s="62">
        <v>2</v>
      </c>
      <c r="X1370">
        <v>0.46700000000000003</v>
      </c>
      <c r="Y1370">
        <v>2.5649999999999999</v>
      </c>
      <c r="Z1370" s="67">
        <v>1.3</v>
      </c>
      <c r="AA1370">
        <v>-17.264653379999999</v>
      </c>
      <c r="AB1370">
        <v>0.25654737399999999</v>
      </c>
      <c r="AC1370">
        <v>0.13500000000000001</v>
      </c>
      <c r="AF1370">
        <v>0</v>
      </c>
      <c r="AG1370">
        <v>58.15</v>
      </c>
      <c r="AH1370" s="92" t="s">
        <v>117</v>
      </c>
      <c r="AI1370" s="92" t="s">
        <v>117</v>
      </c>
      <c r="AJ1370" s="131" t="s">
        <v>530</v>
      </c>
    </row>
    <row r="1371" spans="1:36" ht="14.4" x14ac:dyDescent="0.25">
      <c r="A1371" s="35" t="s">
        <v>49</v>
      </c>
      <c r="B1371" t="s">
        <v>529</v>
      </c>
      <c r="C1371" s="130" t="s">
        <v>216</v>
      </c>
      <c r="I1371" s="85">
        <v>42951.604166666701</v>
      </c>
      <c r="S1371" s="132">
        <v>23.51</v>
      </c>
      <c r="T1371" s="62">
        <v>2</v>
      </c>
      <c r="X1371">
        <v>0.35099999999999998</v>
      </c>
      <c r="Y1371">
        <v>2.5779999999999998</v>
      </c>
      <c r="Z1371" s="67">
        <v>1.3</v>
      </c>
      <c r="AA1371">
        <v>-4.8599386239999998</v>
      </c>
      <c r="AB1371">
        <v>0.196229392</v>
      </c>
      <c r="AC1371">
        <v>0.13500000000000001</v>
      </c>
      <c r="AF1371">
        <v>0</v>
      </c>
      <c r="AG1371">
        <v>59.91</v>
      </c>
      <c r="AH1371" s="92" t="s">
        <v>117</v>
      </c>
      <c r="AI1371" s="92" t="s">
        <v>117</v>
      </c>
      <c r="AJ1371" s="131" t="s">
        <v>530</v>
      </c>
    </row>
    <row r="1372" spans="1:36" ht="14.4" x14ac:dyDescent="0.25">
      <c r="A1372" s="35" t="s">
        <v>49</v>
      </c>
      <c r="B1372" t="s">
        <v>529</v>
      </c>
      <c r="C1372" s="130" t="s">
        <v>216</v>
      </c>
      <c r="I1372" s="85">
        <v>42951.645833333299</v>
      </c>
      <c r="S1372" s="132">
        <v>24.26</v>
      </c>
      <c r="T1372" s="62">
        <v>2</v>
      </c>
      <c r="X1372">
        <v>0.42399999999999999</v>
      </c>
      <c r="Y1372">
        <v>2.5339999999999998</v>
      </c>
      <c r="Z1372" s="67">
        <v>1.3</v>
      </c>
      <c r="AA1372">
        <v>-10.548366440000001</v>
      </c>
      <c r="AB1372">
        <v>0.2233907</v>
      </c>
      <c r="AC1372">
        <v>0.13500000000000001</v>
      </c>
      <c r="AF1372">
        <v>0</v>
      </c>
      <c r="AG1372">
        <v>57.01</v>
      </c>
      <c r="AH1372" s="92" t="s">
        <v>117</v>
      </c>
      <c r="AI1372" s="92" t="s">
        <v>117</v>
      </c>
      <c r="AJ1372" s="131" t="s">
        <v>530</v>
      </c>
    </row>
    <row r="1373" spans="1:36" ht="14.4" x14ac:dyDescent="0.25">
      <c r="A1373" s="35" t="s">
        <v>49</v>
      </c>
      <c r="B1373" t="s">
        <v>529</v>
      </c>
      <c r="C1373" s="130" t="s">
        <v>216</v>
      </c>
      <c r="I1373" s="85">
        <v>42951.6875</v>
      </c>
      <c r="S1373" s="132">
        <v>24.96</v>
      </c>
      <c r="T1373" s="62">
        <v>2</v>
      </c>
      <c r="X1373">
        <v>0.377</v>
      </c>
      <c r="Y1373">
        <v>2.9209999999999998</v>
      </c>
      <c r="Z1373" s="67">
        <v>1.3</v>
      </c>
      <c r="AA1373">
        <v>-50.859332989999999</v>
      </c>
      <c r="AB1373">
        <v>0.26411066300000002</v>
      </c>
      <c r="AC1373">
        <v>0.13500000000000001</v>
      </c>
      <c r="AF1373">
        <v>0</v>
      </c>
      <c r="AG1373">
        <v>56.68</v>
      </c>
      <c r="AH1373" s="92" t="s">
        <v>117</v>
      </c>
      <c r="AI1373" s="92" t="s">
        <v>117</v>
      </c>
      <c r="AJ1373" s="131" t="s">
        <v>530</v>
      </c>
    </row>
    <row r="1374" spans="1:36" ht="14.4" x14ac:dyDescent="0.25">
      <c r="A1374" s="35" t="s">
        <v>49</v>
      </c>
      <c r="B1374" t="s">
        <v>529</v>
      </c>
      <c r="C1374" s="130" t="s">
        <v>216</v>
      </c>
      <c r="I1374" s="85">
        <v>42951.729166666701</v>
      </c>
      <c r="S1374" s="132">
        <v>24.03</v>
      </c>
      <c r="T1374" s="62">
        <v>2</v>
      </c>
      <c r="X1374">
        <v>0.13800000000000001</v>
      </c>
      <c r="Y1374">
        <v>2.0209999999999999</v>
      </c>
      <c r="Z1374" s="67">
        <v>1.3</v>
      </c>
      <c r="AA1374">
        <v>-97.531812639999998</v>
      </c>
      <c r="AB1374">
        <v>0.27793616300000001</v>
      </c>
      <c r="AC1374">
        <v>0.13500000000000001</v>
      </c>
      <c r="AF1374">
        <v>0</v>
      </c>
      <c r="AG1374">
        <v>61.48</v>
      </c>
      <c r="AH1374" s="92" t="s">
        <v>117</v>
      </c>
      <c r="AI1374" s="92" t="s">
        <v>117</v>
      </c>
      <c r="AJ1374" s="131" t="s">
        <v>530</v>
      </c>
    </row>
    <row r="1375" spans="1:36" ht="14.4" x14ac:dyDescent="0.25">
      <c r="A1375" s="35" t="s">
        <v>49</v>
      </c>
      <c r="B1375" t="s">
        <v>529</v>
      </c>
      <c r="C1375" s="130" t="s">
        <v>216</v>
      </c>
      <c r="I1375" s="85">
        <v>42951.770833333299</v>
      </c>
      <c r="S1375" s="132">
        <v>23.28</v>
      </c>
      <c r="T1375" s="62">
        <v>2</v>
      </c>
      <c r="X1375">
        <v>7.4999999999999997E-2</v>
      </c>
      <c r="Y1375">
        <v>1.7290000000000001</v>
      </c>
      <c r="Z1375" s="67">
        <v>1.3</v>
      </c>
      <c r="AA1375">
        <v>-329.57863680000003</v>
      </c>
      <c r="AB1375">
        <v>0.23755574400000001</v>
      </c>
      <c r="AC1375">
        <v>0.13500000000000001</v>
      </c>
      <c r="AF1375">
        <v>0</v>
      </c>
      <c r="AG1375">
        <v>69.17</v>
      </c>
      <c r="AH1375" s="92" t="s">
        <v>117</v>
      </c>
      <c r="AI1375" s="92" t="s">
        <v>117</v>
      </c>
      <c r="AJ1375" s="131" t="s">
        <v>530</v>
      </c>
    </row>
    <row r="1376" spans="1:36" ht="14.4" x14ac:dyDescent="0.25">
      <c r="A1376" s="35" t="s">
        <v>49</v>
      </c>
      <c r="B1376" t="s">
        <v>529</v>
      </c>
      <c r="C1376" s="130" t="s">
        <v>216</v>
      </c>
      <c r="I1376" s="85">
        <v>42951.8125</v>
      </c>
      <c r="S1376" s="132">
        <v>22.68</v>
      </c>
      <c r="T1376" s="62">
        <v>2</v>
      </c>
      <c r="X1376">
        <v>0.05</v>
      </c>
      <c r="Y1376">
        <v>1.8380000000000001</v>
      </c>
      <c r="Z1376" s="67">
        <v>1.3</v>
      </c>
      <c r="AA1376">
        <v>3114.2081790000002</v>
      </c>
      <c r="AB1376">
        <v>0.196804744</v>
      </c>
      <c r="AC1376">
        <v>0.13500000000000001</v>
      </c>
      <c r="AF1376">
        <v>0</v>
      </c>
      <c r="AG1376">
        <v>71.430000000000007</v>
      </c>
      <c r="AH1376" s="92" t="s">
        <v>117</v>
      </c>
      <c r="AI1376" s="92" t="s">
        <v>117</v>
      </c>
      <c r="AJ1376" s="131" t="s">
        <v>530</v>
      </c>
    </row>
    <row r="1377" spans="1:36" ht="14.4" x14ac:dyDescent="0.25">
      <c r="A1377" s="35" t="s">
        <v>49</v>
      </c>
      <c r="B1377" t="s">
        <v>529</v>
      </c>
      <c r="C1377" s="130" t="s">
        <v>216</v>
      </c>
      <c r="I1377" s="85">
        <v>42951.854166666701</v>
      </c>
      <c r="S1377" s="132">
        <v>22.17</v>
      </c>
      <c r="T1377" s="62">
        <v>2</v>
      </c>
      <c r="X1377">
        <v>1.7000000000000001E-2</v>
      </c>
      <c r="Y1377">
        <v>2.323</v>
      </c>
      <c r="Z1377" s="67">
        <v>1.3</v>
      </c>
      <c r="AA1377">
        <v>77.046921400000002</v>
      </c>
      <c r="AB1377">
        <v>0.15939102899999999</v>
      </c>
      <c r="AC1377">
        <v>0.13500000000000001</v>
      </c>
      <c r="AF1377">
        <v>0</v>
      </c>
      <c r="AG1377">
        <v>76.94</v>
      </c>
      <c r="AH1377" s="92" t="s">
        <v>117</v>
      </c>
      <c r="AI1377" s="92" t="s">
        <v>117</v>
      </c>
      <c r="AJ1377" s="131" t="s">
        <v>530</v>
      </c>
    </row>
    <row r="1378" spans="1:36" ht="14.4" x14ac:dyDescent="0.25">
      <c r="A1378" s="35" t="s">
        <v>49</v>
      </c>
      <c r="B1378" t="s">
        <v>529</v>
      </c>
      <c r="C1378" s="130" t="s">
        <v>216</v>
      </c>
      <c r="I1378" s="85">
        <v>42951.895833333299</v>
      </c>
      <c r="S1378" s="132">
        <v>21.39</v>
      </c>
      <c r="T1378" s="62">
        <v>2</v>
      </c>
      <c r="X1378">
        <v>4.0000000000000001E-3</v>
      </c>
      <c r="Y1378">
        <v>2.371</v>
      </c>
      <c r="Z1378" s="67">
        <v>1.3</v>
      </c>
      <c r="AA1378">
        <v>48.66163152</v>
      </c>
      <c r="AB1378">
        <v>0.126131677</v>
      </c>
      <c r="AC1378">
        <v>0.13500000000000001</v>
      </c>
      <c r="AF1378">
        <v>0</v>
      </c>
      <c r="AG1378">
        <v>81.2</v>
      </c>
      <c r="AH1378" s="92" t="s">
        <v>117</v>
      </c>
      <c r="AI1378" s="92" t="s">
        <v>117</v>
      </c>
      <c r="AJ1378" s="131" t="s">
        <v>530</v>
      </c>
    </row>
    <row r="1379" spans="1:36" ht="14.4" x14ac:dyDescent="0.25">
      <c r="A1379" s="35" t="s">
        <v>49</v>
      </c>
      <c r="B1379" t="s">
        <v>529</v>
      </c>
      <c r="C1379" s="130" t="s">
        <v>216</v>
      </c>
      <c r="I1379" s="85">
        <v>42951.9375</v>
      </c>
      <c r="S1379" s="132">
        <v>20.9</v>
      </c>
      <c r="T1379" s="62">
        <v>2</v>
      </c>
      <c r="X1379">
        <v>0</v>
      </c>
      <c r="Y1379">
        <v>1.552</v>
      </c>
      <c r="Z1379" s="67">
        <v>1.3</v>
      </c>
      <c r="AA1379">
        <v>37.534133009999998</v>
      </c>
      <c r="AB1379">
        <v>0.13365117700000001</v>
      </c>
      <c r="AC1379">
        <v>0.13500000000000001</v>
      </c>
      <c r="AF1379">
        <v>0</v>
      </c>
      <c r="AG1379">
        <v>83.8</v>
      </c>
      <c r="AH1379" s="92" t="s">
        <v>117</v>
      </c>
      <c r="AI1379" s="92" t="s">
        <v>117</v>
      </c>
      <c r="AJ1379" s="131" t="s">
        <v>530</v>
      </c>
    </row>
    <row r="1380" spans="1:36" ht="14.4" x14ac:dyDescent="0.25">
      <c r="A1380" s="35" t="s">
        <v>49</v>
      </c>
      <c r="B1380" t="s">
        <v>529</v>
      </c>
      <c r="C1380" s="130" t="s">
        <v>216</v>
      </c>
      <c r="I1380" s="85">
        <v>42951.979166666701</v>
      </c>
      <c r="S1380" s="132">
        <v>20.79</v>
      </c>
      <c r="T1380" s="62">
        <v>2</v>
      </c>
      <c r="X1380">
        <v>0</v>
      </c>
      <c r="Y1380">
        <v>1.784</v>
      </c>
      <c r="Z1380" s="67">
        <v>1.3</v>
      </c>
      <c r="AA1380">
        <v>70.318807899999996</v>
      </c>
      <c r="AB1380">
        <v>0.18478884000000001</v>
      </c>
      <c r="AC1380">
        <v>0.13500000000000001</v>
      </c>
      <c r="AF1380">
        <v>0</v>
      </c>
      <c r="AG1380">
        <v>83.7</v>
      </c>
      <c r="AH1380" s="92" t="s">
        <v>117</v>
      </c>
      <c r="AI1380" s="92" t="s">
        <v>117</v>
      </c>
      <c r="AJ1380" s="131" t="s">
        <v>530</v>
      </c>
    </row>
    <row r="1381" spans="1:36" ht="14.4" x14ac:dyDescent="0.25">
      <c r="A1381" s="35" t="s">
        <v>49</v>
      </c>
      <c r="B1381" t="s">
        <v>529</v>
      </c>
      <c r="C1381" s="130" t="s">
        <v>216</v>
      </c>
      <c r="I1381" s="85">
        <v>42952.020833333299</v>
      </c>
      <c r="S1381" s="132">
        <v>21.01</v>
      </c>
      <c r="T1381" s="62">
        <v>2</v>
      </c>
      <c r="X1381">
        <v>0</v>
      </c>
      <c r="Y1381">
        <v>2.3130000000000002</v>
      </c>
      <c r="Z1381" s="67">
        <v>1.3</v>
      </c>
      <c r="AA1381">
        <v>46.195398820000001</v>
      </c>
      <c r="AB1381">
        <v>0.166498269</v>
      </c>
      <c r="AC1381">
        <v>0.13500000000000001</v>
      </c>
      <c r="AF1381">
        <v>0</v>
      </c>
      <c r="AG1381">
        <v>82.7</v>
      </c>
      <c r="AH1381" s="92" t="s">
        <v>117</v>
      </c>
      <c r="AI1381" s="92" t="s">
        <v>117</v>
      </c>
      <c r="AJ1381" s="131" t="s">
        <v>530</v>
      </c>
    </row>
    <row r="1382" spans="1:36" ht="14.4" x14ac:dyDescent="0.25">
      <c r="A1382" s="35" t="s">
        <v>49</v>
      </c>
      <c r="B1382" t="s">
        <v>529</v>
      </c>
      <c r="C1382" s="130" t="s">
        <v>216</v>
      </c>
      <c r="I1382" s="85">
        <v>42952.0625</v>
      </c>
      <c r="S1382" s="132">
        <v>21.18</v>
      </c>
      <c r="T1382" s="62">
        <v>2</v>
      </c>
      <c r="X1382">
        <v>0</v>
      </c>
      <c r="Y1382">
        <v>2.4350000000000001</v>
      </c>
      <c r="Z1382" s="67">
        <v>1.3</v>
      </c>
      <c r="AA1382">
        <v>114.29855070000001</v>
      </c>
      <c r="AB1382">
        <v>0.217130092</v>
      </c>
      <c r="AC1382">
        <v>0.13500000000000001</v>
      </c>
      <c r="AF1382">
        <v>0</v>
      </c>
      <c r="AG1382">
        <v>85.5</v>
      </c>
      <c r="AH1382" s="92" t="s">
        <v>117</v>
      </c>
      <c r="AI1382" s="92" t="s">
        <v>117</v>
      </c>
      <c r="AJ1382" s="131" t="s">
        <v>530</v>
      </c>
    </row>
    <row r="1383" spans="1:36" ht="14.4" x14ac:dyDescent="0.25">
      <c r="A1383" s="35" t="s">
        <v>49</v>
      </c>
      <c r="B1383" t="s">
        <v>529</v>
      </c>
      <c r="C1383" s="130" t="s">
        <v>216</v>
      </c>
      <c r="I1383" s="85">
        <v>42952.104166666701</v>
      </c>
      <c r="S1383" s="132">
        <v>20.66</v>
      </c>
      <c r="T1383" s="62">
        <v>2</v>
      </c>
      <c r="X1383">
        <v>0</v>
      </c>
      <c r="Y1383">
        <v>2.1190000000000002</v>
      </c>
      <c r="Z1383" s="67">
        <v>1.3</v>
      </c>
      <c r="AA1383">
        <v>269.22361590000003</v>
      </c>
      <c r="AB1383">
        <v>0.29291795300000001</v>
      </c>
      <c r="AC1383">
        <v>0.13500000000000001</v>
      </c>
      <c r="AF1383">
        <v>0</v>
      </c>
      <c r="AG1383">
        <v>87.2</v>
      </c>
      <c r="AH1383" s="92" t="s">
        <v>117</v>
      </c>
      <c r="AI1383" s="92" t="s">
        <v>117</v>
      </c>
      <c r="AJ1383" s="131" t="s">
        <v>530</v>
      </c>
    </row>
    <row r="1384" spans="1:36" ht="14.4" x14ac:dyDescent="0.25">
      <c r="A1384" s="35" t="s">
        <v>49</v>
      </c>
      <c r="B1384" t="s">
        <v>529</v>
      </c>
      <c r="C1384" s="130" t="s">
        <v>216</v>
      </c>
      <c r="I1384" s="85">
        <v>42952.145833333299</v>
      </c>
      <c r="S1384" s="132">
        <v>20.239999999999998</v>
      </c>
      <c r="T1384" s="62">
        <v>2</v>
      </c>
      <c r="X1384">
        <v>0</v>
      </c>
      <c r="Y1384">
        <v>2.1589999999999998</v>
      </c>
      <c r="Z1384" s="67">
        <v>1.3</v>
      </c>
      <c r="AA1384">
        <v>5830.685305</v>
      </c>
      <c r="AB1384">
        <v>0.313166414</v>
      </c>
      <c r="AC1384">
        <v>0.13500000000000001</v>
      </c>
      <c r="AF1384">
        <v>0</v>
      </c>
      <c r="AG1384">
        <v>91.5</v>
      </c>
      <c r="AH1384" s="92" t="s">
        <v>117</v>
      </c>
      <c r="AI1384" s="92" t="s">
        <v>117</v>
      </c>
      <c r="AJ1384" s="131" t="s">
        <v>530</v>
      </c>
    </row>
    <row r="1385" spans="1:36" ht="14.4" x14ac:dyDescent="0.25">
      <c r="A1385" s="35" t="s">
        <v>49</v>
      </c>
      <c r="B1385" t="s">
        <v>529</v>
      </c>
      <c r="C1385" s="130" t="s">
        <v>216</v>
      </c>
      <c r="I1385" s="85">
        <v>42952.1875</v>
      </c>
      <c r="S1385" s="132">
        <v>18.91</v>
      </c>
      <c r="T1385" s="62">
        <v>2</v>
      </c>
      <c r="X1385">
        <v>0</v>
      </c>
      <c r="Y1385">
        <v>3.1509999999999998</v>
      </c>
      <c r="Z1385" s="67">
        <v>1.3</v>
      </c>
      <c r="AA1385">
        <v>270.6494179</v>
      </c>
      <c r="AB1385">
        <v>0.31213365599999998</v>
      </c>
      <c r="AC1385">
        <v>0.13500000000000001</v>
      </c>
      <c r="AF1385">
        <v>0</v>
      </c>
      <c r="AG1385">
        <v>92.8</v>
      </c>
      <c r="AH1385" s="92" t="s">
        <v>117</v>
      </c>
      <c r="AI1385" s="92" t="s">
        <v>117</v>
      </c>
      <c r="AJ1385" s="131" t="s">
        <v>530</v>
      </c>
    </row>
    <row r="1386" spans="1:36" ht="14.4" x14ac:dyDescent="0.25">
      <c r="A1386" s="35" t="s">
        <v>49</v>
      </c>
      <c r="B1386" t="s">
        <v>529</v>
      </c>
      <c r="C1386" s="130" t="s">
        <v>216</v>
      </c>
      <c r="I1386" s="85">
        <v>42952.229166666701</v>
      </c>
      <c r="S1386" s="132">
        <v>17.760000000000002</v>
      </c>
      <c r="T1386" s="62">
        <v>2</v>
      </c>
      <c r="X1386">
        <v>0</v>
      </c>
      <c r="Y1386">
        <v>2.5630000000000002</v>
      </c>
      <c r="Z1386" s="67">
        <v>1.3</v>
      </c>
      <c r="AA1386">
        <v>316.5858235</v>
      </c>
      <c r="AB1386">
        <v>0.225306962</v>
      </c>
      <c r="AC1386">
        <v>0.13500000000000001</v>
      </c>
      <c r="AF1386">
        <v>0</v>
      </c>
      <c r="AG1386">
        <v>93.1</v>
      </c>
      <c r="AH1386" s="92" t="s">
        <v>117</v>
      </c>
      <c r="AI1386" s="92" t="s">
        <v>117</v>
      </c>
      <c r="AJ1386" s="131" t="s">
        <v>530</v>
      </c>
    </row>
    <row r="1387" spans="1:36" ht="14.4" x14ac:dyDescent="0.25">
      <c r="A1387" s="35" t="s">
        <v>49</v>
      </c>
      <c r="B1387" t="s">
        <v>529</v>
      </c>
      <c r="C1387" s="130" t="s">
        <v>216</v>
      </c>
      <c r="I1387" s="85">
        <v>42952.270833333299</v>
      </c>
      <c r="S1387" s="132">
        <v>16.36</v>
      </c>
      <c r="T1387" s="62">
        <v>2</v>
      </c>
      <c r="X1387">
        <v>2E-3</v>
      </c>
      <c r="Y1387">
        <v>1.8819999999999999</v>
      </c>
      <c r="Z1387" s="67">
        <v>1.3</v>
      </c>
      <c r="AA1387">
        <v>30.501899689999998</v>
      </c>
      <c r="AB1387">
        <v>0.18105036899999999</v>
      </c>
      <c r="AC1387">
        <v>0.13500000000000001</v>
      </c>
      <c r="AF1387">
        <v>0</v>
      </c>
      <c r="AG1387">
        <v>94.1</v>
      </c>
      <c r="AH1387" s="92" t="s">
        <v>117</v>
      </c>
      <c r="AI1387" s="92" t="s">
        <v>117</v>
      </c>
      <c r="AJ1387" s="131" t="s">
        <v>530</v>
      </c>
    </row>
    <row r="1388" spans="1:36" ht="14.4" x14ac:dyDescent="0.25">
      <c r="A1388" s="35" t="s">
        <v>49</v>
      </c>
      <c r="B1388" t="s">
        <v>529</v>
      </c>
      <c r="C1388" s="130" t="s">
        <v>216</v>
      </c>
      <c r="I1388" s="85">
        <v>42952.3125</v>
      </c>
      <c r="S1388" s="132">
        <v>15.41</v>
      </c>
      <c r="T1388" s="62">
        <v>2</v>
      </c>
      <c r="X1388">
        <v>7.3999999999999996E-2</v>
      </c>
      <c r="Y1388">
        <v>1.202</v>
      </c>
      <c r="Z1388" s="67">
        <v>1.3</v>
      </c>
      <c r="AA1388">
        <v>-33.0945982</v>
      </c>
      <c r="AB1388">
        <v>0.21073156000000001</v>
      </c>
      <c r="AC1388">
        <v>0.13500000000000001</v>
      </c>
      <c r="AF1388">
        <v>0</v>
      </c>
      <c r="AG1388">
        <v>90.7</v>
      </c>
      <c r="AH1388" s="92" t="s">
        <v>117</v>
      </c>
      <c r="AI1388" s="92" t="s">
        <v>117</v>
      </c>
      <c r="AJ1388" s="131" t="s">
        <v>530</v>
      </c>
    </row>
    <row r="1389" spans="1:36" ht="14.4" x14ac:dyDescent="0.25">
      <c r="A1389" s="35" t="s">
        <v>49</v>
      </c>
      <c r="B1389" t="s">
        <v>529</v>
      </c>
      <c r="C1389" s="130" t="s">
        <v>216</v>
      </c>
      <c r="I1389" s="85">
        <v>42952.354166666701</v>
      </c>
      <c r="S1389" s="132">
        <v>16.18</v>
      </c>
      <c r="T1389" s="62">
        <v>2</v>
      </c>
      <c r="X1389">
        <v>0.17299999999999999</v>
      </c>
      <c r="Y1389">
        <v>1.7350000000000001</v>
      </c>
      <c r="Z1389" s="67">
        <v>1.3</v>
      </c>
      <c r="AA1389">
        <v>-15.147132470000001</v>
      </c>
      <c r="AB1389">
        <v>0.22193137800000001</v>
      </c>
      <c r="AC1389">
        <v>0.13500000000000001</v>
      </c>
      <c r="AF1389">
        <v>0</v>
      </c>
      <c r="AG1389">
        <v>87.3</v>
      </c>
      <c r="AH1389" s="92" t="s">
        <v>117</v>
      </c>
      <c r="AI1389" s="92" t="s">
        <v>117</v>
      </c>
      <c r="AJ1389" s="131" t="s">
        <v>530</v>
      </c>
    </row>
    <row r="1390" spans="1:36" ht="14.4" x14ac:dyDescent="0.25">
      <c r="A1390" s="35" t="s">
        <v>49</v>
      </c>
      <c r="B1390" t="s">
        <v>529</v>
      </c>
      <c r="C1390" s="130" t="s">
        <v>216</v>
      </c>
      <c r="I1390" s="85">
        <v>42952.395833333299</v>
      </c>
      <c r="S1390" s="132">
        <v>17.53</v>
      </c>
      <c r="T1390" s="62">
        <v>2</v>
      </c>
      <c r="X1390">
        <v>0.317</v>
      </c>
      <c r="Y1390">
        <v>2.2189999999999999</v>
      </c>
      <c r="Z1390" s="67">
        <v>1.3</v>
      </c>
      <c r="AA1390">
        <v>-21.530064500000002</v>
      </c>
      <c r="AB1390">
        <v>0.26432573799999998</v>
      </c>
      <c r="AC1390">
        <v>0.13500000000000001</v>
      </c>
      <c r="AF1390">
        <v>0</v>
      </c>
      <c r="AG1390">
        <v>81.900000000000006</v>
      </c>
      <c r="AH1390" s="92" t="s">
        <v>117</v>
      </c>
      <c r="AI1390" s="92" t="s">
        <v>117</v>
      </c>
      <c r="AJ1390" s="131" t="s">
        <v>530</v>
      </c>
    </row>
    <row r="1391" spans="1:36" ht="14.4" x14ac:dyDescent="0.25">
      <c r="A1391" s="35" t="s">
        <v>49</v>
      </c>
      <c r="B1391" t="s">
        <v>529</v>
      </c>
      <c r="C1391" s="130" t="s">
        <v>216</v>
      </c>
      <c r="I1391" s="85">
        <v>42952.4375</v>
      </c>
      <c r="S1391" s="132">
        <v>18.11</v>
      </c>
      <c r="T1391" s="62">
        <v>2</v>
      </c>
      <c r="X1391">
        <v>0.32</v>
      </c>
      <c r="Y1391">
        <v>2.2440000000000002</v>
      </c>
      <c r="Z1391" s="67">
        <v>1.3</v>
      </c>
      <c r="AA1391">
        <v>-21.765238220000001</v>
      </c>
      <c r="AB1391">
        <v>0.273512694</v>
      </c>
      <c r="AC1391">
        <v>0.13500000000000001</v>
      </c>
      <c r="AF1391">
        <v>0</v>
      </c>
      <c r="AG1391">
        <v>76.84</v>
      </c>
      <c r="AH1391" s="92" t="s">
        <v>117</v>
      </c>
      <c r="AI1391" s="92" t="s">
        <v>117</v>
      </c>
      <c r="AJ1391" s="131" t="s">
        <v>530</v>
      </c>
    </row>
    <row r="1392" spans="1:36" ht="14.4" x14ac:dyDescent="0.25">
      <c r="A1392" s="35" t="s">
        <v>49</v>
      </c>
      <c r="B1392" t="s">
        <v>529</v>
      </c>
      <c r="C1392" s="130" t="s">
        <v>216</v>
      </c>
      <c r="I1392" s="85">
        <v>42952.479166666701</v>
      </c>
      <c r="S1392" s="132">
        <v>18.45</v>
      </c>
      <c r="T1392" s="62">
        <v>2</v>
      </c>
      <c r="X1392">
        <v>0.46</v>
      </c>
      <c r="Y1392">
        <v>2.4079999999999999</v>
      </c>
      <c r="Z1392" s="67">
        <v>1.3</v>
      </c>
      <c r="AA1392">
        <v>-13.1268745</v>
      </c>
      <c r="AB1392">
        <v>0.27968657499999999</v>
      </c>
      <c r="AC1392">
        <v>0.13500000000000001</v>
      </c>
      <c r="AF1392">
        <v>0</v>
      </c>
      <c r="AG1392">
        <v>69.73</v>
      </c>
      <c r="AH1392" s="92" t="s">
        <v>117</v>
      </c>
      <c r="AI1392" s="92" t="s">
        <v>117</v>
      </c>
      <c r="AJ1392" s="131" t="s">
        <v>530</v>
      </c>
    </row>
    <row r="1393" spans="1:36" ht="14.4" x14ac:dyDescent="0.25">
      <c r="A1393" s="35" t="s">
        <v>49</v>
      </c>
      <c r="B1393" t="s">
        <v>529</v>
      </c>
      <c r="C1393" s="130" t="s">
        <v>216</v>
      </c>
      <c r="I1393" s="85">
        <v>42952.520833333299</v>
      </c>
      <c r="S1393" s="132">
        <v>20.36</v>
      </c>
      <c r="T1393" s="62">
        <v>2</v>
      </c>
      <c r="X1393">
        <v>0.66400000000000003</v>
      </c>
      <c r="Y1393">
        <v>2.3079999999999998</v>
      </c>
      <c r="Z1393" s="67">
        <v>1.3</v>
      </c>
      <c r="AA1393">
        <v>-18.155396870000001</v>
      </c>
      <c r="AB1393">
        <v>0.32107719299999998</v>
      </c>
      <c r="AC1393">
        <v>0.13500000000000001</v>
      </c>
      <c r="AF1393">
        <v>0</v>
      </c>
      <c r="AG1393">
        <v>54.96</v>
      </c>
      <c r="AH1393" s="92" t="s">
        <v>117</v>
      </c>
      <c r="AI1393" s="92" t="s">
        <v>117</v>
      </c>
      <c r="AJ1393" s="131" t="s">
        <v>530</v>
      </c>
    </row>
    <row r="1394" spans="1:36" ht="14.4" x14ac:dyDescent="0.25">
      <c r="A1394" s="35" t="s">
        <v>49</v>
      </c>
      <c r="B1394" t="s">
        <v>529</v>
      </c>
      <c r="C1394" s="130" t="s">
        <v>216</v>
      </c>
      <c r="I1394" s="85">
        <v>42952.5625</v>
      </c>
      <c r="S1394" s="132">
        <v>21.31</v>
      </c>
      <c r="T1394" s="62">
        <v>2</v>
      </c>
      <c r="X1394">
        <v>0.59199999999999997</v>
      </c>
      <c r="Y1394">
        <v>2.4009999999999998</v>
      </c>
      <c r="Z1394" s="67">
        <v>1.3</v>
      </c>
      <c r="AA1394">
        <v>-19.958576520000001</v>
      </c>
      <c r="AB1394">
        <v>0.365593379</v>
      </c>
      <c r="AC1394">
        <v>0.13500000000000001</v>
      </c>
      <c r="AF1394">
        <v>0</v>
      </c>
      <c r="AG1394">
        <v>55.62</v>
      </c>
      <c r="AH1394" s="92" t="s">
        <v>117</v>
      </c>
      <c r="AI1394" s="92" t="s">
        <v>117</v>
      </c>
      <c r="AJ1394" s="131" t="s">
        <v>530</v>
      </c>
    </row>
    <row r="1395" spans="1:36" ht="14.4" x14ac:dyDescent="0.25">
      <c r="A1395" s="35" t="s">
        <v>49</v>
      </c>
      <c r="B1395" t="s">
        <v>529</v>
      </c>
      <c r="C1395" s="130" t="s">
        <v>216</v>
      </c>
      <c r="I1395" s="85">
        <v>42952.604166666701</v>
      </c>
      <c r="S1395" s="132">
        <v>21.75</v>
      </c>
      <c r="T1395" s="62">
        <v>2</v>
      </c>
      <c r="X1395">
        <v>0.63900000000000001</v>
      </c>
      <c r="Y1395">
        <v>2.8170000000000002</v>
      </c>
      <c r="Z1395" s="67">
        <v>1.3</v>
      </c>
      <c r="AA1395">
        <v>-24.527314789999998</v>
      </c>
      <c r="AB1395">
        <v>0.33912093199999999</v>
      </c>
      <c r="AC1395">
        <v>0.13500000000000001</v>
      </c>
      <c r="AF1395">
        <v>0</v>
      </c>
      <c r="AG1395">
        <v>54.46</v>
      </c>
      <c r="AH1395" s="92" t="s">
        <v>117</v>
      </c>
      <c r="AI1395" s="92" t="s">
        <v>117</v>
      </c>
      <c r="AJ1395" s="131" t="s">
        <v>530</v>
      </c>
    </row>
    <row r="1396" spans="1:36" ht="14.4" x14ac:dyDescent="0.25">
      <c r="A1396" s="35" t="s">
        <v>49</v>
      </c>
      <c r="B1396" t="s">
        <v>529</v>
      </c>
      <c r="C1396" s="130" t="s">
        <v>216</v>
      </c>
      <c r="I1396" s="85">
        <v>42952.645833333299</v>
      </c>
      <c r="S1396" s="132">
        <v>22.01</v>
      </c>
      <c r="T1396" s="62">
        <v>2</v>
      </c>
      <c r="X1396">
        <v>0.57899999999999996</v>
      </c>
      <c r="Y1396">
        <v>2.762</v>
      </c>
      <c r="Z1396" s="67">
        <v>1.3</v>
      </c>
      <c r="AA1396">
        <v>-17.42129439</v>
      </c>
      <c r="AB1396">
        <v>0.34363332200000002</v>
      </c>
      <c r="AC1396">
        <v>0.13500000000000001</v>
      </c>
      <c r="AF1396">
        <v>0</v>
      </c>
      <c r="AG1396">
        <v>45.39</v>
      </c>
      <c r="AH1396" s="92" t="s">
        <v>117</v>
      </c>
      <c r="AI1396" s="92" t="s">
        <v>117</v>
      </c>
      <c r="AJ1396" s="131" t="s">
        <v>530</v>
      </c>
    </row>
    <row r="1397" spans="1:36" ht="14.4" x14ac:dyDescent="0.25">
      <c r="A1397" s="35" t="s">
        <v>49</v>
      </c>
      <c r="B1397" t="s">
        <v>529</v>
      </c>
      <c r="C1397" s="130" t="s">
        <v>216</v>
      </c>
      <c r="I1397" s="85">
        <v>42952.6875</v>
      </c>
      <c r="S1397" s="132">
        <v>23.15</v>
      </c>
      <c r="T1397" s="62">
        <v>2</v>
      </c>
      <c r="X1397">
        <v>0.70599999999999996</v>
      </c>
      <c r="Y1397">
        <v>2.726</v>
      </c>
      <c r="Z1397" s="67">
        <v>1.3</v>
      </c>
      <c r="AA1397">
        <v>-19.031227609999998</v>
      </c>
      <c r="AB1397">
        <v>0.33764849600000002</v>
      </c>
      <c r="AC1397">
        <v>0.13500000000000001</v>
      </c>
      <c r="AF1397">
        <v>0</v>
      </c>
      <c r="AG1397">
        <v>45.14</v>
      </c>
      <c r="AH1397" s="92" t="s">
        <v>117</v>
      </c>
      <c r="AI1397" s="92" t="s">
        <v>117</v>
      </c>
      <c r="AJ1397" s="131" t="s">
        <v>530</v>
      </c>
    </row>
    <row r="1398" spans="1:36" ht="14.4" x14ac:dyDescent="0.25">
      <c r="A1398" s="35" t="s">
        <v>49</v>
      </c>
      <c r="B1398" t="s">
        <v>529</v>
      </c>
      <c r="C1398" s="130" t="s">
        <v>216</v>
      </c>
      <c r="I1398" s="85">
        <v>42952.729166666701</v>
      </c>
      <c r="S1398" s="132">
        <v>23.05</v>
      </c>
      <c r="T1398" s="62">
        <v>2</v>
      </c>
      <c r="X1398">
        <v>0.53800000000000003</v>
      </c>
      <c r="Y1398">
        <v>2.8450000000000002</v>
      </c>
      <c r="Z1398" s="67">
        <v>1.3</v>
      </c>
      <c r="AA1398">
        <v>-31.13423469</v>
      </c>
      <c r="AB1398">
        <v>0.32151793499999998</v>
      </c>
      <c r="AC1398">
        <v>0.13500000000000001</v>
      </c>
      <c r="AF1398">
        <v>0</v>
      </c>
      <c r="AG1398">
        <v>43.89</v>
      </c>
      <c r="AH1398" s="92" t="s">
        <v>117</v>
      </c>
      <c r="AI1398" s="92" t="s">
        <v>117</v>
      </c>
      <c r="AJ1398" s="131" t="s">
        <v>530</v>
      </c>
    </row>
    <row r="1399" spans="1:36" ht="14.4" x14ac:dyDescent="0.25">
      <c r="A1399" s="35" t="s">
        <v>49</v>
      </c>
      <c r="B1399" t="s">
        <v>529</v>
      </c>
      <c r="C1399" s="130" t="s">
        <v>216</v>
      </c>
      <c r="I1399" s="85">
        <v>42952.770833333299</v>
      </c>
      <c r="S1399" s="132">
        <v>21.91</v>
      </c>
      <c r="T1399" s="62">
        <v>2</v>
      </c>
      <c r="X1399">
        <v>0.25700000000000001</v>
      </c>
      <c r="Y1399">
        <v>2.407</v>
      </c>
      <c r="Z1399" s="67">
        <v>1.3</v>
      </c>
      <c r="AA1399">
        <v>-40.541174599999998</v>
      </c>
      <c r="AB1399">
        <v>0.30882666800000003</v>
      </c>
      <c r="AC1399">
        <v>0.13500000000000001</v>
      </c>
      <c r="AF1399">
        <v>0</v>
      </c>
      <c r="AG1399">
        <v>46.95</v>
      </c>
      <c r="AH1399" s="92" t="s">
        <v>117</v>
      </c>
      <c r="AI1399" s="92" t="s">
        <v>117</v>
      </c>
      <c r="AJ1399" s="131" t="s">
        <v>530</v>
      </c>
    </row>
    <row r="1400" spans="1:36" ht="14.4" x14ac:dyDescent="0.25">
      <c r="A1400" s="35" t="s">
        <v>49</v>
      </c>
      <c r="B1400" t="s">
        <v>529</v>
      </c>
      <c r="C1400" s="130" t="s">
        <v>216</v>
      </c>
      <c r="I1400" s="85">
        <v>42952.8125</v>
      </c>
      <c r="S1400" s="132">
        <v>21.9</v>
      </c>
      <c r="T1400" s="62">
        <v>2</v>
      </c>
      <c r="X1400">
        <v>0.23699999999999999</v>
      </c>
      <c r="Y1400">
        <v>2.2280000000000002</v>
      </c>
      <c r="Z1400" s="67">
        <v>1.3</v>
      </c>
      <c r="AA1400">
        <v>-62.980974840000002</v>
      </c>
      <c r="AB1400">
        <v>0.25159259099999998</v>
      </c>
      <c r="AC1400">
        <v>0.13500000000000001</v>
      </c>
      <c r="AF1400">
        <v>0</v>
      </c>
      <c r="AG1400">
        <v>43.5</v>
      </c>
      <c r="AH1400" s="92" t="s">
        <v>117</v>
      </c>
      <c r="AI1400" s="92" t="s">
        <v>117</v>
      </c>
      <c r="AJ1400" s="131" t="s">
        <v>530</v>
      </c>
    </row>
    <row r="1401" spans="1:36" ht="14.4" x14ac:dyDescent="0.25">
      <c r="A1401" s="35" t="s">
        <v>49</v>
      </c>
      <c r="B1401" t="s">
        <v>529</v>
      </c>
      <c r="C1401" s="130" t="s">
        <v>216</v>
      </c>
      <c r="I1401" s="85">
        <v>42952.854166666701</v>
      </c>
      <c r="S1401" s="132">
        <v>20.94</v>
      </c>
      <c r="T1401" s="62">
        <v>2</v>
      </c>
      <c r="X1401">
        <v>8.6999999999999994E-2</v>
      </c>
      <c r="Y1401">
        <v>1.401</v>
      </c>
      <c r="Z1401" s="67">
        <v>1.3</v>
      </c>
      <c r="AA1401">
        <v>15.808640909999999</v>
      </c>
      <c r="AB1401">
        <v>0.110566524</v>
      </c>
      <c r="AC1401">
        <v>0.13500000000000001</v>
      </c>
      <c r="AF1401">
        <v>0</v>
      </c>
      <c r="AG1401">
        <v>50.41</v>
      </c>
      <c r="AH1401" s="92" t="s">
        <v>117</v>
      </c>
      <c r="AI1401" s="92" t="s">
        <v>117</v>
      </c>
      <c r="AJ1401" s="131" t="s">
        <v>530</v>
      </c>
    </row>
    <row r="1402" spans="1:36" ht="14.4" x14ac:dyDescent="0.25">
      <c r="A1402" s="35" t="s">
        <v>49</v>
      </c>
      <c r="B1402" t="s">
        <v>529</v>
      </c>
      <c r="C1402" s="130" t="s">
        <v>216</v>
      </c>
      <c r="I1402" s="85">
        <v>42952.895833333299</v>
      </c>
      <c r="S1402" s="132">
        <v>18.48</v>
      </c>
      <c r="T1402" s="62">
        <v>2</v>
      </c>
      <c r="X1402">
        <v>7.0000000000000001E-3</v>
      </c>
      <c r="Y1402">
        <v>1.0820000000000001</v>
      </c>
      <c r="Z1402" s="67">
        <v>1.3</v>
      </c>
      <c r="AA1402">
        <v>3.5158619560000002</v>
      </c>
      <c r="AB1402">
        <v>6.7799999999999999E-2</v>
      </c>
      <c r="AC1402">
        <v>0.13500000000000001</v>
      </c>
      <c r="AF1402">
        <v>0</v>
      </c>
      <c r="AG1402">
        <v>60.48</v>
      </c>
      <c r="AH1402" s="92" t="s">
        <v>117</v>
      </c>
      <c r="AI1402" s="92" t="s">
        <v>117</v>
      </c>
      <c r="AJ1402" s="131" t="s">
        <v>530</v>
      </c>
    </row>
    <row r="1403" spans="1:36" ht="14.4" x14ac:dyDescent="0.25">
      <c r="A1403" s="35" t="s">
        <v>49</v>
      </c>
      <c r="B1403" t="s">
        <v>529</v>
      </c>
      <c r="C1403" s="130" t="s">
        <v>216</v>
      </c>
      <c r="I1403" s="85">
        <v>42952.9375</v>
      </c>
      <c r="S1403" s="132">
        <v>16.149999999999999</v>
      </c>
      <c r="T1403" s="62">
        <v>2</v>
      </c>
      <c r="X1403">
        <v>0</v>
      </c>
      <c r="Y1403">
        <v>0.44700000000000001</v>
      </c>
      <c r="Z1403" s="67">
        <v>1.3</v>
      </c>
      <c r="AA1403">
        <v>23.369772560000001</v>
      </c>
      <c r="AB1403">
        <v>5.4800000000000001E-2</v>
      </c>
      <c r="AC1403">
        <v>0.13500000000000001</v>
      </c>
      <c r="AF1403">
        <v>0</v>
      </c>
      <c r="AG1403">
        <v>64.61</v>
      </c>
      <c r="AH1403" s="92" t="s">
        <v>117</v>
      </c>
      <c r="AI1403" s="92" t="s">
        <v>117</v>
      </c>
      <c r="AJ1403" s="131" t="s">
        <v>530</v>
      </c>
    </row>
    <row r="1404" spans="1:36" ht="14.4" x14ac:dyDescent="0.25">
      <c r="A1404" s="35" t="s">
        <v>49</v>
      </c>
      <c r="B1404" t="s">
        <v>529</v>
      </c>
      <c r="C1404" s="130" t="s">
        <v>216</v>
      </c>
      <c r="I1404" s="85">
        <v>42952.979166666701</v>
      </c>
      <c r="S1404" s="132">
        <v>14.9</v>
      </c>
      <c r="T1404" s="62">
        <v>2</v>
      </c>
      <c r="X1404">
        <v>0</v>
      </c>
      <c r="Y1404">
        <v>0.52100000000000002</v>
      </c>
      <c r="Z1404" s="67">
        <v>1.3</v>
      </c>
      <c r="AA1404">
        <v>0.87945518499999997</v>
      </c>
      <c r="AB1404">
        <v>4.5199999999999997E-2</v>
      </c>
      <c r="AC1404">
        <v>0.13500000000000001</v>
      </c>
      <c r="AF1404">
        <v>0</v>
      </c>
      <c r="AG1404">
        <v>66.88</v>
      </c>
      <c r="AH1404" s="92" t="s">
        <v>117</v>
      </c>
      <c r="AI1404" s="92" t="s">
        <v>117</v>
      </c>
      <c r="AJ1404" s="131" t="s">
        <v>530</v>
      </c>
    </row>
    <row r="1405" spans="1:36" ht="14.4" x14ac:dyDescent="0.25">
      <c r="A1405" s="35" t="s">
        <v>49</v>
      </c>
      <c r="B1405" t="s">
        <v>529</v>
      </c>
      <c r="C1405" s="130" t="s">
        <v>216</v>
      </c>
      <c r="I1405" s="85">
        <v>42953.020833333299</v>
      </c>
      <c r="S1405" s="132">
        <v>14.01</v>
      </c>
      <c r="T1405" s="62">
        <v>2</v>
      </c>
      <c r="X1405">
        <v>0</v>
      </c>
      <c r="Y1405">
        <v>0.58299999999999996</v>
      </c>
      <c r="Z1405" s="67">
        <v>1.3</v>
      </c>
      <c r="AA1405">
        <v>2.3815435410000001</v>
      </c>
      <c r="AB1405">
        <v>6.3500000000000001E-2</v>
      </c>
      <c r="AC1405">
        <v>0.13500000000000001</v>
      </c>
      <c r="AF1405">
        <v>0</v>
      </c>
      <c r="AG1405">
        <v>71.94</v>
      </c>
      <c r="AH1405" s="92" t="s">
        <v>117</v>
      </c>
      <c r="AI1405" s="92" t="s">
        <v>117</v>
      </c>
      <c r="AJ1405" s="131" t="s">
        <v>530</v>
      </c>
    </row>
    <row r="1406" spans="1:36" ht="14.4" x14ac:dyDescent="0.25">
      <c r="A1406" s="35" t="s">
        <v>49</v>
      </c>
      <c r="B1406" t="s">
        <v>529</v>
      </c>
      <c r="C1406" s="130" t="s">
        <v>216</v>
      </c>
      <c r="I1406" s="85">
        <v>42953.0625</v>
      </c>
      <c r="S1406" s="132">
        <v>13.39</v>
      </c>
      <c r="T1406" s="62">
        <v>2</v>
      </c>
      <c r="X1406">
        <v>0</v>
      </c>
      <c r="Y1406">
        <v>0.71</v>
      </c>
      <c r="Z1406" s="67">
        <v>1.3</v>
      </c>
      <c r="AA1406">
        <v>4.3329439489999997</v>
      </c>
      <c r="AB1406">
        <v>5.6899999999999999E-2</v>
      </c>
      <c r="AC1406">
        <v>0.13500000000000001</v>
      </c>
      <c r="AF1406">
        <v>0</v>
      </c>
      <c r="AG1406">
        <v>76.73</v>
      </c>
      <c r="AH1406" s="92" t="s">
        <v>117</v>
      </c>
      <c r="AI1406" s="92" t="s">
        <v>117</v>
      </c>
      <c r="AJ1406" s="131" t="s">
        <v>530</v>
      </c>
    </row>
    <row r="1407" spans="1:36" ht="14.4" x14ac:dyDescent="0.25">
      <c r="A1407" s="35" t="s">
        <v>49</v>
      </c>
      <c r="B1407" t="s">
        <v>529</v>
      </c>
      <c r="C1407" s="130" t="s">
        <v>216</v>
      </c>
      <c r="I1407" s="85">
        <v>42953.104166666701</v>
      </c>
      <c r="S1407" s="132">
        <v>12.69</v>
      </c>
      <c r="T1407" s="62">
        <v>2</v>
      </c>
      <c r="X1407">
        <v>0</v>
      </c>
      <c r="Y1407">
        <v>0.96</v>
      </c>
      <c r="Z1407" s="67">
        <v>1.3</v>
      </c>
      <c r="AA1407">
        <v>5.7703862370000003</v>
      </c>
      <c r="AB1407">
        <v>5.28E-2</v>
      </c>
      <c r="AC1407">
        <v>0.13500000000000001</v>
      </c>
      <c r="AF1407">
        <v>0</v>
      </c>
      <c r="AG1407">
        <v>81.7</v>
      </c>
      <c r="AH1407" s="92" t="s">
        <v>117</v>
      </c>
      <c r="AI1407" s="92" t="s">
        <v>117</v>
      </c>
      <c r="AJ1407" s="131" t="s">
        <v>530</v>
      </c>
    </row>
    <row r="1408" spans="1:36" ht="14.4" x14ac:dyDescent="0.25">
      <c r="A1408" s="35" t="s">
        <v>49</v>
      </c>
      <c r="B1408" t="s">
        <v>529</v>
      </c>
      <c r="C1408" s="130" t="s">
        <v>216</v>
      </c>
      <c r="I1408" s="85">
        <v>42953.145833333299</v>
      </c>
      <c r="S1408" s="132">
        <v>11.78</v>
      </c>
      <c r="T1408" s="62">
        <v>2</v>
      </c>
      <c r="X1408">
        <v>0</v>
      </c>
      <c r="Y1408">
        <v>0.86199999999999999</v>
      </c>
      <c r="Z1408" s="67">
        <v>1.3</v>
      </c>
      <c r="AA1408">
        <v>-10.582544820000001</v>
      </c>
      <c r="AB1408">
        <v>4.4900000000000002E-2</v>
      </c>
      <c r="AC1408">
        <v>0.13500000000000001</v>
      </c>
      <c r="AF1408">
        <v>0</v>
      </c>
      <c r="AG1408">
        <v>86.7</v>
      </c>
      <c r="AH1408" s="92" t="s">
        <v>117</v>
      </c>
      <c r="AI1408" s="92" t="s">
        <v>117</v>
      </c>
      <c r="AJ1408" s="131" t="s">
        <v>530</v>
      </c>
    </row>
    <row r="1409" spans="1:36" ht="14.4" x14ac:dyDescent="0.25">
      <c r="A1409" s="35" t="s">
        <v>49</v>
      </c>
      <c r="B1409" t="s">
        <v>529</v>
      </c>
      <c r="C1409" s="130" t="s">
        <v>216</v>
      </c>
      <c r="I1409" s="85">
        <v>42953.1875</v>
      </c>
      <c r="S1409" s="132">
        <v>10.68</v>
      </c>
      <c r="T1409" s="62">
        <v>2</v>
      </c>
      <c r="X1409">
        <v>0</v>
      </c>
      <c r="Y1409">
        <v>0.86699999999999999</v>
      </c>
      <c r="Z1409" s="67">
        <v>1.3</v>
      </c>
      <c r="AA1409">
        <v>3.0049574799999998</v>
      </c>
      <c r="AB1409">
        <v>5.6500000000000002E-2</v>
      </c>
      <c r="AC1409">
        <v>0.13500000000000001</v>
      </c>
      <c r="AF1409">
        <v>0</v>
      </c>
      <c r="AG1409">
        <v>91.4</v>
      </c>
      <c r="AH1409" s="92" t="s">
        <v>117</v>
      </c>
      <c r="AI1409" s="92" t="s">
        <v>117</v>
      </c>
      <c r="AJ1409" s="131" t="s">
        <v>530</v>
      </c>
    </row>
    <row r="1410" spans="1:36" ht="14.4" x14ac:dyDescent="0.25">
      <c r="A1410" s="35" t="s">
        <v>49</v>
      </c>
      <c r="B1410" t="s">
        <v>529</v>
      </c>
      <c r="C1410" s="130" t="s">
        <v>216</v>
      </c>
      <c r="I1410" s="85">
        <v>42953.229166666701</v>
      </c>
      <c r="S1410" s="132">
        <v>10.96</v>
      </c>
      <c r="T1410" s="62">
        <v>2</v>
      </c>
      <c r="X1410">
        <v>0</v>
      </c>
      <c r="Y1410">
        <v>0.94799999999999995</v>
      </c>
      <c r="Z1410" s="67">
        <v>1.3</v>
      </c>
      <c r="AA1410">
        <v>5.4260336149999997</v>
      </c>
      <c r="AB1410">
        <v>8.8700000000000001E-2</v>
      </c>
      <c r="AC1410">
        <v>0.13500000000000001</v>
      </c>
      <c r="AF1410">
        <v>0</v>
      </c>
      <c r="AG1410">
        <v>89.7</v>
      </c>
      <c r="AH1410" s="92" t="s">
        <v>117</v>
      </c>
      <c r="AI1410" s="92" t="s">
        <v>117</v>
      </c>
      <c r="AJ1410" s="131" t="s">
        <v>530</v>
      </c>
    </row>
    <row r="1411" spans="1:36" ht="14.4" x14ac:dyDescent="0.25">
      <c r="A1411" s="35" t="s">
        <v>49</v>
      </c>
      <c r="B1411" t="s">
        <v>529</v>
      </c>
      <c r="C1411" s="130" t="s">
        <v>216</v>
      </c>
      <c r="I1411" s="85">
        <v>42953.270833333299</v>
      </c>
      <c r="S1411" s="132">
        <v>10.71</v>
      </c>
      <c r="T1411" s="62">
        <v>2</v>
      </c>
      <c r="X1411">
        <v>3.0000000000000001E-3</v>
      </c>
      <c r="Y1411">
        <v>0.91800000000000004</v>
      </c>
      <c r="Z1411" s="67">
        <v>1.3</v>
      </c>
      <c r="AA1411">
        <v>2.329797084</v>
      </c>
      <c r="AB1411">
        <v>7.0999999999999994E-2</v>
      </c>
      <c r="AC1411">
        <v>0.13500000000000001</v>
      </c>
      <c r="AF1411">
        <v>0</v>
      </c>
      <c r="AG1411">
        <v>93.4</v>
      </c>
      <c r="AH1411" s="92" t="s">
        <v>117</v>
      </c>
      <c r="AI1411" s="92" t="s">
        <v>117</v>
      </c>
      <c r="AJ1411" s="131" t="s">
        <v>530</v>
      </c>
    </row>
    <row r="1412" spans="1:36" ht="14.4" x14ac:dyDescent="0.25">
      <c r="A1412" s="35" t="s">
        <v>49</v>
      </c>
      <c r="B1412" t="s">
        <v>529</v>
      </c>
      <c r="C1412" s="130" t="s">
        <v>216</v>
      </c>
      <c r="I1412" s="85">
        <v>42953.3125</v>
      </c>
      <c r="S1412" s="132">
        <v>11.47</v>
      </c>
      <c r="T1412" s="62">
        <v>2</v>
      </c>
      <c r="X1412">
        <v>7.0000000000000007E-2</v>
      </c>
      <c r="Y1412">
        <v>0.71899999999999997</v>
      </c>
      <c r="Z1412" s="67">
        <v>1.3</v>
      </c>
      <c r="AA1412">
        <v>-3.8628885419999999</v>
      </c>
      <c r="AB1412">
        <v>0.113008422</v>
      </c>
      <c r="AC1412">
        <v>0.13500000000000001</v>
      </c>
      <c r="AF1412">
        <v>0</v>
      </c>
      <c r="AG1412">
        <v>86.8</v>
      </c>
      <c r="AH1412" s="92" t="s">
        <v>117</v>
      </c>
      <c r="AI1412" s="92" t="s">
        <v>117</v>
      </c>
      <c r="AJ1412" s="131" t="s">
        <v>530</v>
      </c>
    </row>
    <row r="1413" spans="1:36" ht="14.4" x14ac:dyDescent="0.25">
      <c r="A1413" s="35" t="s">
        <v>49</v>
      </c>
      <c r="B1413" t="s">
        <v>529</v>
      </c>
      <c r="C1413" s="130" t="s">
        <v>216</v>
      </c>
      <c r="I1413" s="85">
        <v>42953.354166666701</v>
      </c>
      <c r="S1413" s="132">
        <v>14.3</v>
      </c>
      <c r="T1413" s="62">
        <v>2</v>
      </c>
      <c r="X1413">
        <v>0.216</v>
      </c>
      <c r="Y1413">
        <v>1.1479999999999999</v>
      </c>
      <c r="Z1413" s="67">
        <v>1.3</v>
      </c>
      <c r="AA1413">
        <v>-9.3545980400000008</v>
      </c>
      <c r="AB1413">
        <v>0.19555772099999999</v>
      </c>
      <c r="AC1413">
        <v>0.13500000000000001</v>
      </c>
      <c r="AF1413">
        <v>0</v>
      </c>
      <c r="AG1413">
        <v>76.349999999999994</v>
      </c>
      <c r="AH1413" s="92" t="s">
        <v>117</v>
      </c>
      <c r="AI1413" s="92" t="s">
        <v>117</v>
      </c>
      <c r="AJ1413" s="131" t="s">
        <v>530</v>
      </c>
    </row>
    <row r="1414" spans="1:36" ht="14.4" x14ac:dyDescent="0.25">
      <c r="A1414" s="35" t="s">
        <v>49</v>
      </c>
      <c r="B1414" t="s">
        <v>529</v>
      </c>
      <c r="C1414" s="130" t="s">
        <v>216</v>
      </c>
      <c r="I1414" s="85">
        <v>42953.395833333299</v>
      </c>
      <c r="S1414" s="132">
        <v>16.7</v>
      </c>
      <c r="T1414" s="62">
        <v>2</v>
      </c>
      <c r="X1414">
        <v>0.38800000000000001</v>
      </c>
      <c r="Y1414">
        <v>1.4810000000000001</v>
      </c>
      <c r="Z1414" s="67">
        <v>1.3</v>
      </c>
      <c r="AA1414">
        <v>-10.739327429999999</v>
      </c>
      <c r="AB1414">
        <v>0.24430095299999999</v>
      </c>
      <c r="AC1414">
        <v>0.13500000000000001</v>
      </c>
      <c r="AF1414">
        <v>0</v>
      </c>
      <c r="AG1414">
        <v>71.150000000000006</v>
      </c>
      <c r="AH1414" s="92" t="s">
        <v>117</v>
      </c>
      <c r="AI1414" s="92" t="s">
        <v>117</v>
      </c>
      <c r="AJ1414" s="131" t="s">
        <v>530</v>
      </c>
    </row>
    <row r="1415" spans="1:36" ht="14.4" x14ac:dyDescent="0.25">
      <c r="A1415" s="35" t="s">
        <v>49</v>
      </c>
      <c r="B1415" t="s">
        <v>529</v>
      </c>
      <c r="C1415" s="130" t="s">
        <v>216</v>
      </c>
      <c r="I1415" s="85">
        <v>42953.4375</v>
      </c>
      <c r="S1415" s="132">
        <v>18.25</v>
      </c>
      <c r="T1415" s="62">
        <v>2</v>
      </c>
      <c r="X1415">
        <v>0.54800000000000004</v>
      </c>
      <c r="Y1415">
        <v>1.234</v>
      </c>
      <c r="Z1415" s="67">
        <v>1.3</v>
      </c>
      <c r="AA1415">
        <v>-14.97513086</v>
      </c>
      <c r="AB1415">
        <v>0.31461960300000003</v>
      </c>
      <c r="AC1415">
        <v>0.13500000000000001</v>
      </c>
      <c r="AF1415">
        <v>0</v>
      </c>
      <c r="AG1415">
        <v>57.78</v>
      </c>
      <c r="AH1415" s="92" t="s">
        <v>117</v>
      </c>
      <c r="AI1415" s="92" t="s">
        <v>117</v>
      </c>
      <c r="AJ1415" s="131" t="s">
        <v>530</v>
      </c>
    </row>
    <row r="1416" spans="1:36" ht="14.4" x14ac:dyDescent="0.25">
      <c r="A1416" s="35" t="s">
        <v>49</v>
      </c>
      <c r="B1416" t="s">
        <v>529</v>
      </c>
      <c r="C1416" s="130" t="s">
        <v>216</v>
      </c>
      <c r="I1416" s="85">
        <v>42953.479166666701</v>
      </c>
      <c r="S1416" s="132">
        <v>19.739999999999998</v>
      </c>
      <c r="T1416" s="62">
        <v>2</v>
      </c>
      <c r="X1416">
        <v>0.67500000000000004</v>
      </c>
      <c r="Y1416">
        <v>1.248</v>
      </c>
      <c r="Z1416" s="67">
        <v>1.3</v>
      </c>
      <c r="AA1416">
        <v>-11.722735009999999</v>
      </c>
      <c r="AB1416">
        <v>0.32836985499999999</v>
      </c>
      <c r="AC1416">
        <v>0.13500000000000001</v>
      </c>
      <c r="AF1416">
        <v>0</v>
      </c>
      <c r="AG1416">
        <v>49.18</v>
      </c>
      <c r="AH1416" s="92" t="s">
        <v>117</v>
      </c>
      <c r="AI1416" s="92" t="s">
        <v>117</v>
      </c>
      <c r="AJ1416" s="131" t="s">
        <v>530</v>
      </c>
    </row>
    <row r="1417" spans="1:36" ht="14.4" x14ac:dyDescent="0.25">
      <c r="A1417" s="35" t="s">
        <v>49</v>
      </c>
      <c r="B1417" t="s">
        <v>529</v>
      </c>
      <c r="C1417" s="130" t="s">
        <v>216</v>
      </c>
      <c r="I1417" s="85">
        <v>42953.520833333299</v>
      </c>
      <c r="S1417" s="132">
        <v>20.84</v>
      </c>
      <c r="T1417" s="62">
        <v>2</v>
      </c>
      <c r="X1417">
        <v>0.74299999999999999</v>
      </c>
      <c r="Y1417">
        <v>1.373</v>
      </c>
      <c r="Z1417" s="67">
        <v>1.3</v>
      </c>
      <c r="AA1417">
        <v>-26.491165339999998</v>
      </c>
      <c r="AB1417">
        <v>0.39924243799999998</v>
      </c>
      <c r="AC1417">
        <v>0.13500000000000001</v>
      </c>
      <c r="AF1417">
        <v>0</v>
      </c>
      <c r="AG1417">
        <v>48</v>
      </c>
      <c r="AH1417" s="92" t="s">
        <v>117</v>
      </c>
      <c r="AI1417" s="92" t="s">
        <v>117</v>
      </c>
      <c r="AJ1417" s="131" t="s">
        <v>530</v>
      </c>
    </row>
    <row r="1418" spans="1:36" ht="14.4" x14ac:dyDescent="0.25">
      <c r="A1418" s="35" t="s">
        <v>49</v>
      </c>
      <c r="B1418" t="s">
        <v>529</v>
      </c>
      <c r="C1418" s="130" t="s">
        <v>216</v>
      </c>
      <c r="I1418" s="85">
        <v>42953.5625</v>
      </c>
      <c r="S1418" s="132">
        <v>21.28</v>
      </c>
      <c r="T1418" s="62">
        <v>2</v>
      </c>
      <c r="X1418">
        <v>0.71199999999999997</v>
      </c>
      <c r="Y1418">
        <v>1.7769999999999999</v>
      </c>
      <c r="Z1418" s="67">
        <v>1.3</v>
      </c>
      <c r="AA1418">
        <v>-11.65313527</v>
      </c>
      <c r="AB1418">
        <v>0.31291123700000001</v>
      </c>
      <c r="AC1418">
        <v>0.13500000000000001</v>
      </c>
      <c r="AF1418">
        <v>0</v>
      </c>
      <c r="AG1418">
        <v>45.54</v>
      </c>
      <c r="AH1418" s="92" t="s">
        <v>117</v>
      </c>
      <c r="AI1418" s="92" t="s">
        <v>117</v>
      </c>
      <c r="AJ1418" s="131" t="s">
        <v>530</v>
      </c>
    </row>
    <row r="1419" spans="1:36" ht="14.4" x14ac:dyDescent="0.25">
      <c r="A1419" s="35" t="s">
        <v>49</v>
      </c>
      <c r="B1419" t="s">
        <v>529</v>
      </c>
      <c r="C1419" s="130" t="s">
        <v>216</v>
      </c>
      <c r="I1419" s="85">
        <v>42953.604166666701</v>
      </c>
      <c r="S1419" s="132">
        <v>22.19</v>
      </c>
      <c r="T1419" s="62">
        <v>2</v>
      </c>
      <c r="X1419">
        <v>0.77800000000000002</v>
      </c>
      <c r="Y1419">
        <v>1.774</v>
      </c>
      <c r="Z1419" s="67">
        <v>1.3</v>
      </c>
      <c r="AA1419">
        <v>-71.683223769999998</v>
      </c>
      <c r="AB1419">
        <v>0.49806346499999998</v>
      </c>
      <c r="AC1419">
        <v>0.13500000000000001</v>
      </c>
      <c r="AF1419">
        <v>0</v>
      </c>
      <c r="AG1419">
        <v>43.36</v>
      </c>
      <c r="AH1419" s="92" t="s">
        <v>117</v>
      </c>
      <c r="AI1419" s="92" t="s">
        <v>117</v>
      </c>
      <c r="AJ1419" s="131" t="s">
        <v>530</v>
      </c>
    </row>
    <row r="1420" spans="1:36" ht="14.4" x14ac:dyDescent="0.25">
      <c r="A1420" s="35" t="s">
        <v>49</v>
      </c>
      <c r="B1420" t="s">
        <v>529</v>
      </c>
      <c r="C1420" s="130" t="s">
        <v>216</v>
      </c>
      <c r="I1420" s="85">
        <v>42953.645833333299</v>
      </c>
      <c r="S1420" s="132">
        <v>22.84</v>
      </c>
      <c r="T1420" s="62">
        <v>2</v>
      </c>
      <c r="X1420">
        <v>0.79400000000000004</v>
      </c>
      <c r="Y1420">
        <v>1.7210000000000001</v>
      </c>
      <c r="Z1420" s="67">
        <v>1.3</v>
      </c>
      <c r="AA1420">
        <v>-33.862212270000001</v>
      </c>
      <c r="AB1420">
        <v>0.43946415</v>
      </c>
      <c r="AC1420">
        <v>0.13500000000000001</v>
      </c>
      <c r="AF1420">
        <v>0</v>
      </c>
      <c r="AG1420">
        <v>40.6</v>
      </c>
      <c r="AH1420" s="92" t="s">
        <v>117</v>
      </c>
      <c r="AI1420" s="92" t="s">
        <v>117</v>
      </c>
      <c r="AJ1420" s="131" t="s">
        <v>530</v>
      </c>
    </row>
    <row r="1421" spans="1:36" ht="14.4" x14ac:dyDescent="0.25">
      <c r="A1421" s="35" t="s">
        <v>49</v>
      </c>
      <c r="B1421" t="s">
        <v>529</v>
      </c>
      <c r="C1421" s="130" t="s">
        <v>216</v>
      </c>
      <c r="I1421" s="85">
        <v>42953.6875</v>
      </c>
      <c r="S1421" s="132">
        <v>23.5</v>
      </c>
      <c r="T1421" s="62">
        <v>2</v>
      </c>
      <c r="X1421">
        <v>0.72699999999999998</v>
      </c>
      <c r="Y1421">
        <v>1.865</v>
      </c>
      <c r="Z1421" s="67">
        <v>1.3</v>
      </c>
      <c r="AA1421">
        <v>-12.142207150000001</v>
      </c>
      <c r="AB1421">
        <v>0.30707582900000002</v>
      </c>
      <c r="AC1421">
        <v>0.13500000000000001</v>
      </c>
      <c r="AF1421">
        <v>0</v>
      </c>
      <c r="AG1421">
        <v>40.04</v>
      </c>
      <c r="AH1421" s="92" t="s">
        <v>117</v>
      </c>
      <c r="AI1421" s="92" t="s">
        <v>117</v>
      </c>
      <c r="AJ1421" s="131" t="s">
        <v>530</v>
      </c>
    </row>
    <row r="1422" spans="1:36" ht="14.4" x14ac:dyDescent="0.25">
      <c r="A1422" s="35" t="s">
        <v>49</v>
      </c>
      <c r="B1422" t="s">
        <v>529</v>
      </c>
      <c r="C1422" s="130" t="s">
        <v>216</v>
      </c>
      <c r="I1422" s="85">
        <v>42953.729166666701</v>
      </c>
      <c r="S1422" s="132">
        <v>23.72</v>
      </c>
      <c r="T1422" s="62">
        <v>2</v>
      </c>
      <c r="X1422">
        <v>0.57499999999999996</v>
      </c>
      <c r="Y1422">
        <v>1.5529999999999999</v>
      </c>
      <c r="Z1422" s="67">
        <v>1.3</v>
      </c>
      <c r="AA1422">
        <v>-10.449561340000001</v>
      </c>
      <c r="AB1422">
        <v>0.238380069</v>
      </c>
      <c r="AC1422">
        <v>0.13500000000000001</v>
      </c>
      <c r="AF1422">
        <v>0</v>
      </c>
      <c r="AG1422">
        <v>37.82</v>
      </c>
      <c r="AH1422" s="92" t="s">
        <v>117</v>
      </c>
      <c r="AI1422" s="92" t="s">
        <v>117</v>
      </c>
      <c r="AJ1422" s="131" t="s">
        <v>530</v>
      </c>
    </row>
    <row r="1423" spans="1:36" ht="14.4" x14ac:dyDescent="0.25">
      <c r="A1423" s="35" t="s">
        <v>49</v>
      </c>
      <c r="B1423" t="s">
        <v>529</v>
      </c>
      <c r="C1423" s="130" t="s">
        <v>216</v>
      </c>
      <c r="I1423" s="85">
        <v>42953.770833333299</v>
      </c>
      <c r="S1423" s="132">
        <v>23.74</v>
      </c>
      <c r="T1423" s="62">
        <v>2</v>
      </c>
      <c r="X1423">
        <v>0.41799999999999998</v>
      </c>
      <c r="Y1423">
        <v>1.37</v>
      </c>
      <c r="Z1423" s="67">
        <v>1.3</v>
      </c>
      <c r="AA1423">
        <v>-38.71689318</v>
      </c>
      <c r="AB1423">
        <v>0.32702045400000002</v>
      </c>
      <c r="AC1423">
        <v>0.13500000000000001</v>
      </c>
      <c r="AF1423">
        <v>0</v>
      </c>
      <c r="AG1423">
        <v>34.18</v>
      </c>
      <c r="AH1423" s="92" t="s">
        <v>117</v>
      </c>
      <c r="AI1423" s="92" t="s">
        <v>117</v>
      </c>
      <c r="AJ1423" s="131" t="s">
        <v>530</v>
      </c>
    </row>
    <row r="1424" spans="1:36" ht="14.4" x14ac:dyDescent="0.25">
      <c r="A1424" s="35" t="s">
        <v>49</v>
      </c>
      <c r="B1424" t="s">
        <v>529</v>
      </c>
      <c r="C1424" s="130" t="s">
        <v>216</v>
      </c>
      <c r="I1424" s="85">
        <v>42953.8125</v>
      </c>
      <c r="S1424" s="132">
        <v>23.67</v>
      </c>
      <c r="T1424" s="62">
        <v>2</v>
      </c>
      <c r="X1424">
        <v>0.249</v>
      </c>
      <c r="Y1424">
        <v>1.1359999999999999</v>
      </c>
      <c r="Z1424" s="67">
        <v>1.3</v>
      </c>
      <c r="AA1424">
        <v>-15.839387629999999</v>
      </c>
      <c r="AB1424">
        <v>0.17040301299999999</v>
      </c>
      <c r="AC1424">
        <v>0.13500000000000001</v>
      </c>
      <c r="AF1424">
        <v>0</v>
      </c>
      <c r="AG1424">
        <v>36.909999999999997</v>
      </c>
      <c r="AH1424" s="92" t="s">
        <v>117</v>
      </c>
      <c r="AI1424" s="92" t="s">
        <v>117</v>
      </c>
      <c r="AJ1424" s="131" t="s">
        <v>530</v>
      </c>
    </row>
    <row r="1425" spans="1:36" ht="14.4" x14ac:dyDescent="0.25">
      <c r="A1425" s="35" t="s">
        <v>49</v>
      </c>
      <c r="B1425" t="s">
        <v>529</v>
      </c>
      <c r="C1425" s="130" t="s">
        <v>216</v>
      </c>
      <c r="I1425" s="85">
        <v>42953.854166666701</v>
      </c>
      <c r="S1425" s="132">
        <v>22.39</v>
      </c>
      <c r="T1425" s="62">
        <v>2</v>
      </c>
      <c r="X1425">
        <v>8.5000000000000006E-2</v>
      </c>
      <c r="Y1425">
        <v>0.754</v>
      </c>
      <c r="Z1425" s="67">
        <v>1.3</v>
      </c>
      <c r="AA1425">
        <v>4.8749012010000001</v>
      </c>
      <c r="AB1425">
        <v>5.9499999999999997E-2</v>
      </c>
      <c r="AC1425">
        <v>0.13500000000000001</v>
      </c>
      <c r="AF1425">
        <v>0</v>
      </c>
      <c r="AG1425">
        <v>47.1</v>
      </c>
      <c r="AH1425" s="92" t="s">
        <v>117</v>
      </c>
      <c r="AI1425" s="92" t="s">
        <v>117</v>
      </c>
      <c r="AJ1425" s="131" t="s">
        <v>530</v>
      </c>
    </row>
    <row r="1426" spans="1:36" ht="14.4" x14ac:dyDescent="0.25">
      <c r="A1426" s="35" t="s">
        <v>49</v>
      </c>
      <c r="B1426" t="s">
        <v>529</v>
      </c>
      <c r="C1426" s="130" t="s">
        <v>216</v>
      </c>
      <c r="I1426" s="85">
        <v>42953.895833333299</v>
      </c>
      <c r="S1426" s="132">
        <v>17.91</v>
      </c>
      <c r="T1426" s="62">
        <v>2</v>
      </c>
      <c r="X1426">
        <v>6.0000000000000001E-3</v>
      </c>
      <c r="Y1426">
        <v>0.60099999999999998</v>
      </c>
      <c r="Z1426" s="67">
        <v>1.3</v>
      </c>
      <c r="AA1426">
        <v>0.87810576500000004</v>
      </c>
      <c r="AB1426">
        <v>2.7699999999999999E-2</v>
      </c>
      <c r="AC1426">
        <v>0.13500000000000001</v>
      </c>
      <c r="AF1426">
        <v>0</v>
      </c>
      <c r="AG1426">
        <v>59.63</v>
      </c>
      <c r="AH1426" s="92" t="s">
        <v>117</v>
      </c>
      <c r="AI1426" s="92" t="s">
        <v>117</v>
      </c>
      <c r="AJ1426" s="131" t="s">
        <v>530</v>
      </c>
    </row>
    <row r="1427" spans="1:36" ht="14.4" x14ac:dyDescent="0.25">
      <c r="A1427" s="35" t="s">
        <v>49</v>
      </c>
      <c r="B1427" t="s">
        <v>529</v>
      </c>
      <c r="C1427" s="130" t="s">
        <v>216</v>
      </c>
      <c r="I1427" s="85">
        <v>42953.9375</v>
      </c>
      <c r="S1427" s="132">
        <v>15.78</v>
      </c>
      <c r="T1427" s="62">
        <v>2</v>
      </c>
      <c r="X1427">
        <v>0</v>
      </c>
      <c r="Y1427">
        <v>0.84099999999999997</v>
      </c>
      <c r="Z1427" s="67">
        <v>1.3</v>
      </c>
      <c r="AA1427">
        <v>1.470548966</v>
      </c>
      <c r="AB1427">
        <v>4.1799999999999997E-2</v>
      </c>
      <c r="AC1427">
        <v>0.13500000000000001</v>
      </c>
      <c r="AF1427">
        <v>0</v>
      </c>
      <c r="AG1427">
        <v>64.56</v>
      </c>
      <c r="AH1427" s="92" t="s">
        <v>117</v>
      </c>
      <c r="AI1427" s="92" t="s">
        <v>117</v>
      </c>
      <c r="AJ1427" s="131" t="s">
        <v>530</v>
      </c>
    </row>
    <row r="1428" spans="1:36" ht="14.4" x14ac:dyDescent="0.25">
      <c r="A1428" s="35" t="s">
        <v>49</v>
      </c>
      <c r="B1428" t="s">
        <v>529</v>
      </c>
      <c r="C1428" s="130" t="s">
        <v>216</v>
      </c>
      <c r="I1428" s="85">
        <v>42953.979166666701</v>
      </c>
      <c r="S1428" s="132">
        <v>15.02</v>
      </c>
      <c r="T1428" s="62">
        <v>2</v>
      </c>
      <c r="X1428">
        <v>0</v>
      </c>
      <c r="Y1428">
        <v>0.90800000000000003</v>
      </c>
      <c r="Z1428" s="67">
        <v>1.3</v>
      </c>
      <c r="AA1428">
        <v>2.0582471619999998</v>
      </c>
      <c r="AB1428">
        <v>4.7800000000000002E-2</v>
      </c>
      <c r="AC1428">
        <v>0.13500000000000001</v>
      </c>
      <c r="AF1428">
        <v>0</v>
      </c>
      <c r="AG1428">
        <v>68.94</v>
      </c>
      <c r="AH1428" s="92" t="s">
        <v>117</v>
      </c>
      <c r="AI1428" s="92" t="s">
        <v>117</v>
      </c>
      <c r="AJ1428" s="131" t="s">
        <v>530</v>
      </c>
    </row>
    <row r="1429" spans="1:36" ht="14.4" x14ac:dyDescent="0.25">
      <c r="A1429" s="35" t="s">
        <v>49</v>
      </c>
      <c r="B1429" t="s">
        <v>529</v>
      </c>
      <c r="C1429" s="130" t="s">
        <v>216</v>
      </c>
      <c r="I1429" s="85">
        <v>42954.020833333299</v>
      </c>
      <c r="S1429" s="132">
        <v>14.36</v>
      </c>
      <c r="T1429" s="62">
        <v>2</v>
      </c>
      <c r="X1429">
        <v>0</v>
      </c>
      <c r="Y1429">
        <v>1.044</v>
      </c>
      <c r="Z1429" s="67">
        <v>1.3</v>
      </c>
      <c r="AA1429">
        <v>1.7958819450000001</v>
      </c>
      <c r="AB1429">
        <v>5.1799999999999999E-2</v>
      </c>
      <c r="AC1429">
        <v>0.13500000000000001</v>
      </c>
      <c r="AF1429">
        <v>0</v>
      </c>
      <c r="AG1429">
        <v>67.25</v>
      </c>
      <c r="AH1429" s="92" t="s">
        <v>117</v>
      </c>
      <c r="AI1429" s="92" t="s">
        <v>117</v>
      </c>
      <c r="AJ1429" s="131" t="s">
        <v>530</v>
      </c>
    </row>
    <row r="1430" spans="1:36" ht="14.4" x14ac:dyDescent="0.25">
      <c r="A1430" s="35" t="s">
        <v>49</v>
      </c>
      <c r="B1430" t="s">
        <v>529</v>
      </c>
      <c r="C1430" s="130" t="s">
        <v>216</v>
      </c>
      <c r="I1430" s="85">
        <v>42954.0625</v>
      </c>
      <c r="S1430" s="132">
        <v>14.35</v>
      </c>
      <c r="T1430" s="62">
        <v>2</v>
      </c>
      <c r="X1430">
        <v>0</v>
      </c>
      <c r="Y1430">
        <v>1.1399999999999999</v>
      </c>
      <c r="Z1430" s="67">
        <v>1.3</v>
      </c>
      <c r="AA1430">
        <v>8.2055918800000001</v>
      </c>
      <c r="AB1430">
        <v>0.132106259</v>
      </c>
      <c r="AC1430">
        <v>0.13500000000000001</v>
      </c>
      <c r="AF1430">
        <v>0</v>
      </c>
      <c r="AG1430">
        <v>67.05</v>
      </c>
      <c r="AH1430" s="92" t="s">
        <v>117</v>
      </c>
      <c r="AI1430" s="92" t="s">
        <v>117</v>
      </c>
      <c r="AJ1430" s="131" t="s">
        <v>530</v>
      </c>
    </row>
    <row r="1431" spans="1:36" ht="14.4" x14ac:dyDescent="0.25">
      <c r="A1431" s="35" t="s">
        <v>49</v>
      </c>
      <c r="B1431" t="s">
        <v>529</v>
      </c>
      <c r="C1431" s="130" t="s">
        <v>216</v>
      </c>
      <c r="I1431" s="85">
        <v>42954.104166666701</v>
      </c>
      <c r="S1431" s="132">
        <v>14.37</v>
      </c>
      <c r="T1431" s="62">
        <v>2</v>
      </c>
      <c r="X1431">
        <v>0</v>
      </c>
      <c r="Y1431">
        <v>1.306</v>
      </c>
      <c r="Z1431" s="67">
        <v>1.3</v>
      </c>
      <c r="AA1431">
        <v>2.702633397</v>
      </c>
      <c r="AB1431">
        <v>9.1899999999999996E-2</v>
      </c>
      <c r="AC1431">
        <v>0.13500000000000001</v>
      </c>
      <c r="AF1431">
        <v>0</v>
      </c>
      <c r="AG1431">
        <v>69.58</v>
      </c>
      <c r="AH1431" s="92" t="s">
        <v>117</v>
      </c>
      <c r="AI1431" s="92" t="s">
        <v>117</v>
      </c>
      <c r="AJ1431" s="131" t="s">
        <v>530</v>
      </c>
    </row>
    <row r="1432" spans="1:36" ht="14.4" x14ac:dyDescent="0.25">
      <c r="A1432" s="35" t="s">
        <v>49</v>
      </c>
      <c r="B1432" t="s">
        <v>529</v>
      </c>
      <c r="C1432" s="130" t="s">
        <v>216</v>
      </c>
      <c r="I1432" s="85">
        <v>42954.145833333299</v>
      </c>
      <c r="S1432" s="132">
        <v>13.19</v>
      </c>
      <c r="T1432" s="62">
        <v>2</v>
      </c>
      <c r="X1432">
        <v>0</v>
      </c>
      <c r="Y1432">
        <v>1.1359999999999999</v>
      </c>
      <c r="Z1432" s="67">
        <v>1.3</v>
      </c>
      <c r="AA1432">
        <v>14.19344772</v>
      </c>
      <c r="AB1432">
        <v>0.172317359</v>
      </c>
      <c r="AC1432">
        <v>0.13500000000000001</v>
      </c>
      <c r="AF1432">
        <v>0</v>
      </c>
      <c r="AG1432">
        <v>75.930000000000007</v>
      </c>
      <c r="AH1432" s="92" t="s">
        <v>117</v>
      </c>
      <c r="AI1432" s="92" t="s">
        <v>117</v>
      </c>
      <c r="AJ1432" s="131" t="s">
        <v>530</v>
      </c>
    </row>
    <row r="1433" spans="1:36" ht="14.4" x14ac:dyDescent="0.25">
      <c r="A1433" s="35" t="s">
        <v>49</v>
      </c>
      <c r="B1433" t="s">
        <v>529</v>
      </c>
      <c r="C1433" s="130" t="s">
        <v>216</v>
      </c>
      <c r="I1433" s="85">
        <v>42954.1875</v>
      </c>
      <c r="S1433" s="132">
        <v>13.14</v>
      </c>
      <c r="T1433" s="62">
        <v>2</v>
      </c>
      <c r="X1433">
        <v>0</v>
      </c>
      <c r="Y1433">
        <v>1.3169999999999999</v>
      </c>
      <c r="Z1433" s="67">
        <v>1.3</v>
      </c>
      <c r="AA1433">
        <v>24.713192070000002</v>
      </c>
      <c r="AB1433">
        <v>0.21562994699999999</v>
      </c>
      <c r="AC1433">
        <v>0.13500000000000001</v>
      </c>
      <c r="AF1433">
        <v>0</v>
      </c>
      <c r="AG1433">
        <v>79.599999999999994</v>
      </c>
      <c r="AH1433" s="92" t="s">
        <v>117</v>
      </c>
      <c r="AI1433" s="92" t="s">
        <v>117</v>
      </c>
      <c r="AJ1433" s="131" t="s">
        <v>530</v>
      </c>
    </row>
    <row r="1434" spans="1:36" ht="14.4" x14ac:dyDescent="0.25">
      <c r="A1434" s="35" t="s">
        <v>49</v>
      </c>
      <c r="B1434" t="s">
        <v>529</v>
      </c>
      <c r="C1434" s="130" t="s">
        <v>216</v>
      </c>
      <c r="I1434" s="85">
        <v>42954.229166666701</v>
      </c>
      <c r="S1434" s="132">
        <v>12.86</v>
      </c>
      <c r="T1434" s="62">
        <v>2</v>
      </c>
      <c r="X1434">
        <v>0</v>
      </c>
      <c r="Y1434">
        <v>1.26</v>
      </c>
      <c r="Z1434" s="67">
        <v>1.3</v>
      </c>
      <c r="AA1434">
        <v>25.176156259999999</v>
      </c>
      <c r="AB1434">
        <v>0.18644390299999999</v>
      </c>
      <c r="AC1434">
        <v>0.13500000000000001</v>
      </c>
      <c r="AF1434">
        <v>0</v>
      </c>
      <c r="AG1434">
        <v>83.5</v>
      </c>
      <c r="AH1434" s="92" t="s">
        <v>117</v>
      </c>
      <c r="AI1434" s="92" t="s">
        <v>117</v>
      </c>
      <c r="AJ1434" s="131" t="s">
        <v>530</v>
      </c>
    </row>
    <row r="1435" spans="1:36" ht="14.4" x14ac:dyDescent="0.25">
      <c r="A1435" s="35" t="s">
        <v>49</v>
      </c>
      <c r="B1435" t="s">
        <v>529</v>
      </c>
      <c r="C1435" s="130" t="s">
        <v>216</v>
      </c>
      <c r="I1435" s="85">
        <v>42954.270833333299</v>
      </c>
      <c r="S1435" s="132">
        <v>12.16</v>
      </c>
      <c r="T1435" s="62">
        <v>2</v>
      </c>
      <c r="X1435">
        <v>4.0000000000000001E-3</v>
      </c>
      <c r="Y1435">
        <v>0.75600000000000001</v>
      </c>
      <c r="Z1435" s="67">
        <v>1.3</v>
      </c>
      <c r="AA1435">
        <v>28.41382544</v>
      </c>
      <c r="AB1435">
        <v>0.20773382000000001</v>
      </c>
      <c r="AC1435">
        <v>0.13500000000000001</v>
      </c>
      <c r="AF1435">
        <v>0</v>
      </c>
      <c r="AG1435">
        <v>86.9</v>
      </c>
      <c r="AH1435" s="92" t="s">
        <v>117</v>
      </c>
      <c r="AI1435" s="92" t="s">
        <v>117</v>
      </c>
      <c r="AJ1435" s="131" t="s">
        <v>530</v>
      </c>
    </row>
    <row r="1436" spans="1:36" ht="14.4" x14ac:dyDescent="0.25">
      <c r="A1436" s="35" t="s">
        <v>49</v>
      </c>
      <c r="B1436" t="s">
        <v>529</v>
      </c>
      <c r="C1436" s="130" t="s">
        <v>216</v>
      </c>
      <c r="I1436" s="85">
        <v>42954.3125</v>
      </c>
      <c r="S1436" s="132">
        <v>12.72</v>
      </c>
      <c r="T1436" s="62">
        <v>2</v>
      </c>
      <c r="X1436">
        <v>5.8000000000000003E-2</v>
      </c>
      <c r="Y1436">
        <v>1.05</v>
      </c>
      <c r="Z1436" s="67">
        <v>1.3</v>
      </c>
      <c r="AA1436">
        <v>-56.109624150000002</v>
      </c>
      <c r="AB1436">
        <v>0.241754095</v>
      </c>
      <c r="AC1436">
        <v>0.13500000000000001</v>
      </c>
      <c r="AF1436">
        <v>0</v>
      </c>
      <c r="AG1436">
        <v>82.8</v>
      </c>
      <c r="AH1436" s="92" t="s">
        <v>117</v>
      </c>
      <c r="AI1436" s="92" t="s">
        <v>117</v>
      </c>
      <c r="AJ1436" s="131" t="s">
        <v>530</v>
      </c>
    </row>
    <row r="1437" spans="1:36" ht="14.4" x14ac:dyDescent="0.25">
      <c r="A1437" s="35" t="s">
        <v>49</v>
      </c>
      <c r="B1437" t="s">
        <v>529</v>
      </c>
      <c r="C1437" s="130" t="s">
        <v>216</v>
      </c>
      <c r="I1437" s="85">
        <v>42954.354166666701</v>
      </c>
      <c r="S1437" s="132">
        <v>14.34</v>
      </c>
      <c r="T1437" s="62">
        <v>2</v>
      </c>
      <c r="X1437">
        <v>0.20399999999999999</v>
      </c>
      <c r="Y1437">
        <v>1.3140000000000001</v>
      </c>
      <c r="Z1437" s="67">
        <v>1.3</v>
      </c>
      <c r="AA1437">
        <v>-13.770256549999999</v>
      </c>
      <c r="AB1437">
        <v>0.222617546</v>
      </c>
      <c r="AC1437">
        <v>0.13500000000000001</v>
      </c>
      <c r="AF1437">
        <v>0</v>
      </c>
      <c r="AG1437">
        <v>75.260000000000005</v>
      </c>
      <c r="AH1437" s="92" t="s">
        <v>117</v>
      </c>
      <c r="AI1437" s="92" t="s">
        <v>117</v>
      </c>
      <c r="AJ1437" s="131" t="s">
        <v>530</v>
      </c>
    </row>
    <row r="1438" spans="1:36" ht="14.4" x14ac:dyDescent="0.25">
      <c r="A1438" s="35" t="s">
        <v>49</v>
      </c>
      <c r="B1438" t="s">
        <v>529</v>
      </c>
      <c r="C1438" s="130" t="s">
        <v>216</v>
      </c>
      <c r="I1438" s="85">
        <v>42954.395833333299</v>
      </c>
      <c r="S1438" s="132">
        <v>16.75</v>
      </c>
      <c r="T1438" s="62">
        <v>2</v>
      </c>
      <c r="X1438">
        <v>0.375</v>
      </c>
      <c r="Y1438">
        <v>1.7529999999999999</v>
      </c>
      <c r="Z1438" s="67">
        <v>1.3</v>
      </c>
      <c r="AA1438">
        <v>-8.5466015399999993</v>
      </c>
      <c r="AB1438">
        <v>0.22836457099999999</v>
      </c>
      <c r="AC1438">
        <v>0.13500000000000001</v>
      </c>
      <c r="AF1438">
        <v>0</v>
      </c>
      <c r="AG1438">
        <v>63.52</v>
      </c>
      <c r="AH1438" s="92" t="s">
        <v>117</v>
      </c>
      <c r="AI1438" s="92" t="s">
        <v>117</v>
      </c>
      <c r="AJ1438" s="131" t="s">
        <v>530</v>
      </c>
    </row>
    <row r="1439" spans="1:36" ht="14.4" x14ac:dyDescent="0.25">
      <c r="A1439" s="35" t="s">
        <v>49</v>
      </c>
      <c r="B1439" t="s">
        <v>529</v>
      </c>
      <c r="C1439" s="130" t="s">
        <v>216</v>
      </c>
      <c r="I1439" s="85">
        <v>42954.4375</v>
      </c>
      <c r="S1439" s="132">
        <v>19.809999999999999</v>
      </c>
      <c r="T1439" s="62">
        <v>2</v>
      </c>
      <c r="X1439">
        <v>0.54700000000000004</v>
      </c>
      <c r="Y1439">
        <v>1.4219999999999999</v>
      </c>
      <c r="Z1439" s="67">
        <v>1.3</v>
      </c>
      <c r="AA1439">
        <v>-12.79577594</v>
      </c>
      <c r="AB1439">
        <v>0.30727140600000002</v>
      </c>
      <c r="AC1439">
        <v>0.13500000000000001</v>
      </c>
      <c r="AF1439">
        <v>0</v>
      </c>
      <c r="AG1439">
        <v>50.59</v>
      </c>
      <c r="AH1439" s="92" t="s">
        <v>117</v>
      </c>
      <c r="AI1439" s="92" t="s">
        <v>117</v>
      </c>
      <c r="AJ1439" s="131" t="s">
        <v>530</v>
      </c>
    </row>
    <row r="1440" spans="1:36" ht="14.4" x14ac:dyDescent="0.25">
      <c r="A1440" s="35" t="s">
        <v>49</v>
      </c>
      <c r="B1440" t="s">
        <v>529</v>
      </c>
      <c r="C1440" s="130" t="s">
        <v>216</v>
      </c>
      <c r="I1440" s="85">
        <v>42954.479166666701</v>
      </c>
      <c r="S1440" s="132">
        <v>22.52</v>
      </c>
      <c r="T1440" s="62">
        <v>2</v>
      </c>
      <c r="X1440">
        <v>0.68500000000000005</v>
      </c>
      <c r="Y1440">
        <v>2.0009999999999999</v>
      </c>
      <c r="Z1440" s="67">
        <v>1.3</v>
      </c>
      <c r="AA1440">
        <v>-18.141737110000001</v>
      </c>
      <c r="AB1440">
        <v>0.34607506300000002</v>
      </c>
      <c r="AC1440">
        <v>0.13500000000000001</v>
      </c>
      <c r="AF1440">
        <v>0</v>
      </c>
      <c r="AG1440">
        <v>40.79</v>
      </c>
      <c r="AH1440" s="92" t="s">
        <v>117</v>
      </c>
      <c r="AI1440" s="92" t="s">
        <v>117</v>
      </c>
      <c r="AJ1440" s="131" t="s">
        <v>530</v>
      </c>
    </row>
    <row r="1441" spans="1:36" ht="14.4" x14ac:dyDescent="0.25">
      <c r="A1441" s="35" t="s">
        <v>49</v>
      </c>
      <c r="B1441" t="s">
        <v>529</v>
      </c>
      <c r="C1441" s="130" t="s">
        <v>216</v>
      </c>
      <c r="I1441" s="85">
        <v>42954.520833333299</v>
      </c>
      <c r="S1441" s="132">
        <v>24</v>
      </c>
      <c r="T1441" s="62">
        <v>2</v>
      </c>
      <c r="X1441">
        <v>0.76100000000000001</v>
      </c>
      <c r="Y1441">
        <v>2.613</v>
      </c>
      <c r="Z1441" s="67">
        <v>1.3</v>
      </c>
      <c r="AA1441">
        <v>-10.28745108</v>
      </c>
      <c r="AB1441">
        <v>0.31654708599999998</v>
      </c>
      <c r="AC1441">
        <v>0.13500000000000001</v>
      </c>
      <c r="AF1441">
        <v>0</v>
      </c>
      <c r="AG1441">
        <v>34.94</v>
      </c>
      <c r="AH1441" s="92" t="s">
        <v>117</v>
      </c>
      <c r="AI1441" s="92" t="s">
        <v>117</v>
      </c>
      <c r="AJ1441" s="131" t="s">
        <v>530</v>
      </c>
    </row>
    <row r="1442" spans="1:36" ht="14.4" x14ac:dyDescent="0.25">
      <c r="A1442" s="35" t="s">
        <v>49</v>
      </c>
      <c r="B1442" t="s">
        <v>529</v>
      </c>
      <c r="C1442" s="130" t="s">
        <v>216</v>
      </c>
      <c r="I1442" s="85">
        <v>42954.5625</v>
      </c>
      <c r="S1442" s="132">
        <v>24.59</v>
      </c>
      <c r="T1442" s="62">
        <v>2</v>
      </c>
      <c r="X1442">
        <v>0.73499999999999999</v>
      </c>
      <c r="Y1442">
        <v>2.6150000000000002</v>
      </c>
      <c r="Z1442" s="67">
        <v>1.3</v>
      </c>
      <c r="AA1442">
        <v>-24.08171475</v>
      </c>
      <c r="AB1442">
        <v>0.41586596399999998</v>
      </c>
      <c r="AC1442">
        <v>0.13500000000000001</v>
      </c>
      <c r="AF1442">
        <v>0</v>
      </c>
      <c r="AG1442">
        <v>34.04</v>
      </c>
      <c r="AH1442" s="92" t="s">
        <v>117</v>
      </c>
      <c r="AI1442" s="92" t="s">
        <v>117</v>
      </c>
      <c r="AJ1442" s="131" t="s">
        <v>530</v>
      </c>
    </row>
    <row r="1443" spans="1:36" ht="14.4" x14ac:dyDescent="0.25">
      <c r="A1443" s="35" t="s">
        <v>49</v>
      </c>
      <c r="B1443" t="s">
        <v>529</v>
      </c>
      <c r="C1443" s="130" t="s">
        <v>216</v>
      </c>
      <c r="I1443" s="85">
        <v>42954.604166666701</v>
      </c>
      <c r="S1443" s="132">
        <v>25.49</v>
      </c>
      <c r="T1443" s="62">
        <v>2</v>
      </c>
      <c r="X1443">
        <v>0.84</v>
      </c>
      <c r="Y1443">
        <v>2.145</v>
      </c>
      <c r="Z1443" s="67">
        <v>1.3</v>
      </c>
      <c r="AA1443">
        <v>-15.507656000000001</v>
      </c>
      <c r="AB1443">
        <v>0.34097456100000001</v>
      </c>
      <c r="AC1443">
        <v>0.13500000000000001</v>
      </c>
      <c r="AF1443">
        <v>0</v>
      </c>
      <c r="AG1443">
        <v>30.62</v>
      </c>
      <c r="AH1443" s="92" t="s">
        <v>117</v>
      </c>
      <c r="AI1443" s="92" t="s">
        <v>117</v>
      </c>
      <c r="AJ1443" s="131" t="s">
        <v>530</v>
      </c>
    </row>
    <row r="1444" spans="1:36" ht="14.4" x14ac:dyDescent="0.25">
      <c r="A1444" s="35" t="s">
        <v>49</v>
      </c>
      <c r="B1444" t="s">
        <v>529</v>
      </c>
      <c r="C1444" s="130" t="s">
        <v>216</v>
      </c>
      <c r="I1444" s="85">
        <v>42954.645833333299</v>
      </c>
      <c r="S1444" s="132">
        <v>26.12</v>
      </c>
      <c r="T1444" s="62">
        <v>2</v>
      </c>
      <c r="X1444">
        <v>0.71199999999999997</v>
      </c>
      <c r="Y1444">
        <v>1.9850000000000001</v>
      </c>
      <c r="Z1444" s="67">
        <v>1.3</v>
      </c>
      <c r="AA1444">
        <v>-31.57742167</v>
      </c>
      <c r="AB1444">
        <v>0.394100269</v>
      </c>
      <c r="AC1444">
        <v>0.13500000000000001</v>
      </c>
      <c r="AF1444">
        <v>0</v>
      </c>
      <c r="AG1444">
        <v>28.61</v>
      </c>
      <c r="AH1444" s="92" t="s">
        <v>117</v>
      </c>
      <c r="AI1444" s="92" t="s">
        <v>117</v>
      </c>
      <c r="AJ1444" s="131" t="s">
        <v>530</v>
      </c>
    </row>
    <row r="1445" spans="1:36" ht="14.4" x14ac:dyDescent="0.25">
      <c r="A1445" s="35" t="s">
        <v>49</v>
      </c>
      <c r="B1445" t="s">
        <v>529</v>
      </c>
      <c r="C1445" s="130" t="s">
        <v>216</v>
      </c>
      <c r="I1445" s="85">
        <v>42954.6875</v>
      </c>
      <c r="S1445" s="132">
        <v>26.75</v>
      </c>
      <c r="T1445" s="62">
        <v>2</v>
      </c>
      <c r="X1445">
        <v>0.66600000000000004</v>
      </c>
      <c r="Y1445">
        <v>1.488</v>
      </c>
      <c r="Z1445" s="67">
        <v>1.3</v>
      </c>
      <c r="AA1445">
        <v>-9.2168888510000002</v>
      </c>
      <c r="AB1445">
        <v>0.251174383</v>
      </c>
      <c r="AC1445">
        <v>0.13500000000000001</v>
      </c>
      <c r="AF1445">
        <v>0</v>
      </c>
      <c r="AG1445">
        <v>28.31</v>
      </c>
      <c r="AH1445" s="92" t="s">
        <v>117</v>
      </c>
      <c r="AI1445" s="92" t="s">
        <v>117</v>
      </c>
      <c r="AJ1445" s="131" t="s">
        <v>530</v>
      </c>
    </row>
    <row r="1446" spans="1:36" ht="14.4" x14ac:dyDescent="0.25">
      <c r="A1446" s="35" t="s">
        <v>49</v>
      </c>
      <c r="B1446" t="s">
        <v>529</v>
      </c>
      <c r="C1446" s="130" t="s">
        <v>216</v>
      </c>
      <c r="I1446" s="85">
        <v>42954.729166666701</v>
      </c>
      <c r="S1446" s="132">
        <v>26.93</v>
      </c>
      <c r="T1446" s="62">
        <v>2</v>
      </c>
      <c r="X1446">
        <v>0.55300000000000005</v>
      </c>
      <c r="Y1446">
        <v>1.4890000000000001</v>
      </c>
      <c r="Z1446" s="67">
        <v>1.3</v>
      </c>
      <c r="AA1446">
        <v>-193.54028220000001</v>
      </c>
      <c r="AB1446">
        <v>0.42095532800000002</v>
      </c>
      <c r="AC1446">
        <v>0.13500000000000001</v>
      </c>
      <c r="AF1446">
        <v>0</v>
      </c>
      <c r="AG1446">
        <v>30.13</v>
      </c>
      <c r="AH1446" s="92" t="s">
        <v>117</v>
      </c>
      <c r="AI1446" s="92" t="s">
        <v>117</v>
      </c>
      <c r="AJ1446" s="131" t="s">
        <v>530</v>
      </c>
    </row>
    <row r="1447" spans="1:36" ht="14.4" x14ac:dyDescent="0.25">
      <c r="A1447" s="35" t="s">
        <v>49</v>
      </c>
      <c r="B1447" t="s">
        <v>529</v>
      </c>
      <c r="C1447" s="130" t="s">
        <v>216</v>
      </c>
      <c r="I1447" s="85">
        <v>42954.770833333299</v>
      </c>
      <c r="S1447" s="132">
        <v>26.73</v>
      </c>
      <c r="T1447" s="62">
        <v>2</v>
      </c>
      <c r="X1447">
        <v>0.33300000000000002</v>
      </c>
      <c r="Y1447">
        <v>1.22</v>
      </c>
      <c r="Z1447" s="67">
        <v>1.3</v>
      </c>
      <c r="AA1447">
        <v>-17.297225990000001</v>
      </c>
      <c r="AB1447">
        <v>0.147895938</v>
      </c>
      <c r="AC1447">
        <v>0.13500000000000001</v>
      </c>
      <c r="AF1447">
        <v>0</v>
      </c>
      <c r="AG1447">
        <v>30.93</v>
      </c>
      <c r="AH1447" s="92" t="s">
        <v>117</v>
      </c>
      <c r="AI1447" s="92" t="s">
        <v>117</v>
      </c>
      <c r="AJ1447" s="131" t="s">
        <v>530</v>
      </c>
    </row>
    <row r="1448" spans="1:36" ht="14.4" x14ac:dyDescent="0.25">
      <c r="A1448" s="35" t="s">
        <v>49</v>
      </c>
      <c r="B1448" t="s">
        <v>529</v>
      </c>
      <c r="C1448" s="130" t="s">
        <v>216</v>
      </c>
      <c r="I1448" s="85">
        <v>42954.8125</v>
      </c>
      <c r="S1448" s="132">
        <v>25.28</v>
      </c>
      <c r="T1448" s="62">
        <v>2</v>
      </c>
      <c r="X1448">
        <v>0.113</v>
      </c>
      <c r="Y1448">
        <v>0.85099999999999998</v>
      </c>
      <c r="Z1448" s="67">
        <v>1.3</v>
      </c>
      <c r="AA1448">
        <v>-48.771537340000002</v>
      </c>
      <c r="AB1448">
        <v>7.8299999999999995E-2</v>
      </c>
      <c r="AC1448">
        <v>0.13500000000000001</v>
      </c>
      <c r="AF1448">
        <v>0</v>
      </c>
      <c r="AG1448">
        <v>33.770000000000003</v>
      </c>
      <c r="AH1448" s="92" t="s">
        <v>117</v>
      </c>
      <c r="AI1448" s="92" t="s">
        <v>117</v>
      </c>
      <c r="AJ1448" s="131" t="s">
        <v>530</v>
      </c>
    </row>
    <row r="1449" spans="1:36" ht="14.4" x14ac:dyDescent="0.25">
      <c r="A1449" s="35" t="s">
        <v>49</v>
      </c>
      <c r="B1449" t="s">
        <v>529</v>
      </c>
      <c r="C1449" s="130" t="s">
        <v>216</v>
      </c>
      <c r="I1449" s="85">
        <v>42954.854166666701</v>
      </c>
      <c r="S1449" s="132">
        <v>23.81</v>
      </c>
      <c r="T1449" s="62">
        <v>2</v>
      </c>
      <c r="X1449">
        <v>3.2000000000000001E-2</v>
      </c>
      <c r="Y1449">
        <v>0.41699999999999998</v>
      </c>
      <c r="Z1449" s="67">
        <v>1.3</v>
      </c>
      <c r="AA1449">
        <v>7.1944084979999996</v>
      </c>
      <c r="AB1449">
        <v>0.13610651200000001</v>
      </c>
      <c r="AC1449">
        <v>0.13500000000000001</v>
      </c>
      <c r="AF1449">
        <v>0</v>
      </c>
      <c r="AG1449">
        <v>41.07</v>
      </c>
      <c r="AH1449" s="92" t="s">
        <v>117</v>
      </c>
      <c r="AI1449" s="92" t="s">
        <v>117</v>
      </c>
      <c r="AJ1449" s="131" t="s">
        <v>530</v>
      </c>
    </row>
    <row r="1450" spans="1:36" ht="14.4" x14ac:dyDescent="0.25">
      <c r="A1450" s="35" t="s">
        <v>49</v>
      </c>
      <c r="B1450" t="s">
        <v>529</v>
      </c>
      <c r="C1450" s="130" t="s">
        <v>216</v>
      </c>
      <c r="I1450" s="85">
        <v>42954.895833333299</v>
      </c>
      <c r="S1450" s="132">
        <v>21.76</v>
      </c>
      <c r="T1450" s="62">
        <v>2</v>
      </c>
      <c r="X1450">
        <v>3.0000000000000001E-3</v>
      </c>
      <c r="Y1450">
        <v>0.55600000000000005</v>
      </c>
      <c r="Z1450" s="67">
        <v>1.3</v>
      </c>
      <c r="AA1450">
        <v>-5.1086061870000004</v>
      </c>
      <c r="AB1450">
        <v>4.8800000000000003E-2</v>
      </c>
      <c r="AC1450">
        <v>0.13500000000000001</v>
      </c>
      <c r="AF1450">
        <v>0</v>
      </c>
      <c r="AG1450">
        <v>49.02</v>
      </c>
      <c r="AH1450" s="92" t="s">
        <v>117</v>
      </c>
      <c r="AI1450" s="92" t="s">
        <v>117</v>
      </c>
      <c r="AJ1450" s="131" t="s">
        <v>530</v>
      </c>
    </row>
    <row r="1451" spans="1:36" ht="14.4" x14ac:dyDescent="0.25">
      <c r="A1451" s="35" t="s">
        <v>49</v>
      </c>
      <c r="B1451" t="s">
        <v>529</v>
      </c>
      <c r="C1451" s="130" t="s">
        <v>216</v>
      </c>
      <c r="I1451" s="85">
        <v>42954.9375</v>
      </c>
      <c r="S1451" s="132">
        <v>19.100000000000001</v>
      </c>
      <c r="T1451" s="62">
        <v>2</v>
      </c>
      <c r="X1451">
        <v>0</v>
      </c>
      <c r="Y1451">
        <v>0.64900000000000002</v>
      </c>
      <c r="Z1451" s="67">
        <v>1.3</v>
      </c>
      <c r="AA1451">
        <v>9.0442932139999996</v>
      </c>
      <c r="AB1451">
        <v>0.148248144</v>
      </c>
      <c r="AC1451">
        <v>0.13500000000000001</v>
      </c>
      <c r="AF1451">
        <v>0</v>
      </c>
      <c r="AG1451">
        <v>57.5</v>
      </c>
      <c r="AH1451" s="92" t="s">
        <v>117</v>
      </c>
      <c r="AI1451" s="92" t="s">
        <v>117</v>
      </c>
      <c r="AJ1451" s="131" t="s">
        <v>530</v>
      </c>
    </row>
    <row r="1452" spans="1:36" ht="14.4" x14ac:dyDescent="0.25">
      <c r="A1452" s="35" t="s">
        <v>49</v>
      </c>
      <c r="B1452" t="s">
        <v>529</v>
      </c>
      <c r="C1452" s="130" t="s">
        <v>216</v>
      </c>
      <c r="I1452" s="85">
        <v>42954.979166666701</v>
      </c>
      <c r="S1452" s="132">
        <v>17.71</v>
      </c>
      <c r="T1452" s="62">
        <v>2</v>
      </c>
      <c r="X1452">
        <v>0</v>
      </c>
      <c r="Y1452">
        <v>0.91600000000000004</v>
      </c>
      <c r="Z1452" s="67">
        <v>1.3</v>
      </c>
      <c r="AA1452">
        <v>23.830438480000002</v>
      </c>
      <c r="AB1452">
        <v>0.113515924</v>
      </c>
      <c r="AC1452">
        <v>0.13500000000000001</v>
      </c>
      <c r="AF1452">
        <v>0</v>
      </c>
      <c r="AG1452">
        <v>69.52</v>
      </c>
      <c r="AH1452" s="92" t="s">
        <v>117</v>
      </c>
      <c r="AI1452" s="92" t="s">
        <v>117</v>
      </c>
      <c r="AJ1452" s="131" t="s">
        <v>530</v>
      </c>
    </row>
    <row r="1453" spans="1:36" ht="14.4" x14ac:dyDescent="0.25">
      <c r="A1453" s="35" t="s">
        <v>49</v>
      </c>
      <c r="B1453" t="s">
        <v>529</v>
      </c>
      <c r="C1453" s="130" t="s">
        <v>216</v>
      </c>
      <c r="I1453" s="85">
        <v>42955.020833333299</v>
      </c>
      <c r="S1453" s="132">
        <v>17.39</v>
      </c>
      <c r="T1453" s="62">
        <v>2</v>
      </c>
      <c r="X1453">
        <v>0</v>
      </c>
      <c r="Y1453">
        <v>0.57299999999999995</v>
      </c>
      <c r="Z1453" s="67">
        <v>1.3</v>
      </c>
      <c r="AA1453">
        <v>10.572002250000001</v>
      </c>
      <c r="AB1453">
        <v>0.12301748899999999</v>
      </c>
      <c r="AC1453">
        <v>0.13500000000000001</v>
      </c>
      <c r="AF1453">
        <v>0</v>
      </c>
      <c r="AG1453">
        <v>60.92</v>
      </c>
      <c r="AH1453" s="92" t="s">
        <v>117</v>
      </c>
      <c r="AI1453" s="92" t="s">
        <v>117</v>
      </c>
      <c r="AJ1453" s="131" t="s">
        <v>530</v>
      </c>
    </row>
    <row r="1454" spans="1:36" ht="14.4" x14ac:dyDescent="0.25">
      <c r="A1454" s="35" t="s">
        <v>49</v>
      </c>
      <c r="B1454" t="s">
        <v>529</v>
      </c>
      <c r="C1454" s="130" t="s">
        <v>216</v>
      </c>
      <c r="I1454" s="85">
        <v>42955.0625</v>
      </c>
      <c r="S1454" s="132">
        <v>17.46</v>
      </c>
      <c r="T1454" s="62">
        <v>2</v>
      </c>
      <c r="X1454">
        <v>0</v>
      </c>
      <c r="Y1454">
        <v>0.78200000000000003</v>
      </c>
      <c r="Z1454" s="67">
        <v>1.3</v>
      </c>
      <c r="AA1454">
        <v>-31.46041146</v>
      </c>
      <c r="AB1454">
        <v>0.134831222</v>
      </c>
      <c r="AC1454">
        <v>0.13500000000000001</v>
      </c>
      <c r="AF1454">
        <v>0.2</v>
      </c>
      <c r="AG1454">
        <v>81</v>
      </c>
      <c r="AH1454" s="92" t="s">
        <v>117</v>
      </c>
      <c r="AI1454" s="92" t="s">
        <v>117</v>
      </c>
      <c r="AJ1454" s="131" t="s">
        <v>530</v>
      </c>
    </row>
    <row r="1455" spans="1:36" ht="14.4" x14ac:dyDescent="0.25">
      <c r="A1455" s="35" t="s">
        <v>49</v>
      </c>
      <c r="B1455" t="s">
        <v>529</v>
      </c>
      <c r="C1455" s="130" t="s">
        <v>216</v>
      </c>
      <c r="I1455" s="85">
        <v>42955.104166666701</v>
      </c>
      <c r="S1455" s="132">
        <v>15.09</v>
      </c>
      <c r="T1455" s="62">
        <v>2</v>
      </c>
      <c r="X1455">
        <v>0</v>
      </c>
      <c r="Y1455">
        <v>1.335</v>
      </c>
      <c r="Z1455" s="67">
        <v>1.3</v>
      </c>
      <c r="AA1455">
        <v>562.77903030000004</v>
      </c>
      <c r="AB1455">
        <v>0.122815406</v>
      </c>
      <c r="AC1455">
        <v>0.13500000000000001</v>
      </c>
      <c r="AF1455">
        <v>1.6</v>
      </c>
      <c r="AG1455">
        <v>93.8</v>
      </c>
      <c r="AH1455" s="92" t="s">
        <v>117</v>
      </c>
      <c r="AI1455" s="92" t="s">
        <v>117</v>
      </c>
      <c r="AJ1455" s="131" t="s">
        <v>530</v>
      </c>
    </row>
    <row r="1456" spans="1:36" ht="14.4" x14ac:dyDescent="0.25">
      <c r="A1456" s="35" t="s">
        <v>49</v>
      </c>
      <c r="B1456" t="s">
        <v>529</v>
      </c>
      <c r="C1456" s="130" t="s">
        <v>216</v>
      </c>
      <c r="I1456" s="85">
        <v>42955.145833333299</v>
      </c>
      <c r="S1456" s="132">
        <v>14.64</v>
      </c>
      <c r="T1456" s="62">
        <v>2</v>
      </c>
      <c r="X1456">
        <v>0</v>
      </c>
      <c r="Y1456">
        <v>1.611</v>
      </c>
      <c r="Z1456" s="67">
        <v>1.3</v>
      </c>
      <c r="AA1456">
        <v>1310.9482559999999</v>
      </c>
      <c r="AB1456">
        <v>0.32625172499999999</v>
      </c>
      <c r="AC1456">
        <v>0.13500000000000001</v>
      </c>
      <c r="AF1456">
        <v>2.6</v>
      </c>
      <c r="AG1456">
        <v>96.9</v>
      </c>
      <c r="AH1456" s="92" t="s">
        <v>117</v>
      </c>
      <c r="AI1456" s="92" t="s">
        <v>117</v>
      </c>
      <c r="AJ1456" s="131" t="s">
        <v>530</v>
      </c>
    </row>
    <row r="1457" spans="1:36" ht="14.4" x14ac:dyDescent="0.25">
      <c r="A1457" s="35" t="s">
        <v>49</v>
      </c>
      <c r="B1457" t="s">
        <v>529</v>
      </c>
      <c r="C1457" s="130" t="s">
        <v>216</v>
      </c>
      <c r="I1457" s="85">
        <v>42955.1875</v>
      </c>
      <c r="S1457" s="132">
        <v>14.7</v>
      </c>
      <c r="T1457" s="62">
        <v>2</v>
      </c>
      <c r="X1457">
        <v>0</v>
      </c>
      <c r="Y1457">
        <v>1.806</v>
      </c>
      <c r="Z1457" s="67">
        <v>1.3</v>
      </c>
      <c r="AA1457">
        <v>282.66130220000002</v>
      </c>
      <c r="AB1457">
        <v>0.102597777</v>
      </c>
      <c r="AC1457">
        <v>0.13500000000000001</v>
      </c>
      <c r="AF1457">
        <v>0</v>
      </c>
      <c r="AG1457">
        <v>95.4</v>
      </c>
      <c r="AH1457" s="92" t="s">
        <v>117</v>
      </c>
      <c r="AI1457" s="92" t="s">
        <v>117</v>
      </c>
      <c r="AJ1457" s="131" t="s">
        <v>530</v>
      </c>
    </row>
    <row r="1458" spans="1:36" ht="14.4" x14ac:dyDescent="0.25">
      <c r="A1458" s="35" t="s">
        <v>49</v>
      </c>
      <c r="B1458" t="s">
        <v>529</v>
      </c>
      <c r="C1458" s="130" t="s">
        <v>216</v>
      </c>
      <c r="I1458" s="85">
        <v>42955.229166666701</v>
      </c>
      <c r="S1458" s="132">
        <v>14.34</v>
      </c>
      <c r="T1458" s="62">
        <v>2</v>
      </c>
      <c r="X1458">
        <v>0</v>
      </c>
      <c r="Y1458">
        <v>1.3180000000000001</v>
      </c>
      <c r="Z1458" s="67">
        <v>1.3</v>
      </c>
      <c r="AA1458">
        <v>-109.7380868</v>
      </c>
      <c r="AB1458">
        <v>0.15672673200000001</v>
      </c>
      <c r="AC1458">
        <v>0.13500000000000001</v>
      </c>
      <c r="AF1458">
        <v>0</v>
      </c>
      <c r="AG1458">
        <v>98.7</v>
      </c>
      <c r="AH1458" s="92" t="s">
        <v>117</v>
      </c>
      <c r="AI1458" s="92" t="s">
        <v>117</v>
      </c>
      <c r="AJ1458" s="131" t="s">
        <v>530</v>
      </c>
    </row>
    <row r="1459" spans="1:36" ht="14.4" x14ac:dyDescent="0.25">
      <c r="A1459" s="35" t="s">
        <v>49</v>
      </c>
      <c r="B1459" t="s">
        <v>529</v>
      </c>
      <c r="C1459" s="130" t="s">
        <v>216</v>
      </c>
      <c r="I1459" s="85">
        <v>42955.270833333299</v>
      </c>
      <c r="S1459" s="132">
        <v>14.29</v>
      </c>
      <c r="T1459" s="62">
        <v>2</v>
      </c>
      <c r="X1459">
        <v>0</v>
      </c>
      <c r="Y1459">
        <v>1.3160000000000001</v>
      </c>
      <c r="Z1459" s="67">
        <v>1.3</v>
      </c>
      <c r="AA1459">
        <v>-221.86124000000001</v>
      </c>
      <c r="AB1459">
        <v>0.23312919200000001</v>
      </c>
      <c r="AC1459">
        <v>0.13500000000000001</v>
      </c>
      <c r="AF1459">
        <v>0</v>
      </c>
      <c r="AG1459">
        <v>97.1</v>
      </c>
      <c r="AH1459" s="92" t="s">
        <v>117</v>
      </c>
      <c r="AI1459" s="92" t="s">
        <v>117</v>
      </c>
      <c r="AJ1459" s="131" t="s">
        <v>530</v>
      </c>
    </row>
    <row r="1460" spans="1:36" ht="14.4" x14ac:dyDescent="0.25">
      <c r="A1460" s="35" t="s">
        <v>49</v>
      </c>
      <c r="B1460" t="s">
        <v>529</v>
      </c>
      <c r="C1460" s="130" t="s">
        <v>216</v>
      </c>
      <c r="I1460" s="85">
        <v>42955.3125</v>
      </c>
      <c r="S1460" s="132">
        <v>14.41</v>
      </c>
      <c r="T1460" s="62">
        <v>2</v>
      </c>
      <c r="X1460">
        <v>4.0000000000000001E-3</v>
      </c>
      <c r="Y1460">
        <v>1.5409999999999999</v>
      </c>
      <c r="Z1460" s="67">
        <v>1.3</v>
      </c>
      <c r="AA1460">
        <v>-16.785436669999999</v>
      </c>
      <c r="AB1460">
        <v>9.0499999999999997E-2</v>
      </c>
      <c r="AC1460">
        <v>0.13500000000000001</v>
      </c>
      <c r="AF1460">
        <v>0.2</v>
      </c>
      <c r="AG1460">
        <v>99</v>
      </c>
      <c r="AH1460" s="92" t="s">
        <v>117</v>
      </c>
      <c r="AI1460" s="92" t="s">
        <v>117</v>
      </c>
      <c r="AJ1460" s="131" t="s">
        <v>530</v>
      </c>
    </row>
    <row r="1461" spans="1:36" ht="14.4" x14ac:dyDescent="0.25">
      <c r="A1461" s="35" t="s">
        <v>49</v>
      </c>
      <c r="B1461" t="s">
        <v>529</v>
      </c>
      <c r="C1461" s="130" t="s">
        <v>216</v>
      </c>
      <c r="I1461" s="85">
        <v>42955.354166666701</v>
      </c>
      <c r="S1461" s="132">
        <v>14.61</v>
      </c>
      <c r="T1461" s="62">
        <v>2</v>
      </c>
      <c r="X1461">
        <v>0.05</v>
      </c>
      <c r="Y1461">
        <v>0.73399999999999999</v>
      </c>
      <c r="Z1461" s="67">
        <v>1.3</v>
      </c>
      <c r="AA1461">
        <v>-1.249613702</v>
      </c>
      <c r="AB1461">
        <v>0.06</v>
      </c>
      <c r="AC1461">
        <v>0.13500000000000001</v>
      </c>
      <c r="AF1461">
        <v>0.6</v>
      </c>
      <c r="AG1461">
        <v>99.1</v>
      </c>
      <c r="AH1461" s="92" t="s">
        <v>117</v>
      </c>
      <c r="AI1461" s="92" t="s">
        <v>117</v>
      </c>
      <c r="AJ1461" s="131" t="s">
        <v>530</v>
      </c>
    </row>
    <row r="1462" spans="1:36" ht="14.4" x14ac:dyDescent="0.25">
      <c r="A1462" s="35" t="s">
        <v>49</v>
      </c>
      <c r="B1462" t="s">
        <v>529</v>
      </c>
      <c r="C1462" s="130" t="s">
        <v>216</v>
      </c>
      <c r="I1462" s="85">
        <v>42955.395833333299</v>
      </c>
      <c r="S1462" s="132">
        <v>15.12</v>
      </c>
      <c r="T1462" s="62">
        <v>2</v>
      </c>
      <c r="X1462">
        <v>8.3000000000000004E-2</v>
      </c>
      <c r="Y1462">
        <v>1.2749999999999999</v>
      </c>
      <c r="Z1462" s="67">
        <v>1.3</v>
      </c>
      <c r="AA1462">
        <v>-12.26264063</v>
      </c>
      <c r="AB1462">
        <v>0.13934986199999999</v>
      </c>
      <c r="AC1462">
        <v>0.13500000000000001</v>
      </c>
      <c r="AF1462">
        <v>0</v>
      </c>
      <c r="AG1462">
        <v>99</v>
      </c>
      <c r="AH1462" s="92" t="s">
        <v>117</v>
      </c>
      <c r="AI1462" s="92" t="s">
        <v>117</v>
      </c>
      <c r="AJ1462" s="131" t="s">
        <v>530</v>
      </c>
    </row>
    <row r="1463" spans="1:36" ht="14.4" x14ac:dyDescent="0.25">
      <c r="A1463" s="35" t="s">
        <v>49</v>
      </c>
      <c r="B1463" t="s">
        <v>529</v>
      </c>
      <c r="C1463" s="130" t="s">
        <v>216</v>
      </c>
      <c r="I1463" s="85">
        <v>42955.4375</v>
      </c>
      <c r="S1463" s="132">
        <v>16.03</v>
      </c>
      <c r="T1463" s="62">
        <v>2</v>
      </c>
      <c r="X1463">
        <v>0.29599999999999999</v>
      </c>
      <c r="Y1463">
        <v>1.478</v>
      </c>
      <c r="Z1463" s="67">
        <v>1.3</v>
      </c>
      <c r="AA1463">
        <v>-25.8646244</v>
      </c>
      <c r="AB1463">
        <v>0.26267926800000002</v>
      </c>
      <c r="AC1463">
        <v>0.13500000000000001</v>
      </c>
      <c r="AF1463">
        <v>0</v>
      </c>
      <c r="AG1463">
        <v>90.1</v>
      </c>
      <c r="AH1463" s="92" t="s">
        <v>117</v>
      </c>
      <c r="AI1463" s="92" t="s">
        <v>117</v>
      </c>
      <c r="AJ1463" s="131" t="s">
        <v>530</v>
      </c>
    </row>
    <row r="1464" spans="1:36" ht="14.4" x14ac:dyDescent="0.25">
      <c r="A1464" s="35" t="s">
        <v>49</v>
      </c>
      <c r="B1464" t="s">
        <v>529</v>
      </c>
      <c r="C1464" s="130" t="s">
        <v>216</v>
      </c>
      <c r="I1464" s="85">
        <v>42955.479166666701</v>
      </c>
      <c r="S1464" s="132">
        <v>16.41</v>
      </c>
      <c r="T1464" s="62">
        <v>2</v>
      </c>
      <c r="X1464">
        <v>0.29599999999999999</v>
      </c>
      <c r="Y1464">
        <v>2.4140000000000001</v>
      </c>
      <c r="Z1464" s="67">
        <v>1.3</v>
      </c>
      <c r="AA1464">
        <v>-21.295750819999999</v>
      </c>
      <c r="AB1464">
        <v>0.29843723599999999</v>
      </c>
      <c r="AC1464">
        <v>0.13500000000000001</v>
      </c>
      <c r="AF1464">
        <v>0</v>
      </c>
      <c r="AG1464">
        <v>84.1</v>
      </c>
      <c r="AH1464" s="92" t="s">
        <v>117</v>
      </c>
      <c r="AI1464" s="92" t="s">
        <v>117</v>
      </c>
      <c r="AJ1464" s="131" t="s">
        <v>530</v>
      </c>
    </row>
    <row r="1465" spans="1:36" ht="14.4" x14ac:dyDescent="0.25">
      <c r="A1465" s="35" t="s">
        <v>49</v>
      </c>
      <c r="B1465" t="s">
        <v>529</v>
      </c>
      <c r="C1465" s="130" t="s">
        <v>216</v>
      </c>
      <c r="I1465" s="85">
        <v>42955.520833333299</v>
      </c>
      <c r="S1465" s="132">
        <v>16.34</v>
      </c>
      <c r="T1465" s="62">
        <v>2</v>
      </c>
      <c r="X1465">
        <v>0.38200000000000001</v>
      </c>
      <c r="Y1465">
        <v>2.4460000000000002</v>
      </c>
      <c r="Z1465" s="67">
        <v>1.3</v>
      </c>
      <c r="AA1465">
        <v>-31.509531670000001</v>
      </c>
      <c r="AB1465">
        <v>0.317990261</v>
      </c>
      <c r="AC1465">
        <v>0.13500000000000001</v>
      </c>
      <c r="AF1465">
        <v>0</v>
      </c>
      <c r="AG1465">
        <v>84.9</v>
      </c>
      <c r="AH1465" s="92" t="s">
        <v>117</v>
      </c>
      <c r="AI1465" s="92" t="s">
        <v>117</v>
      </c>
      <c r="AJ1465" s="131" t="s">
        <v>530</v>
      </c>
    </row>
    <row r="1466" spans="1:36" ht="14.4" x14ac:dyDescent="0.25">
      <c r="A1466" s="35" t="s">
        <v>49</v>
      </c>
      <c r="B1466" t="s">
        <v>529</v>
      </c>
      <c r="C1466" s="130" t="s">
        <v>216</v>
      </c>
      <c r="I1466" s="85">
        <v>42955.5625</v>
      </c>
      <c r="S1466" s="132">
        <v>17.12</v>
      </c>
      <c r="T1466" s="62">
        <v>2</v>
      </c>
      <c r="X1466">
        <v>0.48799999999999999</v>
      </c>
      <c r="Y1466">
        <v>2.5049999999999999</v>
      </c>
      <c r="Z1466" s="67">
        <v>1.3</v>
      </c>
      <c r="AA1466">
        <v>-22.763459990000001</v>
      </c>
      <c r="AB1466">
        <v>0.32115617800000001</v>
      </c>
      <c r="AC1466">
        <v>0.13500000000000001</v>
      </c>
      <c r="AF1466">
        <v>0</v>
      </c>
      <c r="AG1466">
        <v>76.819999999999993</v>
      </c>
      <c r="AH1466" s="92" t="s">
        <v>117</v>
      </c>
      <c r="AI1466" s="92" t="s">
        <v>117</v>
      </c>
      <c r="AJ1466" s="131" t="s">
        <v>530</v>
      </c>
    </row>
    <row r="1467" spans="1:36" ht="14.4" x14ac:dyDescent="0.25">
      <c r="A1467" s="35" t="s">
        <v>49</v>
      </c>
      <c r="B1467" t="s">
        <v>529</v>
      </c>
      <c r="C1467" s="130" t="s">
        <v>216</v>
      </c>
      <c r="I1467" s="85">
        <v>42955.604166666701</v>
      </c>
      <c r="S1467" s="132">
        <v>18.37</v>
      </c>
      <c r="T1467" s="62">
        <v>2</v>
      </c>
      <c r="X1467">
        <v>0.53300000000000003</v>
      </c>
      <c r="Y1467">
        <v>2.7</v>
      </c>
      <c r="Z1467" s="67">
        <v>1.3</v>
      </c>
      <c r="AA1467">
        <v>-37.234855879999998</v>
      </c>
      <c r="AB1467">
        <v>0.33779347300000001</v>
      </c>
      <c r="AC1467">
        <v>0.13500000000000001</v>
      </c>
      <c r="AF1467">
        <v>0</v>
      </c>
      <c r="AG1467">
        <v>68.62</v>
      </c>
      <c r="AH1467" s="92" t="s">
        <v>117</v>
      </c>
      <c r="AI1467" s="92" t="s">
        <v>117</v>
      </c>
      <c r="AJ1467" s="131" t="s">
        <v>530</v>
      </c>
    </row>
    <row r="1468" spans="1:36" ht="14.4" x14ac:dyDescent="0.25">
      <c r="A1468" s="35" t="s">
        <v>49</v>
      </c>
      <c r="B1468" t="s">
        <v>529</v>
      </c>
      <c r="C1468" s="130" t="s">
        <v>216</v>
      </c>
      <c r="I1468" s="85">
        <v>42955.645833333299</v>
      </c>
      <c r="S1468" s="132">
        <v>18.22</v>
      </c>
      <c r="T1468" s="62">
        <v>2</v>
      </c>
      <c r="X1468">
        <v>0.41099999999999998</v>
      </c>
      <c r="Y1468">
        <v>2.9510000000000001</v>
      </c>
      <c r="Z1468" s="67">
        <v>1.3</v>
      </c>
      <c r="AA1468">
        <v>-50.475043239999998</v>
      </c>
      <c r="AB1468">
        <v>0.37529516600000001</v>
      </c>
      <c r="AC1468">
        <v>0.13500000000000001</v>
      </c>
      <c r="AF1468">
        <v>0</v>
      </c>
      <c r="AG1468">
        <v>71.239999999999995</v>
      </c>
      <c r="AH1468" s="92" t="s">
        <v>117</v>
      </c>
      <c r="AI1468" s="92" t="s">
        <v>117</v>
      </c>
      <c r="AJ1468" s="131" t="s">
        <v>530</v>
      </c>
    </row>
    <row r="1469" spans="1:36" ht="14.4" x14ac:dyDescent="0.25">
      <c r="A1469" s="35" t="s">
        <v>49</v>
      </c>
      <c r="B1469" t="s">
        <v>529</v>
      </c>
      <c r="C1469" s="130" t="s">
        <v>216</v>
      </c>
      <c r="I1469" s="85">
        <v>42955.6875</v>
      </c>
      <c r="S1469" s="132">
        <v>19.09</v>
      </c>
      <c r="T1469" s="62">
        <v>2</v>
      </c>
      <c r="X1469">
        <v>0.48899999999999999</v>
      </c>
      <c r="Y1469">
        <v>3.206</v>
      </c>
      <c r="Z1469" s="67">
        <v>1.3</v>
      </c>
      <c r="AA1469">
        <v>-63.715230589999997</v>
      </c>
      <c r="AB1469">
        <v>0.41279685799999999</v>
      </c>
      <c r="AC1469">
        <v>0.13500000000000001</v>
      </c>
      <c r="AF1469">
        <v>0</v>
      </c>
      <c r="AG1469">
        <v>62.01</v>
      </c>
      <c r="AH1469" s="92" t="s">
        <v>117</v>
      </c>
      <c r="AI1469" s="92" t="s">
        <v>117</v>
      </c>
      <c r="AJ1469" s="131" t="s">
        <v>530</v>
      </c>
    </row>
    <row r="1470" spans="1:36" ht="14.4" x14ac:dyDescent="0.25">
      <c r="A1470" s="35" t="s">
        <v>49</v>
      </c>
      <c r="B1470" t="s">
        <v>529</v>
      </c>
      <c r="C1470" s="130" t="s">
        <v>216</v>
      </c>
      <c r="I1470" s="85">
        <v>42955.729166666701</v>
      </c>
      <c r="S1470" s="132">
        <v>19.260000000000002</v>
      </c>
      <c r="T1470" s="62">
        <v>2</v>
      </c>
      <c r="X1470">
        <v>0.29799999999999999</v>
      </c>
      <c r="Y1470">
        <v>2.948</v>
      </c>
      <c r="Z1470" s="67">
        <v>1.3</v>
      </c>
      <c r="AA1470">
        <v>-241.08472119999999</v>
      </c>
      <c r="AB1470">
        <v>0.37761260200000002</v>
      </c>
      <c r="AC1470">
        <v>0.13500000000000001</v>
      </c>
      <c r="AF1470">
        <v>0</v>
      </c>
      <c r="AG1470">
        <v>68.72</v>
      </c>
      <c r="AH1470" s="92" t="s">
        <v>117</v>
      </c>
      <c r="AI1470" s="92" t="s">
        <v>117</v>
      </c>
      <c r="AJ1470" s="131" t="s">
        <v>530</v>
      </c>
    </row>
    <row r="1471" spans="1:36" ht="14.4" x14ac:dyDescent="0.25">
      <c r="A1471" s="35" t="s">
        <v>49</v>
      </c>
      <c r="B1471" t="s">
        <v>529</v>
      </c>
      <c r="C1471" s="130" t="s">
        <v>216</v>
      </c>
      <c r="I1471" s="85">
        <v>42955.770833333299</v>
      </c>
      <c r="S1471" s="132">
        <v>16.89</v>
      </c>
      <c r="T1471" s="62">
        <v>2</v>
      </c>
      <c r="X1471">
        <v>0.153</v>
      </c>
      <c r="Y1471">
        <v>3.1150000000000002</v>
      </c>
      <c r="Z1471" s="67">
        <v>1.3</v>
      </c>
      <c r="AA1471">
        <v>-34.655562850000003</v>
      </c>
      <c r="AB1471">
        <v>0.237267811</v>
      </c>
      <c r="AC1471">
        <v>0.13500000000000001</v>
      </c>
      <c r="AF1471">
        <v>0.2</v>
      </c>
      <c r="AG1471">
        <v>88.3</v>
      </c>
      <c r="AH1471" s="92" t="s">
        <v>117</v>
      </c>
      <c r="AI1471" s="92" t="s">
        <v>117</v>
      </c>
      <c r="AJ1471" s="131" t="s">
        <v>530</v>
      </c>
    </row>
    <row r="1472" spans="1:36" ht="14.4" x14ac:dyDescent="0.25">
      <c r="A1472" s="35" t="s">
        <v>49</v>
      </c>
      <c r="B1472" t="s">
        <v>529</v>
      </c>
      <c r="C1472" s="130" t="s">
        <v>216</v>
      </c>
      <c r="I1472" s="85">
        <v>42955.8125</v>
      </c>
      <c r="S1472" s="132">
        <v>16.04</v>
      </c>
      <c r="T1472" s="62">
        <v>2</v>
      </c>
      <c r="X1472">
        <v>0.151</v>
      </c>
      <c r="Y1472">
        <v>2.206</v>
      </c>
      <c r="Z1472" s="67">
        <v>1.3</v>
      </c>
      <c r="AA1472">
        <v>-96.109129870000004</v>
      </c>
      <c r="AB1472">
        <v>0.22747172700000001</v>
      </c>
      <c r="AC1472">
        <v>0.13500000000000001</v>
      </c>
      <c r="AF1472">
        <v>0</v>
      </c>
      <c r="AG1472">
        <v>82.7</v>
      </c>
      <c r="AH1472" s="92" t="s">
        <v>117</v>
      </c>
      <c r="AI1472" s="92" t="s">
        <v>117</v>
      </c>
      <c r="AJ1472" s="131" t="s">
        <v>530</v>
      </c>
    </row>
    <row r="1473" spans="1:36" ht="14.4" x14ac:dyDescent="0.25">
      <c r="A1473" s="35" t="s">
        <v>49</v>
      </c>
      <c r="B1473" t="s">
        <v>529</v>
      </c>
      <c r="C1473" s="130" t="s">
        <v>216</v>
      </c>
      <c r="I1473" s="85">
        <v>42955.854166666701</v>
      </c>
      <c r="S1473" s="132">
        <v>15.94</v>
      </c>
      <c r="T1473" s="62">
        <v>2</v>
      </c>
      <c r="X1473">
        <v>5.8000000000000003E-2</v>
      </c>
      <c r="Y1473">
        <v>1.6180000000000001</v>
      </c>
      <c r="Z1473" s="67">
        <v>1.3</v>
      </c>
      <c r="AA1473">
        <v>47.714018580000001</v>
      </c>
      <c r="AB1473">
        <v>0.20063033999999999</v>
      </c>
      <c r="AC1473">
        <v>0.13500000000000001</v>
      </c>
      <c r="AF1473">
        <v>0</v>
      </c>
      <c r="AG1473">
        <v>85.4</v>
      </c>
      <c r="AH1473" s="92" t="s">
        <v>117</v>
      </c>
      <c r="AI1473" s="92" t="s">
        <v>117</v>
      </c>
      <c r="AJ1473" s="131" t="s">
        <v>530</v>
      </c>
    </row>
    <row r="1474" spans="1:36" ht="14.4" x14ac:dyDescent="0.25">
      <c r="A1474" s="35" t="s">
        <v>49</v>
      </c>
      <c r="B1474" t="s">
        <v>529</v>
      </c>
      <c r="C1474" s="130" t="s">
        <v>216</v>
      </c>
      <c r="I1474" s="85">
        <v>42955.895833333299</v>
      </c>
      <c r="S1474" s="132">
        <v>14.42</v>
      </c>
      <c r="T1474" s="62">
        <v>2</v>
      </c>
      <c r="X1474">
        <v>3.0000000000000001E-3</v>
      </c>
      <c r="Y1474">
        <v>0.875</v>
      </c>
      <c r="Z1474" s="67">
        <v>1.3</v>
      </c>
      <c r="AA1474">
        <v>-25.803393669999998</v>
      </c>
      <c r="AB1474">
        <v>6.1199999999999997E-2</v>
      </c>
      <c r="AC1474">
        <v>0.13500000000000001</v>
      </c>
      <c r="AF1474">
        <v>0</v>
      </c>
      <c r="AG1474">
        <v>93.9</v>
      </c>
      <c r="AH1474" s="92" t="s">
        <v>117</v>
      </c>
      <c r="AI1474" s="92" t="s">
        <v>117</v>
      </c>
      <c r="AJ1474" s="131" t="s">
        <v>530</v>
      </c>
    </row>
    <row r="1475" spans="1:36" ht="14.4" x14ac:dyDescent="0.25">
      <c r="A1475" s="35" t="s">
        <v>49</v>
      </c>
      <c r="B1475" t="s">
        <v>529</v>
      </c>
      <c r="C1475" s="130" t="s">
        <v>216</v>
      </c>
      <c r="I1475" s="85">
        <v>42955.9375</v>
      </c>
      <c r="S1475" s="132">
        <v>13.02</v>
      </c>
      <c r="T1475" s="62">
        <v>2</v>
      </c>
      <c r="X1475">
        <v>0</v>
      </c>
      <c r="Y1475">
        <v>0.21099999999999999</v>
      </c>
      <c r="Z1475" s="67">
        <v>1.3</v>
      </c>
      <c r="AA1475">
        <v>-5.4774592630000001</v>
      </c>
      <c r="AB1475">
        <v>4.6300000000000001E-2</v>
      </c>
      <c r="AC1475">
        <v>0.13500000000000001</v>
      </c>
      <c r="AF1475">
        <v>0.6</v>
      </c>
      <c r="AG1475">
        <v>97.4</v>
      </c>
      <c r="AH1475" s="92" t="s">
        <v>117</v>
      </c>
      <c r="AI1475" s="92" t="s">
        <v>117</v>
      </c>
      <c r="AJ1475" s="131" t="s">
        <v>530</v>
      </c>
    </row>
    <row r="1476" spans="1:36" ht="14.4" x14ac:dyDescent="0.25">
      <c r="A1476" s="35" t="s">
        <v>49</v>
      </c>
      <c r="B1476" t="s">
        <v>529</v>
      </c>
      <c r="C1476" s="130" t="s">
        <v>216</v>
      </c>
      <c r="I1476" s="85">
        <v>42955.979166666701</v>
      </c>
      <c r="S1476" s="132">
        <v>13.23</v>
      </c>
      <c r="T1476" s="62">
        <v>2</v>
      </c>
      <c r="X1476">
        <v>0</v>
      </c>
      <c r="Y1476">
        <v>0.154</v>
      </c>
      <c r="Z1476" s="67">
        <v>1.3</v>
      </c>
      <c r="AA1476">
        <v>-28.598231800000001</v>
      </c>
      <c r="AB1476">
        <v>8.7800000000000003E-2</v>
      </c>
      <c r="AC1476">
        <v>0.13500000000000001</v>
      </c>
      <c r="AF1476">
        <v>0</v>
      </c>
      <c r="AG1476">
        <v>99.7</v>
      </c>
      <c r="AH1476" s="92" t="s">
        <v>117</v>
      </c>
      <c r="AI1476" s="92" t="s">
        <v>117</v>
      </c>
      <c r="AJ1476" s="131" t="s">
        <v>530</v>
      </c>
    </row>
    <row r="1477" spans="1:36" ht="14.4" x14ac:dyDescent="0.25">
      <c r="A1477" s="35" t="s">
        <v>49</v>
      </c>
      <c r="B1477" t="s">
        <v>531</v>
      </c>
      <c r="C1477" s="130" t="s">
        <v>216</v>
      </c>
      <c r="I1477" s="85">
        <v>43180.354166666701</v>
      </c>
      <c r="S1477" s="132">
        <v>-0.68</v>
      </c>
      <c r="T1477" s="62">
        <v>2</v>
      </c>
      <c r="X1477">
        <v>5.7000000000000002E-2</v>
      </c>
      <c r="Y1477">
        <v>1.31</v>
      </c>
      <c r="Z1477" s="67">
        <v>1.3</v>
      </c>
      <c r="AA1477">
        <v>-19.231985219999999</v>
      </c>
      <c r="AB1477">
        <v>0.24131871099999999</v>
      </c>
      <c r="AC1477">
        <v>0.71699999999999997</v>
      </c>
      <c r="AF1477">
        <v>0</v>
      </c>
      <c r="AG1477">
        <v>94.9</v>
      </c>
      <c r="AH1477" s="92" t="s">
        <v>117</v>
      </c>
      <c r="AI1477" s="92" t="s">
        <v>117</v>
      </c>
      <c r="AJ1477" s="131" t="s">
        <v>532</v>
      </c>
    </row>
    <row r="1478" spans="1:36" ht="14.4" x14ac:dyDescent="0.25">
      <c r="A1478" s="35" t="s">
        <v>49</v>
      </c>
      <c r="B1478" t="s">
        <v>531</v>
      </c>
      <c r="C1478" s="130" t="s">
        <v>216</v>
      </c>
      <c r="I1478" s="85">
        <v>43180.375</v>
      </c>
      <c r="S1478" s="132">
        <v>0.68200000000000005</v>
      </c>
      <c r="T1478" s="62">
        <v>2</v>
      </c>
      <c r="X1478">
        <v>0.20200000000000001</v>
      </c>
      <c r="Y1478">
        <v>2.3250000000000002</v>
      </c>
      <c r="Z1478" s="67">
        <v>1.3</v>
      </c>
      <c r="AA1478">
        <v>-8.9104032760000003</v>
      </c>
      <c r="AB1478">
        <v>0.20990465699999999</v>
      </c>
      <c r="AC1478">
        <v>0.71699999999999997</v>
      </c>
      <c r="AF1478">
        <v>0</v>
      </c>
      <c r="AG1478">
        <v>90</v>
      </c>
      <c r="AH1478" s="92" t="s">
        <v>117</v>
      </c>
      <c r="AI1478" s="92" t="s">
        <v>117</v>
      </c>
      <c r="AJ1478" s="131" t="s">
        <v>532</v>
      </c>
    </row>
    <row r="1479" spans="1:36" ht="14.4" x14ac:dyDescent="0.25">
      <c r="A1479" s="35" t="s">
        <v>49</v>
      </c>
      <c r="B1479" t="s">
        <v>531</v>
      </c>
      <c r="C1479" s="130" t="s">
        <v>216</v>
      </c>
      <c r="I1479" s="85">
        <v>43180.395833333299</v>
      </c>
      <c r="S1479" s="132">
        <v>0.68200000000000005</v>
      </c>
      <c r="T1479" s="62">
        <v>2</v>
      </c>
      <c r="X1479">
        <v>0.20200000000000001</v>
      </c>
      <c r="Y1479">
        <v>2.3250000000000002</v>
      </c>
      <c r="Z1479" s="67">
        <v>1.3</v>
      </c>
      <c r="AA1479">
        <v>-8.1982484180000004</v>
      </c>
      <c r="AB1479">
        <v>0.21511300799999999</v>
      </c>
      <c r="AC1479">
        <v>0.71699999999999997</v>
      </c>
      <c r="AF1479">
        <v>0</v>
      </c>
      <c r="AG1479">
        <v>90</v>
      </c>
      <c r="AH1479" s="92" t="s">
        <v>117</v>
      </c>
      <c r="AI1479" s="92" t="s">
        <v>117</v>
      </c>
      <c r="AJ1479" s="131" t="s">
        <v>532</v>
      </c>
    </row>
    <row r="1480" spans="1:36" ht="14.4" x14ac:dyDescent="0.25">
      <c r="A1480" s="35" t="s">
        <v>49</v>
      </c>
      <c r="B1480" t="s">
        <v>531</v>
      </c>
      <c r="C1480" s="130" t="s">
        <v>216</v>
      </c>
      <c r="I1480" s="85">
        <v>43180.416666666701</v>
      </c>
      <c r="S1480" s="132">
        <v>2.4550000000000001</v>
      </c>
      <c r="T1480" s="62">
        <v>2</v>
      </c>
      <c r="X1480">
        <v>0.373</v>
      </c>
      <c r="Y1480">
        <v>2.3620000000000001</v>
      </c>
      <c r="Z1480" s="67">
        <v>1.3</v>
      </c>
      <c r="AA1480">
        <v>-12.69639014</v>
      </c>
      <c r="AB1480">
        <v>0.26935839099999997</v>
      </c>
      <c r="AC1480">
        <v>0.71699999999999997</v>
      </c>
      <c r="AF1480">
        <v>0</v>
      </c>
      <c r="AG1480">
        <v>79.63</v>
      </c>
      <c r="AH1480" s="92" t="s">
        <v>117</v>
      </c>
      <c r="AI1480" s="92" t="s">
        <v>117</v>
      </c>
      <c r="AJ1480" s="131" t="s">
        <v>532</v>
      </c>
    </row>
    <row r="1481" spans="1:36" ht="14.4" x14ac:dyDescent="0.25">
      <c r="A1481" s="35" t="s">
        <v>49</v>
      </c>
      <c r="B1481" t="s">
        <v>531</v>
      </c>
      <c r="C1481" s="130" t="s">
        <v>216</v>
      </c>
      <c r="I1481" s="85">
        <v>43180.4375</v>
      </c>
      <c r="S1481" s="132">
        <v>2.4550000000000001</v>
      </c>
      <c r="T1481" s="62">
        <v>2</v>
      </c>
      <c r="X1481">
        <v>0.373</v>
      </c>
      <c r="Y1481">
        <v>2.3620000000000001</v>
      </c>
      <c r="Z1481" s="67">
        <v>1.3</v>
      </c>
      <c r="AA1481">
        <v>-11.04813551</v>
      </c>
      <c r="AB1481">
        <v>0.279128031</v>
      </c>
      <c r="AC1481">
        <v>0.71699999999999997</v>
      </c>
      <c r="AF1481">
        <v>0</v>
      </c>
      <c r="AG1481">
        <v>79.63</v>
      </c>
      <c r="AH1481" s="92" t="s">
        <v>117</v>
      </c>
      <c r="AI1481" s="92" t="s">
        <v>117</v>
      </c>
      <c r="AJ1481" s="131" t="s">
        <v>532</v>
      </c>
    </row>
    <row r="1482" spans="1:36" ht="14.4" x14ac:dyDescent="0.25">
      <c r="A1482" s="35" t="s">
        <v>49</v>
      </c>
      <c r="B1482" t="s">
        <v>531</v>
      </c>
      <c r="C1482" s="130" t="s">
        <v>216</v>
      </c>
      <c r="I1482" s="85">
        <v>43180.458333333299</v>
      </c>
      <c r="S1482" s="132">
        <v>4.2629999999999999</v>
      </c>
      <c r="T1482" s="62">
        <v>2</v>
      </c>
      <c r="X1482">
        <v>0.51800000000000002</v>
      </c>
      <c r="Y1482">
        <v>2.8610000000000002</v>
      </c>
      <c r="Z1482" s="67">
        <v>1.3</v>
      </c>
      <c r="AA1482">
        <v>-14.42166078</v>
      </c>
      <c r="AB1482">
        <v>0.31710790100000003</v>
      </c>
      <c r="AC1482">
        <v>0.71699999999999997</v>
      </c>
      <c r="AF1482">
        <v>0</v>
      </c>
      <c r="AG1482">
        <v>71.989999999999995</v>
      </c>
      <c r="AH1482" s="92" t="s">
        <v>117</v>
      </c>
      <c r="AI1482" s="92" t="s">
        <v>117</v>
      </c>
      <c r="AJ1482" s="131" t="s">
        <v>532</v>
      </c>
    </row>
    <row r="1483" spans="1:36" ht="14.4" x14ac:dyDescent="0.25">
      <c r="A1483" s="35" t="s">
        <v>49</v>
      </c>
      <c r="B1483" t="s">
        <v>531</v>
      </c>
      <c r="C1483" s="130" t="s">
        <v>216</v>
      </c>
      <c r="I1483" s="85">
        <v>43180.479166666701</v>
      </c>
      <c r="S1483" s="132">
        <v>4.2629999999999999</v>
      </c>
      <c r="T1483" s="62">
        <v>2</v>
      </c>
      <c r="X1483">
        <v>0.51800000000000002</v>
      </c>
      <c r="Y1483">
        <v>2.8610000000000002</v>
      </c>
      <c r="Z1483" s="67">
        <v>1.3</v>
      </c>
      <c r="AA1483">
        <v>-16.56469736</v>
      </c>
      <c r="AB1483">
        <v>0.32260252900000003</v>
      </c>
      <c r="AC1483">
        <v>0.71699999999999997</v>
      </c>
      <c r="AF1483">
        <v>0</v>
      </c>
      <c r="AG1483">
        <v>71.989999999999995</v>
      </c>
      <c r="AH1483" s="92" t="s">
        <v>117</v>
      </c>
      <c r="AI1483" s="92" t="s">
        <v>117</v>
      </c>
      <c r="AJ1483" s="131" t="s">
        <v>532</v>
      </c>
    </row>
    <row r="1484" spans="1:36" ht="14.4" x14ac:dyDescent="0.25">
      <c r="A1484" s="35" t="s">
        <v>49</v>
      </c>
      <c r="B1484" t="s">
        <v>531</v>
      </c>
      <c r="C1484" s="130" t="s">
        <v>216</v>
      </c>
      <c r="I1484" s="85">
        <v>43180.5</v>
      </c>
      <c r="S1484" s="132">
        <v>5.7770000000000001</v>
      </c>
      <c r="T1484" s="62">
        <v>2</v>
      </c>
      <c r="X1484">
        <v>0.623</v>
      </c>
      <c r="Y1484">
        <v>3.0150000000000001</v>
      </c>
      <c r="Z1484" s="67">
        <v>1.3</v>
      </c>
      <c r="AA1484">
        <v>-11.74219877</v>
      </c>
      <c r="AB1484">
        <v>0.30498750099999999</v>
      </c>
      <c r="AC1484">
        <v>0.71699999999999997</v>
      </c>
      <c r="AF1484">
        <v>0</v>
      </c>
      <c r="AG1484">
        <v>63.99</v>
      </c>
      <c r="AH1484" s="92" t="s">
        <v>117</v>
      </c>
      <c r="AI1484" s="92" t="s">
        <v>117</v>
      </c>
      <c r="AJ1484" s="131" t="s">
        <v>532</v>
      </c>
    </row>
    <row r="1485" spans="1:36" ht="14.4" x14ac:dyDescent="0.25">
      <c r="A1485" s="35" t="s">
        <v>49</v>
      </c>
      <c r="B1485" t="s">
        <v>531</v>
      </c>
      <c r="C1485" s="130" t="s">
        <v>216</v>
      </c>
      <c r="I1485" s="85">
        <v>43180.520833333299</v>
      </c>
      <c r="S1485" s="132">
        <v>5.7770000000000001</v>
      </c>
      <c r="T1485" s="62">
        <v>2</v>
      </c>
      <c r="X1485">
        <v>0.623</v>
      </c>
      <c r="Y1485">
        <v>3.0150000000000001</v>
      </c>
      <c r="Z1485" s="67">
        <v>1.3</v>
      </c>
      <c r="AA1485">
        <v>-15.636395289999999</v>
      </c>
      <c r="AB1485">
        <v>0.31508239100000002</v>
      </c>
      <c r="AC1485">
        <v>0.71699999999999997</v>
      </c>
      <c r="AF1485">
        <v>0</v>
      </c>
      <c r="AG1485">
        <v>63.99</v>
      </c>
      <c r="AH1485" s="92" t="s">
        <v>117</v>
      </c>
      <c r="AI1485" s="92" t="s">
        <v>117</v>
      </c>
      <c r="AJ1485" s="131" t="s">
        <v>532</v>
      </c>
    </row>
    <row r="1486" spans="1:36" ht="14.4" x14ac:dyDescent="0.25">
      <c r="A1486" s="35" t="s">
        <v>49</v>
      </c>
      <c r="B1486" t="s">
        <v>531</v>
      </c>
      <c r="C1486" s="130" t="s">
        <v>216</v>
      </c>
      <c r="I1486" s="85">
        <v>43180.541666666701</v>
      </c>
      <c r="S1486" s="132">
        <v>6.5730000000000004</v>
      </c>
      <c r="T1486" s="62">
        <v>2</v>
      </c>
      <c r="X1486">
        <v>0.64600000000000002</v>
      </c>
      <c r="Y1486">
        <v>2.9980000000000002</v>
      </c>
      <c r="Z1486" s="67">
        <v>1.3</v>
      </c>
      <c r="AA1486">
        <v>-12.291080839999999</v>
      </c>
      <c r="AB1486">
        <v>0.30443817200000001</v>
      </c>
      <c r="AC1486">
        <v>0.71699999999999997</v>
      </c>
      <c r="AF1486">
        <v>0</v>
      </c>
      <c r="AG1486">
        <v>61.84</v>
      </c>
      <c r="AH1486" s="92" t="s">
        <v>117</v>
      </c>
      <c r="AI1486" s="92" t="s">
        <v>117</v>
      </c>
      <c r="AJ1486" s="131" t="s">
        <v>532</v>
      </c>
    </row>
    <row r="1487" spans="1:36" ht="14.4" x14ac:dyDescent="0.25">
      <c r="A1487" s="35" t="s">
        <v>49</v>
      </c>
      <c r="B1487" t="s">
        <v>531</v>
      </c>
      <c r="C1487" s="130" t="s">
        <v>216</v>
      </c>
      <c r="I1487" s="85">
        <v>43180.5625</v>
      </c>
      <c r="S1487" s="132">
        <v>6.5730000000000004</v>
      </c>
      <c r="T1487" s="62">
        <v>2</v>
      </c>
      <c r="X1487">
        <v>0.64600000000000002</v>
      </c>
      <c r="Y1487">
        <v>2.9980000000000002</v>
      </c>
      <c r="Z1487" s="67">
        <v>1.3</v>
      </c>
      <c r="AA1487">
        <v>-17.528552189999999</v>
      </c>
      <c r="AB1487">
        <v>0.30745570100000003</v>
      </c>
      <c r="AC1487">
        <v>0.71699999999999997</v>
      </c>
      <c r="AF1487">
        <v>0</v>
      </c>
      <c r="AG1487">
        <v>61.84</v>
      </c>
      <c r="AH1487" s="92" t="s">
        <v>117</v>
      </c>
      <c r="AI1487" s="92" t="s">
        <v>117</v>
      </c>
      <c r="AJ1487" s="131" t="s">
        <v>532</v>
      </c>
    </row>
    <row r="1488" spans="1:36" ht="14.4" x14ac:dyDescent="0.25">
      <c r="A1488" s="35" t="s">
        <v>49</v>
      </c>
      <c r="B1488" t="s">
        <v>531</v>
      </c>
      <c r="C1488" s="130" t="s">
        <v>216</v>
      </c>
      <c r="I1488" s="85">
        <v>43180.583333333299</v>
      </c>
      <c r="S1488" s="132">
        <v>7.1319999999999997</v>
      </c>
      <c r="T1488" s="62">
        <v>2</v>
      </c>
      <c r="X1488">
        <v>0.66100000000000003</v>
      </c>
      <c r="Y1488">
        <v>2.9820000000000002</v>
      </c>
      <c r="Z1488" s="67">
        <v>1.3</v>
      </c>
      <c r="AA1488">
        <v>-9.6021273269999998</v>
      </c>
      <c r="AB1488">
        <v>0.25876077400000003</v>
      </c>
      <c r="AC1488">
        <v>0.71699999999999997</v>
      </c>
      <c r="AF1488">
        <v>0</v>
      </c>
      <c r="AG1488">
        <v>56.21</v>
      </c>
      <c r="AH1488" s="92" t="s">
        <v>117</v>
      </c>
      <c r="AI1488" s="92" t="s">
        <v>117</v>
      </c>
      <c r="AJ1488" s="131" t="s">
        <v>532</v>
      </c>
    </row>
    <row r="1489" spans="1:36" ht="14.4" x14ac:dyDescent="0.25">
      <c r="A1489" s="35" t="s">
        <v>49</v>
      </c>
      <c r="B1489" t="s">
        <v>531</v>
      </c>
      <c r="C1489" s="130" t="s">
        <v>216</v>
      </c>
      <c r="I1489" s="85">
        <v>43180.604166666701</v>
      </c>
      <c r="S1489" s="132">
        <v>7.1319999999999997</v>
      </c>
      <c r="T1489" s="62">
        <v>2</v>
      </c>
      <c r="X1489">
        <v>0.66100000000000003</v>
      </c>
      <c r="Y1489">
        <v>2.9820000000000002</v>
      </c>
      <c r="Z1489" s="67">
        <v>1.3</v>
      </c>
      <c r="AA1489">
        <v>-13.96358886</v>
      </c>
      <c r="AB1489">
        <v>0.29510540699999999</v>
      </c>
      <c r="AC1489">
        <v>0.71699999999999997</v>
      </c>
      <c r="AF1489">
        <v>0</v>
      </c>
      <c r="AG1489">
        <v>56.21</v>
      </c>
      <c r="AH1489" s="92" t="s">
        <v>117</v>
      </c>
      <c r="AI1489" s="92" t="s">
        <v>117</v>
      </c>
      <c r="AJ1489" s="131" t="s">
        <v>532</v>
      </c>
    </row>
    <row r="1490" spans="1:36" ht="14.4" x14ac:dyDescent="0.25">
      <c r="A1490" s="35" t="s">
        <v>49</v>
      </c>
      <c r="B1490" t="s">
        <v>531</v>
      </c>
      <c r="C1490" s="130" t="s">
        <v>216</v>
      </c>
      <c r="I1490" s="85">
        <v>43180.625</v>
      </c>
      <c r="S1490" s="132">
        <v>7.4020000000000001</v>
      </c>
      <c r="T1490" s="62">
        <v>2</v>
      </c>
      <c r="X1490">
        <v>0.51700000000000002</v>
      </c>
      <c r="Y1490">
        <v>2.7120000000000002</v>
      </c>
      <c r="Z1490" s="67">
        <v>1.3</v>
      </c>
      <c r="AA1490">
        <v>-12.52009793</v>
      </c>
      <c r="AB1490">
        <v>0.26015302699999998</v>
      </c>
      <c r="AC1490">
        <v>0.71699999999999997</v>
      </c>
      <c r="AF1490">
        <v>0</v>
      </c>
      <c r="AG1490">
        <v>56.36</v>
      </c>
      <c r="AH1490" s="92" t="s">
        <v>117</v>
      </c>
      <c r="AI1490" s="92" t="s">
        <v>117</v>
      </c>
      <c r="AJ1490" s="131" t="s">
        <v>532</v>
      </c>
    </row>
    <row r="1491" spans="1:36" ht="14.4" x14ac:dyDescent="0.25">
      <c r="A1491" s="35" t="s">
        <v>49</v>
      </c>
      <c r="B1491" t="s">
        <v>531</v>
      </c>
      <c r="C1491" s="130" t="s">
        <v>216</v>
      </c>
      <c r="I1491" s="85">
        <v>43180.645833333299</v>
      </c>
      <c r="S1491" s="132">
        <v>7.4020000000000001</v>
      </c>
      <c r="T1491" s="62">
        <v>2</v>
      </c>
      <c r="X1491">
        <v>0.51700000000000002</v>
      </c>
      <c r="Y1491">
        <v>2.7120000000000002</v>
      </c>
      <c r="Z1491" s="67">
        <v>1.3</v>
      </c>
      <c r="AA1491">
        <v>-16.10156344</v>
      </c>
      <c r="AB1491">
        <v>0.29212335</v>
      </c>
      <c r="AC1491">
        <v>0.71699999999999997</v>
      </c>
      <c r="AF1491">
        <v>0</v>
      </c>
      <c r="AG1491">
        <v>56.36</v>
      </c>
      <c r="AH1491" s="92" t="s">
        <v>117</v>
      </c>
      <c r="AI1491" s="92" t="s">
        <v>117</v>
      </c>
      <c r="AJ1491" s="131" t="s">
        <v>532</v>
      </c>
    </row>
    <row r="1492" spans="1:36" ht="14.4" x14ac:dyDescent="0.25">
      <c r="A1492" s="35" t="s">
        <v>49</v>
      </c>
      <c r="B1492" t="s">
        <v>531</v>
      </c>
      <c r="C1492" s="130" t="s">
        <v>216</v>
      </c>
      <c r="I1492" s="85">
        <v>43180.666666666701</v>
      </c>
      <c r="S1492" s="132">
        <v>7.883</v>
      </c>
      <c r="T1492" s="62">
        <v>2</v>
      </c>
      <c r="X1492">
        <v>0.51900000000000002</v>
      </c>
      <c r="Y1492">
        <v>2.661</v>
      </c>
      <c r="Z1492" s="67">
        <v>1.3</v>
      </c>
      <c r="AA1492">
        <v>-28.632244839999998</v>
      </c>
      <c r="AB1492">
        <v>0.267746547</v>
      </c>
      <c r="AC1492">
        <v>0.71699999999999997</v>
      </c>
      <c r="AF1492">
        <v>0</v>
      </c>
      <c r="AG1492">
        <v>57</v>
      </c>
      <c r="AH1492" s="92" t="s">
        <v>117</v>
      </c>
      <c r="AI1492" s="92" t="s">
        <v>117</v>
      </c>
      <c r="AJ1492" s="131" t="s">
        <v>532</v>
      </c>
    </row>
    <row r="1493" spans="1:36" ht="14.4" x14ac:dyDescent="0.25">
      <c r="A1493" s="35" t="s">
        <v>49</v>
      </c>
      <c r="B1493" t="s">
        <v>531</v>
      </c>
      <c r="C1493" s="130" t="s">
        <v>216</v>
      </c>
      <c r="I1493" s="85">
        <v>43180.6875</v>
      </c>
      <c r="S1493" s="132">
        <v>7.883</v>
      </c>
      <c r="T1493" s="62">
        <v>2</v>
      </c>
      <c r="X1493">
        <v>0.51900000000000002</v>
      </c>
      <c r="Y1493">
        <v>2.661</v>
      </c>
      <c r="Z1493" s="67">
        <v>1.3</v>
      </c>
      <c r="AA1493">
        <v>2450.8655290000002</v>
      </c>
      <c r="AB1493">
        <v>0.218097391</v>
      </c>
      <c r="AC1493">
        <v>0.71699999999999997</v>
      </c>
      <c r="AF1493">
        <v>0</v>
      </c>
      <c r="AG1493">
        <v>57</v>
      </c>
      <c r="AH1493" s="92" t="s">
        <v>117</v>
      </c>
      <c r="AI1493" s="92" t="s">
        <v>117</v>
      </c>
      <c r="AJ1493" s="131" t="s">
        <v>532</v>
      </c>
    </row>
    <row r="1494" spans="1:36" ht="14.4" x14ac:dyDescent="0.25">
      <c r="A1494" s="35" t="s">
        <v>49</v>
      </c>
      <c r="B1494" t="s">
        <v>531</v>
      </c>
      <c r="C1494" s="130" t="s">
        <v>216</v>
      </c>
      <c r="I1494" s="85">
        <v>43180.708333333299</v>
      </c>
      <c r="S1494" s="132">
        <v>7.7169999999999996</v>
      </c>
      <c r="T1494" s="62">
        <v>2</v>
      </c>
      <c r="X1494">
        <v>0.35699999999999998</v>
      </c>
      <c r="Y1494">
        <v>2.5619999999999998</v>
      </c>
      <c r="Z1494" s="67">
        <v>1.3</v>
      </c>
      <c r="AA1494">
        <v>-50.659361859999997</v>
      </c>
      <c r="AB1494">
        <v>0.218903339</v>
      </c>
      <c r="AC1494">
        <v>0.71699999999999997</v>
      </c>
      <c r="AF1494">
        <v>0</v>
      </c>
      <c r="AG1494">
        <v>53.29</v>
      </c>
      <c r="AH1494" s="92" t="s">
        <v>117</v>
      </c>
      <c r="AI1494" s="92" t="s">
        <v>117</v>
      </c>
      <c r="AJ1494" s="131" t="s">
        <v>532</v>
      </c>
    </row>
    <row r="1495" spans="1:36" ht="14.4" x14ac:dyDescent="0.25">
      <c r="A1495" s="35" t="s">
        <v>49</v>
      </c>
      <c r="B1495" t="s">
        <v>531</v>
      </c>
      <c r="C1495" s="130" t="s">
        <v>216</v>
      </c>
      <c r="I1495" s="85">
        <v>43180.729166666701</v>
      </c>
      <c r="S1495" s="132">
        <v>7.7169999999999996</v>
      </c>
      <c r="T1495" s="62">
        <v>2</v>
      </c>
      <c r="X1495">
        <v>0.35699999999999998</v>
      </c>
      <c r="Y1495">
        <v>2.5619999999999998</v>
      </c>
      <c r="Z1495" s="67">
        <v>1.3</v>
      </c>
      <c r="AA1495">
        <v>-82.03063539</v>
      </c>
      <c r="AB1495">
        <v>0.195171338</v>
      </c>
      <c r="AC1495">
        <v>0.71699999999999997</v>
      </c>
      <c r="AF1495">
        <v>0</v>
      </c>
      <c r="AG1495">
        <v>53.29</v>
      </c>
      <c r="AH1495" s="92" t="s">
        <v>117</v>
      </c>
      <c r="AI1495" s="92" t="s">
        <v>117</v>
      </c>
      <c r="AJ1495" s="131" t="s">
        <v>532</v>
      </c>
    </row>
    <row r="1496" spans="1:36" ht="14.4" x14ac:dyDescent="0.25">
      <c r="A1496" s="35" t="s">
        <v>49</v>
      </c>
      <c r="B1496" t="s">
        <v>531</v>
      </c>
      <c r="C1496" s="130" t="s">
        <v>216</v>
      </c>
      <c r="I1496" s="85">
        <v>43180.75</v>
      </c>
      <c r="S1496" s="132">
        <v>6.9489999999999998</v>
      </c>
      <c r="T1496" s="62">
        <v>2</v>
      </c>
      <c r="X1496">
        <v>0.156</v>
      </c>
      <c r="Y1496">
        <v>2.0819999999999999</v>
      </c>
      <c r="Z1496" s="67">
        <v>1.3</v>
      </c>
      <c r="AA1496">
        <v>10.047492399999999</v>
      </c>
      <c r="AB1496">
        <v>0.13011028399999999</v>
      </c>
      <c r="AC1496">
        <v>0.71699999999999997</v>
      </c>
      <c r="AF1496">
        <v>0</v>
      </c>
      <c r="AG1496">
        <v>54.51</v>
      </c>
      <c r="AH1496" s="92" t="s">
        <v>117</v>
      </c>
      <c r="AI1496" s="92" t="s">
        <v>117</v>
      </c>
      <c r="AJ1496" s="131" t="s">
        <v>532</v>
      </c>
    </row>
    <row r="1497" spans="1:36" ht="14.4" x14ac:dyDescent="0.25">
      <c r="A1497" s="35" t="s">
        <v>49</v>
      </c>
      <c r="B1497" t="s">
        <v>531</v>
      </c>
      <c r="C1497" s="130" t="s">
        <v>216</v>
      </c>
      <c r="I1497" s="85">
        <v>43180.770833333299</v>
      </c>
      <c r="S1497" s="132">
        <v>6.9489999999999998</v>
      </c>
      <c r="T1497" s="62">
        <v>2</v>
      </c>
      <c r="X1497">
        <v>0.156</v>
      </c>
      <c r="Y1497">
        <v>2.0819999999999999</v>
      </c>
      <c r="Z1497" s="67">
        <v>1.3</v>
      </c>
      <c r="AA1497">
        <v>3.553727506</v>
      </c>
      <c r="AB1497">
        <v>9.1499999999999998E-2</v>
      </c>
      <c r="AC1497">
        <v>0.71699999999999997</v>
      </c>
      <c r="AF1497">
        <v>0</v>
      </c>
      <c r="AG1497">
        <v>54.51</v>
      </c>
      <c r="AH1497" s="92" t="s">
        <v>117</v>
      </c>
      <c r="AI1497" s="92" t="s">
        <v>117</v>
      </c>
      <c r="AJ1497" s="131" t="s">
        <v>532</v>
      </c>
    </row>
    <row r="1498" spans="1:36" ht="14.4" x14ac:dyDescent="0.25">
      <c r="A1498" s="35" t="s">
        <v>49</v>
      </c>
      <c r="B1498" t="s">
        <v>531</v>
      </c>
      <c r="C1498" s="130" t="s">
        <v>216</v>
      </c>
      <c r="I1498" s="85">
        <v>43180.791666666701</v>
      </c>
      <c r="S1498" s="132">
        <v>6.5789999999999997</v>
      </c>
      <c r="T1498" s="62">
        <v>2</v>
      </c>
      <c r="X1498">
        <v>8.2000000000000003E-2</v>
      </c>
      <c r="Y1498">
        <v>1.8759999999999999</v>
      </c>
      <c r="Z1498" s="67">
        <v>1.3</v>
      </c>
      <c r="AA1498">
        <v>6.844155421</v>
      </c>
      <c r="AB1498">
        <v>4.1799999999999997E-2</v>
      </c>
      <c r="AC1498">
        <v>0.71699999999999997</v>
      </c>
      <c r="AF1498">
        <v>0</v>
      </c>
      <c r="AG1498">
        <v>66.62</v>
      </c>
      <c r="AH1498" s="92" t="s">
        <v>117</v>
      </c>
      <c r="AI1498" s="92" t="s">
        <v>117</v>
      </c>
      <c r="AJ1498" s="131" t="s">
        <v>532</v>
      </c>
    </row>
    <row r="1499" spans="1:36" ht="14.4" x14ac:dyDescent="0.25">
      <c r="A1499" s="35" t="s">
        <v>49</v>
      </c>
      <c r="B1499" t="s">
        <v>531</v>
      </c>
      <c r="C1499" s="130" t="s">
        <v>216</v>
      </c>
      <c r="I1499" s="85">
        <v>43180.8125</v>
      </c>
      <c r="S1499" s="132">
        <v>6.5789999999999997</v>
      </c>
      <c r="T1499" s="62">
        <v>2</v>
      </c>
      <c r="X1499">
        <v>8.2000000000000003E-2</v>
      </c>
      <c r="Y1499">
        <v>1.8759999999999999</v>
      </c>
      <c r="Z1499" s="67">
        <v>1.3</v>
      </c>
      <c r="AA1499">
        <v>-3.4212669459999998</v>
      </c>
      <c r="AB1499">
        <v>3.8300000000000001E-2</v>
      </c>
      <c r="AC1499">
        <v>0.71699999999999997</v>
      </c>
      <c r="AF1499">
        <v>0</v>
      </c>
      <c r="AG1499">
        <v>66.62</v>
      </c>
      <c r="AH1499" s="92" t="s">
        <v>117</v>
      </c>
      <c r="AI1499" s="92" t="s">
        <v>117</v>
      </c>
      <c r="AJ1499" s="131" t="s">
        <v>532</v>
      </c>
    </row>
    <row r="1500" spans="1:36" ht="14.4" x14ac:dyDescent="0.25">
      <c r="A1500" s="35" t="s">
        <v>49</v>
      </c>
      <c r="B1500" t="s">
        <v>531</v>
      </c>
      <c r="C1500" s="130" t="s">
        <v>216</v>
      </c>
      <c r="I1500" s="85">
        <v>43180.833333333299</v>
      </c>
      <c r="S1500" s="132">
        <v>3.9540000000000002</v>
      </c>
      <c r="T1500" s="62">
        <v>2</v>
      </c>
      <c r="X1500">
        <v>3.0000000000000001E-3</v>
      </c>
      <c r="Y1500">
        <v>0.69199999999999995</v>
      </c>
      <c r="Z1500" s="67">
        <v>1.3</v>
      </c>
      <c r="AA1500">
        <v>-2.881980655</v>
      </c>
      <c r="AB1500">
        <v>5.1200000000000002E-2</v>
      </c>
      <c r="AC1500">
        <v>0.71699999999999997</v>
      </c>
      <c r="AF1500">
        <v>0</v>
      </c>
      <c r="AG1500">
        <v>78.09</v>
      </c>
      <c r="AH1500" s="92" t="s">
        <v>117</v>
      </c>
      <c r="AI1500" s="92" t="s">
        <v>117</v>
      </c>
      <c r="AJ1500" s="131" t="s">
        <v>532</v>
      </c>
    </row>
    <row r="1501" spans="1:36" ht="14.4" x14ac:dyDescent="0.25">
      <c r="A1501" s="35" t="s">
        <v>49</v>
      </c>
      <c r="B1501" t="s">
        <v>531</v>
      </c>
      <c r="C1501" s="130" t="s">
        <v>216</v>
      </c>
      <c r="I1501" s="85">
        <v>43180.854166666701</v>
      </c>
      <c r="S1501" s="132">
        <v>3.9540000000000002</v>
      </c>
      <c r="T1501" s="62">
        <v>2</v>
      </c>
      <c r="X1501">
        <v>3.0000000000000001E-3</v>
      </c>
      <c r="Y1501">
        <v>0.69199999999999995</v>
      </c>
      <c r="Z1501" s="67">
        <v>1.3</v>
      </c>
      <c r="AA1501">
        <v>-1.8082559090000001</v>
      </c>
      <c r="AB1501">
        <v>4.2799999999999998E-2</v>
      </c>
      <c r="AC1501">
        <v>0.71699999999999997</v>
      </c>
      <c r="AF1501">
        <v>0</v>
      </c>
      <c r="AG1501">
        <v>78.09</v>
      </c>
      <c r="AH1501" s="92" t="s">
        <v>117</v>
      </c>
      <c r="AI1501" s="92" t="s">
        <v>117</v>
      </c>
      <c r="AJ1501" s="131" t="s">
        <v>532</v>
      </c>
    </row>
    <row r="1502" spans="1:36" ht="14.4" x14ac:dyDescent="0.25">
      <c r="A1502" s="35" t="s">
        <v>49</v>
      </c>
      <c r="B1502" t="s">
        <v>531</v>
      </c>
      <c r="C1502" s="130" t="s">
        <v>216</v>
      </c>
      <c r="I1502" s="85">
        <v>43180.875</v>
      </c>
      <c r="S1502" s="132">
        <v>2.1800000000000002</v>
      </c>
      <c r="T1502" s="62">
        <v>2</v>
      </c>
      <c r="X1502">
        <v>0</v>
      </c>
      <c r="Y1502">
        <v>0.55100000000000005</v>
      </c>
      <c r="Z1502" s="67">
        <v>1.3</v>
      </c>
      <c r="AA1502">
        <v>-5.6950183770000002</v>
      </c>
      <c r="AB1502">
        <v>4.53E-2</v>
      </c>
      <c r="AC1502">
        <v>0.71699999999999997</v>
      </c>
      <c r="AF1502">
        <v>0</v>
      </c>
      <c r="AG1502">
        <v>80</v>
      </c>
      <c r="AH1502" s="92" t="s">
        <v>117</v>
      </c>
      <c r="AI1502" s="92" t="s">
        <v>117</v>
      </c>
      <c r="AJ1502" s="131" t="s">
        <v>532</v>
      </c>
    </row>
    <row r="1503" spans="1:36" ht="14.4" x14ac:dyDescent="0.25">
      <c r="A1503" s="35" t="s">
        <v>49</v>
      </c>
      <c r="B1503" t="s">
        <v>531</v>
      </c>
      <c r="C1503" s="130" t="s">
        <v>216</v>
      </c>
      <c r="I1503" s="85">
        <v>43180.895833333299</v>
      </c>
      <c r="S1503" s="132">
        <v>2.1800000000000002</v>
      </c>
      <c r="T1503" s="62">
        <v>2</v>
      </c>
      <c r="X1503">
        <v>0</v>
      </c>
      <c r="Y1503">
        <v>0.55100000000000005</v>
      </c>
      <c r="Z1503" s="67">
        <v>1.3</v>
      </c>
      <c r="AA1503">
        <v>-3.9215521409999998</v>
      </c>
      <c r="AB1503">
        <v>3.9300000000000002E-2</v>
      </c>
      <c r="AC1503">
        <v>0.71699999999999997</v>
      </c>
      <c r="AF1503">
        <v>0</v>
      </c>
      <c r="AG1503">
        <v>80</v>
      </c>
      <c r="AH1503" s="92" t="s">
        <v>117</v>
      </c>
      <c r="AI1503" s="92" t="s">
        <v>117</v>
      </c>
      <c r="AJ1503" s="131" t="s">
        <v>532</v>
      </c>
    </row>
    <row r="1504" spans="1:36" ht="14.4" x14ac:dyDescent="0.25">
      <c r="A1504" s="35" t="s">
        <v>49</v>
      </c>
      <c r="B1504" t="s">
        <v>531</v>
      </c>
      <c r="C1504" s="130" t="s">
        <v>216</v>
      </c>
      <c r="I1504" s="85">
        <v>43180.916666666701</v>
      </c>
      <c r="S1504" s="132">
        <v>1.4550000000000001</v>
      </c>
      <c r="T1504" s="62">
        <v>2</v>
      </c>
      <c r="X1504">
        <v>0</v>
      </c>
      <c r="Y1504">
        <v>0.622</v>
      </c>
      <c r="Z1504" s="67">
        <v>1.3</v>
      </c>
      <c r="AA1504">
        <v>-3.5712488740000001</v>
      </c>
      <c r="AB1504">
        <v>2.3699999999999999E-2</v>
      </c>
      <c r="AC1504">
        <v>0.71699999999999997</v>
      </c>
      <c r="AF1504">
        <v>0</v>
      </c>
      <c r="AG1504">
        <v>84.3</v>
      </c>
      <c r="AH1504" s="92" t="s">
        <v>117</v>
      </c>
      <c r="AI1504" s="92" t="s">
        <v>117</v>
      </c>
      <c r="AJ1504" s="131" t="s">
        <v>532</v>
      </c>
    </row>
    <row r="1505" spans="1:36" ht="14.4" x14ac:dyDescent="0.25">
      <c r="A1505" s="35" t="s">
        <v>49</v>
      </c>
      <c r="B1505" t="s">
        <v>531</v>
      </c>
      <c r="C1505" s="130" t="s">
        <v>216</v>
      </c>
      <c r="I1505" s="85">
        <v>43180.9375</v>
      </c>
      <c r="S1505" s="132">
        <v>1.4550000000000001</v>
      </c>
      <c r="T1505" s="62">
        <v>2</v>
      </c>
      <c r="X1505">
        <v>0</v>
      </c>
      <c r="Y1505">
        <v>0.622</v>
      </c>
      <c r="Z1505" s="67">
        <v>1.3</v>
      </c>
      <c r="AA1505">
        <v>0.14276467400000001</v>
      </c>
      <c r="AB1505">
        <v>1.26E-2</v>
      </c>
      <c r="AC1505">
        <v>0.71699999999999997</v>
      </c>
      <c r="AF1505">
        <v>0</v>
      </c>
      <c r="AG1505">
        <v>84.3</v>
      </c>
      <c r="AH1505" s="92" t="s">
        <v>117</v>
      </c>
      <c r="AI1505" s="92" t="s">
        <v>117</v>
      </c>
      <c r="AJ1505" s="131" t="s">
        <v>532</v>
      </c>
    </row>
    <row r="1506" spans="1:36" ht="14.4" x14ac:dyDescent="0.25">
      <c r="A1506" s="35" t="s">
        <v>49</v>
      </c>
      <c r="B1506" t="s">
        <v>531</v>
      </c>
      <c r="C1506" s="130" t="s">
        <v>216</v>
      </c>
      <c r="I1506" s="85">
        <v>43180.958333333299</v>
      </c>
      <c r="S1506" s="132">
        <v>0.748</v>
      </c>
      <c r="T1506" s="62">
        <v>2</v>
      </c>
      <c r="X1506">
        <v>0</v>
      </c>
      <c r="Y1506">
        <v>0.63700000000000001</v>
      </c>
      <c r="Z1506" s="67">
        <v>1.3</v>
      </c>
      <c r="AA1506">
        <v>-7.2077713660000002</v>
      </c>
      <c r="AB1506">
        <v>2.0799999999999999E-2</v>
      </c>
      <c r="AC1506">
        <v>0.71699999999999997</v>
      </c>
      <c r="AF1506">
        <v>0</v>
      </c>
      <c r="AG1506">
        <v>88.1</v>
      </c>
      <c r="AH1506" s="92" t="s">
        <v>117</v>
      </c>
      <c r="AI1506" s="92" t="s">
        <v>117</v>
      </c>
      <c r="AJ1506" s="131" t="s">
        <v>532</v>
      </c>
    </row>
    <row r="1507" spans="1:36" ht="14.4" x14ac:dyDescent="0.25">
      <c r="A1507" s="35" t="s">
        <v>49</v>
      </c>
      <c r="B1507" t="s">
        <v>531</v>
      </c>
      <c r="C1507" s="130" t="s">
        <v>216</v>
      </c>
      <c r="I1507" s="85">
        <v>43180.979166666701</v>
      </c>
      <c r="S1507" s="132">
        <v>0.748</v>
      </c>
      <c r="T1507" s="62">
        <v>2</v>
      </c>
      <c r="X1507">
        <v>0</v>
      </c>
      <c r="Y1507">
        <v>0.63700000000000001</v>
      </c>
      <c r="Z1507" s="67">
        <v>1.3</v>
      </c>
      <c r="AA1507">
        <v>1.2478408030000001</v>
      </c>
      <c r="AB1507">
        <v>1.7299999999999999E-2</v>
      </c>
      <c r="AC1507">
        <v>0.71699999999999997</v>
      </c>
      <c r="AF1507">
        <v>0</v>
      </c>
      <c r="AG1507">
        <v>88.1</v>
      </c>
      <c r="AH1507" s="92" t="s">
        <v>117</v>
      </c>
      <c r="AI1507" s="92" t="s">
        <v>117</v>
      </c>
      <c r="AJ1507" s="131" t="s">
        <v>532</v>
      </c>
    </row>
    <row r="1508" spans="1:36" ht="14.4" x14ac:dyDescent="0.25">
      <c r="A1508" s="35" t="s">
        <v>49</v>
      </c>
      <c r="B1508" t="s">
        <v>531</v>
      </c>
      <c r="C1508" s="130" t="s">
        <v>216</v>
      </c>
      <c r="I1508" s="85">
        <v>43181</v>
      </c>
      <c r="S1508" s="132">
        <v>0.34599999999999997</v>
      </c>
      <c r="T1508" s="62">
        <v>2</v>
      </c>
      <c r="X1508">
        <v>0</v>
      </c>
      <c r="Y1508">
        <v>0.73599999999999999</v>
      </c>
      <c r="Z1508" s="67">
        <v>1.3</v>
      </c>
      <c r="AA1508">
        <v>2.3400000000000001E-2</v>
      </c>
      <c r="AB1508">
        <v>1.09E-2</v>
      </c>
      <c r="AC1508">
        <v>0.71699999999999997</v>
      </c>
      <c r="AF1508">
        <v>0</v>
      </c>
      <c r="AG1508">
        <v>86.8</v>
      </c>
      <c r="AH1508" s="92" t="s">
        <v>117</v>
      </c>
      <c r="AI1508" s="92" t="s">
        <v>117</v>
      </c>
      <c r="AJ1508" s="131" t="s">
        <v>532</v>
      </c>
    </row>
    <row r="1509" spans="1:36" ht="14.4" x14ac:dyDescent="0.25">
      <c r="A1509" s="35" t="s">
        <v>49</v>
      </c>
      <c r="B1509" t="s">
        <v>531</v>
      </c>
      <c r="C1509" s="130" t="s">
        <v>216</v>
      </c>
      <c r="I1509" s="85">
        <v>43181.020833333299</v>
      </c>
      <c r="S1509" s="132">
        <v>0.34599999999999997</v>
      </c>
      <c r="T1509" s="62">
        <v>2</v>
      </c>
      <c r="X1509">
        <v>0</v>
      </c>
      <c r="Y1509">
        <v>0.73599999999999999</v>
      </c>
      <c r="Z1509" s="67">
        <v>1.3</v>
      </c>
      <c r="AA1509">
        <v>1.03860482</v>
      </c>
      <c r="AB1509">
        <v>2.35E-2</v>
      </c>
      <c r="AC1509">
        <v>0.71699999999999997</v>
      </c>
      <c r="AF1509">
        <v>0</v>
      </c>
      <c r="AG1509">
        <v>86.8</v>
      </c>
      <c r="AH1509" s="92" t="s">
        <v>117</v>
      </c>
      <c r="AI1509" s="92" t="s">
        <v>117</v>
      </c>
      <c r="AJ1509" s="131" t="s">
        <v>532</v>
      </c>
    </row>
    <row r="1510" spans="1:36" ht="14.4" x14ac:dyDescent="0.25">
      <c r="A1510" s="35" t="s">
        <v>49</v>
      </c>
      <c r="B1510" t="s">
        <v>531</v>
      </c>
      <c r="C1510" s="130" t="s">
        <v>216</v>
      </c>
      <c r="I1510" s="85">
        <v>43181.041666666701</v>
      </c>
      <c r="S1510" s="132">
        <v>0.18099999999999999</v>
      </c>
      <c r="T1510" s="62">
        <v>2</v>
      </c>
      <c r="X1510">
        <v>0</v>
      </c>
      <c r="Y1510">
        <v>0.71299999999999997</v>
      </c>
      <c r="Z1510" s="67">
        <v>1.3</v>
      </c>
      <c r="AA1510">
        <v>0.42512786499999999</v>
      </c>
      <c r="AB1510">
        <v>2.07E-2</v>
      </c>
      <c r="AC1510">
        <v>0.71699999999999997</v>
      </c>
      <c r="AF1510">
        <v>0</v>
      </c>
      <c r="AG1510">
        <v>86.2</v>
      </c>
      <c r="AH1510" s="92" t="s">
        <v>117</v>
      </c>
      <c r="AI1510" s="92" t="s">
        <v>117</v>
      </c>
      <c r="AJ1510" s="131" t="s">
        <v>532</v>
      </c>
    </row>
    <row r="1511" spans="1:36" ht="14.4" x14ac:dyDescent="0.25">
      <c r="A1511" s="35" t="s">
        <v>49</v>
      </c>
      <c r="B1511" t="s">
        <v>531</v>
      </c>
      <c r="C1511" s="130" t="s">
        <v>216</v>
      </c>
      <c r="I1511" s="85">
        <v>43181.0625</v>
      </c>
      <c r="S1511" s="132">
        <v>0.18099999999999999</v>
      </c>
      <c r="T1511" s="62">
        <v>2</v>
      </c>
      <c r="X1511">
        <v>0</v>
      </c>
      <c r="Y1511">
        <v>0.71299999999999997</v>
      </c>
      <c r="Z1511" s="67">
        <v>1.3</v>
      </c>
      <c r="AA1511">
        <v>-2.464570283</v>
      </c>
      <c r="AB1511">
        <v>2.5100000000000001E-2</v>
      </c>
      <c r="AC1511">
        <v>0.71699999999999997</v>
      </c>
      <c r="AF1511">
        <v>0</v>
      </c>
      <c r="AG1511">
        <v>86.2</v>
      </c>
      <c r="AH1511" s="92" t="s">
        <v>117</v>
      </c>
      <c r="AI1511" s="92" t="s">
        <v>117</v>
      </c>
      <c r="AJ1511" s="131" t="s">
        <v>532</v>
      </c>
    </row>
    <row r="1512" spans="1:36" ht="14.4" x14ac:dyDescent="0.25">
      <c r="A1512" s="35" t="s">
        <v>49</v>
      </c>
      <c r="B1512" t="s">
        <v>531</v>
      </c>
      <c r="C1512" s="130" t="s">
        <v>216</v>
      </c>
      <c r="I1512" s="85">
        <v>43181.083333333299</v>
      </c>
      <c r="S1512" s="132">
        <v>0.23400000000000001</v>
      </c>
      <c r="T1512" s="62">
        <v>2</v>
      </c>
      <c r="X1512">
        <v>0</v>
      </c>
      <c r="Y1512">
        <v>0.45500000000000002</v>
      </c>
      <c r="Z1512" s="67">
        <v>1.3</v>
      </c>
      <c r="AA1512">
        <v>0.92832996599999995</v>
      </c>
      <c r="AB1512">
        <v>3.1099999999999999E-2</v>
      </c>
      <c r="AC1512">
        <v>0.71699999999999997</v>
      </c>
      <c r="AF1512">
        <v>0</v>
      </c>
      <c r="AG1512">
        <v>88</v>
      </c>
      <c r="AH1512" s="92" t="s">
        <v>117</v>
      </c>
      <c r="AI1512" s="92" t="s">
        <v>117</v>
      </c>
      <c r="AJ1512" s="131" t="s">
        <v>532</v>
      </c>
    </row>
    <row r="1513" spans="1:36" ht="14.4" x14ac:dyDescent="0.25">
      <c r="A1513" s="35" t="s">
        <v>49</v>
      </c>
      <c r="B1513" t="s">
        <v>531</v>
      </c>
      <c r="C1513" s="130" t="s">
        <v>216</v>
      </c>
      <c r="I1513" s="85">
        <v>43181.104166666701</v>
      </c>
      <c r="S1513" s="132">
        <v>0.23400000000000001</v>
      </c>
      <c r="T1513" s="62">
        <v>2</v>
      </c>
      <c r="X1513">
        <v>0</v>
      </c>
      <c r="Y1513">
        <v>0.45500000000000002</v>
      </c>
      <c r="Z1513" s="67">
        <v>1.3</v>
      </c>
      <c r="AA1513">
        <v>-4.4409941740000001</v>
      </c>
      <c r="AB1513">
        <v>2.1600000000000001E-2</v>
      </c>
      <c r="AC1513">
        <v>0.71699999999999997</v>
      </c>
      <c r="AF1513">
        <v>0</v>
      </c>
      <c r="AG1513">
        <v>88</v>
      </c>
      <c r="AH1513" s="92" t="s">
        <v>117</v>
      </c>
      <c r="AI1513" s="92" t="s">
        <v>117</v>
      </c>
      <c r="AJ1513" s="131" t="s">
        <v>532</v>
      </c>
    </row>
    <row r="1514" spans="1:36" ht="14.4" x14ac:dyDescent="0.25">
      <c r="A1514" s="35" t="s">
        <v>49</v>
      </c>
      <c r="B1514" t="s">
        <v>531</v>
      </c>
      <c r="C1514" s="130" t="s">
        <v>216</v>
      </c>
      <c r="I1514" s="85">
        <v>43181.125</v>
      </c>
      <c r="S1514" s="132">
        <v>-2.4E-2</v>
      </c>
      <c r="T1514" s="62">
        <v>2</v>
      </c>
      <c r="X1514">
        <v>0</v>
      </c>
      <c r="Y1514">
        <v>0.53600000000000003</v>
      </c>
      <c r="Z1514" s="67">
        <v>1.3</v>
      </c>
      <c r="AA1514">
        <v>-4.9819522699999998</v>
      </c>
      <c r="AB1514">
        <v>3.2800000000000003E-2</v>
      </c>
      <c r="AC1514">
        <v>0.71699999999999997</v>
      </c>
      <c r="AF1514">
        <v>0</v>
      </c>
      <c r="AG1514">
        <v>92.1</v>
      </c>
      <c r="AH1514" s="92" t="s">
        <v>117</v>
      </c>
      <c r="AI1514" s="92" t="s">
        <v>117</v>
      </c>
      <c r="AJ1514" s="131" t="s">
        <v>532</v>
      </c>
    </row>
    <row r="1515" spans="1:36" ht="14.4" x14ac:dyDescent="0.25">
      <c r="A1515" s="35" t="s">
        <v>49</v>
      </c>
      <c r="B1515" t="s">
        <v>531</v>
      </c>
      <c r="C1515" s="130" t="s">
        <v>216</v>
      </c>
      <c r="I1515" s="85">
        <v>43181.145833333299</v>
      </c>
      <c r="S1515" s="132">
        <v>-2.4E-2</v>
      </c>
      <c r="T1515" s="62">
        <v>2</v>
      </c>
      <c r="X1515">
        <v>0</v>
      </c>
      <c r="Y1515">
        <v>0.53600000000000003</v>
      </c>
      <c r="Z1515" s="67">
        <v>1.3</v>
      </c>
      <c r="AA1515">
        <v>0.24061157399999999</v>
      </c>
      <c r="AB1515">
        <v>2.1399999999999999E-2</v>
      </c>
      <c r="AC1515">
        <v>0.71699999999999997</v>
      </c>
      <c r="AF1515">
        <v>0</v>
      </c>
      <c r="AG1515">
        <v>92.1</v>
      </c>
      <c r="AH1515" s="92" t="s">
        <v>117</v>
      </c>
      <c r="AI1515" s="92" t="s">
        <v>117</v>
      </c>
      <c r="AJ1515" s="131" t="s">
        <v>532</v>
      </c>
    </row>
    <row r="1516" spans="1:36" ht="14.4" x14ac:dyDescent="0.25">
      <c r="A1516" s="35" t="s">
        <v>49</v>
      </c>
      <c r="B1516" t="s">
        <v>531</v>
      </c>
      <c r="C1516" s="130" t="s">
        <v>216</v>
      </c>
      <c r="I1516" s="85">
        <v>43181.166666666701</v>
      </c>
      <c r="S1516" s="132">
        <v>-0.51700000000000002</v>
      </c>
      <c r="T1516" s="62">
        <v>2</v>
      </c>
      <c r="X1516">
        <v>0</v>
      </c>
      <c r="Y1516">
        <v>0.498</v>
      </c>
      <c r="Z1516" s="67">
        <v>1.3</v>
      </c>
      <c r="AA1516">
        <v>-0.70034408699999995</v>
      </c>
      <c r="AB1516">
        <v>2.4299999999999999E-2</v>
      </c>
      <c r="AC1516">
        <v>0.71699999999999997</v>
      </c>
      <c r="AF1516">
        <v>0</v>
      </c>
      <c r="AG1516">
        <v>95</v>
      </c>
      <c r="AH1516" s="92" t="s">
        <v>117</v>
      </c>
      <c r="AI1516" s="92" t="s">
        <v>117</v>
      </c>
      <c r="AJ1516" s="131" t="s">
        <v>532</v>
      </c>
    </row>
    <row r="1517" spans="1:36" ht="14.4" x14ac:dyDescent="0.25">
      <c r="A1517" s="35" t="s">
        <v>49</v>
      </c>
      <c r="B1517" t="s">
        <v>531</v>
      </c>
      <c r="C1517" s="130" t="s">
        <v>216</v>
      </c>
      <c r="I1517" s="85">
        <v>43181.1875</v>
      </c>
      <c r="S1517" s="132">
        <v>-0.51700000000000002</v>
      </c>
      <c r="T1517" s="62">
        <v>2</v>
      </c>
      <c r="X1517">
        <v>0</v>
      </c>
      <c r="Y1517">
        <v>0.498</v>
      </c>
      <c r="Z1517" s="67">
        <v>1.3</v>
      </c>
      <c r="AA1517">
        <v>0.239606919</v>
      </c>
      <c r="AB1517">
        <v>1.4E-2</v>
      </c>
      <c r="AC1517">
        <v>0.71699999999999997</v>
      </c>
      <c r="AF1517">
        <v>0</v>
      </c>
      <c r="AG1517">
        <v>95</v>
      </c>
      <c r="AH1517" s="92" t="s">
        <v>117</v>
      </c>
      <c r="AI1517" s="92" t="s">
        <v>117</v>
      </c>
      <c r="AJ1517" s="131" t="s">
        <v>532</v>
      </c>
    </row>
    <row r="1518" spans="1:36" ht="14.4" x14ac:dyDescent="0.25">
      <c r="A1518" s="35" t="s">
        <v>49</v>
      </c>
      <c r="B1518" t="s">
        <v>531</v>
      </c>
      <c r="C1518" s="130" t="s">
        <v>216</v>
      </c>
      <c r="I1518" s="85">
        <v>43181.208333333299</v>
      </c>
      <c r="S1518" s="132">
        <v>-1.1140000000000001</v>
      </c>
      <c r="T1518" s="62">
        <v>2</v>
      </c>
      <c r="X1518">
        <v>0</v>
      </c>
      <c r="Y1518">
        <v>0.81599999999999995</v>
      </c>
      <c r="Z1518" s="67">
        <v>1.3</v>
      </c>
      <c r="AA1518">
        <v>2.8227326380000002</v>
      </c>
      <c r="AB1518">
        <v>3.6900000000000002E-2</v>
      </c>
      <c r="AC1518">
        <v>0.71699999999999997</v>
      </c>
      <c r="AF1518">
        <v>0</v>
      </c>
      <c r="AG1518">
        <v>97</v>
      </c>
      <c r="AH1518" s="92" t="s">
        <v>117</v>
      </c>
      <c r="AI1518" s="92" t="s">
        <v>117</v>
      </c>
      <c r="AJ1518" s="131" t="s">
        <v>532</v>
      </c>
    </row>
    <row r="1519" spans="1:36" ht="14.4" x14ac:dyDescent="0.25">
      <c r="A1519" s="35" t="s">
        <v>49</v>
      </c>
      <c r="B1519" t="s">
        <v>531</v>
      </c>
      <c r="C1519" s="130" t="s">
        <v>216</v>
      </c>
      <c r="I1519" s="85">
        <v>43181.229166666701</v>
      </c>
      <c r="S1519" s="132">
        <v>-1.1140000000000001</v>
      </c>
      <c r="T1519" s="62">
        <v>2</v>
      </c>
      <c r="X1519">
        <v>0</v>
      </c>
      <c r="Y1519">
        <v>0.81599999999999995</v>
      </c>
      <c r="Z1519" s="67">
        <v>1.3</v>
      </c>
      <c r="AA1519">
        <v>6.7500000000000004E-2</v>
      </c>
      <c r="AB1519">
        <v>1.14E-2</v>
      </c>
      <c r="AC1519">
        <v>0.71699999999999997</v>
      </c>
      <c r="AF1519">
        <v>0</v>
      </c>
      <c r="AG1519">
        <v>97</v>
      </c>
      <c r="AH1519" s="92" t="s">
        <v>117</v>
      </c>
      <c r="AI1519" s="92" t="s">
        <v>117</v>
      </c>
      <c r="AJ1519" s="131" t="s">
        <v>532</v>
      </c>
    </row>
    <row r="1520" spans="1:36" ht="14.4" x14ac:dyDescent="0.25">
      <c r="A1520" s="35" t="s">
        <v>49</v>
      </c>
      <c r="B1520" t="s">
        <v>531</v>
      </c>
      <c r="C1520" s="130" t="s">
        <v>216</v>
      </c>
      <c r="I1520" s="85">
        <v>43181.25</v>
      </c>
      <c r="S1520" s="132">
        <v>-1.448</v>
      </c>
      <c r="T1520" s="62">
        <v>2</v>
      </c>
      <c r="X1520">
        <v>0</v>
      </c>
      <c r="Y1520">
        <v>0.57099999999999995</v>
      </c>
      <c r="Z1520" s="67">
        <v>1.3</v>
      </c>
      <c r="AA1520">
        <v>2.9113270670000002</v>
      </c>
      <c r="AB1520">
        <v>2.4199999999999999E-2</v>
      </c>
      <c r="AC1520">
        <v>0.71699999999999997</v>
      </c>
      <c r="AF1520">
        <v>0</v>
      </c>
      <c r="AG1520">
        <v>98.1</v>
      </c>
      <c r="AH1520" s="92" t="s">
        <v>117</v>
      </c>
      <c r="AI1520" s="92" t="s">
        <v>117</v>
      </c>
      <c r="AJ1520" s="131" t="s">
        <v>532</v>
      </c>
    </row>
    <row r="1521" spans="1:36" ht="14.4" x14ac:dyDescent="0.25">
      <c r="A1521" s="35" t="s">
        <v>49</v>
      </c>
      <c r="B1521" t="s">
        <v>531</v>
      </c>
      <c r="C1521" s="130" t="s">
        <v>216</v>
      </c>
      <c r="I1521" s="85">
        <v>43181.270833333299</v>
      </c>
      <c r="S1521" s="132">
        <v>-1.448</v>
      </c>
      <c r="T1521" s="62">
        <v>2</v>
      </c>
      <c r="X1521">
        <v>0</v>
      </c>
      <c r="Y1521">
        <v>0.57099999999999995</v>
      </c>
      <c r="Z1521" s="67">
        <v>1.3</v>
      </c>
      <c r="AA1521">
        <v>1.286764947</v>
      </c>
      <c r="AB1521">
        <v>1.9800000000000002E-2</v>
      </c>
      <c r="AC1521">
        <v>0.71699999999999997</v>
      </c>
      <c r="AF1521">
        <v>0</v>
      </c>
      <c r="AG1521">
        <v>98.1</v>
      </c>
      <c r="AH1521" s="92" t="s">
        <v>117</v>
      </c>
      <c r="AI1521" s="92" t="s">
        <v>117</v>
      </c>
      <c r="AJ1521" s="131" t="s">
        <v>532</v>
      </c>
    </row>
    <row r="1522" spans="1:36" ht="14.4" x14ac:dyDescent="0.25">
      <c r="A1522" s="35" t="s">
        <v>49</v>
      </c>
      <c r="B1522" t="s">
        <v>531</v>
      </c>
      <c r="C1522" s="130" t="s">
        <v>216</v>
      </c>
      <c r="I1522" s="85">
        <v>43181.291666666701</v>
      </c>
      <c r="S1522" s="132">
        <v>-1.83</v>
      </c>
      <c r="T1522" s="62">
        <v>2</v>
      </c>
      <c r="X1522">
        <v>0</v>
      </c>
      <c r="Y1522">
        <v>0.37</v>
      </c>
      <c r="Z1522" s="67">
        <v>1.3</v>
      </c>
      <c r="AA1522">
        <v>14.432770229999999</v>
      </c>
      <c r="AB1522">
        <v>5.62E-2</v>
      </c>
      <c r="AC1522">
        <v>0.71699999999999997</v>
      </c>
      <c r="AF1522">
        <v>0</v>
      </c>
      <c r="AG1522">
        <v>99.2</v>
      </c>
      <c r="AH1522" s="92" t="s">
        <v>117</v>
      </c>
      <c r="AI1522" s="92" t="s">
        <v>117</v>
      </c>
      <c r="AJ1522" s="131" t="s">
        <v>532</v>
      </c>
    </row>
    <row r="1523" spans="1:36" ht="14.4" x14ac:dyDescent="0.25">
      <c r="A1523" s="35" t="s">
        <v>49</v>
      </c>
      <c r="B1523" t="s">
        <v>531</v>
      </c>
      <c r="C1523" s="130" t="s">
        <v>216</v>
      </c>
      <c r="I1523" s="85">
        <v>43181.3125</v>
      </c>
      <c r="S1523" s="132">
        <v>-1.83</v>
      </c>
      <c r="T1523" s="62">
        <v>2</v>
      </c>
      <c r="X1523">
        <v>0</v>
      </c>
      <c r="Y1523">
        <v>0.37</v>
      </c>
      <c r="Z1523" s="67">
        <v>1.3</v>
      </c>
      <c r="AA1523">
        <v>10.292403739999999</v>
      </c>
      <c r="AB1523">
        <v>8.6300000000000002E-2</v>
      </c>
      <c r="AC1523">
        <v>0.71699999999999997</v>
      </c>
      <c r="AF1523">
        <v>0</v>
      </c>
      <c r="AG1523">
        <v>99.2</v>
      </c>
      <c r="AH1523" s="92" t="s">
        <v>117</v>
      </c>
      <c r="AI1523" s="92" t="s">
        <v>117</v>
      </c>
      <c r="AJ1523" s="131" t="s">
        <v>532</v>
      </c>
    </row>
    <row r="1524" spans="1:36" ht="14.4" x14ac:dyDescent="0.25">
      <c r="A1524" s="35" t="s">
        <v>49</v>
      </c>
      <c r="B1524" t="s">
        <v>531</v>
      </c>
      <c r="C1524" s="130" t="s">
        <v>216</v>
      </c>
      <c r="I1524" s="85">
        <v>43181.333333333299</v>
      </c>
      <c r="S1524" s="132">
        <v>-1.6259999999999999</v>
      </c>
      <c r="T1524" s="62">
        <v>2</v>
      </c>
      <c r="X1524">
        <v>2.4E-2</v>
      </c>
      <c r="Y1524">
        <v>0.41499999999999998</v>
      </c>
      <c r="Z1524" s="67">
        <v>1.3</v>
      </c>
      <c r="AA1524">
        <v>55.882656900000001</v>
      </c>
      <c r="AB1524">
        <v>0.109784549</v>
      </c>
      <c r="AC1524">
        <v>0.71699999999999997</v>
      </c>
      <c r="AF1524">
        <v>0</v>
      </c>
      <c r="AG1524">
        <v>99.1</v>
      </c>
      <c r="AH1524" s="92" t="s">
        <v>117</v>
      </c>
      <c r="AI1524" s="92" t="s">
        <v>117</v>
      </c>
      <c r="AJ1524" s="131" t="s">
        <v>532</v>
      </c>
    </row>
    <row r="1525" spans="1:36" ht="14.4" x14ac:dyDescent="0.25">
      <c r="A1525" s="35" t="s">
        <v>49</v>
      </c>
      <c r="B1525" t="s">
        <v>531</v>
      </c>
      <c r="C1525" s="130" t="s">
        <v>216</v>
      </c>
      <c r="I1525" s="85">
        <v>43181.354166666701</v>
      </c>
      <c r="S1525" s="132">
        <v>-1.6259999999999999</v>
      </c>
      <c r="T1525" s="62">
        <v>2</v>
      </c>
      <c r="X1525">
        <v>2.4E-2</v>
      </c>
      <c r="Y1525">
        <v>0.41499999999999998</v>
      </c>
      <c r="Z1525" s="67">
        <v>1.3</v>
      </c>
      <c r="AA1525">
        <v>-45.446506759999998</v>
      </c>
      <c r="AB1525">
        <v>0.18266015599999999</v>
      </c>
      <c r="AC1525">
        <v>0.71699999999999997</v>
      </c>
      <c r="AF1525">
        <v>0</v>
      </c>
      <c r="AG1525">
        <v>99.1</v>
      </c>
      <c r="AH1525" s="92" t="s">
        <v>117</v>
      </c>
      <c r="AI1525" s="92" t="s">
        <v>117</v>
      </c>
      <c r="AJ1525" s="131" t="s">
        <v>532</v>
      </c>
    </row>
    <row r="1526" spans="1:36" ht="14.4" x14ac:dyDescent="0.25">
      <c r="A1526" s="35" t="s">
        <v>49</v>
      </c>
      <c r="B1526" t="s">
        <v>531</v>
      </c>
      <c r="C1526" s="130" t="s">
        <v>216</v>
      </c>
      <c r="I1526" s="85">
        <v>43181.375</v>
      </c>
      <c r="S1526" s="132">
        <v>0.47799999999999998</v>
      </c>
      <c r="T1526" s="62">
        <v>2</v>
      </c>
      <c r="X1526">
        <v>7.3999999999999996E-2</v>
      </c>
      <c r="Y1526">
        <v>0.79600000000000004</v>
      </c>
      <c r="Z1526" s="67">
        <v>1.3</v>
      </c>
      <c r="AA1526">
        <v>-81.093851380000004</v>
      </c>
      <c r="AB1526">
        <v>0.30406442</v>
      </c>
      <c r="AC1526">
        <v>0.71699999999999997</v>
      </c>
      <c r="AF1526">
        <v>0</v>
      </c>
      <c r="AG1526">
        <v>93.2</v>
      </c>
      <c r="AH1526" s="92" t="s">
        <v>117</v>
      </c>
      <c r="AI1526" s="92" t="s">
        <v>117</v>
      </c>
      <c r="AJ1526" s="131" t="s">
        <v>532</v>
      </c>
    </row>
    <row r="1527" spans="1:36" ht="14.4" x14ac:dyDescent="0.25">
      <c r="A1527" s="35" t="s">
        <v>49</v>
      </c>
      <c r="B1527" t="s">
        <v>531</v>
      </c>
      <c r="C1527" s="130" t="s">
        <v>216</v>
      </c>
      <c r="I1527" s="85">
        <v>43181.395833333299</v>
      </c>
      <c r="S1527" s="132">
        <v>0.47799999999999998</v>
      </c>
      <c r="T1527" s="62">
        <v>2</v>
      </c>
      <c r="X1527">
        <v>7.3999999999999996E-2</v>
      </c>
      <c r="Y1527">
        <v>0.79600000000000004</v>
      </c>
      <c r="Z1527" s="67">
        <v>1.3</v>
      </c>
      <c r="AA1527">
        <v>-55.463678629999997</v>
      </c>
      <c r="AB1527">
        <v>0.301125109</v>
      </c>
      <c r="AC1527">
        <v>0.71699999999999997</v>
      </c>
      <c r="AF1527">
        <v>0</v>
      </c>
      <c r="AG1527">
        <v>93.2</v>
      </c>
      <c r="AH1527" s="92" t="s">
        <v>117</v>
      </c>
      <c r="AI1527" s="92" t="s">
        <v>117</v>
      </c>
      <c r="AJ1527" s="131" t="s">
        <v>532</v>
      </c>
    </row>
    <row r="1528" spans="1:36" ht="14.4" x14ac:dyDescent="0.25">
      <c r="A1528" s="35" t="s">
        <v>49</v>
      </c>
      <c r="B1528" t="s">
        <v>531</v>
      </c>
      <c r="C1528" s="130" t="s">
        <v>216</v>
      </c>
      <c r="I1528" s="85">
        <v>43181.416666666701</v>
      </c>
      <c r="S1528" s="132">
        <v>1.802</v>
      </c>
      <c r="T1528" s="62">
        <v>2</v>
      </c>
      <c r="X1528">
        <v>0.155</v>
      </c>
      <c r="Y1528">
        <v>2.0009999999999999</v>
      </c>
      <c r="Z1528" s="67">
        <v>1.3</v>
      </c>
      <c r="AA1528">
        <v>-44.53335302</v>
      </c>
      <c r="AB1528">
        <v>0.257377303</v>
      </c>
      <c r="AC1528">
        <v>0.71699999999999997</v>
      </c>
      <c r="AF1528">
        <v>0</v>
      </c>
      <c r="AG1528">
        <v>91.3</v>
      </c>
      <c r="AH1528" s="92" t="s">
        <v>117</v>
      </c>
      <c r="AI1528" s="92" t="s">
        <v>117</v>
      </c>
      <c r="AJ1528" s="131" t="s">
        <v>532</v>
      </c>
    </row>
    <row r="1529" spans="1:36" ht="14.4" x14ac:dyDescent="0.25">
      <c r="A1529" s="35" t="s">
        <v>49</v>
      </c>
      <c r="B1529" t="s">
        <v>531</v>
      </c>
      <c r="C1529" s="130" t="s">
        <v>216</v>
      </c>
      <c r="I1529" s="85">
        <v>43181.4375</v>
      </c>
      <c r="S1529" s="132">
        <v>1.802</v>
      </c>
      <c r="T1529" s="62">
        <v>2</v>
      </c>
      <c r="X1529">
        <v>0.155</v>
      </c>
      <c r="Y1529">
        <v>2.0009999999999999</v>
      </c>
      <c r="Z1529" s="67">
        <v>1.3</v>
      </c>
      <c r="AA1529">
        <v>-64.042172109999996</v>
      </c>
      <c r="AB1529">
        <v>0.28091569900000002</v>
      </c>
      <c r="AC1529">
        <v>0.71699999999999997</v>
      </c>
      <c r="AF1529">
        <v>0</v>
      </c>
      <c r="AG1529">
        <v>91.3</v>
      </c>
      <c r="AH1529" s="92" t="s">
        <v>117</v>
      </c>
      <c r="AI1529" s="92" t="s">
        <v>117</v>
      </c>
      <c r="AJ1529" s="131" t="s">
        <v>532</v>
      </c>
    </row>
    <row r="1530" spans="1:36" ht="14.4" x14ac:dyDescent="0.25">
      <c r="A1530" s="35" t="s">
        <v>49</v>
      </c>
      <c r="B1530" t="s">
        <v>531</v>
      </c>
      <c r="C1530" s="130" t="s">
        <v>216</v>
      </c>
      <c r="I1530" s="85">
        <v>43181.458333333299</v>
      </c>
      <c r="S1530" s="132">
        <v>3.831</v>
      </c>
      <c r="T1530" s="62">
        <v>2</v>
      </c>
      <c r="X1530">
        <v>0.23100000000000001</v>
      </c>
      <c r="Y1530">
        <v>2.339</v>
      </c>
      <c r="Z1530" s="67">
        <v>1.3</v>
      </c>
      <c r="AA1530">
        <v>-55.42109636</v>
      </c>
      <c r="AB1530">
        <v>0.30383934699999998</v>
      </c>
      <c r="AC1530">
        <v>0.71699999999999997</v>
      </c>
      <c r="AF1530">
        <v>0</v>
      </c>
      <c r="AG1530">
        <v>82.8</v>
      </c>
      <c r="AH1530" s="92" t="s">
        <v>117</v>
      </c>
      <c r="AI1530" s="92" t="s">
        <v>117</v>
      </c>
      <c r="AJ1530" s="131" t="s">
        <v>532</v>
      </c>
    </row>
    <row r="1531" spans="1:36" ht="14.4" x14ac:dyDescent="0.25">
      <c r="A1531" s="35" t="s">
        <v>49</v>
      </c>
      <c r="B1531" t="s">
        <v>531</v>
      </c>
      <c r="C1531" s="130" t="s">
        <v>216</v>
      </c>
      <c r="I1531" s="85">
        <v>43181.479166666701</v>
      </c>
      <c r="S1531" s="132">
        <v>3.831</v>
      </c>
      <c r="T1531" s="62">
        <v>2</v>
      </c>
      <c r="X1531">
        <v>0.23100000000000001</v>
      </c>
      <c r="Y1531">
        <v>2.339</v>
      </c>
      <c r="Z1531" s="67">
        <v>1.3</v>
      </c>
      <c r="AA1531">
        <v>-115.2801843</v>
      </c>
      <c r="AB1531">
        <v>0.33343313600000002</v>
      </c>
      <c r="AC1531">
        <v>0.71699999999999997</v>
      </c>
      <c r="AF1531">
        <v>0</v>
      </c>
      <c r="AG1531">
        <v>82.8</v>
      </c>
      <c r="AH1531" s="92" t="s">
        <v>117</v>
      </c>
      <c r="AI1531" s="92" t="s">
        <v>117</v>
      </c>
      <c r="AJ1531" s="131" t="s">
        <v>532</v>
      </c>
    </row>
    <row r="1532" spans="1:36" ht="14.4" x14ac:dyDescent="0.25">
      <c r="A1532" s="35" t="s">
        <v>49</v>
      </c>
      <c r="B1532" t="s">
        <v>531</v>
      </c>
      <c r="C1532" s="130" t="s">
        <v>216</v>
      </c>
      <c r="I1532" s="85">
        <v>43181.5</v>
      </c>
      <c r="S1532" s="132">
        <v>5.0289999999999999</v>
      </c>
      <c r="T1532" s="62">
        <v>2</v>
      </c>
      <c r="X1532">
        <v>0.19900000000000001</v>
      </c>
      <c r="Y1532">
        <v>2.3740000000000001</v>
      </c>
      <c r="Z1532" s="67">
        <v>1.3</v>
      </c>
      <c r="AA1532">
        <v>-60.049071789999999</v>
      </c>
      <c r="AB1532">
        <v>0.291068247</v>
      </c>
      <c r="AC1532">
        <v>0.71699999999999997</v>
      </c>
      <c r="AF1532">
        <v>0</v>
      </c>
      <c r="AG1532">
        <v>73.88</v>
      </c>
      <c r="AH1532" s="92" t="s">
        <v>117</v>
      </c>
      <c r="AI1532" s="92" t="s">
        <v>117</v>
      </c>
      <c r="AJ1532" s="131" t="s">
        <v>532</v>
      </c>
    </row>
    <row r="1533" spans="1:36" ht="14.4" x14ac:dyDescent="0.25">
      <c r="A1533" s="35" t="s">
        <v>49</v>
      </c>
      <c r="B1533" t="s">
        <v>531</v>
      </c>
      <c r="C1533" s="130" t="s">
        <v>216</v>
      </c>
      <c r="I1533" s="85">
        <v>43181.520833333299</v>
      </c>
      <c r="S1533" s="132">
        <v>5.0289999999999999</v>
      </c>
      <c r="T1533" s="62">
        <v>2</v>
      </c>
      <c r="X1533">
        <v>0.19900000000000001</v>
      </c>
      <c r="Y1533">
        <v>2.3740000000000001</v>
      </c>
      <c r="Z1533" s="67">
        <v>1.3</v>
      </c>
      <c r="AA1533">
        <v>-50.879375160000002</v>
      </c>
      <c r="AB1533">
        <v>0.35257013700000001</v>
      </c>
      <c r="AC1533">
        <v>0.71699999999999997</v>
      </c>
      <c r="AF1533">
        <v>0</v>
      </c>
      <c r="AG1533">
        <v>73.88</v>
      </c>
      <c r="AH1533" s="92" t="s">
        <v>117</v>
      </c>
      <c r="AI1533" s="92" t="s">
        <v>117</v>
      </c>
      <c r="AJ1533" s="131" t="s">
        <v>532</v>
      </c>
    </row>
    <row r="1534" spans="1:36" ht="14.4" x14ac:dyDescent="0.25">
      <c r="A1534" s="35" t="s">
        <v>49</v>
      </c>
      <c r="B1534" t="s">
        <v>531</v>
      </c>
      <c r="C1534" s="130" t="s">
        <v>216</v>
      </c>
      <c r="I1534" s="85">
        <v>43181.541666666701</v>
      </c>
      <c r="S1534" s="132">
        <v>5.42</v>
      </c>
      <c r="T1534" s="62">
        <v>2</v>
      </c>
      <c r="X1534">
        <v>0.193</v>
      </c>
      <c r="Y1534">
        <v>2.4590000000000001</v>
      </c>
      <c r="Z1534" s="67">
        <v>1.3</v>
      </c>
      <c r="AA1534">
        <v>-42.18554546</v>
      </c>
      <c r="AB1534">
        <v>0.35379268699999999</v>
      </c>
      <c r="AC1534">
        <v>0.71699999999999997</v>
      </c>
      <c r="AF1534">
        <v>0</v>
      </c>
      <c r="AG1534">
        <v>74.88</v>
      </c>
      <c r="AH1534" s="92" t="s">
        <v>117</v>
      </c>
      <c r="AI1534" s="92" t="s">
        <v>117</v>
      </c>
      <c r="AJ1534" s="131" t="s">
        <v>532</v>
      </c>
    </row>
    <row r="1535" spans="1:36" ht="14.4" x14ac:dyDescent="0.25">
      <c r="A1535" s="35" t="s">
        <v>49</v>
      </c>
      <c r="B1535" t="s">
        <v>531</v>
      </c>
      <c r="C1535" s="130" t="s">
        <v>216</v>
      </c>
      <c r="I1535" s="85">
        <v>43181.5625</v>
      </c>
      <c r="S1535" s="132">
        <v>5.42</v>
      </c>
      <c r="T1535" s="62">
        <v>2</v>
      </c>
      <c r="X1535">
        <v>0.193</v>
      </c>
      <c r="Y1535">
        <v>2.4590000000000001</v>
      </c>
      <c r="Z1535" s="67">
        <v>1.3</v>
      </c>
      <c r="AA1535">
        <v>-60.747722719999999</v>
      </c>
      <c r="AB1535">
        <v>0.35114016999999997</v>
      </c>
      <c r="AC1535">
        <v>0.71699999999999997</v>
      </c>
      <c r="AF1535">
        <v>0</v>
      </c>
      <c r="AG1535">
        <v>74.88</v>
      </c>
      <c r="AH1535" s="92" t="s">
        <v>117</v>
      </c>
      <c r="AI1535" s="92" t="s">
        <v>117</v>
      </c>
      <c r="AJ1535" s="131" t="s">
        <v>532</v>
      </c>
    </row>
    <row r="1536" spans="1:36" ht="14.4" x14ac:dyDescent="0.25">
      <c r="A1536" s="35" t="s">
        <v>49</v>
      </c>
      <c r="B1536" t="s">
        <v>531</v>
      </c>
      <c r="C1536" s="130" t="s">
        <v>216</v>
      </c>
      <c r="I1536" s="85">
        <v>43181.583333333299</v>
      </c>
      <c r="S1536" s="132">
        <v>6.5</v>
      </c>
      <c r="T1536" s="62">
        <v>2</v>
      </c>
      <c r="X1536">
        <v>0.36599999999999999</v>
      </c>
      <c r="Y1536">
        <v>2.9239999999999999</v>
      </c>
      <c r="Z1536" s="67">
        <v>1.3</v>
      </c>
      <c r="AA1536">
        <v>-56.319526539999998</v>
      </c>
      <c r="AB1536">
        <v>0.31652441999999997</v>
      </c>
      <c r="AC1536">
        <v>0.71699999999999997</v>
      </c>
      <c r="AF1536">
        <v>0</v>
      </c>
      <c r="AG1536">
        <v>70.540000000000006</v>
      </c>
      <c r="AH1536" s="92" t="s">
        <v>117</v>
      </c>
      <c r="AI1536" s="92" t="s">
        <v>117</v>
      </c>
      <c r="AJ1536" s="131" t="s">
        <v>532</v>
      </c>
    </row>
    <row r="1537" spans="1:36" ht="14.4" x14ac:dyDescent="0.25">
      <c r="A1537" s="35" t="s">
        <v>49</v>
      </c>
      <c r="B1537" t="s">
        <v>531</v>
      </c>
      <c r="C1537" s="130" t="s">
        <v>216</v>
      </c>
      <c r="I1537" s="85">
        <v>43181.604166666701</v>
      </c>
      <c r="S1537" s="132">
        <v>6.5</v>
      </c>
      <c r="T1537" s="62">
        <v>2</v>
      </c>
      <c r="X1537">
        <v>0.36599999999999999</v>
      </c>
      <c r="Y1537">
        <v>2.9239999999999999</v>
      </c>
      <c r="Z1537" s="67">
        <v>1.3</v>
      </c>
      <c r="AA1537">
        <v>-74.787042580000005</v>
      </c>
      <c r="AB1537">
        <v>0.30710087600000002</v>
      </c>
      <c r="AC1537">
        <v>0.71699999999999997</v>
      </c>
      <c r="AF1537">
        <v>0</v>
      </c>
      <c r="AG1537">
        <v>70.540000000000006</v>
      </c>
      <c r="AH1537" s="92" t="s">
        <v>117</v>
      </c>
      <c r="AI1537" s="92" t="s">
        <v>117</v>
      </c>
      <c r="AJ1537" s="131" t="s">
        <v>532</v>
      </c>
    </row>
    <row r="1538" spans="1:36" ht="14.4" x14ac:dyDescent="0.25">
      <c r="A1538" s="35" t="s">
        <v>49</v>
      </c>
      <c r="B1538" t="s">
        <v>531</v>
      </c>
      <c r="C1538" s="130" t="s">
        <v>216</v>
      </c>
      <c r="I1538" s="85">
        <v>43181.625</v>
      </c>
      <c r="S1538" s="132">
        <v>6.657</v>
      </c>
      <c r="T1538" s="62">
        <v>2</v>
      </c>
      <c r="X1538">
        <v>0.22800000000000001</v>
      </c>
      <c r="Y1538">
        <v>2.6360000000000001</v>
      </c>
      <c r="Z1538" s="67">
        <v>1.3</v>
      </c>
      <c r="AA1538">
        <v>-79.231152129999998</v>
      </c>
      <c r="AB1538">
        <v>0.28416560499999999</v>
      </c>
      <c r="AC1538">
        <v>0.71699999999999997</v>
      </c>
      <c r="AF1538">
        <v>0</v>
      </c>
      <c r="AG1538">
        <v>71.25</v>
      </c>
      <c r="AH1538" s="92" t="s">
        <v>117</v>
      </c>
      <c r="AI1538" s="92" t="s">
        <v>117</v>
      </c>
      <c r="AJ1538" s="131" t="s">
        <v>532</v>
      </c>
    </row>
    <row r="1539" spans="1:36" ht="14.4" x14ac:dyDescent="0.25">
      <c r="A1539" s="35" t="s">
        <v>49</v>
      </c>
      <c r="B1539" t="s">
        <v>531</v>
      </c>
      <c r="C1539" s="130" t="s">
        <v>216</v>
      </c>
      <c r="I1539" s="85">
        <v>43181.645833333299</v>
      </c>
      <c r="S1539" s="132">
        <v>6.657</v>
      </c>
      <c r="T1539" s="62">
        <v>2</v>
      </c>
      <c r="X1539">
        <v>0.22800000000000001</v>
      </c>
      <c r="Y1539">
        <v>2.6360000000000001</v>
      </c>
      <c r="Z1539" s="67">
        <v>1.3</v>
      </c>
      <c r="AA1539">
        <v>-119.5981535</v>
      </c>
      <c r="AB1539">
        <v>0.33172124800000002</v>
      </c>
      <c r="AC1539">
        <v>0.71699999999999997</v>
      </c>
      <c r="AF1539">
        <v>0</v>
      </c>
      <c r="AG1539">
        <v>71.25</v>
      </c>
      <c r="AH1539" s="92" t="s">
        <v>117</v>
      </c>
      <c r="AI1539" s="92" t="s">
        <v>117</v>
      </c>
      <c r="AJ1539" s="131" t="s">
        <v>532</v>
      </c>
    </row>
    <row r="1540" spans="1:36" ht="14.4" x14ac:dyDescent="0.25">
      <c r="A1540" s="35" t="s">
        <v>49</v>
      </c>
      <c r="B1540" t="s">
        <v>531</v>
      </c>
      <c r="C1540" s="130" t="s">
        <v>216</v>
      </c>
      <c r="I1540" s="85">
        <v>43181.666666666701</v>
      </c>
      <c r="S1540" s="132">
        <v>6.5119999999999996</v>
      </c>
      <c r="T1540" s="62">
        <v>2</v>
      </c>
      <c r="X1540">
        <v>0.154</v>
      </c>
      <c r="Y1540">
        <v>2.4180000000000001</v>
      </c>
      <c r="Z1540" s="67">
        <v>1.3</v>
      </c>
      <c r="AA1540">
        <v>-184.23274169999999</v>
      </c>
      <c r="AB1540">
        <v>0.30066760399999998</v>
      </c>
      <c r="AC1540">
        <v>0.71699999999999997</v>
      </c>
      <c r="AF1540">
        <v>0</v>
      </c>
      <c r="AG1540">
        <v>69.989999999999995</v>
      </c>
      <c r="AH1540" s="92" t="s">
        <v>117</v>
      </c>
      <c r="AI1540" s="92" t="s">
        <v>117</v>
      </c>
      <c r="AJ1540" s="131" t="s">
        <v>532</v>
      </c>
    </row>
    <row r="1541" spans="1:36" ht="14.4" x14ac:dyDescent="0.25">
      <c r="A1541" s="35" t="s">
        <v>49</v>
      </c>
      <c r="B1541" t="s">
        <v>531</v>
      </c>
      <c r="C1541" s="130" t="s">
        <v>216</v>
      </c>
      <c r="I1541" s="85">
        <v>43181.6875</v>
      </c>
      <c r="S1541" s="132">
        <v>6.5119999999999996</v>
      </c>
      <c r="T1541" s="62">
        <v>2</v>
      </c>
      <c r="X1541">
        <v>0.154</v>
      </c>
      <c r="Y1541">
        <v>2.4180000000000001</v>
      </c>
      <c r="Z1541" s="67">
        <v>1.3</v>
      </c>
      <c r="AA1541">
        <v>-124.2361344</v>
      </c>
      <c r="AB1541">
        <v>0.25980020100000001</v>
      </c>
      <c r="AC1541">
        <v>0.71699999999999997</v>
      </c>
      <c r="AF1541">
        <v>0</v>
      </c>
      <c r="AG1541">
        <v>69.989999999999995</v>
      </c>
      <c r="AH1541" s="92" t="s">
        <v>117</v>
      </c>
      <c r="AI1541" s="92" t="s">
        <v>117</v>
      </c>
      <c r="AJ1541" s="131" t="s">
        <v>532</v>
      </c>
    </row>
    <row r="1542" spans="1:36" ht="14.4" x14ac:dyDescent="0.25">
      <c r="A1542" s="35" t="s">
        <v>49</v>
      </c>
      <c r="B1542" t="s">
        <v>531</v>
      </c>
      <c r="C1542" s="130" t="s">
        <v>216</v>
      </c>
      <c r="I1542" s="85">
        <v>43181.708333333299</v>
      </c>
      <c r="S1542" s="132">
        <v>6.516</v>
      </c>
      <c r="T1542" s="62">
        <v>2</v>
      </c>
      <c r="X1542">
        <v>0.114</v>
      </c>
      <c r="Y1542">
        <v>2.238</v>
      </c>
      <c r="Z1542" s="67">
        <v>1.3</v>
      </c>
      <c r="AA1542">
        <v>-8051.3611840000003</v>
      </c>
      <c r="AB1542">
        <v>0.28707233199999999</v>
      </c>
      <c r="AC1542">
        <v>0.71699999999999997</v>
      </c>
      <c r="AF1542">
        <v>0</v>
      </c>
      <c r="AG1542">
        <v>70.989999999999995</v>
      </c>
      <c r="AH1542" s="92" t="s">
        <v>117</v>
      </c>
      <c r="AI1542" s="92" t="s">
        <v>117</v>
      </c>
      <c r="AJ1542" s="131" t="s">
        <v>532</v>
      </c>
    </row>
    <row r="1543" spans="1:36" ht="14.4" x14ac:dyDescent="0.25">
      <c r="A1543" s="35" t="s">
        <v>49</v>
      </c>
      <c r="B1543" t="s">
        <v>531</v>
      </c>
      <c r="C1543" s="130" t="s">
        <v>216</v>
      </c>
      <c r="I1543" s="85">
        <v>43181.729166666701</v>
      </c>
      <c r="S1543" s="132">
        <v>6.516</v>
      </c>
      <c r="T1543" s="62">
        <v>2</v>
      </c>
      <c r="X1543">
        <v>0.114</v>
      </c>
      <c r="Y1543">
        <v>2.238</v>
      </c>
      <c r="Z1543" s="67">
        <v>1.3</v>
      </c>
      <c r="AA1543">
        <v>263.1995642</v>
      </c>
      <c r="AB1543">
        <v>0.260877256</v>
      </c>
      <c r="AC1543">
        <v>0.71699999999999997</v>
      </c>
      <c r="AF1543">
        <v>0</v>
      </c>
      <c r="AG1543">
        <v>70.989999999999995</v>
      </c>
      <c r="AH1543" s="92" t="s">
        <v>117</v>
      </c>
      <c r="AI1543" s="92" t="s">
        <v>117</v>
      </c>
      <c r="AJ1543" s="131" t="s">
        <v>532</v>
      </c>
    </row>
    <row r="1544" spans="1:36" ht="14.4" x14ac:dyDescent="0.25">
      <c r="A1544" s="35" t="s">
        <v>49</v>
      </c>
      <c r="B1544" t="s">
        <v>531</v>
      </c>
      <c r="C1544" s="130" t="s">
        <v>216</v>
      </c>
      <c r="I1544" s="85">
        <v>43181.75</v>
      </c>
      <c r="S1544" s="132">
        <v>6.3449999999999998</v>
      </c>
      <c r="T1544" s="62">
        <v>2</v>
      </c>
      <c r="X1544">
        <v>7.0000000000000007E-2</v>
      </c>
      <c r="Y1544">
        <v>2.105</v>
      </c>
      <c r="Z1544" s="67">
        <v>1.3</v>
      </c>
      <c r="AA1544">
        <v>58.855133819999999</v>
      </c>
      <c r="AB1544">
        <v>0.16482845300000001</v>
      </c>
      <c r="AC1544">
        <v>0.71699999999999997</v>
      </c>
      <c r="AF1544">
        <v>0</v>
      </c>
      <c r="AG1544">
        <v>71.459999999999994</v>
      </c>
      <c r="AH1544" s="92" t="s">
        <v>117</v>
      </c>
      <c r="AI1544" s="92" t="s">
        <v>117</v>
      </c>
      <c r="AJ1544" s="131" t="s">
        <v>532</v>
      </c>
    </row>
    <row r="1545" spans="1:36" ht="14.4" x14ac:dyDescent="0.25">
      <c r="A1545" s="35" t="s">
        <v>49</v>
      </c>
      <c r="B1545" t="s">
        <v>531</v>
      </c>
      <c r="C1545" s="130" t="s">
        <v>216</v>
      </c>
      <c r="I1545" s="85">
        <v>43181.770833333299</v>
      </c>
      <c r="S1545" s="132">
        <v>6.3449999999999998</v>
      </c>
      <c r="T1545" s="62">
        <v>2</v>
      </c>
      <c r="X1545">
        <v>7.0000000000000007E-2</v>
      </c>
      <c r="Y1545">
        <v>2.105</v>
      </c>
      <c r="Z1545" s="67">
        <v>1.3</v>
      </c>
      <c r="AA1545">
        <v>22.565748370000001</v>
      </c>
      <c r="AB1545">
        <v>0.13600040599999999</v>
      </c>
      <c r="AC1545">
        <v>0.71699999999999997</v>
      </c>
      <c r="AF1545">
        <v>0</v>
      </c>
      <c r="AG1545">
        <v>71.459999999999994</v>
      </c>
      <c r="AH1545" s="92" t="s">
        <v>117</v>
      </c>
      <c r="AI1545" s="92" t="s">
        <v>117</v>
      </c>
      <c r="AJ1545" s="131" t="s">
        <v>532</v>
      </c>
    </row>
    <row r="1546" spans="1:36" ht="14.4" x14ac:dyDescent="0.25">
      <c r="A1546" s="35" t="s">
        <v>49</v>
      </c>
      <c r="B1546" t="s">
        <v>531</v>
      </c>
      <c r="C1546" s="130" t="s">
        <v>216</v>
      </c>
      <c r="I1546" s="85">
        <v>43181.791666666701</v>
      </c>
      <c r="S1546" s="132">
        <v>5.96</v>
      </c>
      <c r="T1546" s="62">
        <v>2</v>
      </c>
      <c r="X1546">
        <v>2.1000000000000001E-2</v>
      </c>
      <c r="Y1546">
        <v>1.534</v>
      </c>
      <c r="Z1546" s="67">
        <v>1.3</v>
      </c>
      <c r="AA1546">
        <v>16.303970750000001</v>
      </c>
      <c r="AB1546">
        <v>0.129487355</v>
      </c>
      <c r="AC1546">
        <v>0.71699999999999997</v>
      </c>
      <c r="AF1546">
        <v>0</v>
      </c>
      <c r="AG1546">
        <v>73.06</v>
      </c>
      <c r="AH1546" s="92" t="s">
        <v>117</v>
      </c>
      <c r="AI1546" s="92" t="s">
        <v>117</v>
      </c>
      <c r="AJ1546" s="131" t="s">
        <v>532</v>
      </c>
    </row>
    <row r="1547" spans="1:36" ht="14.4" x14ac:dyDescent="0.25">
      <c r="A1547" s="35" t="s">
        <v>49</v>
      </c>
      <c r="B1547" t="s">
        <v>531</v>
      </c>
      <c r="C1547" s="130" t="s">
        <v>216</v>
      </c>
      <c r="I1547" s="85">
        <v>43181.8125</v>
      </c>
      <c r="S1547" s="132">
        <v>5.96</v>
      </c>
      <c r="T1547" s="62">
        <v>2</v>
      </c>
      <c r="X1547">
        <v>2.1000000000000001E-2</v>
      </c>
      <c r="Y1547">
        <v>1.534</v>
      </c>
      <c r="Z1547" s="67">
        <v>1.3</v>
      </c>
      <c r="AA1547">
        <v>20.79566075</v>
      </c>
      <c r="AB1547">
        <v>0.13424555499999999</v>
      </c>
      <c r="AC1547">
        <v>0.71699999999999997</v>
      </c>
      <c r="AF1547">
        <v>0</v>
      </c>
      <c r="AG1547">
        <v>73.06</v>
      </c>
      <c r="AH1547" s="92" t="s">
        <v>117</v>
      </c>
      <c r="AI1547" s="92" t="s">
        <v>117</v>
      </c>
      <c r="AJ1547" s="131" t="s">
        <v>532</v>
      </c>
    </row>
    <row r="1548" spans="1:36" ht="14.4" x14ac:dyDescent="0.25">
      <c r="A1548" s="35" t="s">
        <v>49</v>
      </c>
      <c r="B1548" t="s">
        <v>531</v>
      </c>
      <c r="C1548" s="130" t="s">
        <v>216</v>
      </c>
      <c r="I1548" s="85">
        <v>43181.833333333299</v>
      </c>
      <c r="S1548" s="132">
        <v>5.5720000000000001</v>
      </c>
      <c r="T1548" s="62">
        <v>2</v>
      </c>
      <c r="X1548">
        <v>1E-3</v>
      </c>
      <c r="Y1548">
        <v>0.98599999999999999</v>
      </c>
      <c r="Z1548" s="67">
        <v>1.3</v>
      </c>
      <c r="AA1548">
        <v>10.84465149</v>
      </c>
      <c r="AB1548">
        <v>9.2399999999999996E-2</v>
      </c>
      <c r="AC1548">
        <v>0.71699999999999997</v>
      </c>
      <c r="AF1548">
        <v>0</v>
      </c>
      <c r="AG1548">
        <v>75.31</v>
      </c>
      <c r="AH1548" s="92" t="s">
        <v>117</v>
      </c>
      <c r="AI1548" s="92" t="s">
        <v>117</v>
      </c>
      <c r="AJ1548" s="131" t="s">
        <v>532</v>
      </c>
    </row>
    <row r="1549" spans="1:36" ht="14.4" x14ac:dyDescent="0.25">
      <c r="A1549" s="35" t="s">
        <v>49</v>
      </c>
      <c r="B1549" t="s">
        <v>531</v>
      </c>
      <c r="C1549" s="130" t="s">
        <v>216</v>
      </c>
      <c r="I1549" s="85">
        <v>43181.854166666701</v>
      </c>
      <c r="S1549" s="132">
        <v>5.5720000000000001</v>
      </c>
      <c r="T1549" s="62">
        <v>2</v>
      </c>
      <c r="X1549">
        <v>1E-3</v>
      </c>
      <c r="Y1549">
        <v>0.98599999999999999</v>
      </c>
      <c r="Z1549" s="67">
        <v>1.3</v>
      </c>
      <c r="AA1549">
        <v>20.01140564</v>
      </c>
      <c r="AB1549">
        <v>0.12050182600000001</v>
      </c>
      <c r="AC1549">
        <v>0.71699999999999997</v>
      </c>
      <c r="AF1549">
        <v>0</v>
      </c>
      <c r="AG1549">
        <v>75.31</v>
      </c>
      <c r="AH1549" s="92" t="s">
        <v>117</v>
      </c>
      <c r="AI1549" s="92" t="s">
        <v>117</v>
      </c>
      <c r="AJ1549" s="131" t="s">
        <v>532</v>
      </c>
    </row>
    <row r="1550" spans="1:36" ht="14.4" x14ac:dyDescent="0.25">
      <c r="A1550" s="35" t="s">
        <v>49</v>
      </c>
      <c r="B1550" t="s">
        <v>531</v>
      </c>
      <c r="C1550" s="130" t="s">
        <v>216</v>
      </c>
      <c r="I1550" s="85">
        <v>43181.875</v>
      </c>
      <c r="S1550" s="132">
        <v>5.2530000000000001</v>
      </c>
      <c r="T1550" s="62">
        <v>2</v>
      </c>
      <c r="X1550">
        <v>0</v>
      </c>
      <c r="Y1550">
        <v>0.93700000000000006</v>
      </c>
      <c r="Z1550" s="67">
        <v>1.3</v>
      </c>
      <c r="AA1550">
        <v>15.779757679999999</v>
      </c>
      <c r="AB1550">
        <v>9.9699999999999997E-2</v>
      </c>
      <c r="AC1550">
        <v>0.71699999999999997</v>
      </c>
      <c r="AF1550">
        <v>0</v>
      </c>
      <c r="AG1550">
        <v>77.53</v>
      </c>
      <c r="AH1550" s="92" t="s">
        <v>117</v>
      </c>
      <c r="AI1550" s="92" t="s">
        <v>117</v>
      </c>
      <c r="AJ1550" s="131" t="s">
        <v>532</v>
      </c>
    </row>
    <row r="1551" spans="1:36" ht="14.4" x14ac:dyDescent="0.25">
      <c r="A1551" s="35" t="s">
        <v>49</v>
      </c>
      <c r="B1551" t="s">
        <v>531</v>
      </c>
      <c r="C1551" s="130" t="s">
        <v>216</v>
      </c>
      <c r="I1551" s="85">
        <v>43181.895833333299</v>
      </c>
      <c r="S1551" s="132">
        <v>5.2530000000000001</v>
      </c>
      <c r="T1551" s="62">
        <v>2</v>
      </c>
      <c r="X1551">
        <v>0</v>
      </c>
      <c r="Y1551">
        <v>0.93700000000000006</v>
      </c>
      <c r="Z1551" s="67">
        <v>1.3</v>
      </c>
      <c r="AA1551">
        <v>3.6686310959999999</v>
      </c>
      <c r="AB1551">
        <v>3.9600000000000003E-2</v>
      </c>
      <c r="AC1551">
        <v>0.71699999999999997</v>
      </c>
      <c r="AF1551">
        <v>0</v>
      </c>
      <c r="AG1551">
        <v>77.53</v>
      </c>
      <c r="AH1551" s="92" t="s">
        <v>117</v>
      </c>
      <c r="AI1551" s="92" t="s">
        <v>117</v>
      </c>
      <c r="AJ1551" s="131" t="s">
        <v>532</v>
      </c>
    </row>
    <row r="1552" spans="1:36" ht="14.4" x14ac:dyDescent="0.25">
      <c r="A1552" s="35" t="s">
        <v>49</v>
      </c>
      <c r="B1552" t="s">
        <v>531</v>
      </c>
      <c r="C1552" s="130" t="s">
        <v>216</v>
      </c>
      <c r="I1552" s="85">
        <v>43181.916666666701</v>
      </c>
      <c r="S1552" s="132">
        <v>4.9279999999999999</v>
      </c>
      <c r="T1552" s="62">
        <v>2</v>
      </c>
      <c r="X1552">
        <v>0</v>
      </c>
      <c r="Y1552">
        <v>0.74</v>
      </c>
      <c r="Z1552" s="67">
        <v>1.3</v>
      </c>
      <c r="AA1552">
        <v>17.976708540000001</v>
      </c>
      <c r="AB1552">
        <v>0.10841851</v>
      </c>
      <c r="AC1552">
        <v>0.71699999999999997</v>
      </c>
      <c r="AF1552">
        <v>0</v>
      </c>
      <c r="AG1552">
        <v>77.7</v>
      </c>
      <c r="AH1552" s="92" t="s">
        <v>117</v>
      </c>
      <c r="AI1552" s="92" t="s">
        <v>117</v>
      </c>
      <c r="AJ1552" s="131" t="s">
        <v>532</v>
      </c>
    </row>
    <row r="1553" spans="1:36" ht="14.4" x14ac:dyDescent="0.25">
      <c r="A1553" s="35" t="s">
        <v>49</v>
      </c>
      <c r="B1553" t="s">
        <v>531</v>
      </c>
      <c r="C1553" s="130" t="s">
        <v>216</v>
      </c>
      <c r="I1553" s="85">
        <v>43181.9375</v>
      </c>
      <c r="S1553" s="132">
        <v>4.9279999999999999</v>
      </c>
      <c r="T1553" s="62">
        <v>2</v>
      </c>
      <c r="X1553">
        <v>0</v>
      </c>
      <c r="Y1553">
        <v>0.74</v>
      </c>
      <c r="Z1553" s="67">
        <v>1.3</v>
      </c>
      <c r="AA1553">
        <v>4.5706117160000002</v>
      </c>
      <c r="AB1553">
        <v>5.1299999999999998E-2</v>
      </c>
      <c r="AC1553">
        <v>0.71699999999999997</v>
      </c>
      <c r="AF1553">
        <v>0</v>
      </c>
      <c r="AG1553">
        <v>77.7</v>
      </c>
      <c r="AH1553" s="92" t="s">
        <v>117</v>
      </c>
      <c r="AI1553" s="92" t="s">
        <v>117</v>
      </c>
      <c r="AJ1553" s="131" t="s">
        <v>532</v>
      </c>
    </row>
    <row r="1554" spans="1:36" ht="14.4" x14ac:dyDescent="0.25">
      <c r="A1554" s="35" t="s">
        <v>49</v>
      </c>
      <c r="B1554" t="s">
        <v>531</v>
      </c>
      <c r="C1554" s="130" t="s">
        <v>216</v>
      </c>
      <c r="I1554" s="85">
        <v>43181.958333333299</v>
      </c>
      <c r="S1554" s="132">
        <v>4.5570000000000004</v>
      </c>
      <c r="T1554" s="62">
        <v>2</v>
      </c>
      <c r="X1554">
        <v>0</v>
      </c>
      <c r="Y1554">
        <v>0.51400000000000001</v>
      </c>
      <c r="Z1554" s="67">
        <v>1.3</v>
      </c>
      <c r="AA1554">
        <v>-13.74972481</v>
      </c>
      <c r="AB1554">
        <v>4.9599999999999998E-2</v>
      </c>
      <c r="AC1554">
        <v>0.71699999999999997</v>
      </c>
      <c r="AF1554">
        <v>0</v>
      </c>
      <c r="AG1554">
        <v>77.55</v>
      </c>
      <c r="AH1554" s="92" t="s">
        <v>117</v>
      </c>
      <c r="AI1554" s="92" t="s">
        <v>117</v>
      </c>
      <c r="AJ1554" s="131" t="s">
        <v>532</v>
      </c>
    </row>
    <row r="1555" spans="1:36" ht="14.4" x14ac:dyDescent="0.25">
      <c r="A1555" s="35" t="s">
        <v>49</v>
      </c>
      <c r="B1555" t="s">
        <v>531</v>
      </c>
      <c r="C1555" s="130" t="s">
        <v>216</v>
      </c>
      <c r="I1555" s="85">
        <v>43181.979166666701</v>
      </c>
      <c r="S1555" s="132">
        <v>4.5570000000000004</v>
      </c>
      <c r="T1555" s="62">
        <v>2</v>
      </c>
      <c r="X1555">
        <v>0</v>
      </c>
      <c r="Y1555">
        <v>0.51400000000000001</v>
      </c>
      <c r="Z1555" s="67">
        <v>1.3</v>
      </c>
      <c r="AA1555">
        <v>5.5560644440000004</v>
      </c>
      <c r="AB1555">
        <v>7.4200000000000002E-2</v>
      </c>
      <c r="AC1555">
        <v>0.71699999999999997</v>
      </c>
      <c r="AF1555">
        <v>0</v>
      </c>
      <c r="AG1555">
        <v>77.55</v>
      </c>
      <c r="AH1555" s="92" t="s">
        <v>117</v>
      </c>
      <c r="AI1555" s="92" t="s">
        <v>117</v>
      </c>
      <c r="AJ1555" s="131" t="s">
        <v>532</v>
      </c>
    </row>
    <row r="1556" spans="1:36" ht="14.4" x14ac:dyDescent="0.25">
      <c r="A1556" s="35" t="s">
        <v>49</v>
      </c>
      <c r="B1556" t="s">
        <v>531</v>
      </c>
      <c r="C1556" s="130" t="s">
        <v>216</v>
      </c>
      <c r="I1556" s="85">
        <v>43182</v>
      </c>
      <c r="S1556" s="132">
        <v>4.0780000000000003</v>
      </c>
      <c r="T1556" s="62">
        <v>2</v>
      </c>
      <c r="X1556">
        <v>0</v>
      </c>
      <c r="Y1556">
        <v>0.25600000000000001</v>
      </c>
      <c r="Z1556" s="67">
        <v>1.3</v>
      </c>
      <c r="AA1556">
        <v>12.119332399999999</v>
      </c>
      <c r="AB1556">
        <v>9.8500000000000004E-2</v>
      </c>
      <c r="AC1556">
        <v>0.71699999999999997</v>
      </c>
      <c r="AF1556">
        <v>0</v>
      </c>
      <c r="AG1556">
        <v>82.3</v>
      </c>
      <c r="AH1556" s="92" t="s">
        <v>117</v>
      </c>
      <c r="AI1556" s="92" t="s">
        <v>117</v>
      </c>
      <c r="AJ1556" s="131" t="s">
        <v>532</v>
      </c>
    </row>
    <row r="1557" spans="1:36" ht="14.4" x14ac:dyDescent="0.25">
      <c r="A1557" s="35" t="s">
        <v>49</v>
      </c>
      <c r="B1557" t="s">
        <v>531</v>
      </c>
      <c r="C1557" s="130" t="s">
        <v>216</v>
      </c>
      <c r="I1557" s="85">
        <v>43182.020833333299</v>
      </c>
      <c r="S1557" s="132">
        <v>4.0780000000000003</v>
      </c>
      <c r="T1557" s="62">
        <v>2</v>
      </c>
      <c r="X1557">
        <v>0</v>
      </c>
      <c r="Y1557">
        <v>0.25600000000000001</v>
      </c>
      <c r="Z1557" s="67">
        <v>1.3</v>
      </c>
      <c r="AA1557">
        <v>19.509750019999998</v>
      </c>
      <c r="AB1557">
        <v>0.13496487600000001</v>
      </c>
      <c r="AC1557">
        <v>0.71699999999999997</v>
      </c>
      <c r="AF1557">
        <v>0</v>
      </c>
      <c r="AG1557">
        <v>82.3</v>
      </c>
      <c r="AH1557" s="92" t="s">
        <v>117</v>
      </c>
      <c r="AI1557" s="92" t="s">
        <v>117</v>
      </c>
      <c r="AJ1557" s="131" t="s">
        <v>532</v>
      </c>
    </row>
    <row r="1558" spans="1:36" ht="14.4" x14ac:dyDescent="0.25">
      <c r="A1558" s="35" t="s">
        <v>49</v>
      </c>
      <c r="B1558" t="s">
        <v>531</v>
      </c>
      <c r="C1558" s="130" t="s">
        <v>216</v>
      </c>
      <c r="I1558" s="85">
        <v>43182.041666666701</v>
      </c>
      <c r="S1558" s="132">
        <v>4.0419999999999998</v>
      </c>
      <c r="T1558" s="62">
        <v>2</v>
      </c>
      <c r="X1558">
        <v>0</v>
      </c>
      <c r="Y1558">
        <v>0.53200000000000003</v>
      </c>
      <c r="Z1558" s="67">
        <v>1.3</v>
      </c>
      <c r="AA1558">
        <v>16.205192390000001</v>
      </c>
      <c r="AB1558">
        <v>9.4100000000000003E-2</v>
      </c>
      <c r="AC1558">
        <v>0.71699999999999997</v>
      </c>
      <c r="AF1558">
        <v>0</v>
      </c>
      <c r="AG1558">
        <v>77.88</v>
      </c>
      <c r="AH1558" s="92" t="s">
        <v>117</v>
      </c>
      <c r="AI1558" s="92" t="s">
        <v>117</v>
      </c>
      <c r="AJ1558" s="131" t="s">
        <v>532</v>
      </c>
    </row>
    <row r="1559" spans="1:36" ht="14.4" x14ac:dyDescent="0.25">
      <c r="A1559" s="35" t="s">
        <v>49</v>
      </c>
      <c r="B1559" t="s">
        <v>531</v>
      </c>
      <c r="C1559" s="130" t="s">
        <v>216</v>
      </c>
      <c r="I1559" s="85">
        <v>43182.0625</v>
      </c>
      <c r="S1559" s="132">
        <v>4.0419999999999998</v>
      </c>
      <c r="T1559" s="62">
        <v>2</v>
      </c>
      <c r="X1559">
        <v>0</v>
      </c>
      <c r="Y1559">
        <v>0.53200000000000003</v>
      </c>
      <c r="Z1559" s="67">
        <v>1.3</v>
      </c>
      <c r="AA1559">
        <v>52.282207479999997</v>
      </c>
      <c r="AB1559">
        <v>0.17251746400000001</v>
      </c>
      <c r="AC1559">
        <v>0.71699999999999997</v>
      </c>
      <c r="AF1559">
        <v>0</v>
      </c>
      <c r="AG1559">
        <v>77.88</v>
      </c>
      <c r="AH1559" s="92" t="s">
        <v>117</v>
      </c>
      <c r="AI1559" s="92" t="s">
        <v>117</v>
      </c>
      <c r="AJ1559" s="131" t="s">
        <v>532</v>
      </c>
    </row>
    <row r="1560" spans="1:36" ht="14.4" x14ac:dyDescent="0.25">
      <c r="A1560" s="35" t="s">
        <v>49</v>
      </c>
      <c r="B1560" t="s">
        <v>531</v>
      </c>
      <c r="C1560" s="130" t="s">
        <v>216</v>
      </c>
      <c r="I1560" s="85">
        <v>43182.083333333299</v>
      </c>
      <c r="S1560" s="132">
        <v>4.0750000000000002</v>
      </c>
      <c r="T1560" s="62">
        <v>2</v>
      </c>
      <c r="X1560">
        <v>0</v>
      </c>
      <c r="Y1560">
        <v>0.71799999999999997</v>
      </c>
      <c r="Z1560" s="67">
        <v>1.3</v>
      </c>
      <c r="AA1560">
        <v>19.911741200000002</v>
      </c>
      <c r="AB1560">
        <v>0.113330838</v>
      </c>
      <c r="AC1560">
        <v>0.71699999999999997</v>
      </c>
      <c r="AF1560">
        <v>0</v>
      </c>
      <c r="AG1560">
        <v>78.2</v>
      </c>
      <c r="AH1560" s="92" t="s">
        <v>117</v>
      </c>
      <c r="AI1560" s="92" t="s">
        <v>117</v>
      </c>
      <c r="AJ1560" s="131" t="s">
        <v>532</v>
      </c>
    </row>
    <row r="1561" spans="1:36" ht="14.4" x14ac:dyDescent="0.25">
      <c r="A1561" s="35" t="s">
        <v>49</v>
      </c>
      <c r="B1561" t="s">
        <v>531</v>
      </c>
      <c r="C1561" s="130" t="s">
        <v>216</v>
      </c>
      <c r="I1561" s="85">
        <v>43182.104166666701</v>
      </c>
      <c r="S1561" s="132">
        <v>4.0750000000000002</v>
      </c>
      <c r="T1561" s="62">
        <v>2</v>
      </c>
      <c r="X1561">
        <v>0</v>
      </c>
      <c r="Y1561">
        <v>0.71799999999999997</v>
      </c>
      <c r="Z1561" s="67">
        <v>1.3</v>
      </c>
      <c r="AA1561">
        <v>50.147623150000001</v>
      </c>
      <c r="AB1561">
        <v>0.16786799399999999</v>
      </c>
      <c r="AC1561">
        <v>0.71699999999999997</v>
      </c>
      <c r="AF1561">
        <v>0</v>
      </c>
      <c r="AG1561">
        <v>78.2</v>
      </c>
      <c r="AH1561" s="92" t="s">
        <v>117</v>
      </c>
      <c r="AI1561" s="92" t="s">
        <v>117</v>
      </c>
      <c r="AJ1561" s="131" t="s">
        <v>532</v>
      </c>
    </row>
    <row r="1562" spans="1:36" ht="14.4" x14ac:dyDescent="0.25">
      <c r="A1562" s="35" t="s">
        <v>49</v>
      </c>
      <c r="B1562" t="s">
        <v>531</v>
      </c>
      <c r="C1562" s="130" t="s">
        <v>216</v>
      </c>
      <c r="I1562" s="85">
        <v>43182.125</v>
      </c>
      <c r="S1562" s="132">
        <v>4.3979999999999997</v>
      </c>
      <c r="T1562" s="62">
        <v>2</v>
      </c>
      <c r="X1562">
        <v>0</v>
      </c>
      <c r="Y1562">
        <v>1.008</v>
      </c>
      <c r="Z1562" s="67">
        <v>1.3</v>
      </c>
      <c r="AA1562">
        <v>46.566053539999999</v>
      </c>
      <c r="AB1562">
        <v>0.162482507</v>
      </c>
      <c r="AC1562">
        <v>0.71699999999999997</v>
      </c>
      <c r="AF1562">
        <v>0</v>
      </c>
      <c r="AG1562">
        <v>78.77</v>
      </c>
      <c r="AH1562" s="92" t="s">
        <v>117</v>
      </c>
      <c r="AI1562" s="92" t="s">
        <v>117</v>
      </c>
      <c r="AJ1562" s="131" t="s">
        <v>532</v>
      </c>
    </row>
    <row r="1563" spans="1:36" ht="14.4" x14ac:dyDescent="0.25">
      <c r="A1563" s="35" t="s">
        <v>49</v>
      </c>
      <c r="B1563" t="s">
        <v>531</v>
      </c>
      <c r="C1563" s="130" t="s">
        <v>216</v>
      </c>
      <c r="I1563" s="85">
        <v>43182.145833333299</v>
      </c>
      <c r="S1563" s="132">
        <v>4.3979999999999997</v>
      </c>
      <c r="T1563" s="62">
        <v>2</v>
      </c>
      <c r="X1563">
        <v>0</v>
      </c>
      <c r="Y1563">
        <v>1.008</v>
      </c>
      <c r="Z1563" s="67">
        <v>1.3</v>
      </c>
      <c r="AA1563">
        <v>25.286729789999999</v>
      </c>
      <c r="AB1563">
        <v>0.13508879200000001</v>
      </c>
      <c r="AC1563">
        <v>0.71699999999999997</v>
      </c>
      <c r="AF1563">
        <v>0</v>
      </c>
      <c r="AG1563">
        <v>78.77</v>
      </c>
      <c r="AH1563" s="92" t="s">
        <v>117</v>
      </c>
      <c r="AI1563" s="92" t="s">
        <v>117</v>
      </c>
      <c r="AJ1563" s="131" t="s">
        <v>532</v>
      </c>
    </row>
    <row r="1564" spans="1:36" ht="14.4" x14ac:dyDescent="0.25">
      <c r="A1564" s="35" t="s">
        <v>49</v>
      </c>
      <c r="B1564" t="s">
        <v>531</v>
      </c>
      <c r="C1564" s="130" t="s">
        <v>216</v>
      </c>
      <c r="I1564" s="85">
        <v>43182.166666666701</v>
      </c>
      <c r="S1564" s="132">
        <v>4.431</v>
      </c>
      <c r="T1564" s="62">
        <v>2</v>
      </c>
      <c r="X1564">
        <v>0</v>
      </c>
      <c r="Y1564">
        <v>1.1639999999999999</v>
      </c>
      <c r="Z1564" s="67">
        <v>1.3</v>
      </c>
      <c r="AA1564">
        <v>29.998955639999998</v>
      </c>
      <c r="AB1564">
        <v>0.14552168400000001</v>
      </c>
      <c r="AC1564">
        <v>0.71699999999999997</v>
      </c>
      <c r="AF1564">
        <v>0</v>
      </c>
      <c r="AG1564">
        <v>80.2</v>
      </c>
      <c r="AH1564" s="92" t="s">
        <v>117</v>
      </c>
      <c r="AI1564" s="92" t="s">
        <v>117</v>
      </c>
      <c r="AJ1564" s="131" t="s">
        <v>532</v>
      </c>
    </row>
    <row r="1565" spans="1:36" ht="14.4" x14ac:dyDescent="0.25">
      <c r="A1565" s="35" t="s">
        <v>49</v>
      </c>
      <c r="B1565" t="s">
        <v>531</v>
      </c>
      <c r="C1565" s="130" t="s">
        <v>216</v>
      </c>
      <c r="I1565" s="85">
        <v>43182.1875</v>
      </c>
      <c r="S1565" s="132">
        <v>4.431</v>
      </c>
      <c r="T1565" s="62">
        <v>2</v>
      </c>
      <c r="X1565">
        <v>0</v>
      </c>
      <c r="Y1565">
        <v>1.1639999999999999</v>
      </c>
      <c r="Z1565" s="67">
        <v>1.3</v>
      </c>
      <c r="AA1565">
        <v>30.157950419999999</v>
      </c>
      <c r="AB1565">
        <v>0.13681389099999999</v>
      </c>
      <c r="AC1565">
        <v>0.71699999999999997</v>
      </c>
      <c r="AF1565">
        <v>0</v>
      </c>
      <c r="AG1565">
        <v>80.2</v>
      </c>
      <c r="AH1565" s="92" t="s">
        <v>117</v>
      </c>
      <c r="AI1565" s="92" t="s">
        <v>117</v>
      </c>
      <c r="AJ1565" s="131" t="s">
        <v>532</v>
      </c>
    </row>
    <row r="1566" spans="1:36" ht="14.4" x14ac:dyDescent="0.25">
      <c r="A1566" s="35" t="s">
        <v>49</v>
      </c>
      <c r="B1566" t="s">
        <v>531</v>
      </c>
      <c r="C1566" s="130" t="s">
        <v>216</v>
      </c>
      <c r="I1566" s="85">
        <v>43182.208333333299</v>
      </c>
      <c r="S1566" s="132">
        <v>4.3849999999999998</v>
      </c>
      <c r="T1566" s="62">
        <v>2</v>
      </c>
      <c r="X1566">
        <v>0</v>
      </c>
      <c r="Y1566">
        <v>1.0269999999999999</v>
      </c>
      <c r="Z1566" s="67">
        <v>1.3</v>
      </c>
      <c r="AA1566">
        <v>35.04668685</v>
      </c>
      <c r="AB1566">
        <v>0.160661468</v>
      </c>
      <c r="AC1566">
        <v>0.71699999999999997</v>
      </c>
      <c r="AF1566">
        <v>0</v>
      </c>
      <c r="AG1566">
        <v>79.8</v>
      </c>
      <c r="AH1566" s="92" t="s">
        <v>117</v>
      </c>
      <c r="AI1566" s="92" t="s">
        <v>117</v>
      </c>
      <c r="AJ1566" s="131" t="s">
        <v>532</v>
      </c>
    </row>
    <row r="1567" spans="1:36" ht="14.4" x14ac:dyDescent="0.25">
      <c r="A1567" s="35" t="s">
        <v>49</v>
      </c>
      <c r="B1567" t="s">
        <v>531</v>
      </c>
      <c r="C1567" s="130" t="s">
        <v>216</v>
      </c>
      <c r="I1567" s="85">
        <v>43182.229166666701</v>
      </c>
      <c r="S1567" s="132">
        <v>4.3849999999999998</v>
      </c>
      <c r="T1567" s="62">
        <v>2</v>
      </c>
      <c r="X1567">
        <v>0</v>
      </c>
      <c r="Y1567">
        <v>1.0269999999999999</v>
      </c>
      <c r="Z1567" s="67">
        <v>1.3</v>
      </c>
      <c r="AA1567">
        <v>15.86293676</v>
      </c>
      <c r="AB1567">
        <v>0.12868406299999999</v>
      </c>
      <c r="AC1567">
        <v>0.71699999999999997</v>
      </c>
      <c r="AF1567">
        <v>0</v>
      </c>
      <c r="AG1567">
        <v>79.8</v>
      </c>
      <c r="AH1567" s="92" t="s">
        <v>117</v>
      </c>
      <c r="AI1567" s="92" t="s">
        <v>117</v>
      </c>
      <c r="AJ1567" s="131" t="s">
        <v>532</v>
      </c>
    </row>
    <row r="1568" spans="1:36" ht="14.4" x14ac:dyDescent="0.25">
      <c r="A1568" s="35" t="s">
        <v>49</v>
      </c>
      <c r="B1568" t="s">
        <v>531</v>
      </c>
      <c r="C1568" s="130" t="s">
        <v>216</v>
      </c>
      <c r="I1568" s="85">
        <v>43182.25</v>
      </c>
      <c r="S1568" s="132">
        <v>4.3390000000000004</v>
      </c>
      <c r="T1568" s="62">
        <v>2</v>
      </c>
      <c r="X1568">
        <v>0</v>
      </c>
      <c r="Y1568">
        <v>1.6020000000000001</v>
      </c>
      <c r="Z1568" s="67">
        <v>1.3</v>
      </c>
      <c r="AA1568">
        <v>50.675450240000004</v>
      </c>
      <c r="AB1568">
        <v>0.16421888700000001</v>
      </c>
      <c r="AC1568">
        <v>0.71699999999999997</v>
      </c>
      <c r="AF1568">
        <v>0</v>
      </c>
      <c r="AG1568">
        <v>85.3</v>
      </c>
      <c r="AH1568" s="92" t="s">
        <v>117</v>
      </c>
      <c r="AI1568" s="92" t="s">
        <v>117</v>
      </c>
      <c r="AJ1568" s="131" t="s">
        <v>532</v>
      </c>
    </row>
    <row r="1569" spans="1:36" ht="14.4" x14ac:dyDescent="0.25">
      <c r="A1569" s="35" t="s">
        <v>49</v>
      </c>
      <c r="B1569" t="s">
        <v>531</v>
      </c>
      <c r="C1569" s="130" t="s">
        <v>216</v>
      </c>
      <c r="I1569" s="85">
        <v>43182.270833333299</v>
      </c>
      <c r="S1569" s="132">
        <v>4.3390000000000004</v>
      </c>
      <c r="T1569" s="62">
        <v>2</v>
      </c>
      <c r="X1569">
        <v>0</v>
      </c>
      <c r="Y1569">
        <v>1.6020000000000001</v>
      </c>
      <c r="Z1569" s="67">
        <v>1.3</v>
      </c>
      <c r="AA1569">
        <v>77.193459880000006</v>
      </c>
      <c r="AB1569">
        <v>0.181207216</v>
      </c>
      <c r="AC1569">
        <v>0.71699999999999997</v>
      </c>
      <c r="AF1569">
        <v>0</v>
      </c>
      <c r="AG1569">
        <v>85.3</v>
      </c>
      <c r="AH1569" s="92" t="s">
        <v>117</v>
      </c>
      <c r="AI1569" s="92" t="s">
        <v>117</v>
      </c>
      <c r="AJ1569" s="131" t="s">
        <v>532</v>
      </c>
    </row>
    <row r="1570" spans="1:36" ht="14.4" x14ac:dyDescent="0.25">
      <c r="A1570" s="35" t="s">
        <v>49</v>
      </c>
      <c r="B1570" t="s">
        <v>531</v>
      </c>
      <c r="C1570" s="130" t="s">
        <v>216</v>
      </c>
      <c r="I1570" s="85">
        <v>43182.291666666701</v>
      </c>
      <c r="S1570" s="132">
        <v>3.839</v>
      </c>
      <c r="T1570" s="62">
        <v>2</v>
      </c>
      <c r="X1570">
        <v>1E-3</v>
      </c>
      <c r="Y1570">
        <v>1.7390000000000001</v>
      </c>
      <c r="Z1570" s="67">
        <v>1.3</v>
      </c>
      <c r="AA1570">
        <v>171.1530166</v>
      </c>
      <c r="AB1570">
        <v>0.20904657700000001</v>
      </c>
      <c r="AC1570">
        <v>0.71699999999999997</v>
      </c>
      <c r="AF1570">
        <v>0</v>
      </c>
      <c r="AG1570">
        <v>86.8</v>
      </c>
      <c r="AH1570" s="92" t="s">
        <v>117</v>
      </c>
      <c r="AI1570" s="92" t="s">
        <v>117</v>
      </c>
      <c r="AJ1570" s="131" t="s">
        <v>532</v>
      </c>
    </row>
    <row r="1571" spans="1:36" ht="14.4" x14ac:dyDescent="0.25">
      <c r="A1571" s="35" t="s">
        <v>49</v>
      </c>
      <c r="B1571" t="s">
        <v>531</v>
      </c>
      <c r="C1571" s="130" t="s">
        <v>216</v>
      </c>
      <c r="I1571" s="85">
        <v>43182.3125</v>
      </c>
      <c r="S1571" s="132">
        <v>3.839</v>
      </c>
      <c r="T1571" s="62">
        <v>2</v>
      </c>
      <c r="X1571">
        <v>1E-3</v>
      </c>
      <c r="Y1571">
        <v>1.7390000000000001</v>
      </c>
      <c r="Z1571" s="67">
        <v>1.3</v>
      </c>
      <c r="AA1571">
        <v>530.7189631</v>
      </c>
      <c r="AB1571">
        <v>0.22873597200000001</v>
      </c>
      <c r="AC1571">
        <v>0.71699999999999997</v>
      </c>
      <c r="AF1571">
        <v>0</v>
      </c>
      <c r="AG1571">
        <v>86.8</v>
      </c>
      <c r="AH1571" s="92" t="s">
        <v>117</v>
      </c>
      <c r="AI1571" s="92" t="s">
        <v>117</v>
      </c>
      <c r="AJ1571" s="131" t="s">
        <v>532</v>
      </c>
    </row>
    <row r="1572" spans="1:36" ht="14.4" x14ac:dyDescent="0.25">
      <c r="A1572" s="35" t="s">
        <v>49</v>
      </c>
      <c r="B1572" t="s">
        <v>531</v>
      </c>
      <c r="C1572" s="130" t="s">
        <v>216</v>
      </c>
      <c r="I1572" s="85">
        <v>43182.333333333299</v>
      </c>
      <c r="S1572" s="132">
        <v>4.0629999999999997</v>
      </c>
      <c r="T1572" s="62">
        <v>2</v>
      </c>
      <c r="X1572">
        <v>1.7000000000000001E-2</v>
      </c>
      <c r="Y1572">
        <v>2.4420000000000002</v>
      </c>
      <c r="Z1572" s="67">
        <v>1.3</v>
      </c>
      <c r="AA1572">
        <v>-14534.524649999999</v>
      </c>
      <c r="AB1572">
        <v>0.234897938</v>
      </c>
      <c r="AC1572">
        <v>0.71699999999999997</v>
      </c>
      <c r="AF1572">
        <v>0</v>
      </c>
      <c r="AG1572">
        <v>85.4</v>
      </c>
      <c r="AH1572" s="92" t="s">
        <v>117</v>
      </c>
      <c r="AI1572" s="92" t="s">
        <v>117</v>
      </c>
      <c r="AJ1572" s="131" t="s">
        <v>532</v>
      </c>
    </row>
    <row r="1573" spans="1:36" ht="14.4" x14ac:dyDescent="0.25">
      <c r="A1573" s="35" t="s">
        <v>49</v>
      </c>
      <c r="B1573" t="s">
        <v>531</v>
      </c>
      <c r="C1573" s="130" t="s">
        <v>216</v>
      </c>
      <c r="I1573" s="85">
        <v>43182.354166666701</v>
      </c>
      <c r="S1573" s="132">
        <v>4.0629999999999997</v>
      </c>
      <c r="T1573" s="62">
        <v>2</v>
      </c>
      <c r="X1573">
        <v>1.7000000000000001E-2</v>
      </c>
      <c r="Y1573">
        <v>2.4420000000000002</v>
      </c>
      <c r="Z1573" s="67">
        <v>1.3</v>
      </c>
      <c r="AA1573">
        <v>-112.5700981</v>
      </c>
      <c r="AB1573">
        <v>0.26476725099999998</v>
      </c>
      <c r="AC1573">
        <v>0.71699999999999997</v>
      </c>
      <c r="AF1573">
        <v>0</v>
      </c>
      <c r="AG1573">
        <v>85.4</v>
      </c>
      <c r="AH1573" s="92" t="s">
        <v>117</v>
      </c>
      <c r="AI1573" s="92" t="s">
        <v>117</v>
      </c>
      <c r="AJ1573" s="131" t="s">
        <v>532</v>
      </c>
    </row>
    <row r="1574" spans="1:36" ht="14.4" x14ac:dyDescent="0.25">
      <c r="A1574" s="35" t="s">
        <v>49</v>
      </c>
      <c r="B1574" t="s">
        <v>531</v>
      </c>
      <c r="C1574" s="130" t="s">
        <v>216</v>
      </c>
      <c r="I1574" s="85">
        <v>43182.375</v>
      </c>
      <c r="S1574" s="132">
        <v>4.3890000000000002</v>
      </c>
      <c r="T1574" s="62">
        <v>2</v>
      </c>
      <c r="X1574">
        <v>4.3999999999999997E-2</v>
      </c>
      <c r="Y1574">
        <v>2.8180000000000001</v>
      </c>
      <c r="Z1574" s="67">
        <v>1.3</v>
      </c>
      <c r="AA1574">
        <v>-52.666607569999996</v>
      </c>
      <c r="AB1574">
        <v>0.25516673000000001</v>
      </c>
      <c r="AC1574">
        <v>0.71699999999999997</v>
      </c>
      <c r="AF1574">
        <v>0</v>
      </c>
      <c r="AG1574">
        <v>82.7</v>
      </c>
      <c r="AH1574" s="92" t="s">
        <v>117</v>
      </c>
      <c r="AI1574" s="92" t="s">
        <v>117</v>
      </c>
      <c r="AJ1574" s="131" t="s">
        <v>532</v>
      </c>
    </row>
    <row r="1575" spans="1:36" ht="14.4" x14ac:dyDescent="0.25">
      <c r="A1575" s="35" t="s">
        <v>49</v>
      </c>
      <c r="B1575" t="s">
        <v>531</v>
      </c>
      <c r="C1575" s="130" t="s">
        <v>216</v>
      </c>
      <c r="I1575" s="85">
        <v>43182.395833333299</v>
      </c>
      <c r="S1575" s="132">
        <v>4.3890000000000002</v>
      </c>
      <c r="T1575" s="62">
        <v>2</v>
      </c>
      <c r="X1575">
        <v>4.3999999999999997E-2</v>
      </c>
      <c r="Y1575">
        <v>2.8180000000000001</v>
      </c>
      <c r="Z1575" s="67">
        <v>1.3</v>
      </c>
      <c r="AA1575">
        <v>-44.552880870000003</v>
      </c>
      <c r="AB1575">
        <v>0.319333382</v>
      </c>
      <c r="AC1575">
        <v>0.71699999999999997</v>
      </c>
      <c r="AF1575">
        <v>0</v>
      </c>
      <c r="AG1575">
        <v>82.7</v>
      </c>
      <c r="AH1575" s="92" t="s">
        <v>117</v>
      </c>
      <c r="AI1575" s="92" t="s">
        <v>117</v>
      </c>
      <c r="AJ1575" s="131" t="s">
        <v>532</v>
      </c>
    </row>
    <row r="1576" spans="1:36" ht="14.4" x14ac:dyDescent="0.25">
      <c r="A1576" s="35" t="s">
        <v>49</v>
      </c>
      <c r="B1576" t="s">
        <v>531</v>
      </c>
      <c r="C1576" s="130" t="s">
        <v>216</v>
      </c>
      <c r="I1576" s="85">
        <v>43182.416666666701</v>
      </c>
      <c r="S1576" s="132">
        <v>4.8150000000000004</v>
      </c>
      <c r="T1576" s="62">
        <v>2</v>
      </c>
      <c r="X1576">
        <v>0.13100000000000001</v>
      </c>
      <c r="Y1576">
        <v>3.0750000000000002</v>
      </c>
      <c r="Z1576" s="67">
        <v>1.3</v>
      </c>
      <c r="AA1576">
        <v>-57.784898030000001</v>
      </c>
      <c r="AB1576">
        <v>0.30132353299999998</v>
      </c>
      <c r="AC1576">
        <v>0.71699999999999997</v>
      </c>
      <c r="AF1576">
        <v>0</v>
      </c>
      <c r="AG1576">
        <v>84.8</v>
      </c>
      <c r="AH1576" s="92" t="s">
        <v>117</v>
      </c>
      <c r="AI1576" s="92" t="s">
        <v>117</v>
      </c>
      <c r="AJ1576" s="131" t="s">
        <v>532</v>
      </c>
    </row>
    <row r="1577" spans="1:36" ht="14.4" x14ac:dyDescent="0.25">
      <c r="A1577" s="35" t="s">
        <v>49</v>
      </c>
      <c r="B1577" t="s">
        <v>531</v>
      </c>
      <c r="C1577" s="130" t="s">
        <v>216</v>
      </c>
      <c r="I1577" s="85">
        <v>43182.4375</v>
      </c>
      <c r="S1577" s="132">
        <v>4.8150000000000004</v>
      </c>
      <c r="T1577" s="62">
        <v>2</v>
      </c>
      <c r="X1577">
        <v>0.13100000000000001</v>
      </c>
      <c r="Y1577">
        <v>3.0750000000000002</v>
      </c>
      <c r="Z1577" s="67">
        <v>1.3</v>
      </c>
      <c r="AA1577">
        <v>-64.405974909999998</v>
      </c>
      <c r="AB1577">
        <v>0.29566856200000002</v>
      </c>
      <c r="AC1577">
        <v>0.71699999999999997</v>
      </c>
      <c r="AF1577">
        <v>0</v>
      </c>
      <c r="AG1577">
        <v>84.8</v>
      </c>
      <c r="AH1577" s="92" t="s">
        <v>117</v>
      </c>
      <c r="AI1577" s="92" t="s">
        <v>117</v>
      </c>
      <c r="AJ1577" s="131" t="s">
        <v>532</v>
      </c>
    </row>
    <row r="1578" spans="1:36" ht="14.4" x14ac:dyDescent="0.25">
      <c r="A1578" s="35" t="s">
        <v>49</v>
      </c>
      <c r="B1578" t="s">
        <v>531</v>
      </c>
      <c r="C1578" s="130" t="s">
        <v>216</v>
      </c>
      <c r="I1578" s="85">
        <v>43182.458333333299</v>
      </c>
      <c r="S1578" s="132">
        <v>5.7210000000000001</v>
      </c>
      <c r="T1578" s="62">
        <v>2</v>
      </c>
      <c r="X1578">
        <v>0.20699999999999999</v>
      </c>
      <c r="Y1578">
        <v>3.883</v>
      </c>
      <c r="Z1578" s="67">
        <v>1.3</v>
      </c>
      <c r="AA1578">
        <v>-101.8846746</v>
      </c>
      <c r="AB1578">
        <v>0.34679228600000001</v>
      </c>
      <c r="AC1578">
        <v>0.71699999999999997</v>
      </c>
      <c r="AF1578">
        <v>0</v>
      </c>
      <c r="AG1578">
        <v>84.7</v>
      </c>
      <c r="AH1578" s="92" t="s">
        <v>117</v>
      </c>
      <c r="AI1578" s="92" t="s">
        <v>117</v>
      </c>
      <c r="AJ1578" s="131" t="s">
        <v>532</v>
      </c>
    </row>
    <row r="1579" spans="1:36" ht="14.4" x14ac:dyDescent="0.25">
      <c r="A1579" s="35" t="s">
        <v>49</v>
      </c>
      <c r="B1579" t="s">
        <v>531</v>
      </c>
      <c r="C1579" s="130" t="s">
        <v>216</v>
      </c>
      <c r="I1579" s="85">
        <v>43182.479166666701</v>
      </c>
      <c r="S1579" s="132">
        <v>5.7210000000000001</v>
      </c>
      <c r="T1579" s="62">
        <v>2</v>
      </c>
      <c r="X1579">
        <v>0.20699999999999999</v>
      </c>
      <c r="Y1579">
        <v>3.883</v>
      </c>
      <c r="Z1579" s="67">
        <v>1.3</v>
      </c>
      <c r="AA1579">
        <v>-113.2675292</v>
      </c>
      <c r="AB1579">
        <v>0.39507745900000002</v>
      </c>
      <c r="AC1579">
        <v>0.71699999999999997</v>
      </c>
      <c r="AF1579">
        <v>0</v>
      </c>
      <c r="AG1579">
        <v>84.7</v>
      </c>
      <c r="AH1579" s="92" t="s">
        <v>117</v>
      </c>
      <c r="AI1579" s="92" t="s">
        <v>117</v>
      </c>
      <c r="AJ1579" s="131" t="s">
        <v>532</v>
      </c>
    </row>
    <row r="1580" spans="1:36" ht="14.4" x14ac:dyDescent="0.25">
      <c r="A1580" s="35" t="s">
        <v>49</v>
      </c>
      <c r="B1580" t="s">
        <v>531</v>
      </c>
      <c r="C1580" s="130" t="s">
        <v>216</v>
      </c>
      <c r="I1580" s="85">
        <v>43182.5</v>
      </c>
      <c r="S1580" s="132">
        <v>5.6520000000000001</v>
      </c>
      <c r="T1580" s="62">
        <v>2</v>
      </c>
      <c r="X1580">
        <v>0.188</v>
      </c>
      <c r="Y1580">
        <v>4.0679999999999996</v>
      </c>
      <c r="Z1580" s="67">
        <v>1.3</v>
      </c>
      <c r="AA1580">
        <v>-91.719983749999997</v>
      </c>
      <c r="AB1580">
        <v>0.36491691599999998</v>
      </c>
      <c r="AC1580">
        <v>0.71699999999999997</v>
      </c>
      <c r="AF1580">
        <v>0</v>
      </c>
      <c r="AG1580">
        <v>92.1</v>
      </c>
      <c r="AH1580" s="92" t="s">
        <v>117</v>
      </c>
      <c r="AI1580" s="92" t="s">
        <v>117</v>
      </c>
      <c r="AJ1580" s="131" t="s">
        <v>532</v>
      </c>
    </row>
    <row r="1581" spans="1:36" ht="14.4" x14ac:dyDescent="0.25">
      <c r="A1581" s="35" t="s">
        <v>49</v>
      </c>
      <c r="B1581" t="s">
        <v>531</v>
      </c>
      <c r="C1581" s="130" t="s">
        <v>216</v>
      </c>
      <c r="I1581" s="85">
        <v>43182.520833333299</v>
      </c>
      <c r="S1581" s="132">
        <v>5.6520000000000001</v>
      </c>
      <c r="T1581" s="62">
        <v>2</v>
      </c>
      <c r="X1581">
        <v>0.188</v>
      </c>
      <c r="Y1581">
        <v>4.0679999999999996</v>
      </c>
      <c r="Z1581" s="67">
        <v>1.3</v>
      </c>
      <c r="AA1581">
        <v>-112.8902494</v>
      </c>
      <c r="AB1581">
        <v>0.39385267600000001</v>
      </c>
      <c r="AC1581">
        <v>0.71699999999999997</v>
      </c>
      <c r="AF1581">
        <v>0</v>
      </c>
      <c r="AG1581">
        <v>92.1</v>
      </c>
      <c r="AH1581" s="92" t="s">
        <v>117</v>
      </c>
      <c r="AI1581" s="92" t="s">
        <v>117</v>
      </c>
      <c r="AJ1581" s="131" t="s">
        <v>532</v>
      </c>
    </row>
    <row r="1582" spans="1:36" ht="14.4" x14ac:dyDescent="0.25">
      <c r="A1582" s="35" t="s">
        <v>49</v>
      </c>
      <c r="B1582" t="s">
        <v>531</v>
      </c>
      <c r="C1582" s="130" t="s">
        <v>216</v>
      </c>
      <c r="I1582" s="85">
        <v>43182.541666666701</v>
      </c>
      <c r="S1582" s="132">
        <v>5.9859999999999998</v>
      </c>
      <c r="T1582" s="62">
        <v>2</v>
      </c>
      <c r="X1582">
        <v>0.193</v>
      </c>
      <c r="Y1582">
        <v>4.3959999999999999</v>
      </c>
      <c r="Z1582" s="67">
        <v>1.3</v>
      </c>
      <c r="AA1582">
        <v>-107.3690412</v>
      </c>
      <c r="AB1582">
        <v>0.35318650699999998</v>
      </c>
      <c r="AC1582">
        <v>0.71699999999999997</v>
      </c>
      <c r="AF1582">
        <v>0</v>
      </c>
      <c r="AG1582">
        <v>94.8</v>
      </c>
      <c r="AH1582" s="92" t="s">
        <v>117</v>
      </c>
      <c r="AI1582" s="92" t="s">
        <v>117</v>
      </c>
      <c r="AJ1582" s="131" t="s">
        <v>532</v>
      </c>
    </row>
    <row r="1583" spans="1:36" ht="14.4" x14ac:dyDescent="0.25">
      <c r="A1583" s="35" t="s">
        <v>49</v>
      </c>
      <c r="B1583" t="s">
        <v>531</v>
      </c>
      <c r="C1583" s="130" t="s">
        <v>216</v>
      </c>
      <c r="I1583" s="85">
        <v>43182.5625</v>
      </c>
      <c r="S1583" s="132">
        <v>5.9859999999999998</v>
      </c>
      <c r="T1583" s="62">
        <v>2</v>
      </c>
      <c r="X1583">
        <v>0.193</v>
      </c>
      <c r="Y1583">
        <v>4.3959999999999999</v>
      </c>
      <c r="Z1583" s="67">
        <v>1.3</v>
      </c>
      <c r="AA1583">
        <v>-119.1293361</v>
      </c>
      <c r="AB1583">
        <v>0.35286543999999997</v>
      </c>
      <c r="AC1583">
        <v>0.71699999999999997</v>
      </c>
      <c r="AF1583">
        <v>0</v>
      </c>
      <c r="AG1583">
        <v>94.8</v>
      </c>
      <c r="AH1583" s="92" t="s">
        <v>117</v>
      </c>
      <c r="AI1583" s="92" t="s">
        <v>117</v>
      </c>
      <c r="AJ1583" s="131" t="s">
        <v>532</v>
      </c>
    </row>
    <row r="1584" spans="1:36" ht="14.4" x14ac:dyDescent="0.25">
      <c r="A1584" s="35" t="s">
        <v>49</v>
      </c>
      <c r="B1584" t="s">
        <v>531</v>
      </c>
      <c r="C1584" s="130" t="s">
        <v>216</v>
      </c>
      <c r="I1584" s="85">
        <v>43182.583333333299</v>
      </c>
      <c r="S1584" s="132">
        <v>5.91</v>
      </c>
      <c r="T1584" s="62">
        <v>2</v>
      </c>
      <c r="X1584">
        <v>0.16900000000000001</v>
      </c>
      <c r="Y1584">
        <v>4.3570000000000002</v>
      </c>
      <c r="Z1584" s="67">
        <v>1.3</v>
      </c>
      <c r="AA1584">
        <v>-130.88963100000001</v>
      </c>
      <c r="AB1584">
        <v>0.35254437199999999</v>
      </c>
      <c r="AC1584">
        <v>0.71699999999999997</v>
      </c>
      <c r="AF1584">
        <v>0</v>
      </c>
      <c r="AG1584">
        <v>98.7</v>
      </c>
      <c r="AH1584" s="92" t="s">
        <v>117</v>
      </c>
      <c r="AI1584" s="92" t="s">
        <v>117</v>
      </c>
      <c r="AJ1584" s="131" t="s">
        <v>532</v>
      </c>
    </row>
    <row r="1585" spans="1:36" ht="14.4" x14ac:dyDescent="0.25">
      <c r="A1585" s="35" t="s">
        <v>49</v>
      </c>
      <c r="B1585" t="s">
        <v>531</v>
      </c>
      <c r="C1585" s="130" t="s">
        <v>216</v>
      </c>
      <c r="I1585" s="85">
        <v>43182.604166666701</v>
      </c>
      <c r="S1585" s="132">
        <v>5.91</v>
      </c>
      <c r="T1585" s="62">
        <v>2</v>
      </c>
      <c r="X1585">
        <v>0.16900000000000001</v>
      </c>
      <c r="Y1585">
        <v>4.3570000000000002</v>
      </c>
      <c r="Z1585" s="67">
        <v>1.3</v>
      </c>
      <c r="AA1585">
        <v>-142.6499259</v>
      </c>
      <c r="AB1585">
        <v>0.35222330499999999</v>
      </c>
      <c r="AC1585">
        <v>0.71699999999999997</v>
      </c>
      <c r="AF1585">
        <v>0</v>
      </c>
      <c r="AG1585">
        <v>98.7</v>
      </c>
      <c r="AH1585" s="92" t="s">
        <v>117</v>
      </c>
      <c r="AI1585" s="92" t="s">
        <v>117</v>
      </c>
      <c r="AJ1585" s="131" t="s">
        <v>532</v>
      </c>
    </row>
    <row r="1586" spans="1:36" ht="14.4" x14ac:dyDescent="0.25">
      <c r="A1586" s="35" t="s">
        <v>49</v>
      </c>
      <c r="B1586" t="s">
        <v>531</v>
      </c>
      <c r="C1586" s="130" t="s">
        <v>216</v>
      </c>
      <c r="I1586" s="85">
        <v>43182.625</v>
      </c>
      <c r="S1586" s="132">
        <v>6.03</v>
      </c>
      <c r="T1586" s="62">
        <v>2</v>
      </c>
      <c r="X1586">
        <v>0.126</v>
      </c>
      <c r="Y1586">
        <v>4.0490000000000004</v>
      </c>
      <c r="Z1586" s="67">
        <v>1.3</v>
      </c>
      <c r="AA1586">
        <v>-198.78636729999999</v>
      </c>
      <c r="AB1586">
        <v>0.32440306600000002</v>
      </c>
      <c r="AC1586">
        <v>0.71699999999999997</v>
      </c>
      <c r="AF1586">
        <v>0</v>
      </c>
      <c r="AG1586">
        <v>96.7</v>
      </c>
      <c r="AH1586" s="92" t="s">
        <v>117</v>
      </c>
      <c r="AI1586" s="92" t="s">
        <v>117</v>
      </c>
      <c r="AJ1586" s="131" t="s">
        <v>532</v>
      </c>
    </row>
    <row r="1587" spans="1:36" ht="14.4" x14ac:dyDescent="0.25">
      <c r="A1587" s="35" t="s">
        <v>49</v>
      </c>
      <c r="B1587" t="s">
        <v>531</v>
      </c>
      <c r="C1587" s="130" t="s">
        <v>216</v>
      </c>
      <c r="I1587" s="85">
        <v>43182.645833333299</v>
      </c>
      <c r="S1587" s="132">
        <v>6.03</v>
      </c>
      <c r="T1587" s="62">
        <v>2</v>
      </c>
      <c r="X1587">
        <v>0.126</v>
      </c>
      <c r="Y1587">
        <v>4.0490000000000004</v>
      </c>
      <c r="Z1587" s="67">
        <v>1.3</v>
      </c>
      <c r="AA1587">
        <v>-622.06370809999999</v>
      </c>
      <c r="AB1587">
        <v>0.33645344300000002</v>
      </c>
      <c r="AC1587">
        <v>0.71699999999999997</v>
      </c>
      <c r="AF1587">
        <v>0</v>
      </c>
      <c r="AG1587">
        <v>96.7</v>
      </c>
      <c r="AH1587" s="92" t="s">
        <v>117</v>
      </c>
      <c r="AI1587" s="92" t="s">
        <v>117</v>
      </c>
      <c r="AJ1587" s="131" t="s">
        <v>532</v>
      </c>
    </row>
    <row r="1588" spans="1:36" ht="14.4" x14ac:dyDescent="0.25">
      <c r="A1588" s="35" t="s">
        <v>49</v>
      </c>
      <c r="B1588" t="s">
        <v>531</v>
      </c>
      <c r="C1588" s="130" t="s">
        <v>216</v>
      </c>
      <c r="I1588" s="85">
        <v>43182.666666666701</v>
      </c>
      <c r="S1588" s="132">
        <v>6.3040000000000003</v>
      </c>
      <c r="T1588" s="62">
        <v>2</v>
      </c>
      <c r="X1588">
        <v>9.9000000000000005E-2</v>
      </c>
      <c r="Y1588">
        <v>3.6230000000000002</v>
      </c>
      <c r="Z1588" s="67">
        <v>1.3</v>
      </c>
      <c r="AA1588">
        <v>-357.16368260000002</v>
      </c>
      <c r="AB1588">
        <v>0.33857600500000001</v>
      </c>
      <c r="AC1588">
        <v>0.71699999999999997</v>
      </c>
      <c r="AF1588">
        <v>0</v>
      </c>
      <c r="AG1588">
        <v>99.8</v>
      </c>
      <c r="AH1588" s="92" t="s">
        <v>117</v>
      </c>
      <c r="AI1588" s="92" t="s">
        <v>117</v>
      </c>
      <c r="AJ1588" s="131" t="s">
        <v>532</v>
      </c>
    </row>
    <row r="1589" spans="1:36" ht="14.4" x14ac:dyDescent="0.25">
      <c r="A1589" s="35" t="s">
        <v>49</v>
      </c>
      <c r="B1589" t="s">
        <v>531</v>
      </c>
      <c r="C1589" s="130" t="s">
        <v>216</v>
      </c>
      <c r="I1589" s="85">
        <v>43182.6875</v>
      </c>
      <c r="S1589" s="132">
        <v>6.3040000000000003</v>
      </c>
      <c r="T1589" s="62">
        <v>2</v>
      </c>
      <c r="X1589">
        <v>9.9000000000000005E-2</v>
      </c>
      <c r="Y1589">
        <v>3.6230000000000002</v>
      </c>
      <c r="Z1589" s="67">
        <v>1.3</v>
      </c>
      <c r="AA1589">
        <v>656.23339139999996</v>
      </c>
      <c r="AB1589">
        <v>0.341583531</v>
      </c>
      <c r="AC1589">
        <v>0.71699999999999997</v>
      </c>
      <c r="AF1589">
        <v>0</v>
      </c>
      <c r="AG1589">
        <v>99.8</v>
      </c>
      <c r="AH1589" s="92" t="s">
        <v>117</v>
      </c>
      <c r="AI1589" s="92" t="s">
        <v>117</v>
      </c>
      <c r="AJ1589" s="131" t="s">
        <v>532</v>
      </c>
    </row>
    <row r="1590" spans="1:36" ht="14.4" x14ac:dyDescent="0.25">
      <c r="A1590" s="35" t="s">
        <v>49</v>
      </c>
      <c r="B1590" t="s">
        <v>531</v>
      </c>
      <c r="C1590" s="130" t="s">
        <v>216</v>
      </c>
      <c r="I1590" s="85">
        <v>43182.708333333299</v>
      </c>
      <c r="S1590" s="132">
        <v>6.1710000000000003</v>
      </c>
      <c r="T1590" s="62">
        <v>2</v>
      </c>
      <c r="X1590">
        <v>5.7000000000000002E-2</v>
      </c>
      <c r="Y1590">
        <v>3.6920000000000002</v>
      </c>
      <c r="Z1590" s="67">
        <v>1.3</v>
      </c>
      <c r="AA1590">
        <v>482.26660520000001</v>
      </c>
      <c r="AB1590">
        <v>0.33150167899999999</v>
      </c>
      <c r="AC1590">
        <v>0.71699999999999997</v>
      </c>
      <c r="AF1590">
        <v>0.2</v>
      </c>
      <c r="AG1590">
        <v>100</v>
      </c>
      <c r="AH1590" s="92" t="s">
        <v>117</v>
      </c>
      <c r="AI1590" s="92" t="s">
        <v>117</v>
      </c>
      <c r="AJ1590" s="131" t="s">
        <v>532</v>
      </c>
    </row>
    <row r="1591" spans="1:36" ht="14.4" x14ac:dyDescent="0.25">
      <c r="A1591" s="35" t="s">
        <v>49</v>
      </c>
      <c r="B1591" t="s">
        <v>531</v>
      </c>
      <c r="C1591" s="130" t="s">
        <v>216</v>
      </c>
      <c r="I1591" s="85">
        <v>43182.729166666701</v>
      </c>
      <c r="S1591" s="132">
        <v>6.1710000000000003</v>
      </c>
      <c r="T1591" s="62">
        <v>2</v>
      </c>
      <c r="X1591">
        <v>5.7000000000000002E-2</v>
      </c>
      <c r="Y1591">
        <v>3.6920000000000002</v>
      </c>
      <c r="Z1591" s="67">
        <v>1.3</v>
      </c>
      <c r="AA1591">
        <v>349.81119999999999</v>
      </c>
      <c r="AB1591">
        <v>0.34627866899999998</v>
      </c>
      <c r="AC1591">
        <v>0.71699999999999997</v>
      </c>
      <c r="AF1591">
        <v>0.2</v>
      </c>
      <c r="AG1591">
        <v>100</v>
      </c>
      <c r="AH1591" s="92" t="s">
        <v>117</v>
      </c>
      <c r="AI1591" s="92" t="s">
        <v>117</v>
      </c>
      <c r="AJ1591" s="131" t="s">
        <v>532</v>
      </c>
    </row>
    <row r="1592" spans="1:36" ht="14.4" x14ac:dyDescent="0.25">
      <c r="A1592" s="35" t="s">
        <v>49</v>
      </c>
      <c r="B1592" t="s">
        <v>531</v>
      </c>
      <c r="C1592" s="130" t="s">
        <v>216</v>
      </c>
      <c r="I1592" s="85">
        <v>43182.75</v>
      </c>
      <c r="S1592" s="132">
        <v>6.0140000000000002</v>
      </c>
      <c r="T1592" s="62">
        <v>2</v>
      </c>
      <c r="X1592">
        <v>3.1E-2</v>
      </c>
      <c r="Y1592">
        <v>3.7429999999999999</v>
      </c>
      <c r="Z1592" s="67">
        <v>1.3</v>
      </c>
      <c r="AA1592">
        <v>182.62552199999999</v>
      </c>
      <c r="AB1592">
        <v>0.33131002399999998</v>
      </c>
      <c r="AC1592">
        <v>0.71699999999999997</v>
      </c>
      <c r="AF1592">
        <v>0.2</v>
      </c>
      <c r="AG1592">
        <v>100</v>
      </c>
      <c r="AH1592" s="92" t="s">
        <v>117</v>
      </c>
      <c r="AI1592" s="92" t="s">
        <v>117</v>
      </c>
      <c r="AJ1592" s="131" t="s">
        <v>532</v>
      </c>
    </row>
    <row r="1593" spans="1:36" ht="14.4" x14ac:dyDescent="0.25">
      <c r="A1593" s="35" t="s">
        <v>49</v>
      </c>
      <c r="B1593" t="s">
        <v>531</v>
      </c>
      <c r="C1593" s="130" t="s">
        <v>216</v>
      </c>
      <c r="I1593" s="85">
        <v>43182.770833333299</v>
      </c>
      <c r="S1593" s="132">
        <v>6.0140000000000002</v>
      </c>
      <c r="T1593" s="62">
        <v>2</v>
      </c>
      <c r="X1593">
        <v>3.1E-2</v>
      </c>
      <c r="Y1593">
        <v>3.7429999999999999</v>
      </c>
      <c r="Z1593" s="67">
        <v>1.3</v>
      </c>
      <c r="AA1593">
        <v>189.09526120000001</v>
      </c>
      <c r="AB1593">
        <v>0.29939505599999999</v>
      </c>
      <c r="AC1593">
        <v>0.71699999999999997</v>
      </c>
      <c r="AF1593">
        <v>0.2</v>
      </c>
      <c r="AG1593">
        <v>100</v>
      </c>
      <c r="AH1593" s="92" t="s">
        <v>117</v>
      </c>
      <c r="AI1593" s="92" t="s">
        <v>117</v>
      </c>
      <c r="AJ1593" s="131" t="s">
        <v>532</v>
      </c>
    </row>
    <row r="1594" spans="1:36" ht="14.4" x14ac:dyDescent="0.25">
      <c r="A1594" s="35" t="s">
        <v>49</v>
      </c>
      <c r="B1594" t="s">
        <v>531</v>
      </c>
      <c r="C1594" s="130" t="s">
        <v>216</v>
      </c>
      <c r="I1594" s="85">
        <v>43182.791666666701</v>
      </c>
      <c r="S1594" s="132">
        <v>5.7640000000000002</v>
      </c>
      <c r="T1594" s="62">
        <v>2</v>
      </c>
      <c r="X1594">
        <v>1.2E-2</v>
      </c>
      <c r="Y1594">
        <v>3.62</v>
      </c>
      <c r="Z1594" s="67">
        <v>1.3</v>
      </c>
      <c r="AA1594">
        <v>168.5392228</v>
      </c>
      <c r="AB1594">
        <v>0.31938791799999999</v>
      </c>
      <c r="AC1594">
        <v>0.71699999999999997</v>
      </c>
      <c r="AF1594">
        <v>0.4</v>
      </c>
      <c r="AG1594">
        <v>100</v>
      </c>
      <c r="AH1594" s="92" t="s">
        <v>117</v>
      </c>
      <c r="AI1594" s="92" t="s">
        <v>117</v>
      </c>
      <c r="AJ1594" s="131" t="s">
        <v>532</v>
      </c>
    </row>
    <row r="1595" spans="1:36" ht="14.4" x14ac:dyDescent="0.25">
      <c r="A1595" s="35" t="s">
        <v>49</v>
      </c>
      <c r="B1595" t="s">
        <v>531</v>
      </c>
      <c r="C1595" s="130" t="s">
        <v>216</v>
      </c>
      <c r="I1595" s="85">
        <v>43182.8125</v>
      </c>
      <c r="S1595" s="132">
        <v>5.7640000000000002</v>
      </c>
      <c r="T1595" s="62">
        <v>2</v>
      </c>
      <c r="X1595">
        <v>1.2E-2</v>
      </c>
      <c r="Y1595">
        <v>3.62</v>
      </c>
      <c r="Z1595" s="67">
        <v>1.3</v>
      </c>
      <c r="AA1595">
        <v>88.592671480000007</v>
      </c>
      <c r="AB1595">
        <v>0.299416566</v>
      </c>
      <c r="AC1595">
        <v>0.71699999999999997</v>
      </c>
      <c r="AF1595">
        <v>0.4</v>
      </c>
      <c r="AG1595">
        <v>100</v>
      </c>
      <c r="AH1595" s="92" t="s">
        <v>117</v>
      </c>
      <c r="AI1595" s="92" t="s">
        <v>117</v>
      </c>
      <c r="AJ1595" s="131" t="s">
        <v>532</v>
      </c>
    </row>
    <row r="1596" spans="1:36" ht="14.4" x14ac:dyDescent="0.25">
      <c r="A1596" s="35" t="s">
        <v>49</v>
      </c>
      <c r="B1596" t="s">
        <v>531</v>
      </c>
      <c r="C1596" s="130" t="s">
        <v>216</v>
      </c>
      <c r="I1596" s="85">
        <v>43182.833333333299</v>
      </c>
      <c r="S1596" s="132">
        <v>5.6710000000000003</v>
      </c>
      <c r="T1596" s="62">
        <v>2</v>
      </c>
      <c r="X1596">
        <v>0</v>
      </c>
      <c r="Y1596">
        <v>3.4449999999999998</v>
      </c>
      <c r="Z1596" s="67">
        <v>1.3</v>
      </c>
      <c r="AA1596">
        <v>130.32923410000001</v>
      </c>
      <c r="AB1596">
        <v>0.350092821</v>
      </c>
      <c r="AC1596">
        <v>0.71699999999999997</v>
      </c>
      <c r="AF1596">
        <v>0</v>
      </c>
      <c r="AG1596">
        <v>100</v>
      </c>
      <c r="AH1596" s="92" t="s">
        <v>117</v>
      </c>
      <c r="AI1596" s="92" t="s">
        <v>117</v>
      </c>
      <c r="AJ1596" s="131" t="s">
        <v>532</v>
      </c>
    </row>
    <row r="1597" spans="1:36" ht="14.4" x14ac:dyDescent="0.25">
      <c r="A1597" s="35" t="s">
        <v>49</v>
      </c>
      <c r="B1597" t="s">
        <v>531</v>
      </c>
      <c r="C1597" s="130" t="s">
        <v>216</v>
      </c>
      <c r="I1597" s="85">
        <v>43182.854166666701</v>
      </c>
      <c r="S1597" s="132">
        <v>5.6710000000000003</v>
      </c>
      <c r="T1597" s="62">
        <v>2</v>
      </c>
      <c r="X1597">
        <v>0</v>
      </c>
      <c r="Y1597">
        <v>3.4449999999999998</v>
      </c>
      <c r="Z1597" s="67">
        <v>1.3</v>
      </c>
      <c r="AA1597">
        <v>176.97810380000001</v>
      </c>
      <c r="AB1597">
        <v>0.301930633</v>
      </c>
      <c r="AC1597">
        <v>0.71699999999999997</v>
      </c>
      <c r="AF1597">
        <v>0</v>
      </c>
      <c r="AG1597">
        <v>100</v>
      </c>
      <c r="AH1597" s="92" t="s">
        <v>117</v>
      </c>
      <c r="AI1597" s="92" t="s">
        <v>117</v>
      </c>
      <c r="AJ1597" s="131" t="s">
        <v>532</v>
      </c>
    </row>
    <row r="1598" spans="1:36" ht="14.4" x14ac:dyDescent="0.25">
      <c r="A1598" s="35" t="s">
        <v>49</v>
      </c>
      <c r="B1598" t="s">
        <v>531</v>
      </c>
      <c r="C1598" s="130" t="s">
        <v>216</v>
      </c>
      <c r="I1598" s="85">
        <v>43182.875</v>
      </c>
      <c r="S1598" s="132">
        <v>5.7149999999999999</v>
      </c>
      <c r="T1598" s="62">
        <v>2</v>
      </c>
      <c r="X1598">
        <v>0</v>
      </c>
      <c r="Y1598">
        <v>3.3929999999999998</v>
      </c>
      <c r="Z1598" s="67">
        <v>1.3</v>
      </c>
      <c r="AA1598">
        <v>-426.89545770000001</v>
      </c>
      <c r="AB1598">
        <v>0.26352620799999998</v>
      </c>
      <c r="AC1598">
        <v>0.71699999999999997</v>
      </c>
      <c r="AF1598">
        <v>0</v>
      </c>
      <c r="AG1598">
        <v>100</v>
      </c>
      <c r="AH1598" s="92" t="s">
        <v>117</v>
      </c>
      <c r="AI1598" s="92" t="s">
        <v>117</v>
      </c>
      <c r="AJ1598" s="131" t="s">
        <v>532</v>
      </c>
    </row>
    <row r="1599" spans="1:36" ht="14.4" x14ac:dyDescent="0.25">
      <c r="A1599" s="35" t="s">
        <v>49</v>
      </c>
      <c r="B1599" t="s">
        <v>531</v>
      </c>
      <c r="C1599" s="130" t="s">
        <v>216</v>
      </c>
      <c r="I1599" s="85">
        <v>43182.895833333299</v>
      </c>
      <c r="S1599" s="132">
        <v>5.7149999999999999</v>
      </c>
      <c r="T1599" s="62">
        <v>2</v>
      </c>
      <c r="X1599">
        <v>0</v>
      </c>
      <c r="Y1599">
        <v>3.3929999999999998</v>
      </c>
      <c r="Z1599" s="67">
        <v>1.3</v>
      </c>
      <c r="AA1599">
        <v>-2593.1854560000002</v>
      </c>
      <c r="AB1599">
        <v>0.29544590300000001</v>
      </c>
      <c r="AC1599">
        <v>0.71699999999999997</v>
      </c>
      <c r="AF1599">
        <v>0</v>
      </c>
      <c r="AG1599">
        <v>100</v>
      </c>
      <c r="AH1599" s="92" t="s">
        <v>117</v>
      </c>
      <c r="AI1599" s="92" t="s">
        <v>117</v>
      </c>
      <c r="AJ1599" s="131" t="s">
        <v>532</v>
      </c>
    </row>
    <row r="1600" spans="1:36" ht="14.4" x14ac:dyDescent="0.25">
      <c r="A1600" s="35" t="s">
        <v>49</v>
      </c>
      <c r="B1600" t="s">
        <v>531</v>
      </c>
      <c r="C1600" s="130" t="s">
        <v>216</v>
      </c>
      <c r="I1600" s="85">
        <v>43182.916666666701</v>
      </c>
      <c r="S1600" s="132">
        <v>5.72</v>
      </c>
      <c r="T1600" s="62">
        <v>2</v>
      </c>
      <c r="X1600">
        <v>0</v>
      </c>
      <c r="Y1600">
        <v>3.3069999999999999</v>
      </c>
      <c r="Z1600" s="67">
        <v>1.3</v>
      </c>
      <c r="AA1600">
        <v>584.25042340000005</v>
      </c>
      <c r="AB1600">
        <v>0.249137092</v>
      </c>
      <c r="AC1600">
        <v>0.71699999999999997</v>
      </c>
      <c r="AF1600">
        <v>0</v>
      </c>
      <c r="AG1600">
        <v>100</v>
      </c>
      <c r="AH1600" s="92" t="s">
        <v>117</v>
      </c>
      <c r="AI1600" s="92" t="s">
        <v>117</v>
      </c>
      <c r="AJ1600" s="131" t="s">
        <v>532</v>
      </c>
    </row>
    <row r="1601" spans="1:36" ht="14.4" x14ac:dyDescent="0.25">
      <c r="A1601" s="35" t="s">
        <v>49</v>
      </c>
      <c r="B1601" t="s">
        <v>531</v>
      </c>
      <c r="C1601" s="130" t="s">
        <v>216</v>
      </c>
      <c r="I1601" s="85">
        <v>43182.9375</v>
      </c>
      <c r="S1601" s="132">
        <v>5.72</v>
      </c>
      <c r="T1601" s="62">
        <v>2</v>
      </c>
      <c r="X1601">
        <v>0</v>
      </c>
      <c r="Y1601">
        <v>3.3069999999999999</v>
      </c>
      <c r="Z1601" s="67">
        <v>1.3</v>
      </c>
      <c r="AA1601">
        <v>608.01931139999999</v>
      </c>
      <c r="AB1601">
        <v>0.27223302199999999</v>
      </c>
      <c r="AC1601">
        <v>0.71699999999999997</v>
      </c>
      <c r="AF1601">
        <v>0</v>
      </c>
      <c r="AG1601">
        <v>100</v>
      </c>
      <c r="AH1601" s="92" t="s">
        <v>117</v>
      </c>
      <c r="AI1601" s="92" t="s">
        <v>117</v>
      </c>
      <c r="AJ1601" s="131" t="s">
        <v>532</v>
      </c>
    </row>
    <row r="1602" spans="1:36" ht="14.4" x14ac:dyDescent="0.25">
      <c r="A1602" s="35" t="s">
        <v>49</v>
      </c>
      <c r="B1602" t="s">
        <v>531</v>
      </c>
      <c r="C1602" s="130" t="s">
        <v>216</v>
      </c>
      <c r="I1602" s="85">
        <v>43182.958333333299</v>
      </c>
      <c r="S1602" s="132">
        <v>5.7</v>
      </c>
      <c r="T1602" s="62">
        <v>2</v>
      </c>
      <c r="X1602">
        <v>0</v>
      </c>
      <c r="Y1602">
        <v>2.907</v>
      </c>
      <c r="Z1602" s="67">
        <v>1.3</v>
      </c>
      <c r="AA1602">
        <v>495.73440390000002</v>
      </c>
      <c r="AB1602">
        <v>0.24000301099999999</v>
      </c>
      <c r="AC1602">
        <v>0.71699999999999997</v>
      </c>
      <c r="AF1602">
        <v>0</v>
      </c>
      <c r="AG1602">
        <v>100</v>
      </c>
      <c r="AH1602" s="92" t="s">
        <v>117</v>
      </c>
      <c r="AI1602" s="92" t="s">
        <v>117</v>
      </c>
      <c r="AJ1602" s="131" t="s">
        <v>532</v>
      </c>
    </row>
    <row r="1603" spans="1:36" ht="14.4" x14ac:dyDescent="0.25">
      <c r="A1603" s="35" t="s">
        <v>49</v>
      </c>
      <c r="B1603" t="s">
        <v>531</v>
      </c>
      <c r="C1603" s="130" t="s">
        <v>216</v>
      </c>
      <c r="I1603" s="85">
        <v>43182.979166666701</v>
      </c>
      <c r="S1603" s="132">
        <v>5.7</v>
      </c>
      <c r="T1603" s="62">
        <v>2</v>
      </c>
      <c r="X1603">
        <v>0</v>
      </c>
      <c r="Y1603">
        <v>2.907</v>
      </c>
      <c r="Z1603" s="67">
        <v>1.3</v>
      </c>
      <c r="AA1603">
        <v>616.44550370000002</v>
      </c>
      <c r="AB1603">
        <v>0.28834499899999999</v>
      </c>
      <c r="AC1603">
        <v>0.71699999999999997</v>
      </c>
      <c r="AF1603">
        <v>0</v>
      </c>
      <c r="AG1603">
        <v>100</v>
      </c>
      <c r="AH1603" s="92" t="s">
        <v>117</v>
      </c>
      <c r="AI1603" s="92" t="s">
        <v>117</v>
      </c>
      <c r="AJ1603" s="131" t="s">
        <v>532</v>
      </c>
    </row>
    <row r="1604" spans="1:36" ht="14.4" x14ac:dyDescent="0.25">
      <c r="A1604" s="35" t="s">
        <v>49</v>
      </c>
      <c r="B1604" t="s">
        <v>531</v>
      </c>
      <c r="C1604" s="130" t="s">
        <v>216</v>
      </c>
      <c r="I1604" s="85">
        <v>43183</v>
      </c>
      <c r="S1604" s="132">
        <v>5.694</v>
      </c>
      <c r="T1604" s="62">
        <v>2</v>
      </c>
      <c r="X1604">
        <v>0</v>
      </c>
      <c r="Y1604">
        <v>2.7050000000000001</v>
      </c>
      <c r="Z1604" s="67">
        <v>1.3</v>
      </c>
      <c r="AA1604">
        <v>275.3015729</v>
      </c>
      <c r="AB1604">
        <v>0.244881284</v>
      </c>
      <c r="AC1604">
        <v>0.71699999999999997</v>
      </c>
      <c r="AF1604">
        <v>0</v>
      </c>
      <c r="AG1604">
        <v>100</v>
      </c>
      <c r="AH1604" s="92" t="s">
        <v>117</v>
      </c>
      <c r="AI1604" s="92" t="s">
        <v>117</v>
      </c>
      <c r="AJ1604" s="131" t="s">
        <v>532</v>
      </c>
    </row>
    <row r="1605" spans="1:36" ht="14.4" x14ac:dyDescent="0.25">
      <c r="A1605" s="35" t="s">
        <v>49</v>
      </c>
      <c r="B1605" t="s">
        <v>531</v>
      </c>
      <c r="C1605" s="130" t="s">
        <v>216</v>
      </c>
      <c r="I1605" s="85">
        <v>43183.020833333299</v>
      </c>
      <c r="S1605" s="132">
        <v>5.694</v>
      </c>
      <c r="T1605" s="62">
        <v>2</v>
      </c>
      <c r="X1605">
        <v>0</v>
      </c>
      <c r="Y1605">
        <v>2.7050000000000001</v>
      </c>
      <c r="Z1605" s="67">
        <v>1.3</v>
      </c>
      <c r="AA1605">
        <v>174.38328419999999</v>
      </c>
      <c r="AB1605">
        <v>0.19526748499999999</v>
      </c>
      <c r="AC1605">
        <v>0.71699999999999997</v>
      </c>
      <c r="AF1605">
        <v>0</v>
      </c>
      <c r="AG1605">
        <v>100</v>
      </c>
      <c r="AH1605" s="92" t="s">
        <v>117</v>
      </c>
      <c r="AI1605" s="92" t="s">
        <v>117</v>
      </c>
      <c r="AJ1605" s="131" t="s">
        <v>532</v>
      </c>
    </row>
    <row r="1606" spans="1:36" ht="14.4" x14ac:dyDescent="0.25">
      <c r="A1606" s="35" t="s">
        <v>49</v>
      </c>
      <c r="B1606" t="s">
        <v>531</v>
      </c>
      <c r="C1606" s="130" t="s">
        <v>216</v>
      </c>
      <c r="I1606" s="85">
        <v>43183.041666666701</v>
      </c>
      <c r="S1606" s="132">
        <v>5.6280000000000001</v>
      </c>
      <c r="T1606" s="62">
        <v>2</v>
      </c>
      <c r="X1606">
        <v>0</v>
      </c>
      <c r="Y1606">
        <v>2.427</v>
      </c>
      <c r="Z1606" s="67">
        <v>1.3</v>
      </c>
      <c r="AA1606">
        <v>192.42830760000001</v>
      </c>
      <c r="AB1606">
        <v>0.22961442200000001</v>
      </c>
      <c r="AC1606">
        <v>0.71699999999999997</v>
      </c>
      <c r="AF1606">
        <v>0</v>
      </c>
      <c r="AG1606">
        <v>100</v>
      </c>
      <c r="AH1606" s="92" t="s">
        <v>117</v>
      </c>
      <c r="AI1606" s="92" t="s">
        <v>117</v>
      </c>
      <c r="AJ1606" s="131" t="s">
        <v>532</v>
      </c>
    </row>
    <row r="1607" spans="1:36" ht="14.4" x14ac:dyDescent="0.25">
      <c r="A1607" s="35" t="s">
        <v>49</v>
      </c>
      <c r="B1607" t="s">
        <v>531</v>
      </c>
      <c r="C1607" s="130" t="s">
        <v>216</v>
      </c>
      <c r="I1607" s="85">
        <v>43183.0625</v>
      </c>
      <c r="S1607" s="132">
        <v>5.6280000000000001</v>
      </c>
      <c r="T1607" s="62">
        <v>2</v>
      </c>
      <c r="X1607">
        <v>0</v>
      </c>
      <c r="Y1607">
        <v>2.427</v>
      </c>
      <c r="Z1607" s="67">
        <v>1.3</v>
      </c>
      <c r="AA1607">
        <v>121.064837</v>
      </c>
      <c r="AB1607">
        <v>0.172281355</v>
      </c>
      <c r="AC1607">
        <v>0.71699999999999997</v>
      </c>
      <c r="AF1607">
        <v>0</v>
      </c>
      <c r="AG1607">
        <v>100</v>
      </c>
      <c r="AH1607" s="92" t="s">
        <v>117</v>
      </c>
      <c r="AI1607" s="92" t="s">
        <v>117</v>
      </c>
      <c r="AJ1607" s="131" t="s">
        <v>532</v>
      </c>
    </row>
    <row r="1608" spans="1:36" ht="14.4" x14ac:dyDescent="0.25">
      <c r="A1608" s="35" t="s">
        <v>49</v>
      </c>
      <c r="B1608" t="s">
        <v>531</v>
      </c>
      <c r="C1608" s="130" t="s">
        <v>216</v>
      </c>
      <c r="I1608" s="85">
        <v>43183.083333333299</v>
      </c>
      <c r="S1608" s="132">
        <v>5.6020000000000003</v>
      </c>
      <c r="T1608" s="62">
        <v>2</v>
      </c>
      <c r="X1608">
        <v>0</v>
      </c>
      <c r="Y1608">
        <v>1.9470000000000001</v>
      </c>
      <c r="Z1608" s="67">
        <v>1.3</v>
      </c>
      <c r="AA1608">
        <v>57.809565290000002</v>
      </c>
      <c r="AB1608">
        <v>0.14178123500000001</v>
      </c>
      <c r="AC1608">
        <v>0.71699999999999997</v>
      </c>
      <c r="AF1608">
        <v>0</v>
      </c>
      <c r="AG1608">
        <v>100</v>
      </c>
      <c r="AH1608" s="92" t="s">
        <v>117</v>
      </c>
      <c r="AI1608" s="92" t="s">
        <v>117</v>
      </c>
      <c r="AJ1608" s="131" t="s">
        <v>532</v>
      </c>
    </row>
    <row r="1609" spans="1:36" ht="14.4" x14ac:dyDescent="0.25">
      <c r="A1609" s="35" t="s">
        <v>49</v>
      </c>
      <c r="B1609" t="s">
        <v>531</v>
      </c>
      <c r="C1609" s="130" t="s">
        <v>216</v>
      </c>
      <c r="I1609" s="85">
        <v>43183.104166666701</v>
      </c>
      <c r="S1609" s="132">
        <v>5.6020000000000003</v>
      </c>
      <c r="T1609" s="62">
        <v>2</v>
      </c>
      <c r="X1609">
        <v>0</v>
      </c>
      <c r="Y1609">
        <v>1.9470000000000001</v>
      </c>
      <c r="Z1609" s="67">
        <v>1.3</v>
      </c>
      <c r="AA1609">
        <v>109.2206662</v>
      </c>
      <c r="AB1609">
        <v>0.13811115800000001</v>
      </c>
      <c r="AC1609">
        <v>0.71699999999999997</v>
      </c>
      <c r="AF1609">
        <v>0</v>
      </c>
      <c r="AG1609">
        <v>100</v>
      </c>
      <c r="AH1609" s="92" t="s">
        <v>117</v>
      </c>
      <c r="AI1609" s="92" t="s">
        <v>117</v>
      </c>
      <c r="AJ1609" s="131" t="s">
        <v>532</v>
      </c>
    </row>
    <row r="1610" spans="1:36" ht="14.4" x14ac:dyDescent="0.25">
      <c r="A1610" s="35" t="s">
        <v>49</v>
      </c>
      <c r="B1610" t="s">
        <v>531</v>
      </c>
      <c r="C1610" s="130" t="s">
        <v>216</v>
      </c>
      <c r="I1610" s="85">
        <v>43183.125</v>
      </c>
      <c r="S1610" s="132">
        <v>5.56</v>
      </c>
      <c r="T1610" s="62">
        <v>2</v>
      </c>
      <c r="X1610">
        <v>0</v>
      </c>
      <c r="Y1610">
        <v>1.427</v>
      </c>
      <c r="Z1610" s="67">
        <v>1.3</v>
      </c>
      <c r="AA1610">
        <v>153.600369</v>
      </c>
      <c r="AB1610">
        <v>0.18902117399999999</v>
      </c>
      <c r="AC1610">
        <v>0.71699999999999997</v>
      </c>
      <c r="AF1610">
        <v>0</v>
      </c>
      <c r="AG1610">
        <v>100</v>
      </c>
      <c r="AH1610" s="92" t="s">
        <v>117</v>
      </c>
      <c r="AI1610" s="92" t="s">
        <v>117</v>
      </c>
      <c r="AJ1610" s="131" t="s">
        <v>532</v>
      </c>
    </row>
    <row r="1611" spans="1:36" ht="14.4" x14ac:dyDescent="0.25">
      <c r="A1611" s="35" t="s">
        <v>49</v>
      </c>
      <c r="B1611" t="s">
        <v>531</v>
      </c>
      <c r="C1611" s="130" t="s">
        <v>216</v>
      </c>
      <c r="I1611" s="85">
        <v>43183.145833333299</v>
      </c>
      <c r="S1611" s="132">
        <v>5.56</v>
      </c>
      <c r="T1611" s="62">
        <v>2</v>
      </c>
      <c r="X1611">
        <v>0</v>
      </c>
      <c r="Y1611">
        <v>1.427</v>
      </c>
      <c r="Z1611" s="67">
        <v>1.3</v>
      </c>
      <c r="AA1611">
        <v>151.01521690000001</v>
      </c>
      <c r="AB1611">
        <v>0.206179053</v>
      </c>
      <c r="AC1611">
        <v>0.71699999999999997</v>
      </c>
      <c r="AF1611">
        <v>0</v>
      </c>
      <c r="AG1611">
        <v>100</v>
      </c>
      <c r="AH1611" s="92" t="s">
        <v>117</v>
      </c>
      <c r="AI1611" s="92" t="s">
        <v>117</v>
      </c>
      <c r="AJ1611" s="131" t="s">
        <v>532</v>
      </c>
    </row>
    <row r="1612" spans="1:36" ht="14.4" x14ac:dyDescent="0.25">
      <c r="A1612" s="35" t="s">
        <v>49</v>
      </c>
      <c r="B1612" t="s">
        <v>531</v>
      </c>
      <c r="C1612" s="130" t="s">
        <v>216</v>
      </c>
      <c r="I1612" s="85">
        <v>43183.166666666701</v>
      </c>
      <c r="S1612" s="132">
        <v>5.5620000000000003</v>
      </c>
      <c r="T1612" s="62">
        <v>2</v>
      </c>
      <c r="X1612">
        <v>0</v>
      </c>
      <c r="Y1612">
        <v>1.383</v>
      </c>
      <c r="Z1612" s="67">
        <v>1.3</v>
      </c>
      <c r="AA1612">
        <v>133.26102299999999</v>
      </c>
      <c r="AB1612">
        <v>0.18608413300000001</v>
      </c>
      <c r="AC1612">
        <v>0.71699999999999997</v>
      </c>
      <c r="AF1612">
        <v>0</v>
      </c>
      <c r="AG1612">
        <v>100</v>
      </c>
      <c r="AH1612" s="92" t="s">
        <v>117</v>
      </c>
      <c r="AI1612" s="92" t="s">
        <v>117</v>
      </c>
      <c r="AJ1612" s="131" t="s">
        <v>532</v>
      </c>
    </row>
    <row r="1613" spans="1:36" ht="14.4" x14ac:dyDescent="0.25">
      <c r="A1613" s="35" t="s">
        <v>49</v>
      </c>
      <c r="B1613" t="s">
        <v>531</v>
      </c>
      <c r="C1613" s="130" t="s">
        <v>216</v>
      </c>
      <c r="I1613" s="85">
        <v>43183.1875</v>
      </c>
      <c r="S1613" s="132">
        <v>5.5620000000000003</v>
      </c>
      <c r="T1613" s="62">
        <v>2</v>
      </c>
      <c r="X1613">
        <v>0</v>
      </c>
      <c r="Y1613">
        <v>1.383</v>
      </c>
      <c r="Z1613" s="67">
        <v>1.3</v>
      </c>
      <c r="AA1613">
        <v>119.13010439999999</v>
      </c>
      <c r="AB1613">
        <v>0.179429269</v>
      </c>
      <c r="AC1613">
        <v>0.71699999999999997</v>
      </c>
      <c r="AF1613">
        <v>0</v>
      </c>
      <c r="AG1613">
        <v>100</v>
      </c>
      <c r="AH1613" s="92" t="s">
        <v>117</v>
      </c>
      <c r="AI1613" s="92" t="s">
        <v>117</v>
      </c>
      <c r="AJ1613" s="131" t="s">
        <v>532</v>
      </c>
    </row>
    <row r="1614" spans="1:36" ht="14.4" x14ac:dyDescent="0.25">
      <c r="A1614" s="35" t="s">
        <v>49</v>
      </c>
      <c r="B1614" t="s">
        <v>531</v>
      </c>
      <c r="C1614" s="130" t="s">
        <v>216</v>
      </c>
      <c r="I1614" s="85">
        <v>43183.208333333299</v>
      </c>
      <c r="S1614" s="132">
        <v>5.4740000000000002</v>
      </c>
      <c r="T1614" s="62">
        <v>2</v>
      </c>
      <c r="X1614">
        <v>0</v>
      </c>
      <c r="Y1614">
        <v>1.51</v>
      </c>
      <c r="Z1614" s="67">
        <v>1.3</v>
      </c>
      <c r="AA1614">
        <v>139.7956968</v>
      </c>
      <c r="AB1614">
        <v>0.17914598200000001</v>
      </c>
      <c r="AC1614">
        <v>0.71699999999999997</v>
      </c>
      <c r="AF1614">
        <v>0</v>
      </c>
      <c r="AG1614">
        <v>100</v>
      </c>
      <c r="AH1614" s="92" t="s">
        <v>117</v>
      </c>
      <c r="AI1614" s="92" t="s">
        <v>117</v>
      </c>
      <c r="AJ1614" s="131" t="s">
        <v>532</v>
      </c>
    </row>
    <row r="1615" spans="1:36" ht="14.4" x14ac:dyDescent="0.25">
      <c r="A1615" s="35" t="s">
        <v>49</v>
      </c>
      <c r="B1615" t="s">
        <v>531</v>
      </c>
      <c r="C1615" s="130" t="s">
        <v>216</v>
      </c>
      <c r="I1615" s="85">
        <v>43183.229166666701</v>
      </c>
      <c r="S1615" s="132">
        <v>5.4740000000000002</v>
      </c>
      <c r="T1615" s="62">
        <v>2</v>
      </c>
      <c r="X1615">
        <v>0</v>
      </c>
      <c r="Y1615">
        <v>1.51</v>
      </c>
      <c r="Z1615" s="67">
        <v>1.3</v>
      </c>
      <c r="AA1615">
        <v>108.14875259999999</v>
      </c>
      <c r="AB1615">
        <v>0.15113231599999999</v>
      </c>
      <c r="AC1615">
        <v>0.71699999999999997</v>
      </c>
      <c r="AF1615">
        <v>0</v>
      </c>
      <c r="AG1615">
        <v>100</v>
      </c>
      <c r="AH1615" s="92" t="s">
        <v>117</v>
      </c>
      <c r="AI1615" s="92" t="s">
        <v>117</v>
      </c>
      <c r="AJ1615" s="131" t="s">
        <v>532</v>
      </c>
    </row>
    <row r="1616" spans="1:36" ht="14.4" x14ac:dyDescent="0.25">
      <c r="A1616" s="35" t="s">
        <v>49</v>
      </c>
      <c r="B1616" t="s">
        <v>531</v>
      </c>
      <c r="C1616" s="130" t="s">
        <v>216</v>
      </c>
      <c r="I1616" s="85">
        <v>43183.25</v>
      </c>
      <c r="S1616" s="132">
        <v>5.6790000000000003</v>
      </c>
      <c r="T1616" s="62">
        <v>2</v>
      </c>
      <c r="X1616">
        <v>0</v>
      </c>
      <c r="Y1616">
        <v>1.5649999999999999</v>
      </c>
      <c r="Z1616" s="67">
        <v>1.3</v>
      </c>
      <c r="AA1616">
        <v>37.502699229999997</v>
      </c>
      <c r="AB1616">
        <v>0.13178050999999999</v>
      </c>
      <c r="AC1616">
        <v>0.71699999999999997</v>
      </c>
      <c r="AF1616">
        <v>0</v>
      </c>
      <c r="AG1616">
        <v>100</v>
      </c>
      <c r="AH1616" s="92" t="s">
        <v>117</v>
      </c>
      <c r="AI1616" s="92" t="s">
        <v>117</v>
      </c>
      <c r="AJ1616" s="131" t="s">
        <v>532</v>
      </c>
    </row>
    <row r="1617" spans="1:36" ht="14.4" x14ac:dyDescent="0.25">
      <c r="A1617" s="35" t="s">
        <v>49</v>
      </c>
      <c r="B1617" t="s">
        <v>531</v>
      </c>
      <c r="C1617" s="130" t="s">
        <v>216</v>
      </c>
      <c r="I1617" s="85">
        <v>43183.270833333299</v>
      </c>
      <c r="S1617" s="132">
        <v>5.6790000000000003</v>
      </c>
      <c r="T1617" s="62">
        <v>2</v>
      </c>
      <c r="X1617">
        <v>0</v>
      </c>
      <c r="Y1617">
        <v>1.5649999999999999</v>
      </c>
      <c r="Z1617" s="67">
        <v>1.3</v>
      </c>
      <c r="AA1617">
        <v>-632.69679110000004</v>
      </c>
      <c r="AB1617">
        <v>0.13203382499999999</v>
      </c>
      <c r="AC1617">
        <v>0.71699999999999997</v>
      </c>
      <c r="AF1617">
        <v>0</v>
      </c>
      <c r="AG1617">
        <v>100</v>
      </c>
      <c r="AH1617" s="92" t="s">
        <v>117</v>
      </c>
      <c r="AI1617" s="92" t="s">
        <v>117</v>
      </c>
      <c r="AJ1617" s="131" t="s">
        <v>532</v>
      </c>
    </row>
    <row r="1618" spans="1:36" ht="14.4" x14ac:dyDescent="0.25">
      <c r="A1618" s="35" t="s">
        <v>49</v>
      </c>
      <c r="B1618" t="s">
        <v>531</v>
      </c>
      <c r="C1618" s="130" t="s">
        <v>216</v>
      </c>
      <c r="I1618" s="85">
        <v>43183.291666666701</v>
      </c>
      <c r="S1618" s="132">
        <v>5.7279999999999998</v>
      </c>
      <c r="T1618" s="62">
        <v>2</v>
      </c>
      <c r="X1618">
        <v>0</v>
      </c>
      <c r="Y1618">
        <v>1.014</v>
      </c>
      <c r="Z1618" s="67">
        <v>1.3</v>
      </c>
      <c r="AA1618">
        <v>-1577.6783390000001</v>
      </c>
      <c r="AB1618">
        <v>0.161037509</v>
      </c>
      <c r="AC1618">
        <v>0.71699999999999997</v>
      </c>
      <c r="AF1618">
        <v>0.4</v>
      </c>
      <c r="AG1618">
        <v>100</v>
      </c>
      <c r="AH1618" s="92" t="s">
        <v>117</v>
      </c>
      <c r="AI1618" s="92" t="s">
        <v>117</v>
      </c>
      <c r="AJ1618" s="131" t="s">
        <v>532</v>
      </c>
    </row>
    <row r="1619" spans="1:36" ht="14.4" x14ac:dyDescent="0.25">
      <c r="A1619" s="35" t="s">
        <v>49</v>
      </c>
      <c r="B1619" t="s">
        <v>531</v>
      </c>
      <c r="C1619" s="130" t="s">
        <v>216</v>
      </c>
      <c r="I1619" s="85">
        <v>43183.3125</v>
      </c>
      <c r="S1619" s="132">
        <v>5.7279999999999998</v>
      </c>
      <c r="T1619" s="62">
        <v>2</v>
      </c>
      <c r="X1619">
        <v>0</v>
      </c>
      <c r="Y1619">
        <v>1.014</v>
      </c>
      <c r="Z1619" s="67">
        <v>1.3</v>
      </c>
      <c r="AA1619">
        <v>-84.185753349999999</v>
      </c>
      <c r="AB1619">
        <v>0.20664449500000001</v>
      </c>
      <c r="AC1619">
        <v>0.71699999999999997</v>
      </c>
      <c r="AF1619">
        <v>0.4</v>
      </c>
      <c r="AG1619">
        <v>100</v>
      </c>
      <c r="AH1619" s="92" t="s">
        <v>117</v>
      </c>
      <c r="AI1619" s="92" t="s">
        <v>117</v>
      </c>
      <c r="AJ1619" s="131" t="s">
        <v>532</v>
      </c>
    </row>
    <row r="1620" spans="1:36" ht="14.4" x14ac:dyDescent="0.25">
      <c r="A1620" s="35" t="s">
        <v>49</v>
      </c>
      <c r="B1620" t="s">
        <v>531</v>
      </c>
      <c r="C1620" s="130" t="s">
        <v>216</v>
      </c>
      <c r="I1620" s="85">
        <v>43183.333333333299</v>
      </c>
      <c r="S1620" s="132">
        <v>5.7050000000000001</v>
      </c>
      <c r="T1620" s="62">
        <v>2</v>
      </c>
      <c r="X1620">
        <v>2.9000000000000001E-2</v>
      </c>
      <c r="Y1620">
        <v>1.2849999999999999</v>
      </c>
      <c r="Z1620" s="67">
        <v>1.3</v>
      </c>
      <c r="AA1620">
        <v>-38.666986139999999</v>
      </c>
      <c r="AB1620">
        <v>0.26017192300000003</v>
      </c>
      <c r="AC1620">
        <v>0.71699999999999997</v>
      </c>
      <c r="AF1620">
        <v>0.2</v>
      </c>
      <c r="AG1620">
        <v>100</v>
      </c>
      <c r="AH1620" s="92" t="s">
        <v>117</v>
      </c>
      <c r="AI1620" s="92" t="s">
        <v>117</v>
      </c>
      <c r="AJ1620" s="131" t="s">
        <v>532</v>
      </c>
    </row>
    <row r="1621" spans="1:36" ht="14.4" x14ac:dyDescent="0.25">
      <c r="A1621" s="35" t="s">
        <v>49</v>
      </c>
      <c r="B1621" t="s">
        <v>531</v>
      </c>
      <c r="C1621" s="130" t="s">
        <v>216</v>
      </c>
      <c r="I1621" s="85">
        <v>43183.354166666701</v>
      </c>
      <c r="S1621" s="132">
        <v>5.7050000000000001</v>
      </c>
      <c r="T1621" s="62">
        <v>2</v>
      </c>
      <c r="X1621">
        <v>2.9000000000000001E-2</v>
      </c>
      <c r="Y1621">
        <v>1.2849999999999999</v>
      </c>
      <c r="Z1621" s="67">
        <v>1.3</v>
      </c>
      <c r="AA1621">
        <v>-62.789199709999998</v>
      </c>
      <c r="AB1621">
        <v>0.27592238499999999</v>
      </c>
      <c r="AC1621">
        <v>0.71699999999999997</v>
      </c>
      <c r="AF1621">
        <v>0.2</v>
      </c>
      <c r="AG1621">
        <v>100</v>
      </c>
      <c r="AH1621" s="92" t="s">
        <v>117</v>
      </c>
      <c r="AI1621" s="92" t="s">
        <v>117</v>
      </c>
      <c r="AJ1621" s="131" t="s">
        <v>532</v>
      </c>
    </row>
    <row r="1622" spans="1:36" ht="14.4" x14ac:dyDescent="0.25">
      <c r="A1622" s="35" t="s">
        <v>49</v>
      </c>
      <c r="B1622" t="s">
        <v>531</v>
      </c>
      <c r="C1622" s="130" t="s">
        <v>216</v>
      </c>
      <c r="I1622" s="85">
        <v>43183.375</v>
      </c>
      <c r="S1622" s="132">
        <v>6.5880000000000001</v>
      </c>
      <c r="T1622" s="62">
        <v>2</v>
      </c>
      <c r="X1622">
        <v>0.18</v>
      </c>
      <c r="Y1622">
        <v>2.2450000000000001</v>
      </c>
      <c r="Z1622" s="67">
        <v>1.3</v>
      </c>
      <c r="AA1622">
        <v>-42.927751800000003</v>
      </c>
      <c r="AB1622">
        <v>0.25465572600000003</v>
      </c>
      <c r="AC1622">
        <v>0.71699999999999997</v>
      </c>
      <c r="AF1622">
        <v>0</v>
      </c>
      <c r="AG1622">
        <v>97.9</v>
      </c>
      <c r="AH1622" s="92" t="s">
        <v>117</v>
      </c>
      <c r="AI1622" s="92" t="s">
        <v>117</v>
      </c>
      <c r="AJ1622" s="131" t="s">
        <v>532</v>
      </c>
    </row>
    <row r="1623" spans="1:36" ht="14.4" x14ac:dyDescent="0.25">
      <c r="A1623" s="35" t="s">
        <v>49</v>
      </c>
      <c r="B1623" t="s">
        <v>531</v>
      </c>
      <c r="C1623" s="130" t="s">
        <v>216</v>
      </c>
      <c r="I1623" s="85">
        <v>43183.395833333299</v>
      </c>
      <c r="S1623" s="132">
        <v>6.5880000000000001</v>
      </c>
      <c r="T1623" s="62">
        <v>2</v>
      </c>
      <c r="X1623">
        <v>0.18</v>
      </c>
      <c r="Y1623">
        <v>2.2450000000000001</v>
      </c>
      <c r="Z1623" s="67">
        <v>1.3</v>
      </c>
      <c r="AA1623">
        <v>-22.417265480000001</v>
      </c>
      <c r="AB1623">
        <v>0.271353548</v>
      </c>
      <c r="AC1623">
        <v>0.71699999999999997</v>
      </c>
      <c r="AF1623">
        <v>0</v>
      </c>
      <c r="AG1623">
        <v>97.9</v>
      </c>
      <c r="AH1623" s="92" t="s">
        <v>117</v>
      </c>
      <c r="AI1623" s="92" t="s">
        <v>117</v>
      </c>
      <c r="AJ1623" s="131" t="s">
        <v>532</v>
      </c>
    </row>
    <row r="1624" spans="1:36" ht="14.4" x14ac:dyDescent="0.25">
      <c r="A1624" s="35" t="s">
        <v>49</v>
      </c>
      <c r="B1624" t="s">
        <v>531</v>
      </c>
      <c r="C1624" s="130" t="s">
        <v>216</v>
      </c>
      <c r="I1624" s="85">
        <v>43183.416666666701</v>
      </c>
      <c r="S1624" s="132">
        <v>7.4340000000000002</v>
      </c>
      <c r="T1624" s="62">
        <v>2</v>
      </c>
      <c r="X1624">
        <v>0.18</v>
      </c>
      <c r="Y1624">
        <v>2.2890000000000001</v>
      </c>
      <c r="Z1624" s="67">
        <v>1.3</v>
      </c>
      <c r="AA1624">
        <v>-24.702304550000001</v>
      </c>
      <c r="AB1624">
        <v>0.24807604999999999</v>
      </c>
      <c r="AC1624">
        <v>0.71699999999999997</v>
      </c>
      <c r="AF1624">
        <v>0</v>
      </c>
      <c r="AG1624">
        <v>94.2</v>
      </c>
      <c r="AH1624" s="92" t="s">
        <v>117</v>
      </c>
      <c r="AI1624" s="92" t="s">
        <v>117</v>
      </c>
      <c r="AJ1624" s="131" t="s">
        <v>532</v>
      </c>
    </row>
    <row r="1625" spans="1:36" ht="14.4" x14ac:dyDescent="0.25">
      <c r="A1625" s="35" t="s">
        <v>49</v>
      </c>
      <c r="B1625" t="s">
        <v>531</v>
      </c>
      <c r="C1625" s="130" t="s">
        <v>216</v>
      </c>
      <c r="I1625" s="85">
        <v>43183.4375</v>
      </c>
      <c r="S1625" s="132">
        <v>7.4340000000000002</v>
      </c>
      <c r="T1625" s="62">
        <v>2</v>
      </c>
      <c r="X1625">
        <v>0.18</v>
      </c>
      <c r="Y1625">
        <v>2.2890000000000001</v>
      </c>
      <c r="Z1625" s="67">
        <v>1.3</v>
      </c>
      <c r="AA1625">
        <v>-18.005564289999999</v>
      </c>
      <c r="AB1625">
        <v>0.222293832</v>
      </c>
      <c r="AC1625">
        <v>0.71699999999999997</v>
      </c>
      <c r="AF1625">
        <v>0</v>
      </c>
      <c r="AG1625">
        <v>94.2</v>
      </c>
      <c r="AH1625" s="92" t="s">
        <v>117</v>
      </c>
      <c r="AI1625" s="92" t="s">
        <v>117</v>
      </c>
      <c r="AJ1625" s="131" t="s">
        <v>532</v>
      </c>
    </row>
    <row r="1626" spans="1:36" ht="14.4" x14ac:dyDescent="0.25">
      <c r="A1626" s="35" t="s">
        <v>49</v>
      </c>
      <c r="B1626" t="s">
        <v>531</v>
      </c>
      <c r="C1626" s="130" t="s">
        <v>216</v>
      </c>
      <c r="I1626" s="85">
        <v>43183.458333333299</v>
      </c>
      <c r="S1626" s="132">
        <v>8.66</v>
      </c>
      <c r="T1626" s="62">
        <v>2</v>
      </c>
      <c r="X1626">
        <v>0.33200000000000002</v>
      </c>
      <c r="Y1626">
        <v>2.0790000000000002</v>
      </c>
      <c r="Z1626" s="67">
        <v>1.3</v>
      </c>
      <c r="AA1626">
        <v>-21.380175820000002</v>
      </c>
      <c r="AB1626">
        <v>0.241082299</v>
      </c>
      <c r="AC1626">
        <v>0.71699999999999997</v>
      </c>
      <c r="AF1626">
        <v>0</v>
      </c>
      <c r="AG1626">
        <v>88.8</v>
      </c>
      <c r="AH1626" s="92" t="s">
        <v>117</v>
      </c>
      <c r="AI1626" s="92" t="s">
        <v>117</v>
      </c>
      <c r="AJ1626" s="131" t="s">
        <v>532</v>
      </c>
    </row>
    <row r="1627" spans="1:36" ht="14.4" x14ac:dyDescent="0.25">
      <c r="A1627" s="35" t="s">
        <v>49</v>
      </c>
      <c r="B1627" t="s">
        <v>531</v>
      </c>
      <c r="C1627" s="130" t="s">
        <v>216</v>
      </c>
      <c r="I1627" s="85">
        <v>43183.479166666701</v>
      </c>
      <c r="S1627" s="132">
        <v>8.66</v>
      </c>
      <c r="T1627" s="62">
        <v>2</v>
      </c>
      <c r="X1627">
        <v>0.33200000000000002</v>
      </c>
      <c r="Y1627">
        <v>2.0790000000000002</v>
      </c>
      <c r="Z1627" s="67">
        <v>1.3</v>
      </c>
      <c r="AA1627">
        <v>-16.126995350000001</v>
      </c>
      <c r="AB1627">
        <v>0.23838674200000001</v>
      </c>
      <c r="AC1627">
        <v>0.71699999999999997</v>
      </c>
      <c r="AF1627">
        <v>0</v>
      </c>
      <c r="AG1627">
        <v>88.8</v>
      </c>
      <c r="AH1627" s="92" t="s">
        <v>117</v>
      </c>
      <c r="AI1627" s="92" t="s">
        <v>117</v>
      </c>
      <c r="AJ1627" s="131" t="s">
        <v>532</v>
      </c>
    </row>
    <row r="1628" spans="1:36" ht="14.4" x14ac:dyDescent="0.25">
      <c r="A1628" s="35" t="s">
        <v>49</v>
      </c>
      <c r="B1628" t="s">
        <v>531</v>
      </c>
      <c r="C1628" s="130" t="s">
        <v>216</v>
      </c>
      <c r="I1628" s="85">
        <v>43183.5</v>
      </c>
      <c r="S1628" s="132">
        <v>9.08</v>
      </c>
      <c r="T1628" s="62">
        <v>2</v>
      </c>
      <c r="X1628">
        <v>0.29699999999999999</v>
      </c>
      <c r="Y1628">
        <v>2.0430000000000001</v>
      </c>
      <c r="Z1628" s="67">
        <v>1.3</v>
      </c>
      <c r="AA1628">
        <v>-19.946004810000002</v>
      </c>
      <c r="AB1628">
        <v>0.27357230199999999</v>
      </c>
      <c r="AC1628">
        <v>0.71699999999999997</v>
      </c>
      <c r="AF1628">
        <v>0</v>
      </c>
      <c r="AG1628">
        <v>84.9</v>
      </c>
      <c r="AH1628" s="92" t="s">
        <v>117</v>
      </c>
      <c r="AI1628" s="92" t="s">
        <v>117</v>
      </c>
      <c r="AJ1628" s="131" t="s">
        <v>532</v>
      </c>
    </row>
    <row r="1629" spans="1:36" ht="14.4" x14ac:dyDescent="0.25">
      <c r="A1629" s="35" t="s">
        <v>49</v>
      </c>
      <c r="B1629" t="s">
        <v>531</v>
      </c>
      <c r="C1629" s="130" t="s">
        <v>216</v>
      </c>
      <c r="I1629" s="85">
        <v>43183.520833333299</v>
      </c>
      <c r="S1629" s="132">
        <v>9.08</v>
      </c>
      <c r="T1629" s="62">
        <v>2</v>
      </c>
      <c r="X1629">
        <v>0.29699999999999999</v>
      </c>
      <c r="Y1629">
        <v>2.0430000000000001</v>
      </c>
      <c r="Z1629" s="67">
        <v>1.3</v>
      </c>
      <c r="AA1629">
        <v>-10.08389403</v>
      </c>
      <c r="AB1629">
        <v>0.24296585000000001</v>
      </c>
      <c r="AC1629">
        <v>0.71699999999999997</v>
      </c>
      <c r="AF1629">
        <v>0</v>
      </c>
      <c r="AG1629">
        <v>84.9</v>
      </c>
      <c r="AH1629" s="92" t="s">
        <v>117</v>
      </c>
      <c r="AI1629" s="92" t="s">
        <v>117</v>
      </c>
      <c r="AJ1629" s="131" t="s">
        <v>532</v>
      </c>
    </row>
    <row r="1630" spans="1:36" ht="14.4" x14ac:dyDescent="0.25">
      <c r="A1630" s="35" t="s">
        <v>49</v>
      </c>
      <c r="B1630" t="s">
        <v>531</v>
      </c>
      <c r="C1630" s="130" t="s">
        <v>216</v>
      </c>
      <c r="I1630" s="85">
        <v>43183.541666666701</v>
      </c>
      <c r="S1630" s="132">
        <v>9.84</v>
      </c>
      <c r="T1630" s="62">
        <v>2</v>
      </c>
      <c r="X1630">
        <v>0.376</v>
      </c>
      <c r="Y1630">
        <v>1.867</v>
      </c>
      <c r="Z1630" s="67">
        <v>1.3</v>
      </c>
      <c r="AA1630">
        <v>-9.5822779590000007</v>
      </c>
      <c r="AB1630">
        <v>0.21287805000000001</v>
      </c>
      <c r="AC1630">
        <v>0.71699999999999997</v>
      </c>
      <c r="AF1630">
        <v>0</v>
      </c>
      <c r="AG1630">
        <v>84.1</v>
      </c>
      <c r="AH1630" s="92" t="s">
        <v>117</v>
      </c>
      <c r="AI1630" s="92" t="s">
        <v>117</v>
      </c>
      <c r="AJ1630" s="131" t="s">
        <v>532</v>
      </c>
    </row>
    <row r="1631" spans="1:36" ht="14.4" x14ac:dyDescent="0.25">
      <c r="A1631" s="35" t="s">
        <v>49</v>
      </c>
      <c r="B1631" t="s">
        <v>531</v>
      </c>
      <c r="C1631" s="130" t="s">
        <v>216</v>
      </c>
      <c r="I1631" s="85">
        <v>43183.5625</v>
      </c>
      <c r="S1631" s="132">
        <v>9.84</v>
      </c>
      <c r="T1631" s="62">
        <v>2</v>
      </c>
      <c r="X1631">
        <v>0.376</v>
      </c>
      <c r="Y1631">
        <v>1.867</v>
      </c>
      <c r="Z1631" s="67">
        <v>1.3</v>
      </c>
      <c r="AA1631">
        <v>-26.66861364</v>
      </c>
      <c r="AB1631">
        <v>0.19444291599999999</v>
      </c>
      <c r="AC1631">
        <v>0.71699999999999997</v>
      </c>
      <c r="AF1631">
        <v>0</v>
      </c>
      <c r="AG1631">
        <v>84.1</v>
      </c>
      <c r="AH1631" s="92" t="s">
        <v>117</v>
      </c>
      <c r="AI1631" s="92" t="s">
        <v>117</v>
      </c>
      <c r="AJ1631" s="131" t="s">
        <v>532</v>
      </c>
    </row>
    <row r="1632" spans="1:36" ht="14.4" x14ac:dyDescent="0.25">
      <c r="A1632" s="35" t="s">
        <v>49</v>
      </c>
      <c r="B1632" t="s">
        <v>531</v>
      </c>
      <c r="C1632" s="130" t="s">
        <v>216</v>
      </c>
      <c r="I1632" s="85">
        <v>43183.583333333299</v>
      </c>
      <c r="S1632" s="132">
        <v>11.06</v>
      </c>
      <c r="T1632" s="62">
        <v>2</v>
      </c>
      <c r="X1632">
        <v>0.45500000000000002</v>
      </c>
      <c r="Y1632">
        <v>1.7290000000000001</v>
      </c>
      <c r="Z1632" s="67">
        <v>1.3</v>
      </c>
      <c r="AA1632">
        <v>-31.661848089999999</v>
      </c>
      <c r="AB1632">
        <v>0.17755348300000001</v>
      </c>
      <c r="AC1632">
        <v>0.71699999999999997</v>
      </c>
      <c r="AF1632">
        <v>0</v>
      </c>
      <c r="AG1632">
        <v>81.599999999999994</v>
      </c>
      <c r="AH1632" s="92" t="s">
        <v>117</v>
      </c>
      <c r="AI1632" s="92" t="s">
        <v>117</v>
      </c>
      <c r="AJ1632" s="131" t="s">
        <v>532</v>
      </c>
    </row>
    <row r="1633" spans="1:36" ht="14.4" x14ac:dyDescent="0.25">
      <c r="A1633" s="35" t="s">
        <v>49</v>
      </c>
      <c r="B1633" t="s">
        <v>531</v>
      </c>
      <c r="C1633" s="130" t="s">
        <v>216</v>
      </c>
      <c r="I1633" s="85">
        <v>43183.604166666701</v>
      </c>
      <c r="S1633" s="132">
        <v>11.06</v>
      </c>
      <c r="T1633" s="62">
        <v>2</v>
      </c>
      <c r="X1633">
        <v>0.45500000000000002</v>
      </c>
      <c r="Y1633">
        <v>1.7290000000000001</v>
      </c>
      <c r="Z1633" s="67">
        <v>1.3</v>
      </c>
      <c r="AA1633">
        <v>-100.57616899999999</v>
      </c>
      <c r="AB1633">
        <v>0.15369896499999999</v>
      </c>
      <c r="AC1633">
        <v>0.71699999999999997</v>
      </c>
      <c r="AF1633">
        <v>0</v>
      </c>
      <c r="AG1633">
        <v>81.599999999999994</v>
      </c>
      <c r="AH1633" s="92" t="s">
        <v>117</v>
      </c>
      <c r="AI1633" s="92" t="s">
        <v>117</v>
      </c>
      <c r="AJ1633" s="131" t="s">
        <v>532</v>
      </c>
    </row>
    <row r="1634" spans="1:36" ht="14.4" x14ac:dyDescent="0.25">
      <c r="A1634" s="35" t="s">
        <v>49</v>
      </c>
      <c r="B1634" t="s">
        <v>531</v>
      </c>
      <c r="C1634" s="130" t="s">
        <v>216</v>
      </c>
      <c r="I1634" s="85">
        <v>43183.625</v>
      </c>
      <c r="S1634" s="132">
        <v>10.78</v>
      </c>
      <c r="T1634" s="62">
        <v>2</v>
      </c>
      <c r="X1634">
        <v>0.13800000000000001</v>
      </c>
      <c r="Y1634">
        <v>1.4730000000000001</v>
      </c>
      <c r="Z1634" s="67">
        <v>1.3</v>
      </c>
      <c r="AA1634">
        <v>-215.1894892</v>
      </c>
      <c r="AB1634">
        <v>0.10802790800000001</v>
      </c>
      <c r="AC1634">
        <v>0.71699999999999997</v>
      </c>
      <c r="AF1634">
        <v>0</v>
      </c>
      <c r="AG1634">
        <v>80.7</v>
      </c>
      <c r="AH1634" s="92" t="s">
        <v>117</v>
      </c>
      <c r="AI1634" s="92" t="s">
        <v>117</v>
      </c>
      <c r="AJ1634" s="131" t="s">
        <v>532</v>
      </c>
    </row>
    <row r="1635" spans="1:36" ht="14.4" x14ac:dyDescent="0.25">
      <c r="A1635" s="35" t="s">
        <v>49</v>
      </c>
      <c r="B1635" t="s">
        <v>531</v>
      </c>
      <c r="C1635" s="130" t="s">
        <v>216</v>
      </c>
      <c r="I1635" s="85">
        <v>43183.645833333299</v>
      </c>
      <c r="S1635" s="132">
        <v>10.78</v>
      </c>
      <c r="T1635" s="62">
        <v>2</v>
      </c>
      <c r="X1635">
        <v>0.13800000000000001</v>
      </c>
      <c r="Y1635">
        <v>1.4730000000000001</v>
      </c>
      <c r="Z1635" s="67">
        <v>1.3</v>
      </c>
      <c r="AA1635">
        <v>-117.4123556</v>
      </c>
      <c r="AB1635">
        <v>0.173436602</v>
      </c>
      <c r="AC1635">
        <v>0.71699999999999997</v>
      </c>
      <c r="AF1635">
        <v>0</v>
      </c>
      <c r="AG1635">
        <v>80.7</v>
      </c>
      <c r="AH1635" s="92" t="s">
        <v>117</v>
      </c>
      <c r="AI1635" s="92" t="s">
        <v>117</v>
      </c>
      <c r="AJ1635" s="131" t="s">
        <v>532</v>
      </c>
    </row>
    <row r="1636" spans="1:36" ht="14.4" x14ac:dyDescent="0.25">
      <c r="A1636" s="35" t="s">
        <v>49</v>
      </c>
      <c r="B1636" t="s">
        <v>531</v>
      </c>
      <c r="C1636" s="130" t="s">
        <v>216</v>
      </c>
      <c r="I1636" s="85">
        <v>43183.666666666701</v>
      </c>
      <c r="S1636" s="132">
        <v>10.47</v>
      </c>
      <c r="T1636" s="62">
        <v>2</v>
      </c>
      <c r="X1636">
        <v>5.8000000000000003E-2</v>
      </c>
      <c r="Y1636">
        <v>1.3109999999999999</v>
      </c>
      <c r="Z1636" s="67">
        <v>1.3</v>
      </c>
      <c r="AA1636">
        <v>-97.333171550000003</v>
      </c>
      <c r="AB1636">
        <v>0.22048423</v>
      </c>
      <c r="AC1636">
        <v>0.71699999999999997</v>
      </c>
      <c r="AF1636">
        <v>0</v>
      </c>
      <c r="AG1636">
        <v>85</v>
      </c>
      <c r="AH1636" s="92" t="s">
        <v>117</v>
      </c>
      <c r="AI1636" s="92" t="s">
        <v>117</v>
      </c>
      <c r="AJ1636" s="131" t="s">
        <v>532</v>
      </c>
    </row>
    <row r="1637" spans="1:36" ht="14.4" x14ac:dyDescent="0.25">
      <c r="A1637" s="35" t="s">
        <v>49</v>
      </c>
      <c r="B1637" t="s">
        <v>531</v>
      </c>
      <c r="C1637" s="130" t="s">
        <v>216</v>
      </c>
      <c r="I1637" s="85">
        <v>43183.6875</v>
      </c>
      <c r="S1637" s="132">
        <v>10.47</v>
      </c>
      <c r="T1637" s="62">
        <v>2</v>
      </c>
      <c r="X1637">
        <v>5.8000000000000003E-2</v>
      </c>
      <c r="Y1637">
        <v>1.3109999999999999</v>
      </c>
      <c r="Z1637" s="67">
        <v>1.3</v>
      </c>
      <c r="AA1637">
        <v>-83.880094970000002</v>
      </c>
      <c r="AB1637">
        <v>0.163786555</v>
      </c>
      <c r="AC1637">
        <v>0.71699999999999997</v>
      </c>
      <c r="AF1637">
        <v>0</v>
      </c>
      <c r="AG1637">
        <v>85</v>
      </c>
      <c r="AH1637" s="92" t="s">
        <v>117</v>
      </c>
      <c r="AI1637" s="92" t="s">
        <v>117</v>
      </c>
      <c r="AJ1637" s="131" t="s">
        <v>532</v>
      </c>
    </row>
    <row r="1638" spans="1:36" ht="14.4" x14ac:dyDescent="0.25">
      <c r="A1638" s="35" t="s">
        <v>49</v>
      </c>
      <c r="B1638" t="s">
        <v>531</v>
      </c>
      <c r="C1638" s="130" t="s">
        <v>216</v>
      </c>
      <c r="I1638" s="85">
        <v>43183.708333333299</v>
      </c>
      <c r="S1638" s="132">
        <v>9.76</v>
      </c>
      <c r="T1638" s="62">
        <v>2</v>
      </c>
      <c r="X1638">
        <v>6.7000000000000004E-2</v>
      </c>
      <c r="Y1638">
        <v>2.2120000000000002</v>
      </c>
      <c r="Z1638" s="67">
        <v>1.3</v>
      </c>
      <c r="AA1638">
        <v>-624.67219890000001</v>
      </c>
      <c r="AB1638">
        <v>0.134036558</v>
      </c>
      <c r="AC1638">
        <v>0.71699999999999997</v>
      </c>
      <c r="AF1638">
        <v>0</v>
      </c>
      <c r="AG1638">
        <v>90.2</v>
      </c>
      <c r="AH1638" s="92" t="s">
        <v>117</v>
      </c>
      <c r="AI1638" s="92" t="s">
        <v>117</v>
      </c>
      <c r="AJ1638" s="131" t="s">
        <v>532</v>
      </c>
    </row>
    <row r="1639" spans="1:36" ht="14.4" x14ac:dyDescent="0.25">
      <c r="A1639" s="35" t="s">
        <v>49</v>
      </c>
      <c r="B1639" t="s">
        <v>531</v>
      </c>
      <c r="C1639" s="130" t="s">
        <v>216</v>
      </c>
      <c r="I1639" s="85">
        <v>43183.729166666701</v>
      </c>
      <c r="S1639" s="132">
        <v>9.76</v>
      </c>
      <c r="T1639" s="62">
        <v>2</v>
      </c>
      <c r="X1639">
        <v>6.7000000000000004E-2</v>
      </c>
      <c r="Y1639">
        <v>2.2120000000000002</v>
      </c>
      <c r="Z1639" s="67">
        <v>1.3</v>
      </c>
      <c r="AA1639">
        <v>28.226017980000002</v>
      </c>
      <c r="AB1639">
        <v>7.4899999999999994E-2</v>
      </c>
      <c r="AC1639">
        <v>0.71699999999999997</v>
      </c>
      <c r="AF1639">
        <v>0</v>
      </c>
      <c r="AG1639">
        <v>90.2</v>
      </c>
      <c r="AH1639" s="92" t="s">
        <v>117</v>
      </c>
      <c r="AI1639" s="92" t="s">
        <v>117</v>
      </c>
      <c r="AJ1639" s="131" t="s">
        <v>532</v>
      </c>
    </row>
    <row r="1640" spans="1:36" ht="14.4" x14ac:dyDescent="0.25">
      <c r="A1640" s="35" t="s">
        <v>49</v>
      </c>
      <c r="B1640" t="s">
        <v>531</v>
      </c>
      <c r="C1640" s="130" t="s">
        <v>216</v>
      </c>
      <c r="I1640" s="85">
        <v>43183.75</v>
      </c>
      <c r="S1640" s="132">
        <v>8.84</v>
      </c>
      <c r="T1640" s="62">
        <v>2</v>
      </c>
      <c r="X1640">
        <v>4.2999999999999997E-2</v>
      </c>
      <c r="Y1640">
        <v>1.798</v>
      </c>
      <c r="Z1640" s="67">
        <v>1.3</v>
      </c>
      <c r="AA1640">
        <v>2.3603705910000001</v>
      </c>
      <c r="AB1640">
        <v>3.9100000000000003E-2</v>
      </c>
      <c r="AC1640">
        <v>0.71699999999999997</v>
      </c>
      <c r="AF1640">
        <v>0</v>
      </c>
      <c r="AG1640">
        <v>90</v>
      </c>
      <c r="AH1640" s="92" t="s">
        <v>117</v>
      </c>
      <c r="AI1640" s="92" t="s">
        <v>117</v>
      </c>
      <c r="AJ1640" s="131" t="s">
        <v>532</v>
      </c>
    </row>
    <row r="1641" spans="1:36" ht="14.4" x14ac:dyDescent="0.25">
      <c r="A1641" s="35" t="s">
        <v>49</v>
      </c>
      <c r="B1641" t="s">
        <v>531</v>
      </c>
      <c r="C1641" s="130" t="s">
        <v>216</v>
      </c>
      <c r="I1641" s="85">
        <v>43183.770833333299</v>
      </c>
      <c r="S1641" s="132">
        <v>8.84</v>
      </c>
      <c r="T1641" s="62">
        <v>2</v>
      </c>
      <c r="X1641">
        <v>4.2999999999999997E-2</v>
      </c>
      <c r="Y1641">
        <v>1.798</v>
      </c>
      <c r="Z1641" s="67">
        <v>1.3</v>
      </c>
      <c r="AA1641">
        <v>13.406904730000001</v>
      </c>
      <c r="AB1641">
        <v>7.0099999999999996E-2</v>
      </c>
      <c r="AC1641">
        <v>0.71699999999999997</v>
      </c>
      <c r="AF1641">
        <v>0</v>
      </c>
      <c r="AG1641">
        <v>90</v>
      </c>
      <c r="AH1641" s="92" t="s">
        <v>117</v>
      </c>
      <c r="AI1641" s="92" t="s">
        <v>117</v>
      </c>
      <c r="AJ1641" s="131" t="s">
        <v>532</v>
      </c>
    </row>
    <row r="1642" spans="1:36" ht="14.4" x14ac:dyDescent="0.25">
      <c r="A1642" s="35" t="s">
        <v>49</v>
      </c>
      <c r="B1642" t="s">
        <v>531</v>
      </c>
      <c r="C1642" s="130" t="s">
        <v>216</v>
      </c>
      <c r="I1642" s="85">
        <v>43183.791666666701</v>
      </c>
      <c r="S1642" s="132">
        <v>8.57</v>
      </c>
      <c r="T1642" s="62">
        <v>2</v>
      </c>
      <c r="X1642">
        <v>8.0000000000000002E-3</v>
      </c>
      <c r="Y1642">
        <v>0.46300000000000002</v>
      </c>
      <c r="Z1642" s="67">
        <v>1.3</v>
      </c>
      <c r="AA1642">
        <v>-16.971203549999998</v>
      </c>
      <c r="AB1642">
        <v>5.2900000000000003E-2</v>
      </c>
      <c r="AC1642">
        <v>0.71699999999999997</v>
      </c>
      <c r="AF1642">
        <v>0</v>
      </c>
      <c r="AG1642">
        <v>94.3</v>
      </c>
      <c r="AH1642" s="92" t="s">
        <v>117</v>
      </c>
      <c r="AI1642" s="92" t="s">
        <v>117</v>
      </c>
      <c r="AJ1642" s="131" t="s">
        <v>532</v>
      </c>
    </row>
    <row r="1643" spans="1:36" ht="14.4" x14ac:dyDescent="0.25">
      <c r="A1643" s="35" t="s">
        <v>49</v>
      </c>
      <c r="B1643" t="s">
        <v>531</v>
      </c>
      <c r="C1643" s="130" t="s">
        <v>216</v>
      </c>
      <c r="I1643" s="85">
        <v>43183.8125</v>
      </c>
      <c r="S1643" s="132">
        <v>8.57</v>
      </c>
      <c r="T1643" s="62">
        <v>2</v>
      </c>
      <c r="X1643">
        <v>8.0000000000000002E-3</v>
      </c>
      <c r="Y1643">
        <v>0.46300000000000002</v>
      </c>
      <c r="Z1643" s="67">
        <v>1.3</v>
      </c>
      <c r="AA1643">
        <v>6.4271494960000002</v>
      </c>
      <c r="AB1643">
        <v>5.5E-2</v>
      </c>
      <c r="AC1643">
        <v>0.71699999999999997</v>
      </c>
      <c r="AF1643">
        <v>0</v>
      </c>
      <c r="AG1643">
        <v>94.3</v>
      </c>
      <c r="AH1643" s="92" t="s">
        <v>117</v>
      </c>
      <c r="AI1643" s="92" t="s">
        <v>117</v>
      </c>
      <c r="AJ1643" s="131" t="s">
        <v>532</v>
      </c>
    </row>
    <row r="1644" spans="1:36" ht="14.4" x14ac:dyDescent="0.25">
      <c r="A1644" s="35" t="s">
        <v>49</v>
      </c>
      <c r="B1644" t="s">
        <v>531</v>
      </c>
      <c r="C1644" s="130" t="s">
        <v>216</v>
      </c>
      <c r="I1644" s="85">
        <v>43183.833333333299</v>
      </c>
      <c r="S1644" s="132">
        <v>8.1</v>
      </c>
      <c r="T1644" s="62">
        <v>2</v>
      </c>
      <c r="X1644">
        <v>1E-3</v>
      </c>
      <c r="Y1644">
        <v>0.25800000000000001</v>
      </c>
      <c r="Z1644" s="67">
        <v>1.3</v>
      </c>
      <c r="AA1644">
        <v>20.642489690000001</v>
      </c>
      <c r="AB1644">
        <v>2.9499999999999998E-2</v>
      </c>
      <c r="AC1644">
        <v>0.71699999999999997</v>
      </c>
      <c r="AF1644">
        <v>0</v>
      </c>
      <c r="AG1644">
        <v>97.2</v>
      </c>
      <c r="AH1644" s="92" t="s">
        <v>117</v>
      </c>
      <c r="AI1644" s="92" t="s">
        <v>117</v>
      </c>
      <c r="AJ1644" s="131" t="s">
        <v>532</v>
      </c>
    </row>
    <row r="1645" spans="1:36" ht="14.4" x14ac:dyDescent="0.25">
      <c r="A1645" s="35" t="s">
        <v>49</v>
      </c>
      <c r="B1645" t="s">
        <v>531</v>
      </c>
      <c r="C1645" s="130" t="s">
        <v>216</v>
      </c>
      <c r="I1645" s="85">
        <v>43183.854166666701</v>
      </c>
      <c r="S1645" s="132">
        <v>8.1</v>
      </c>
      <c r="T1645" s="62">
        <v>2</v>
      </c>
      <c r="X1645">
        <v>1E-3</v>
      </c>
      <c r="Y1645">
        <v>0.25800000000000001</v>
      </c>
      <c r="Z1645" s="67">
        <v>1.3</v>
      </c>
      <c r="AA1645">
        <v>3.3538134670000002</v>
      </c>
      <c r="AB1645">
        <v>4.0599999999999997E-2</v>
      </c>
      <c r="AC1645">
        <v>0.71699999999999997</v>
      </c>
      <c r="AF1645">
        <v>0</v>
      </c>
      <c r="AG1645">
        <v>97.2</v>
      </c>
      <c r="AH1645" s="92" t="s">
        <v>117</v>
      </c>
      <c r="AI1645" s="92" t="s">
        <v>117</v>
      </c>
      <c r="AJ1645" s="131" t="s">
        <v>532</v>
      </c>
    </row>
    <row r="1646" spans="1:36" ht="14.4" x14ac:dyDescent="0.25">
      <c r="A1646" s="35" t="s">
        <v>49</v>
      </c>
      <c r="B1646" t="s">
        <v>531</v>
      </c>
      <c r="C1646" s="130" t="s">
        <v>216</v>
      </c>
      <c r="I1646" s="85">
        <v>43183.875</v>
      </c>
      <c r="S1646" s="132">
        <v>7.7889999999999997</v>
      </c>
      <c r="T1646" s="62">
        <v>2</v>
      </c>
      <c r="X1646">
        <v>0</v>
      </c>
      <c r="Y1646">
        <v>5.6000000000000001E-2</v>
      </c>
      <c r="Z1646" s="67">
        <v>1.3</v>
      </c>
      <c r="AA1646">
        <v>-6.7853615830000003</v>
      </c>
      <c r="AB1646">
        <v>3.8399999999999997E-2</v>
      </c>
      <c r="AC1646">
        <v>0.71699999999999997</v>
      </c>
      <c r="AF1646">
        <v>0</v>
      </c>
      <c r="AG1646">
        <v>97.4</v>
      </c>
      <c r="AH1646" s="92" t="s">
        <v>117</v>
      </c>
      <c r="AI1646" s="92" t="s">
        <v>117</v>
      </c>
      <c r="AJ1646" s="131" t="s">
        <v>532</v>
      </c>
    </row>
    <row r="1647" spans="1:36" ht="14.4" x14ac:dyDescent="0.25">
      <c r="A1647" s="35" t="s">
        <v>49</v>
      </c>
      <c r="B1647" t="s">
        <v>531</v>
      </c>
      <c r="C1647" s="130" t="s">
        <v>216</v>
      </c>
      <c r="I1647" s="85">
        <v>43183.895833333299</v>
      </c>
      <c r="S1647" s="132">
        <v>7.7889999999999997</v>
      </c>
      <c r="T1647" s="62">
        <v>2</v>
      </c>
      <c r="X1647">
        <v>0</v>
      </c>
      <c r="Y1647">
        <v>5.6000000000000001E-2</v>
      </c>
      <c r="Z1647" s="67">
        <v>1.3</v>
      </c>
      <c r="AA1647">
        <v>5.4953981799999996</v>
      </c>
      <c r="AB1647">
        <v>3.6600000000000001E-2</v>
      </c>
      <c r="AC1647">
        <v>0.71699999999999997</v>
      </c>
      <c r="AF1647">
        <v>0</v>
      </c>
      <c r="AG1647">
        <v>97.4</v>
      </c>
      <c r="AH1647" s="92" t="s">
        <v>117</v>
      </c>
      <c r="AI1647" s="92" t="s">
        <v>117</v>
      </c>
      <c r="AJ1647" s="131" t="s">
        <v>532</v>
      </c>
    </row>
    <row r="1648" spans="1:36" ht="14.4" x14ac:dyDescent="0.25">
      <c r="A1648" s="35" t="s">
        <v>49</v>
      </c>
      <c r="B1648" t="s">
        <v>531</v>
      </c>
      <c r="C1648" s="130" t="s">
        <v>216</v>
      </c>
      <c r="I1648" s="85">
        <v>43183.916666666701</v>
      </c>
      <c r="S1648" s="132">
        <v>7.3879999999999999</v>
      </c>
      <c r="T1648" s="62">
        <v>2</v>
      </c>
      <c r="X1648">
        <v>0</v>
      </c>
      <c r="Y1648">
        <v>4.2999999999999997E-2</v>
      </c>
      <c r="Z1648" s="67">
        <v>1.3</v>
      </c>
      <c r="AA1648">
        <v>3.3336494029999999</v>
      </c>
      <c r="AB1648">
        <v>4.3200000000000002E-2</v>
      </c>
      <c r="AC1648">
        <v>0.71699999999999997</v>
      </c>
      <c r="AF1648">
        <v>0</v>
      </c>
      <c r="AG1648">
        <v>97.7</v>
      </c>
      <c r="AH1648" s="92" t="s">
        <v>117</v>
      </c>
      <c r="AI1648" s="92" t="s">
        <v>117</v>
      </c>
      <c r="AJ1648" s="131" t="s">
        <v>532</v>
      </c>
    </row>
    <row r="1649" spans="1:36" ht="14.4" x14ac:dyDescent="0.25">
      <c r="A1649" s="35" t="s">
        <v>49</v>
      </c>
      <c r="B1649" t="s">
        <v>531</v>
      </c>
      <c r="C1649" s="130" t="s">
        <v>216</v>
      </c>
      <c r="I1649" s="85">
        <v>43183.9375</v>
      </c>
      <c r="S1649" s="132">
        <v>7.3879999999999999</v>
      </c>
      <c r="T1649" s="62">
        <v>2</v>
      </c>
      <c r="X1649">
        <v>0</v>
      </c>
      <c r="Y1649">
        <v>4.2999999999999997E-2</v>
      </c>
      <c r="Z1649" s="67">
        <v>1.3</v>
      </c>
      <c r="AA1649">
        <v>4.8159097820000003</v>
      </c>
      <c r="AB1649">
        <v>2.53E-2</v>
      </c>
      <c r="AC1649">
        <v>0.71699999999999997</v>
      </c>
      <c r="AF1649">
        <v>0</v>
      </c>
      <c r="AG1649">
        <v>97.7</v>
      </c>
      <c r="AH1649" s="92" t="s">
        <v>117</v>
      </c>
      <c r="AI1649" s="92" t="s">
        <v>117</v>
      </c>
      <c r="AJ1649" s="131" t="s">
        <v>532</v>
      </c>
    </row>
    <row r="1650" spans="1:36" ht="14.4" x14ac:dyDescent="0.25">
      <c r="A1650" s="35" t="s">
        <v>49</v>
      </c>
      <c r="B1650" t="s">
        <v>531</v>
      </c>
      <c r="C1650" s="130" t="s">
        <v>216</v>
      </c>
      <c r="I1650" s="85">
        <v>43183.958333333299</v>
      </c>
      <c r="S1650" s="132">
        <v>6.9320000000000004</v>
      </c>
      <c r="T1650" s="62">
        <v>2</v>
      </c>
      <c r="X1650">
        <v>0</v>
      </c>
      <c r="Y1650">
        <v>0.45600000000000002</v>
      </c>
      <c r="Z1650" s="67">
        <v>1.3</v>
      </c>
      <c r="AA1650">
        <v>0.22348336599999999</v>
      </c>
      <c r="AB1650">
        <v>1.4999999999999999E-2</v>
      </c>
      <c r="AC1650">
        <v>0.71699999999999997</v>
      </c>
      <c r="AF1650">
        <v>0</v>
      </c>
      <c r="AG1650">
        <v>98.8</v>
      </c>
      <c r="AH1650" s="92" t="s">
        <v>117</v>
      </c>
      <c r="AI1650" s="92" t="s">
        <v>117</v>
      </c>
      <c r="AJ1650" s="131" t="s">
        <v>532</v>
      </c>
    </row>
    <row r="1651" spans="1:36" ht="14.4" x14ac:dyDescent="0.25">
      <c r="A1651" s="35" t="s">
        <v>49</v>
      </c>
      <c r="B1651" t="s">
        <v>531</v>
      </c>
      <c r="C1651" s="130" t="s">
        <v>216</v>
      </c>
      <c r="I1651" s="85">
        <v>43183.979166666701</v>
      </c>
      <c r="S1651" s="132">
        <v>6.9320000000000004</v>
      </c>
      <c r="T1651" s="62">
        <v>2</v>
      </c>
      <c r="X1651">
        <v>0</v>
      </c>
      <c r="Y1651">
        <v>0.45600000000000002</v>
      </c>
      <c r="Z1651" s="67">
        <v>1.3</v>
      </c>
      <c r="AA1651">
        <v>-5.7695234439999998</v>
      </c>
      <c r="AB1651">
        <v>0.03</v>
      </c>
      <c r="AC1651">
        <v>0.71699999999999997</v>
      </c>
      <c r="AF1651">
        <v>0</v>
      </c>
      <c r="AG1651">
        <v>98.8</v>
      </c>
      <c r="AH1651" s="92" t="s">
        <v>117</v>
      </c>
      <c r="AI1651" s="92" t="s">
        <v>117</v>
      </c>
      <c r="AJ1651" s="131" t="s">
        <v>532</v>
      </c>
    </row>
    <row r="1652" spans="1:36" ht="14.4" x14ac:dyDescent="0.25">
      <c r="A1652" s="35" t="s">
        <v>49</v>
      </c>
      <c r="B1652" t="s">
        <v>531</v>
      </c>
      <c r="C1652" s="130" t="s">
        <v>216</v>
      </c>
      <c r="I1652" s="85">
        <v>43184</v>
      </c>
      <c r="S1652" s="132">
        <v>6.5119999999999996</v>
      </c>
      <c r="T1652" s="62">
        <v>2</v>
      </c>
      <c r="X1652">
        <v>0</v>
      </c>
      <c r="Y1652">
        <v>0.14199999999999999</v>
      </c>
      <c r="Z1652" s="67">
        <v>1.3</v>
      </c>
      <c r="AA1652">
        <v>6.6005986449999998</v>
      </c>
      <c r="AB1652">
        <v>4.4900000000000002E-2</v>
      </c>
      <c r="AC1652">
        <v>0.71699999999999997</v>
      </c>
      <c r="AF1652">
        <v>0</v>
      </c>
      <c r="AG1652">
        <v>100</v>
      </c>
      <c r="AH1652" s="92" t="s">
        <v>117</v>
      </c>
      <c r="AI1652" s="92" t="s">
        <v>117</v>
      </c>
      <c r="AJ1652" s="131" t="s">
        <v>532</v>
      </c>
    </row>
    <row r="1653" spans="1:36" ht="14.4" x14ac:dyDescent="0.25">
      <c r="A1653" s="35" t="s">
        <v>49</v>
      </c>
      <c r="B1653" t="s">
        <v>531</v>
      </c>
      <c r="C1653" s="130" t="s">
        <v>216</v>
      </c>
      <c r="I1653" s="85">
        <v>43184.020833333299</v>
      </c>
      <c r="S1653" s="132">
        <v>6.5119999999999996</v>
      </c>
      <c r="T1653" s="62">
        <v>2</v>
      </c>
      <c r="X1653">
        <v>0</v>
      </c>
      <c r="Y1653">
        <v>0.14199999999999999</v>
      </c>
      <c r="Z1653" s="67">
        <v>1.3</v>
      </c>
      <c r="AA1653">
        <v>2.51650522</v>
      </c>
      <c r="AB1653">
        <v>3.7199999999999997E-2</v>
      </c>
      <c r="AC1653">
        <v>0.71699999999999997</v>
      </c>
      <c r="AF1653">
        <v>0</v>
      </c>
      <c r="AG1653">
        <v>100</v>
      </c>
      <c r="AH1653" s="92" t="s">
        <v>117</v>
      </c>
      <c r="AI1653" s="92" t="s">
        <v>117</v>
      </c>
      <c r="AJ1653" s="131" t="s">
        <v>532</v>
      </c>
    </row>
    <row r="1654" spans="1:36" ht="14.4" x14ac:dyDescent="0.25">
      <c r="A1654" s="35" t="s">
        <v>49</v>
      </c>
      <c r="B1654" t="s">
        <v>531</v>
      </c>
      <c r="C1654" s="130" t="s">
        <v>216</v>
      </c>
      <c r="I1654" s="85">
        <v>43184.041666666701</v>
      </c>
      <c r="S1654" s="132">
        <v>5.8529999999999998</v>
      </c>
      <c r="T1654" s="62">
        <v>2</v>
      </c>
      <c r="X1654">
        <v>0</v>
      </c>
      <c r="Y1654">
        <v>0.41099999999999998</v>
      </c>
      <c r="Z1654" s="67">
        <v>1.3</v>
      </c>
      <c r="AA1654">
        <v>19.212302900000001</v>
      </c>
      <c r="AB1654">
        <v>3.9100000000000003E-2</v>
      </c>
      <c r="AC1654">
        <v>0.71699999999999997</v>
      </c>
      <c r="AF1654">
        <v>0</v>
      </c>
      <c r="AG1654">
        <v>100</v>
      </c>
      <c r="AH1654" s="92" t="s">
        <v>117</v>
      </c>
      <c r="AI1654" s="92" t="s">
        <v>117</v>
      </c>
      <c r="AJ1654" s="131" t="s">
        <v>532</v>
      </c>
    </row>
    <row r="1655" spans="1:36" ht="14.4" x14ac:dyDescent="0.25">
      <c r="A1655" s="35" t="s">
        <v>49</v>
      </c>
      <c r="B1655" t="s">
        <v>531</v>
      </c>
      <c r="C1655" s="130" t="s">
        <v>216</v>
      </c>
      <c r="I1655" s="85">
        <v>43184.0625</v>
      </c>
      <c r="S1655" s="132">
        <v>5.8529999999999998</v>
      </c>
      <c r="T1655" s="62">
        <v>2</v>
      </c>
      <c r="X1655">
        <v>0</v>
      </c>
      <c r="Y1655">
        <v>0.41099999999999998</v>
      </c>
      <c r="Z1655" s="67">
        <v>1.3</v>
      </c>
      <c r="AA1655">
        <v>-5.0116803330000002</v>
      </c>
      <c r="AB1655">
        <v>3.1600000000000003E-2</v>
      </c>
      <c r="AC1655">
        <v>0.71699999999999997</v>
      </c>
      <c r="AF1655">
        <v>0</v>
      </c>
      <c r="AG1655">
        <v>100</v>
      </c>
      <c r="AH1655" s="92" t="s">
        <v>117</v>
      </c>
      <c r="AI1655" s="92" t="s">
        <v>117</v>
      </c>
      <c r="AJ1655" s="131" t="s">
        <v>532</v>
      </c>
    </row>
    <row r="1656" spans="1:36" ht="14.4" x14ac:dyDescent="0.25">
      <c r="A1656" s="35" t="s">
        <v>49</v>
      </c>
      <c r="B1656" t="s">
        <v>531</v>
      </c>
      <c r="C1656" s="130" t="s">
        <v>216</v>
      </c>
      <c r="I1656" s="85">
        <v>43184.083333333299</v>
      </c>
      <c r="S1656" s="132">
        <v>5.66</v>
      </c>
      <c r="T1656" s="62">
        <v>2</v>
      </c>
      <c r="X1656">
        <v>0</v>
      </c>
      <c r="Y1656">
        <v>0.54700000000000004</v>
      </c>
      <c r="Z1656" s="67">
        <v>1.3</v>
      </c>
      <c r="AA1656">
        <v>2.8109904619999999</v>
      </c>
      <c r="AB1656">
        <v>4.58E-2</v>
      </c>
      <c r="AC1656">
        <v>0.71699999999999997</v>
      </c>
      <c r="AF1656">
        <v>0</v>
      </c>
      <c r="AG1656">
        <v>100</v>
      </c>
      <c r="AH1656" s="92" t="s">
        <v>117</v>
      </c>
      <c r="AI1656" s="92" t="s">
        <v>117</v>
      </c>
      <c r="AJ1656" s="131" t="s">
        <v>532</v>
      </c>
    </row>
    <row r="1657" spans="1:36" ht="14.4" x14ac:dyDescent="0.25">
      <c r="A1657" s="35" t="s">
        <v>49</v>
      </c>
      <c r="B1657" t="s">
        <v>531</v>
      </c>
      <c r="C1657" s="130" t="s">
        <v>216</v>
      </c>
      <c r="I1657" s="85">
        <v>43184.104166666701</v>
      </c>
      <c r="S1657" s="132">
        <v>5.66</v>
      </c>
      <c r="T1657" s="62">
        <v>2</v>
      </c>
      <c r="X1657">
        <v>0</v>
      </c>
      <c r="Y1657">
        <v>0.54700000000000004</v>
      </c>
      <c r="Z1657" s="67">
        <v>1.3</v>
      </c>
      <c r="AA1657">
        <v>3.1900865860000001</v>
      </c>
      <c r="AB1657">
        <v>5.1966667000000001E-2</v>
      </c>
      <c r="AC1657">
        <v>0.71699999999999997</v>
      </c>
      <c r="AF1657">
        <v>0</v>
      </c>
      <c r="AG1657">
        <v>100</v>
      </c>
      <c r="AH1657" s="92" t="s">
        <v>117</v>
      </c>
      <c r="AI1657" s="92" t="s">
        <v>117</v>
      </c>
      <c r="AJ1657" s="131" t="s">
        <v>532</v>
      </c>
    </row>
    <row r="1658" spans="1:36" ht="14.4" x14ac:dyDescent="0.25">
      <c r="A1658" s="35" t="s">
        <v>49</v>
      </c>
      <c r="B1658" t="s">
        <v>531</v>
      </c>
      <c r="C1658" s="130" t="s">
        <v>216</v>
      </c>
      <c r="I1658" s="85">
        <v>43184.125</v>
      </c>
      <c r="S1658" s="132">
        <v>5.43</v>
      </c>
      <c r="T1658" s="62">
        <v>2</v>
      </c>
      <c r="X1658">
        <v>0</v>
      </c>
      <c r="Y1658">
        <v>0.441</v>
      </c>
      <c r="Z1658" s="67">
        <v>1.3</v>
      </c>
      <c r="AA1658">
        <v>3.5691827109999998</v>
      </c>
      <c r="AB1658">
        <v>5.8133333000000002E-2</v>
      </c>
      <c r="AC1658">
        <v>0.71699999999999997</v>
      </c>
      <c r="AF1658">
        <v>0</v>
      </c>
      <c r="AG1658">
        <v>100</v>
      </c>
      <c r="AH1658" s="92" t="s">
        <v>117</v>
      </c>
      <c r="AI1658" s="92" t="s">
        <v>117</v>
      </c>
      <c r="AJ1658" s="131" t="s">
        <v>532</v>
      </c>
    </row>
    <row r="1659" spans="1:36" ht="14.4" x14ac:dyDescent="0.25">
      <c r="A1659" s="35" t="s">
        <v>49</v>
      </c>
      <c r="B1659" t="s">
        <v>531</v>
      </c>
      <c r="C1659" s="130" t="s">
        <v>216</v>
      </c>
      <c r="I1659" s="85">
        <v>43184.145833333299</v>
      </c>
      <c r="S1659" s="132">
        <v>5.43</v>
      </c>
      <c r="T1659" s="62">
        <v>2</v>
      </c>
      <c r="X1659">
        <v>0</v>
      </c>
      <c r="Y1659">
        <v>0.441</v>
      </c>
      <c r="Z1659" s="67">
        <v>1.3</v>
      </c>
      <c r="AA1659">
        <v>3.948278835</v>
      </c>
      <c r="AB1659">
        <v>6.4299999999999996E-2</v>
      </c>
      <c r="AC1659">
        <v>0.71699999999999997</v>
      </c>
      <c r="AF1659">
        <v>0</v>
      </c>
      <c r="AG1659">
        <v>100</v>
      </c>
      <c r="AH1659" s="92" t="s">
        <v>117</v>
      </c>
      <c r="AI1659" s="92" t="s">
        <v>117</v>
      </c>
      <c r="AJ1659" s="131" t="s">
        <v>532</v>
      </c>
    </row>
    <row r="1660" spans="1:36" ht="14.4" x14ac:dyDescent="0.25">
      <c r="A1660" s="35" t="s">
        <v>49</v>
      </c>
      <c r="B1660" t="s">
        <v>531</v>
      </c>
      <c r="C1660" s="130" t="s">
        <v>216</v>
      </c>
      <c r="I1660" s="85">
        <v>43184.166666666701</v>
      </c>
      <c r="S1660" s="132">
        <v>4.8360000000000003</v>
      </c>
      <c r="T1660" s="62">
        <v>2</v>
      </c>
      <c r="X1660">
        <v>0</v>
      </c>
      <c r="Y1660">
        <v>0.42299999999999999</v>
      </c>
      <c r="Z1660" s="67">
        <v>1.3</v>
      </c>
      <c r="AA1660">
        <v>-3.3691094920000002</v>
      </c>
      <c r="AB1660">
        <v>3.0499999999999999E-2</v>
      </c>
      <c r="AC1660">
        <v>0.71699999999999997</v>
      </c>
      <c r="AF1660">
        <v>0</v>
      </c>
      <c r="AG1660">
        <v>100</v>
      </c>
      <c r="AH1660" s="92" t="s">
        <v>117</v>
      </c>
      <c r="AI1660" s="92" t="s">
        <v>117</v>
      </c>
      <c r="AJ1660" s="131" t="s">
        <v>532</v>
      </c>
    </row>
    <row r="1661" spans="1:36" ht="14.4" x14ac:dyDescent="0.25">
      <c r="A1661" s="35" t="s">
        <v>49</v>
      </c>
      <c r="B1661" t="s">
        <v>531</v>
      </c>
      <c r="C1661" s="130" t="s">
        <v>216</v>
      </c>
      <c r="I1661" s="85">
        <v>43184.1875</v>
      </c>
      <c r="S1661" s="132">
        <v>4.8360000000000003</v>
      </c>
      <c r="T1661" s="62">
        <v>2</v>
      </c>
      <c r="X1661">
        <v>0</v>
      </c>
      <c r="Y1661">
        <v>0.42299999999999999</v>
      </c>
      <c r="Z1661" s="67">
        <v>1.3</v>
      </c>
      <c r="AA1661">
        <v>-3.9187536879999998</v>
      </c>
      <c r="AB1661">
        <v>3.9600000000000003E-2</v>
      </c>
      <c r="AC1661">
        <v>0.71699999999999997</v>
      </c>
      <c r="AF1661">
        <v>0</v>
      </c>
      <c r="AG1661">
        <v>100</v>
      </c>
      <c r="AH1661" s="92" t="s">
        <v>117</v>
      </c>
      <c r="AI1661" s="92" t="s">
        <v>117</v>
      </c>
      <c r="AJ1661" s="131" t="s">
        <v>532</v>
      </c>
    </row>
    <row r="1662" spans="1:36" ht="14.4" x14ac:dyDescent="0.25">
      <c r="A1662" s="35" t="s">
        <v>49</v>
      </c>
      <c r="B1662" t="s">
        <v>531</v>
      </c>
      <c r="C1662" s="130" t="s">
        <v>216</v>
      </c>
      <c r="I1662" s="85">
        <v>43184.208333333299</v>
      </c>
      <c r="S1662" s="132">
        <v>4.6470000000000002</v>
      </c>
      <c r="T1662" s="62">
        <v>2</v>
      </c>
      <c r="X1662">
        <v>0</v>
      </c>
      <c r="Y1662">
        <v>0.51600000000000001</v>
      </c>
      <c r="Z1662" s="67">
        <v>1.3</v>
      </c>
      <c r="AA1662">
        <v>0.75765745200000001</v>
      </c>
      <c r="AB1662">
        <v>4.2299999999999997E-2</v>
      </c>
      <c r="AC1662">
        <v>0.71699999999999997</v>
      </c>
      <c r="AF1662">
        <v>0</v>
      </c>
      <c r="AG1662">
        <v>100</v>
      </c>
      <c r="AH1662" s="92" t="s">
        <v>117</v>
      </c>
      <c r="AI1662" s="92" t="s">
        <v>117</v>
      </c>
      <c r="AJ1662" s="131" t="s">
        <v>532</v>
      </c>
    </row>
    <row r="1663" spans="1:36" ht="14.4" x14ac:dyDescent="0.25">
      <c r="A1663" s="35" t="s">
        <v>49</v>
      </c>
      <c r="B1663" t="s">
        <v>531</v>
      </c>
      <c r="C1663" s="130" t="s">
        <v>216</v>
      </c>
      <c r="I1663" s="85">
        <v>43184.229166666701</v>
      </c>
      <c r="S1663" s="132">
        <v>4.6470000000000002</v>
      </c>
      <c r="T1663" s="62">
        <v>2</v>
      </c>
      <c r="X1663">
        <v>0</v>
      </c>
      <c r="Y1663">
        <v>0.51600000000000001</v>
      </c>
      <c r="Z1663" s="67">
        <v>1.3</v>
      </c>
      <c r="AA1663">
        <v>0.94835354400000005</v>
      </c>
      <c r="AB1663">
        <v>2.8799999999999999E-2</v>
      </c>
      <c r="AC1663">
        <v>0.71699999999999997</v>
      </c>
      <c r="AF1663">
        <v>0</v>
      </c>
      <c r="AG1663">
        <v>100</v>
      </c>
      <c r="AH1663" s="92" t="s">
        <v>117</v>
      </c>
      <c r="AI1663" s="92" t="s">
        <v>117</v>
      </c>
      <c r="AJ1663" s="131" t="s">
        <v>532</v>
      </c>
    </row>
    <row r="1664" spans="1:36" ht="14.4" x14ac:dyDescent="0.25">
      <c r="A1664" s="35" t="s">
        <v>49</v>
      </c>
      <c r="B1664" t="s">
        <v>531</v>
      </c>
      <c r="C1664" s="130" t="s">
        <v>216</v>
      </c>
      <c r="I1664" s="85">
        <v>43184.25</v>
      </c>
      <c r="S1664" s="132">
        <v>4.7880000000000003</v>
      </c>
      <c r="T1664" s="62">
        <v>2</v>
      </c>
      <c r="X1664">
        <v>0</v>
      </c>
      <c r="Y1664">
        <v>0.108</v>
      </c>
      <c r="Z1664" s="67">
        <v>1.3</v>
      </c>
      <c r="AA1664">
        <v>2.3475769729999998</v>
      </c>
      <c r="AB1664">
        <v>5.5399999999999998E-2</v>
      </c>
      <c r="AC1664">
        <v>0.71699999999999997</v>
      </c>
      <c r="AF1664">
        <v>0</v>
      </c>
      <c r="AG1664">
        <v>100</v>
      </c>
      <c r="AH1664" s="92" t="s">
        <v>117</v>
      </c>
      <c r="AI1664" s="92" t="s">
        <v>117</v>
      </c>
      <c r="AJ1664" s="131" t="s">
        <v>532</v>
      </c>
    </row>
    <row r="1665" spans="1:36" ht="14.4" x14ac:dyDescent="0.25">
      <c r="A1665" s="35" t="s">
        <v>49</v>
      </c>
      <c r="B1665" t="s">
        <v>531</v>
      </c>
      <c r="C1665" s="130" t="s">
        <v>216</v>
      </c>
      <c r="I1665" s="85">
        <v>43184.270833333299</v>
      </c>
      <c r="S1665" s="132">
        <v>4.7880000000000003</v>
      </c>
      <c r="T1665" s="62">
        <v>2</v>
      </c>
      <c r="X1665">
        <v>0</v>
      </c>
      <c r="Y1665">
        <v>0.108</v>
      </c>
      <c r="Z1665" s="67">
        <v>1.3</v>
      </c>
      <c r="AA1665">
        <v>3.0665541460000001</v>
      </c>
      <c r="AB1665">
        <v>4.19E-2</v>
      </c>
      <c r="AC1665">
        <v>0.71699999999999997</v>
      </c>
      <c r="AF1665">
        <v>0</v>
      </c>
      <c r="AG1665">
        <v>100</v>
      </c>
      <c r="AH1665" s="92" t="s">
        <v>117</v>
      </c>
      <c r="AI1665" s="92" t="s">
        <v>117</v>
      </c>
      <c r="AJ1665" s="131" t="s">
        <v>532</v>
      </c>
    </row>
    <row r="1666" spans="1:36" ht="14.4" x14ac:dyDescent="0.25">
      <c r="A1666" s="35" t="s">
        <v>49</v>
      </c>
      <c r="B1666" t="s">
        <v>531</v>
      </c>
      <c r="C1666" s="130" t="s">
        <v>216</v>
      </c>
      <c r="I1666" s="85">
        <v>43184.291666666701</v>
      </c>
      <c r="S1666" s="132">
        <v>4.7910000000000004</v>
      </c>
      <c r="T1666" s="62">
        <v>2</v>
      </c>
      <c r="X1666">
        <v>1E-3</v>
      </c>
      <c r="Y1666">
        <v>0.45100000000000001</v>
      </c>
      <c r="Z1666" s="67">
        <v>1.3</v>
      </c>
      <c r="AA1666">
        <v>3.2378829929999999</v>
      </c>
      <c r="AB1666">
        <v>3.95E-2</v>
      </c>
      <c r="AC1666">
        <v>0.71699999999999997</v>
      </c>
      <c r="AF1666">
        <v>0</v>
      </c>
      <c r="AG1666">
        <v>100</v>
      </c>
      <c r="AH1666" s="92" t="s">
        <v>117</v>
      </c>
      <c r="AI1666" s="92" t="s">
        <v>117</v>
      </c>
      <c r="AJ1666" s="131" t="s">
        <v>532</v>
      </c>
    </row>
    <row r="1667" spans="1:36" ht="14.4" x14ac:dyDescent="0.25">
      <c r="A1667" s="35" t="s">
        <v>49</v>
      </c>
      <c r="B1667" t="s">
        <v>531</v>
      </c>
      <c r="C1667" s="130" t="s">
        <v>216</v>
      </c>
      <c r="I1667" s="85">
        <v>43184.3125</v>
      </c>
      <c r="S1667" s="132">
        <v>4.7910000000000004</v>
      </c>
      <c r="T1667" s="62">
        <v>2</v>
      </c>
      <c r="X1667">
        <v>1E-3</v>
      </c>
      <c r="Y1667">
        <v>0.45100000000000001</v>
      </c>
      <c r="Z1667" s="67">
        <v>1.3</v>
      </c>
      <c r="AA1667">
        <v>1.0446704819999999</v>
      </c>
      <c r="AB1667">
        <v>3.32E-2</v>
      </c>
      <c r="AC1667">
        <v>0.71699999999999997</v>
      </c>
      <c r="AF1667">
        <v>0</v>
      </c>
      <c r="AG1667">
        <v>100</v>
      </c>
      <c r="AH1667" s="92" t="s">
        <v>117</v>
      </c>
      <c r="AI1667" s="92" t="s">
        <v>117</v>
      </c>
      <c r="AJ1667" s="131" t="s">
        <v>532</v>
      </c>
    </row>
    <row r="1668" spans="1:36" ht="14.4" x14ac:dyDescent="0.25">
      <c r="A1668" s="35" t="s">
        <v>49</v>
      </c>
      <c r="B1668" t="s">
        <v>531</v>
      </c>
      <c r="C1668" s="130" t="s">
        <v>216</v>
      </c>
      <c r="I1668" s="85">
        <v>43184.333333333299</v>
      </c>
      <c r="S1668" s="132">
        <v>4.806</v>
      </c>
      <c r="T1668" s="62">
        <v>2</v>
      </c>
      <c r="X1668">
        <v>3.9E-2</v>
      </c>
      <c r="Y1668">
        <v>0.35199999999999998</v>
      </c>
      <c r="Z1668" s="67">
        <v>1.3</v>
      </c>
      <c r="AA1668">
        <v>-4.1451537949999997</v>
      </c>
      <c r="AB1668">
        <v>3.9300000000000002E-2</v>
      </c>
      <c r="AC1668">
        <v>0.71699999999999997</v>
      </c>
      <c r="AF1668">
        <v>0</v>
      </c>
      <c r="AG1668">
        <v>100</v>
      </c>
      <c r="AH1668" s="92" t="s">
        <v>117</v>
      </c>
      <c r="AI1668" s="92" t="s">
        <v>117</v>
      </c>
      <c r="AJ1668" s="131" t="s">
        <v>532</v>
      </c>
    </row>
    <row r="1669" spans="1:36" ht="14.4" x14ac:dyDescent="0.25">
      <c r="A1669" s="35" t="s">
        <v>49</v>
      </c>
      <c r="B1669" t="s">
        <v>531</v>
      </c>
      <c r="C1669" s="130" t="s">
        <v>216</v>
      </c>
      <c r="I1669" s="85">
        <v>43184.354166666701</v>
      </c>
      <c r="S1669" s="132">
        <v>4.806</v>
      </c>
      <c r="T1669" s="62">
        <v>2</v>
      </c>
      <c r="X1669">
        <v>3.9E-2</v>
      </c>
      <c r="Y1669">
        <v>0.35199999999999998</v>
      </c>
      <c r="Z1669" s="67">
        <v>1.3</v>
      </c>
      <c r="AA1669">
        <v>-7.5326018499999998</v>
      </c>
      <c r="AB1669">
        <v>8.2500000000000004E-2</v>
      </c>
      <c r="AC1669">
        <v>0.71699999999999997</v>
      </c>
      <c r="AF1669">
        <v>0</v>
      </c>
      <c r="AG1669">
        <v>100</v>
      </c>
      <c r="AH1669" s="92" t="s">
        <v>117</v>
      </c>
      <c r="AI1669" s="92" t="s">
        <v>117</v>
      </c>
      <c r="AJ1669" s="131" t="s">
        <v>532</v>
      </c>
    </row>
    <row r="1670" spans="1:36" ht="14.4" x14ac:dyDescent="0.25">
      <c r="A1670" s="35" t="s">
        <v>49</v>
      </c>
      <c r="B1670" t="s">
        <v>531</v>
      </c>
      <c r="C1670" s="130" t="s">
        <v>216</v>
      </c>
      <c r="I1670" s="85">
        <v>43184.375</v>
      </c>
      <c r="S1670" s="132">
        <v>7.0940000000000003</v>
      </c>
      <c r="T1670" s="62">
        <v>2</v>
      </c>
      <c r="X1670">
        <v>0.182</v>
      </c>
      <c r="Y1670">
        <v>0.74</v>
      </c>
      <c r="Z1670" s="67">
        <v>1.3</v>
      </c>
      <c r="AA1670">
        <v>-14.833737940000001</v>
      </c>
      <c r="AB1670">
        <v>0.122100194</v>
      </c>
      <c r="AC1670">
        <v>0.71699999999999997</v>
      </c>
      <c r="AF1670">
        <v>0</v>
      </c>
      <c r="AG1670">
        <v>90.9</v>
      </c>
      <c r="AH1670" s="92" t="s">
        <v>117</v>
      </c>
      <c r="AI1670" s="92" t="s">
        <v>117</v>
      </c>
      <c r="AJ1670" s="131" t="s">
        <v>532</v>
      </c>
    </row>
    <row r="1671" spans="1:36" ht="14.4" x14ac:dyDescent="0.25">
      <c r="A1671" s="35" t="s">
        <v>49</v>
      </c>
      <c r="B1671" t="s">
        <v>531</v>
      </c>
      <c r="C1671" s="130" t="s">
        <v>216</v>
      </c>
      <c r="I1671" s="85">
        <v>43184.395833333299</v>
      </c>
      <c r="S1671" s="132">
        <v>7.0940000000000003</v>
      </c>
      <c r="T1671" s="62">
        <v>2</v>
      </c>
      <c r="X1671">
        <v>0.182</v>
      </c>
      <c r="Y1671">
        <v>0.74</v>
      </c>
      <c r="Z1671" s="67">
        <v>1.3</v>
      </c>
      <c r="AA1671">
        <v>-5.8406512639999999</v>
      </c>
      <c r="AB1671">
        <v>0.123560052</v>
      </c>
      <c r="AC1671">
        <v>0.71699999999999997</v>
      </c>
      <c r="AF1671">
        <v>0</v>
      </c>
      <c r="AG1671">
        <v>90.9</v>
      </c>
      <c r="AH1671" s="92" t="s">
        <v>117</v>
      </c>
      <c r="AI1671" s="92" t="s">
        <v>117</v>
      </c>
      <c r="AJ1671" s="131" t="s">
        <v>532</v>
      </c>
    </row>
    <row r="1672" spans="1:36" ht="14.4" x14ac:dyDescent="0.25">
      <c r="A1672" s="35" t="s">
        <v>49</v>
      </c>
      <c r="B1672" t="s">
        <v>531</v>
      </c>
      <c r="C1672" s="130" t="s">
        <v>216</v>
      </c>
      <c r="I1672" s="85">
        <v>43184.416666666701</v>
      </c>
      <c r="S1672" s="132">
        <v>9.7100000000000009</v>
      </c>
      <c r="T1672" s="62">
        <v>2</v>
      </c>
      <c r="X1672">
        <v>0.31900000000000001</v>
      </c>
      <c r="Y1672">
        <v>1.1890000000000001</v>
      </c>
      <c r="Z1672" s="67">
        <v>1.3</v>
      </c>
      <c r="AA1672">
        <v>-9.6983992489999995</v>
      </c>
      <c r="AB1672">
        <v>0.18038861</v>
      </c>
      <c r="AC1672">
        <v>0.71699999999999997</v>
      </c>
      <c r="AF1672">
        <v>0</v>
      </c>
      <c r="AG1672">
        <v>78.95</v>
      </c>
      <c r="AH1672" s="92" t="s">
        <v>117</v>
      </c>
      <c r="AI1672" s="92" t="s">
        <v>117</v>
      </c>
      <c r="AJ1672" s="131" t="s">
        <v>532</v>
      </c>
    </row>
    <row r="1673" spans="1:36" ht="14.4" x14ac:dyDescent="0.25">
      <c r="A1673" s="35" t="s">
        <v>49</v>
      </c>
      <c r="B1673" t="s">
        <v>531</v>
      </c>
      <c r="C1673" s="130" t="s">
        <v>216</v>
      </c>
      <c r="I1673" s="85">
        <v>43184.4375</v>
      </c>
      <c r="S1673" s="132">
        <v>9.7100000000000009</v>
      </c>
      <c r="T1673" s="62">
        <v>2</v>
      </c>
      <c r="X1673">
        <v>0.31900000000000001</v>
      </c>
      <c r="Y1673">
        <v>1.1890000000000001</v>
      </c>
      <c r="Z1673" s="67">
        <v>1.3</v>
      </c>
      <c r="AA1673">
        <v>-1.6390056930000001</v>
      </c>
      <c r="AB1673">
        <v>0.119046579</v>
      </c>
      <c r="AC1673">
        <v>0.71699999999999997</v>
      </c>
      <c r="AF1673">
        <v>0</v>
      </c>
      <c r="AG1673">
        <v>78.95</v>
      </c>
      <c r="AH1673" s="92" t="s">
        <v>117</v>
      </c>
      <c r="AI1673" s="92" t="s">
        <v>117</v>
      </c>
      <c r="AJ1673" s="131" t="s">
        <v>532</v>
      </c>
    </row>
    <row r="1674" spans="1:36" ht="14.4" x14ac:dyDescent="0.25">
      <c r="A1674" s="35" t="s">
        <v>49</v>
      </c>
      <c r="B1674" t="s">
        <v>531</v>
      </c>
      <c r="C1674" s="130" t="s">
        <v>216</v>
      </c>
      <c r="I1674" s="85">
        <v>43184.458333333299</v>
      </c>
      <c r="S1674" s="132">
        <v>11.64</v>
      </c>
      <c r="T1674" s="62">
        <v>2</v>
      </c>
      <c r="X1674">
        <v>0.51100000000000001</v>
      </c>
      <c r="Y1674">
        <v>1.028</v>
      </c>
      <c r="Z1674" s="67">
        <v>1.3</v>
      </c>
      <c r="AA1674">
        <v>-5.8604281260000004</v>
      </c>
      <c r="AB1674">
        <v>0.19505357200000001</v>
      </c>
      <c r="AC1674">
        <v>0.71699999999999997</v>
      </c>
      <c r="AF1674">
        <v>0</v>
      </c>
      <c r="AG1674">
        <v>71.150000000000006</v>
      </c>
      <c r="AH1674" s="92" t="s">
        <v>117</v>
      </c>
      <c r="AI1674" s="92" t="s">
        <v>117</v>
      </c>
      <c r="AJ1674" s="131" t="s">
        <v>532</v>
      </c>
    </row>
    <row r="1675" spans="1:36" ht="14.4" x14ac:dyDescent="0.25">
      <c r="A1675" s="35" t="s">
        <v>49</v>
      </c>
      <c r="B1675" t="s">
        <v>531</v>
      </c>
      <c r="C1675" s="130" t="s">
        <v>216</v>
      </c>
      <c r="I1675" s="85">
        <v>43184.479166666701</v>
      </c>
      <c r="S1675" s="132">
        <v>11.64</v>
      </c>
      <c r="T1675" s="62">
        <v>2</v>
      </c>
      <c r="X1675">
        <v>0.51100000000000001</v>
      </c>
      <c r="Y1675">
        <v>1.028</v>
      </c>
      <c r="Z1675" s="67">
        <v>1.3</v>
      </c>
      <c r="AA1675">
        <v>-6.4400884019999998</v>
      </c>
      <c r="AB1675">
        <v>0.177661808</v>
      </c>
      <c r="AC1675">
        <v>0.71699999999999997</v>
      </c>
      <c r="AF1675">
        <v>0</v>
      </c>
      <c r="AG1675">
        <v>71.150000000000006</v>
      </c>
      <c r="AH1675" s="92" t="s">
        <v>117</v>
      </c>
      <c r="AI1675" s="92" t="s">
        <v>117</v>
      </c>
      <c r="AJ1675" s="131" t="s">
        <v>532</v>
      </c>
    </row>
    <row r="1676" spans="1:36" ht="14.4" x14ac:dyDescent="0.25">
      <c r="A1676" s="35" t="s">
        <v>49</v>
      </c>
      <c r="B1676" t="s">
        <v>531</v>
      </c>
      <c r="C1676" s="130" t="s">
        <v>216</v>
      </c>
      <c r="I1676" s="85">
        <v>43184.5</v>
      </c>
      <c r="S1676" s="132">
        <v>12.4</v>
      </c>
      <c r="T1676" s="62">
        <v>2</v>
      </c>
      <c r="X1676">
        <v>0.52200000000000002</v>
      </c>
      <c r="Y1676">
        <v>1.4</v>
      </c>
      <c r="Z1676" s="67">
        <v>1.3</v>
      </c>
      <c r="AA1676">
        <v>-11.541979749999999</v>
      </c>
      <c r="AB1676">
        <v>0.24366529200000001</v>
      </c>
      <c r="AC1676">
        <v>0.71699999999999997</v>
      </c>
      <c r="AF1676">
        <v>0</v>
      </c>
      <c r="AG1676">
        <v>68.94</v>
      </c>
      <c r="AH1676" s="92" t="s">
        <v>117</v>
      </c>
      <c r="AI1676" s="92" t="s">
        <v>117</v>
      </c>
      <c r="AJ1676" s="131" t="s">
        <v>532</v>
      </c>
    </row>
    <row r="1677" spans="1:36" ht="14.4" x14ac:dyDescent="0.25">
      <c r="A1677" s="35" t="s">
        <v>49</v>
      </c>
      <c r="B1677" t="s">
        <v>531</v>
      </c>
      <c r="C1677" s="130" t="s">
        <v>216</v>
      </c>
      <c r="I1677" s="85">
        <v>43184.520833333299</v>
      </c>
      <c r="S1677" s="132">
        <v>12.4</v>
      </c>
      <c r="T1677" s="62">
        <v>2</v>
      </c>
      <c r="X1677">
        <v>0.52200000000000002</v>
      </c>
      <c r="Y1677">
        <v>1.4</v>
      </c>
      <c r="Z1677" s="67">
        <v>1.3</v>
      </c>
      <c r="AA1677">
        <v>-9.0976731809999993</v>
      </c>
      <c r="AB1677">
        <v>0.23462918199999999</v>
      </c>
      <c r="AC1677">
        <v>0.71699999999999997</v>
      </c>
      <c r="AF1677">
        <v>0</v>
      </c>
      <c r="AG1677">
        <v>68.94</v>
      </c>
      <c r="AH1677" s="92" t="s">
        <v>117</v>
      </c>
      <c r="AI1677" s="92" t="s">
        <v>117</v>
      </c>
      <c r="AJ1677" s="131" t="s">
        <v>532</v>
      </c>
    </row>
    <row r="1678" spans="1:36" ht="14.4" x14ac:dyDescent="0.25">
      <c r="A1678" s="35" t="s">
        <v>49</v>
      </c>
      <c r="B1678" t="s">
        <v>531</v>
      </c>
      <c r="C1678" s="130" t="s">
        <v>216</v>
      </c>
      <c r="I1678" s="85">
        <v>43184.541666666701</v>
      </c>
      <c r="S1678" s="132">
        <v>13.82</v>
      </c>
      <c r="T1678" s="62">
        <v>2</v>
      </c>
      <c r="X1678">
        <v>0.65600000000000003</v>
      </c>
      <c r="Y1678">
        <v>1.4470000000000001</v>
      </c>
      <c r="Z1678" s="67">
        <v>1.3</v>
      </c>
      <c r="AA1678">
        <v>-2.596083251</v>
      </c>
      <c r="AB1678">
        <v>0.16124474999999999</v>
      </c>
      <c r="AC1678">
        <v>0.71699999999999997</v>
      </c>
      <c r="AF1678">
        <v>0</v>
      </c>
      <c r="AG1678">
        <v>62.98</v>
      </c>
      <c r="AH1678" s="92" t="s">
        <v>117</v>
      </c>
      <c r="AI1678" s="92" t="s">
        <v>117</v>
      </c>
      <c r="AJ1678" s="131" t="s">
        <v>532</v>
      </c>
    </row>
    <row r="1679" spans="1:36" ht="14.4" x14ac:dyDescent="0.25">
      <c r="A1679" s="35" t="s">
        <v>49</v>
      </c>
      <c r="B1679" t="s">
        <v>531</v>
      </c>
      <c r="C1679" s="130" t="s">
        <v>216</v>
      </c>
      <c r="I1679" s="85">
        <v>43184.5625</v>
      </c>
      <c r="S1679" s="132">
        <v>13.82</v>
      </c>
      <c r="T1679" s="62">
        <v>2</v>
      </c>
      <c r="X1679">
        <v>0.65600000000000003</v>
      </c>
      <c r="Y1679">
        <v>1.4470000000000001</v>
      </c>
      <c r="Z1679" s="67">
        <v>1.3</v>
      </c>
      <c r="AA1679">
        <v>-3.7443700209999999</v>
      </c>
      <c r="AB1679">
        <v>0.18646400699999999</v>
      </c>
      <c r="AC1679">
        <v>0.71699999999999997</v>
      </c>
      <c r="AF1679">
        <v>0</v>
      </c>
      <c r="AG1679">
        <v>62.98</v>
      </c>
      <c r="AH1679" s="92" t="s">
        <v>117</v>
      </c>
      <c r="AI1679" s="92" t="s">
        <v>117</v>
      </c>
      <c r="AJ1679" s="131" t="s">
        <v>532</v>
      </c>
    </row>
    <row r="1680" spans="1:36" ht="14.4" x14ac:dyDescent="0.25">
      <c r="A1680" s="35" t="s">
        <v>49</v>
      </c>
      <c r="B1680" t="s">
        <v>531</v>
      </c>
      <c r="C1680" s="130" t="s">
        <v>216</v>
      </c>
      <c r="I1680" s="85">
        <v>43184.583333333299</v>
      </c>
      <c r="S1680" s="132">
        <v>14.52</v>
      </c>
      <c r="T1680" s="62">
        <v>2</v>
      </c>
      <c r="X1680">
        <v>0.61499999999999999</v>
      </c>
      <c r="Y1680">
        <v>1.4470000000000001</v>
      </c>
      <c r="Z1680" s="67">
        <v>1.3</v>
      </c>
      <c r="AA1680">
        <v>-4.5108697979999999</v>
      </c>
      <c r="AB1680">
        <v>0.172000974</v>
      </c>
      <c r="AC1680">
        <v>0.71699999999999997</v>
      </c>
      <c r="AF1680">
        <v>0</v>
      </c>
      <c r="AG1680">
        <v>61.24</v>
      </c>
      <c r="AH1680" s="92" t="s">
        <v>117</v>
      </c>
      <c r="AI1680" s="92" t="s">
        <v>117</v>
      </c>
      <c r="AJ1680" s="131" t="s">
        <v>532</v>
      </c>
    </row>
    <row r="1681" spans="1:36" ht="14.4" x14ac:dyDescent="0.25">
      <c r="A1681" s="35" t="s">
        <v>49</v>
      </c>
      <c r="B1681" t="s">
        <v>531</v>
      </c>
      <c r="C1681" s="130" t="s">
        <v>216</v>
      </c>
      <c r="I1681" s="85">
        <v>43184.604166666701</v>
      </c>
      <c r="S1681" s="132">
        <v>14.52</v>
      </c>
      <c r="T1681" s="62">
        <v>2</v>
      </c>
      <c r="X1681">
        <v>0.61499999999999999</v>
      </c>
      <c r="Y1681">
        <v>1.4470000000000001</v>
      </c>
      <c r="Z1681" s="67">
        <v>1.3</v>
      </c>
      <c r="AA1681">
        <v>-15.491713900000001</v>
      </c>
      <c r="AB1681">
        <v>0.27913511699999999</v>
      </c>
      <c r="AC1681">
        <v>0.71699999999999997</v>
      </c>
      <c r="AF1681">
        <v>0</v>
      </c>
      <c r="AG1681">
        <v>61.24</v>
      </c>
      <c r="AH1681" s="92" t="s">
        <v>117</v>
      </c>
      <c r="AI1681" s="92" t="s">
        <v>117</v>
      </c>
      <c r="AJ1681" s="131" t="s">
        <v>532</v>
      </c>
    </row>
    <row r="1682" spans="1:36" ht="14.4" x14ac:dyDescent="0.25">
      <c r="A1682" s="35" t="s">
        <v>49</v>
      </c>
      <c r="B1682" t="s">
        <v>531</v>
      </c>
      <c r="C1682" s="130" t="s">
        <v>216</v>
      </c>
      <c r="I1682" s="85">
        <v>43184.625</v>
      </c>
      <c r="S1682" s="132">
        <v>14.81</v>
      </c>
      <c r="T1682" s="62">
        <v>2</v>
      </c>
      <c r="X1682">
        <v>0.56699999999999995</v>
      </c>
      <c r="Y1682">
        <v>1.1970000000000001</v>
      </c>
      <c r="Z1682" s="67">
        <v>1.3</v>
      </c>
      <c r="AA1682">
        <v>-3.4029739700000001</v>
      </c>
      <c r="AB1682">
        <v>0.173972664</v>
      </c>
      <c r="AC1682">
        <v>0.71699999999999997</v>
      </c>
      <c r="AF1682">
        <v>0</v>
      </c>
      <c r="AG1682">
        <v>57.67</v>
      </c>
      <c r="AH1682" s="92" t="s">
        <v>117</v>
      </c>
      <c r="AI1682" s="92" t="s">
        <v>117</v>
      </c>
      <c r="AJ1682" s="131" t="s">
        <v>532</v>
      </c>
    </row>
    <row r="1683" spans="1:36" ht="14.4" x14ac:dyDescent="0.25">
      <c r="A1683" s="35" t="s">
        <v>49</v>
      </c>
      <c r="B1683" t="s">
        <v>531</v>
      </c>
      <c r="C1683" s="130" t="s">
        <v>216</v>
      </c>
      <c r="I1683" s="85">
        <v>43184.645833333299</v>
      </c>
      <c r="S1683" s="132">
        <v>14.81</v>
      </c>
      <c r="T1683" s="62">
        <v>2</v>
      </c>
      <c r="X1683">
        <v>0.56699999999999995</v>
      </c>
      <c r="Y1683">
        <v>1.1970000000000001</v>
      </c>
      <c r="Z1683" s="67">
        <v>1.3</v>
      </c>
      <c r="AA1683">
        <v>-25.464869790000002</v>
      </c>
      <c r="AB1683">
        <v>0.36440480200000003</v>
      </c>
      <c r="AC1683">
        <v>0.71699999999999997</v>
      </c>
      <c r="AF1683">
        <v>0</v>
      </c>
      <c r="AG1683">
        <v>57.67</v>
      </c>
      <c r="AH1683" s="92" t="s">
        <v>117</v>
      </c>
      <c r="AI1683" s="92" t="s">
        <v>117</v>
      </c>
      <c r="AJ1683" s="131" t="s">
        <v>532</v>
      </c>
    </row>
    <row r="1684" spans="1:36" ht="14.4" x14ac:dyDescent="0.25">
      <c r="A1684" s="35" t="s">
        <v>49</v>
      </c>
      <c r="B1684" t="s">
        <v>531</v>
      </c>
      <c r="C1684" s="130" t="s">
        <v>216</v>
      </c>
      <c r="I1684" s="85">
        <v>43184.666666666701</v>
      </c>
      <c r="S1684" s="132">
        <v>14.9</v>
      </c>
      <c r="T1684" s="62">
        <v>2</v>
      </c>
      <c r="X1684">
        <v>0.38</v>
      </c>
      <c r="Y1684">
        <v>1.117</v>
      </c>
      <c r="Z1684" s="67">
        <v>1.3</v>
      </c>
      <c r="AA1684">
        <v>-10.1307013</v>
      </c>
      <c r="AB1684">
        <v>0.14136317500000001</v>
      </c>
      <c r="AC1684">
        <v>0.71699999999999997</v>
      </c>
      <c r="AF1684">
        <v>0</v>
      </c>
      <c r="AG1684">
        <v>55.81</v>
      </c>
      <c r="AH1684" s="92" t="s">
        <v>117</v>
      </c>
      <c r="AI1684" s="92" t="s">
        <v>117</v>
      </c>
      <c r="AJ1684" s="131" t="s">
        <v>532</v>
      </c>
    </row>
    <row r="1685" spans="1:36" ht="14.4" x14ac:dyDescent="0.25">
      <c r="A1685" s="35" t="s">
        <v>49</v>
      </c>
      <c r="B1685" t="s">
        <v>531</v>
      </c>
      <c r="C1685" s="130" t="s">
        <v>216</v>
      </c>
      <c r="I1685" s="85">
        <v>43184.6875</v>
      </c>
      <c r="S1685" s="132">
        <v>14.9</v>
      </c>
      <c r="T1685" s="62">
        <v>2</v>
      </c>
      <c r="X1685">
        <v>0.38</v>
      </c>
      <c r="Y1685">
        <v>1.117</v>
      </c>
      <c r="Z1685" s="67">
        <v>1.3</v>
      </c>
      <c r="AA1685">
        <v>-4.3231848370000003</v>
      </c>
      <c r="AB1685">
        <v>0.12228760700000001</v>
      </c>
      <c r="AC1685">
        <v>0.71699999999999997</v>
      </c>
      <c r="AF1685">
        <v>0</v>
      </c>
      <c r="AG1685">
        <v>55.81</v>
      </c>
      <c r="AH1685" s="92" t="s">
        <v>117</v>
      </c>
      <c r="AI1685" s="92" t="s">
        <v>117</v>
      </c>
      <c r="AJ1685" s="131" t="s">
        <v>532</v>
      </c>
    </row>
    <row r="1686" spans="1:36" ht="14.4" x14ac:dyDescent="0.25">
      <c r="A1686" s="35" t="s">
        <v>49</v>
      </c>
      <c r="B1686" t="s">
        <v>531</v>
      </c>
      <c r="C1686" s="130" t="s">
        <v>216</v>
      </c>
      <c r="I1686" s="85">
        <v>43184.708333333299</v>
      </c>
      <c r="S1686" s="132">
        <v>14.47</v>
      </c>
      <c r="T1686" s="62">
        <v>2</v>
      </c>
      <c r="X1686">
        <v>0.217</v>
      </c>
      <c r="Y1686">
        <v>1.3740000000000001</v>
      </c>
      <c r="Z1686" s="67">
        <v>1.3</v>
      </c>
      <c r="AA1686">
        <v>-53.372240220000002</v>
      </c>
      <c r="AB1686">
        <v>0.152737874</v>
      </c>
      <c r="AC1686">
        <v>0.71699999999999997</v>
      </c>
      <c r="AF1686">
        <v>0</v>
      </c>
      <c r="AG1686">
        <v>62.52</v>
      </c>
      <c r="AH1686" s="92" t="s">
        <v>117</v>
      </c>
      <c r="AI1686" s="92" t="s">
        <v>117</v>
      </c>
      <c r="AJ1686" s="131" t="s">
        <v>532</v>
      </c>
    </row>
    <row r="1687" spans="1:36" ht="14.4" x14ac:dyDescent="0.25">
      <c r="A1687" s="35" t="s">
        <v>49</v>
      </c>
      <c r="B1687" t="s">
        <v>531</v>
      </c>
      <c r="C1687" s="130" t="s">
        <v>216</v>
      </c>
      <c r="I1687" s="85">
        <v>43184.729166666701</v>
      </c>
      <c r="S1687" s="132">
        <v>14.47</v>
      </c>
      <c r="T1687" s="62">
        <v>2</v>
      </c>
      <c r="X1687">
        <v>0.217</v>
      </c>
      <c r="Y1687">
        <v>1.3740000000000001</v>
      </c>
      <c r="Z1687" s="67">
        <v>1.3</v>
      </c>
      <c r="AA1687">
        <v>-62.392141019999997</v>
      </c>
      <c r="AB1687">
        <v>0.15176500100000001</v>
      </c>
      <c r="AC1687">
        <v>0.71699999999999997</v>
      </c>
      <c r="AF1687">
        <v>0</v>
      </c>
      <c r="AG1687">
        <v>62.52</v>
      </c>
      <c r="AH1687" s="92" t="s">
        <v>117</v>
      </c>
      <c r="AI1687" s="92" t="s">
        <v>117</v>
      </c>
      <c r="AJ1687" s="131" t="s">
        <v>532</v>
      </c>
    </row>
    <row r="1688" spans="1:36" ht="14.4" x14ac:dyDescent="0.25">
      <c r="A1688" s="35" t="s">
        <v>49</v>
      </c>
      <c r="B1688" t="s">
        <v>531</v>
      </c>
      <c r="C1688" s="130" t="s">
        <v>216</v>
      </c>
      <c r="I1688" s="85">
        <v>43184.75</v>
      </c>
      <c r="S1688" s="132">
        <v>13.98</v>
      </c>
      <c r="T1688" s="62">
        <v>2</v>
      </c>
      <c r="X1688">
        <v>0.13</v>
      </c>
      <c r="Y1688">
        <v>1.1910000000000001</v>
      </c>
      <c r="Z1688" s="67">
        <v>1.3</v>
      </c>
      <c r="AA1688">
        <v>59.656400910000002</v>
      </c>
      <c r="AB1688">
        <v>0.12283111300000001</v>
      </c>
      <c r="AC1688">
        <v>0.71699999999999997</v>
      </c>
      <c r="AF1688">
        <v>0</v>
      </c>
      <c r="AG1688">
        <v>63.23</v>
      </c>
      <c r="AH1688" s="92" t="s">
        <v>117</v>
      </c>
      <c r="AI1688" s="92" t="s">
        <v>117</v>
      </c>
      <c r="AJ1688" s="131" t="s">
        <v>532</v>
      </c>
    </row>
    <row r="1689" spans="1:36" ht="14.4" x14ac:dyDescent="0.25">
      <c r="A1689" s="35" t="s">
        <v>49</v>
      </c>
      <c r="B1689" t="s">
        <v>531</v>
      </c>
      <c r="C1689" s="130" t="s">
        <v>216</v>
      </c>
      <c r="I1689" s="85">
        <v>43184.770833333299</v>
      </c>
      <c r="S1689" s="132">
        <v>13.98</v>
      </c>
      <c r="T1689" s="62">
        <v>2</v>
      </c>
      <c r="X1689">
        <v>0.13</v>
      </c>
      <c r="Y1689">
        <v>1.1910000000000001</v>
      </c>
      <c r="Z1689" s="67">
        <v>1.3</v>
      </c>
      <c r="AA1689">
        <v>22.243690730000001</v>
      </c>
      <c r="AB1689">
        <v>0.11203139199999999</v>
      </c>
      <c r="AC1689">
        <v>0.71699999999999997</v>
      </c>
      <c r="AF1689">
        <v>0</v>
      </c>
      <c r="AG1689">
        <v>63.23</v>
      </c>
      <c r="AH1689" s="92" t="s">
        <v>117</v>
      </c>
      <c r="AI1689" s="92" t="s">
        <v>117</v>
      </c>
      <c r="AJ1689" s="131" t="s">
        <v>532</v>
      </c>
    </row>
    <row r="1690" spans="1:36" ht="14.4" x14ac:dyDescent="0.25">
      <c r="A1690" s="35" t="s">
        <v>49</v>
      </c>
      <c r="B1690" t="s">
        <v>531</v>
      </c>
      <c r="C1690" s="130" t="s">
        <v>216</v>
      </c>
      <c r="I1690" s="85">
        <v>43184.791666666701</v>
      </c>
      <c r="S1690" s="132">
        <v>13.38</v>
      </c>
      <c r="T1690" s="62">
        <v>2</v>
      </c>
      <c r="X1690">
        <v>5.3999999999999999E-2</v>
      </c>
      <c r="Y1690">
        <v>0.78200000000000003</v>
      </c>
      <c r="Z1690" s="67">
        <v>1.3</v>
      </c>
      <c r="AA1690">
        <v>2.3233639789999998</v>
      </c>
      <c r="AB1690">
        <v>4.7100000000000003E-2</v>
      </c>
      <c r="AC1690">
        <v>0.71699999999999997</v>
      </c>
      <c r="AF1690">
        <v>0</v>
      </c>
      <c r="AG1690">
        <v>72.19</v>
      </c>
      <c r="AH1690" s="92" t="s">
        <v>117</v>
      </c>
      <c r="AI1690" s="92" t="s">
        <v>117</v>
      </c>
      <c r="AJ1690" s="131" t="s">
        <v>532</v>
      </c>
    </row>
    <row r="1691" spans="1:36" ht="14.4" x14ac:dyDescent="0.25">
      <c r="A1691" s="35" t="s">
        <v>49</v>
      </c>
      <c r="B1691" t="s">
        <v>531</v>
      </c>
      <c r="C1691" s="130" t="s">
        <v>216</v>
      </c>
      <c r="I1691" s="85">
        <v>43184.8125</v>
      </c>
      <c r="S1691" s="132">
        <v>13.38</v>
      </c>
      <c r="T1691" s="62">
        <v>2</v>
      </c>
      <c r="X1691">
        <v>5.3999999999999999E-2</v>
      </c>
      <c r="Y1691">
        <v>0.78200000000000003</v>
      </c>
      <c r="Z1691" s="67">
        <v>1.3</v>
      </c>
      <c r="AA1691">
        <v>0.62320240400000004</v>
      </c>
      <c r="AB1691">
        <v>2.5399999999999999E-2</v>
      </c>
      <c r="AC1691">
        <v>0.71699999999999997</v>
      </c>
      <c r="AF1691">
        <v>0</v>
      </c>
      <c r="AG1691">
        <v>72.19</v>
      </c>
      <c r="AH1691" s="92" t="s">
        <v>117</v>
      </c>
      <c r="AI1691" s="92" t="s">
        <v>117</v>
      </c>
      <c r="AJ1691" s="131" t="s">
        <v>532</v>
      </c>
    </row>
    <row r="1692" spans="1:36" ht="14.4" x14ac:dyDescent="0.25">
      <c r="A1692" s="35" t="s">
        <v>49</v>
      </c>
      <c r="B1692" t="s">
        <v>531</v>
      </c>
      <c r="C1692" s="130" t="s">
        <v>216</v>
      </c>
      <c r="I1692" s="85">
        <v>43184.833333333299</v>
      </c>
      <c r="S1692" s="132">
        <v>11.6</v>
      </c>
      <c r="T1692" s="62">
        <v>2</v>
      </c>
      <c r="X1692">
        <v>4.0000000000000001E-3</v>
      </c>
      <c r="Y1692">
        <v>0.67100000000000004</v>
      </c>
      <c r="Z1692" s="67">
        <v>1.3</v>
      </c>
      <c r="AA1692">
        <v>2.090603293</v>
      </c>
      <c r="AB1692">
        <v>3.9899999999999998E-2</v>
      </c>
      <c r="AC1692">
        <v>0.71699999999999997</v>
      </c>
      <c r="AF1692">
        <v>0</v>
      </c>
      <c r="AG1692">
        <v>78.290000000000006</v>
      </c>
      <c r="AH1692" s="92" t="s">
        <v>117</v>
      </c>
      <c r="AI1692" s="92" t="s">
        <v>117</v>
      </c>
      <c r="AJ1692" s="131" t="s">
        <v>532</v>
      </c>
    </row>
    <row r="1693" spans="1:36" ht="14.4" x14ac:dyDescent="0.25">
      <c r="A1693" s="35" t="s">
        <v>49</v>
      </c>
      <c r="B1693" t="s">
        <v>531</v>
      </c>
      <c r="C1693" s="130" t="s">
        <v>216</v>
      </c>
      <c r="I1693" s="85">
        <v>43184.854166666701</v>
      </c>
      <c r="S1693" s="132">
        <v>11.6</v>
      </c>
      <c r="T1693" s="62">
        <v>2</v>
      </c>
      <c r="X1693">
        <v>4.0000000000000001E-3</v>
      </c>
      <c r="Y1693">
        <v>0.67100000000000004</v>
      </c>
      <c r="Z1693" s="67">
        <v>1.3</v>
      </c>
      <c r="AA1693">
        <v>2.1168819609999998</v>
      </c>
      <c r="AB1693">
        <v>2.92E-2</v>
      </c>
      <c r="AC1693">
        <v>0.71699999999999997</v>
      </c>
      <c r="AF1693">
        <v>0</v>
      </c>
      <c r="AG1693">
        <v>78.290000000000006</v>
      </c>
      <c r="AH1693" s="92" t="s">
        <v>117</v>
      </c>
      <c r="AI1693" s="92" t="s">
        <v>117</v>
      </c>
      <c r="AJ1693" s="131" t="s">
        <v>532</v>
      </c>
    </row>
    <row r="1694" spans="1:36" ht="14.4" x14ac:dyDescent="0.25">
      <c r="A1694" s="35" t="s">
        <v>49</v>
      </c>
      <c r="B1694" t="s">
        <v>531</v>
      </c>
      <c r="C1694" s="130" t="s">
        <v>216</v>
      </c>
      <c r="I1694" s="85">
        <v>43184.875</v>
      </c>
      <c r="S1694" s="132">
        <v>11.08</v>
      </c>
      <c r="T1694" s="62">
        <v>2</v>
      </c>
      <c r="X1694">
        <v>0</v>
      </c>
      <c r="Y1694">
        <v>0.72099999999999997</v>
      </c>
      <c r="Z1694" s="67">
        <v>1.3</v>
      </c>
      <c r="AA1694">
        <v>1.001187276</v>
      </c>
      <c r="AB1694">
        <v>2.7199999999999998E-2</v>
      </c>
      <c r="AC1694">
        <v>0.71699999999999997</v>
      </c>
      <c r="AF1694">
        <v>0</v>
      </c>
      <c r="AG1694">
        <v>83</v>
      </c>
      <c r="AH1694" s="92" t="s">
        <v>117</v>
      </c>
      <c r="AI1694" s="92" t="s">
        <v>117</v>
      </c>
      <c r="AJ1694" s="131" t="s">
        <v>532</v>
      </c>
    </row>
    <row r="1695" spans="1:36" ht="14.4" x14ac:dyDescent="0.25">
      <c r="A1695" s="35" t="s">
        <v>49</v>
      </c>
      <c r="B1695" t="s">
        <v>531</v>
      </c>
      <c r="C1695" s="130" t="s">
        <v>216</v>
      </c>
      <c r="I1695" s="85">
        <v>43184.895833333299</v>
      </c>
      <c r="S1695" s="132">
        <v>11.08</v>
      </c>
      <c r="T1695" s="62">
        <v>2</v>
      </c>
      <c r="X1695">
        <v>0</v>
      </c>
      <c r="Y1695">
        <v>0.72099999999999997</v>
      </c>
      <c r="Z1695" s="67">
        <v>1.3</v>
      </c>
      <c r="AA1695">
        <v>2.0249391380000001</v>
      </c>
      <c r="AB1695">
        <v>5.4699999999999999E-2</v>
      </c>
      <c r="AC1695">
        <v>0.71699999999999997</v>
      </c>
      <c r="AF1695">
        <v>0</v>
      </c>
      <c r="AG1695">
        <v>83</v>
      </c>
      <c r="AH1695" s="92" t="s">
        <v>117</v>
      </c>
      <c r="AI1695" s="92" t="s">
        <v>117</v>
      </c>
      <c r="AJ1695" s="131" t="s">
        <v>532</v>
      </c>
    </row>
    <row r="1696" spans="1:36" ht="14.4" x14ac:dyDescent="0.25">
      <c r="A1696" s="35" t="s">
        <v>49</v>
      </c>
      <c r="B1696" t="s">
        <v>531</v>
      </c>
      <c r="C1696" s="130" t="s">
        <v>216</v>
      </c>
      <c r="I1696" s="85">
        <v>43184.916666666701</v>
      </c>
      <c r="S1696" s="132">
        <v>10.46</v>
      </c>
      <c r="T1696" s="62">
        <v>2</v>
      </c>
      <c r="X1696">
        <v>0</v>
      </c>
      <c r="Y1696">
        <v>0.94699999999999995</v>
      </c>
      <c r="Z1696" s="67">
        <v>1.3</v>
      </c>
      <c r="AA1696">
        <v>2.316805607</v>
      </c>
      <c r="AB1696">
        <v>7.8799999999999995E-2</v>
      </c>
      <c r="AC1696">
        <v>0.71699999999999997</v>
      </c>
      <c r="AF1696">
        <v>0</v>
      </c>
      <c r="AG1696">
        <v>81.2</v>
      </c>
      <c r="AH1696" s="92" t="s">
        <v>117</v>
      </c>
      <c r="AI1696" s="92" t="s">
        <v>117</v>
      </c>
      <c r="AJ1696" s="131" t="s">
        <v>532</v>
      </c>
    </row>
    <row r="1697" spans="1:36" ht="14.4" x14ac:dyDescent="0.25">
      <c r="A1697" s="35" t="s">
        <v>49</v>
      </c>
      <c r="B1697" t="s">
        <v>531</v>
      </c>
      <c r="C1697" s="130" t="s">
        <v>216</v>
      </c>
      <c r="I1697" s="85">
        <v>43184.9375</v>
      </c>
      <c r="S1697" s="132">
        <v>10.46</v>
      </c>
      <c r="T1697" s="62">
        <v>2</v>
      </c>
      <c r="X1697">
        <v>0</v>
      </c>
      <c r="Y1697">
        <v>0.94699999999999995</v>
      </c>
      <c r="Z1697" s="67">
        <v>1.3</v>
      </c>
      <c r="AA1697">
        <v>6.5025639479999997</v>
      </c>
      <c r="AB1697">
        <v>0.115977714</v>
      </c>
      <c r="AC1697">
        <v>0.71699999999999997</v>
      </c>
      <c r="AF1697">
        <v>0</v>
      </c>
      <c r="AG1697">
        <v>81.2</v>
      </c>
      <c r="AH1697" s="92" t="s">
        <v>117</v>
      </c>
      <c r="AI1697" s="92" t="s">
        <v>117</v>
      </c>
      <c r="AJ1697" s="131" t="s">
        <v>532</v>
      </c>
    </row>
    <row r="1698" spans="1:36" ht="14.4" x14ac:dyDescent="0.25">
      <c r="A1698" s="35" t="s">
        <v>49</v>
      </c>
      <c r="B1698" t="s">
        <v>531</v>
      </c>
      <c r="C1698" s="130" t="s">
        <v>216</v>
      </c>
      <c r="I1698" s="85">
        <v>43184.958333333299</v>
      </c>
      <c r="S1698" s="132">
        <v>9.42</v>
      </c>
      <c r="T1698" s="62">
        <v>2</v>
      </c>
      <c r="X1698">
        <v>0</v>
      </c>
      <c r="Y1698">
        <v>0.876</v>
      </c>
      <c r="Z1698" s="67">
        <v>1.3</v>
      </c>
      <c r="AA1698">
        <v>7.0810286400000004</v>
      </c>
      <c r="AB1698">
        <v>6.4799999999999996E-2</v>
      </c>
      <c r="AC1698">
        <v>0.71699999999999997</v>
      </c>
      <c r="AF1698">
        <v>0</v>
      </c>
      <c r="AG1698">
        <v>85.4</v>
      </c>
      <c r="AH1698" s="92" t="s">
        <v>117</v>
      </c>
      <c r="AI1698" s="92" t="s">
        <v>117</v>
      </c>
      <c r="AJ1698" s="131" t="s">
        <v>532</v>
      </c>
    </row>
    <row r="1699" spans="1:36" ht="14.4" x14ac:dyDescent="0.25">
      <c r="A1699" s="35" t="s">
        <v>49</v>
      </c>
      <c r="B1699" t="s">
        <v>531</v>
      </c>
      <c r="C1699" s="130" t="s">
        <v>216</v>
      </c>
      <c r="I1699" s="85">
        <v>43184.979166666701</v>
      </c>
      <c r="S1699" s="132">
        <v>9.42</v>
      </c>
      <c r="T1699" s="62">
        <v>2</v>
      </c>
      <c r="X1699">
        <v>0</v>
      </c>
      <c r="Y1699">
        <v>0.876</v>
      </c>
      <c r="Z1699" s="67">
        <v>1.3</v>
      </c>
      <c r="AA1699">
        <v>-3.472864607</v>
      </c>
      <c r="AB1699">
        <v>4.6100000000000002E-2</v>
      </c>
      <c r="AC1699">
        <v>0.71699999999999997</v>
      </c>
      <c r="AF1699">
        <v>0</v>
      </c>
      <c r="AG1699">
        <v>85.4</v>
      </c>
      <c r="AH1699" s="92" t="s">
        <v>117</v>
      </c>
      <c r="AI1699" s="92" t="s">
        <v>117</v>
      </c>
      <c r="AJ1699" s="131" t="s">
        <v>532</v>
      </c>
    </row>
    <row r="1700" spans="1:36" ht="14.4" x14ac:dyDescent="0.25">
      <c r="A1700" s="35" t="s">
        <v>49</v>
      </c>
      <c r="B1700" t="s">
        <v>531</v>
      </c>
      <c r="C1700" s="130" t="s">
        <v>216</v>
      </c>
      <c r="I1700" s="85">
        <v>43185</v>
      </c>
      <c r="S1700" s="132">
        <v>8.4700000000000006</v>
      </c>
      <c r="T1700" s="62">
        <v>2</v>
      </c>
      <c r="X1700">
        <v>0</v>
      </c>
      <c r="Y1700">
        <v>0.63</v>
      </c>
      <c r="Z1700" s="67">
        <v>1.3</v>
      </c>
      <c r="AA1700">
        <v>84.234707839999999</v>
      </c>
      <c r="AB1700">
        <v>3.27E-2</v>
      </c>
      <c r="AC1700">
        <v>0.71699999999999997</v>
      </c>
      <c r="AF1700">
        <v>0</v>
      </c>
      <c r="AG1700">
        <v>90.9</v>
      </c>
      <c r="AH1700" s="92" t="s">
        <v>117</v>
      </c>
      <c r="AI1700" s="92" t="s">
        <v>117</v>
      </c>
      <c r="AJ1700" s="131" t="s">
        <v>532</v>
      </c>
    </row>
    <row r="1701" spans="1:36" ht="14.4" x14ac:dyDescent="0.25">
      <c r="A1701" s="35" t="s">
        <v>49</v>
      </c>
      <c r="B1701" t="s">
        <v>531</v>
      </c>
      <c r="C1701" s="130" t="s">
        <v>216</v>
      </c>
      <c r="I1701" s="85">
        <v>43185.020833333299</v>
      </c>
      <c r="S1701" s="132">
        <v>8.4700000000000006</v>
      </c>
      <c r="T1701" s="62">
        <v>2</v>
      </c>
      <c r="X1701">
        <v>0</v>
      </c>
      <c r="Y1701">
        <v>0.63</v>
      </c>
      <c r="Z1701" s="67">
        <v>1.3</v>
      </c>
      <c r="AA1701">
        <v>1.936170071</v>
      </c>
      <c r="AB1701">
        <v>3.95E-2</v>
      </c>
      <c r="AC1701">
        <v>0.71699999999999997</v>
      </c>
      <c r="AF1701">
        <v>0</v>
      </c>
      <c r="AG1701">
        <v>90.9</v>
      </c>
      <c r="AH1701" s="92" t="s">
        <v>117</v>
      </c>
      <c r="AI1701" s="92" t="s">
        <v>117</v>
      </c>
      <c r="AJ1701" s="131" t="s">
        <v>532</v>
      </c>
    </row>
    <row r="1702" spans="1:36" ht="14.4" x14ac:dyDescent="0.25">
      <c r="A1702" s="35" t="s">
        <v>49</v>
      </c>
      <c r="B1702" t="s">
        <v>531</v>
      </c>
      <c r="C1702" s="130" t="s">
        <v>216</v>
      </c>
      <c r="I1702" s="85">
        <v>43185.041666666701</v>
      </c>
      <c r="S1702" s="132">
        <v>8.61</v>
      </c>
      <c r="T1702" s="62">
        <v>2</v>
      </c>
      <c r="X1702">
        <v>0</v>
      </c>
      <c r="Y1702">
        <v>1.0089999999999999</v>
      </c>
      <c r="Z1702" s="67">
        <v>1.3</v>
      </c>
      <c r="AA1702">
        <v>3.3912337749999999</v>
      </c>
      <c r="AB1702">
        <v>7.17E-2</v>
      </c>
      <c r="AC1702">
        <v>0.71699999999999997</v>
      </c>
      <c r="AF1702">
        <v>0</v>
      </c>
      <c r="AG1702">
        <v>89.8</v>
      </c>
      <c r="AH1702" s="92" t="s">
        <v>117</v>
      </c>
      <c r="AI1702" s="92" t="s">
        <v>117</v>
      </c>
      <c r="AJ1702" s="131" t="s">
        <v>532</v>
      </c>
    </row>
    <row r="1703" spans="1:36" ht="14.4" x14ac:dyDescent="0.25">
      <c r="A1703" s="35" t="s">
        <v>49</v>
      </c>
      <c r="B1703" t="s">
        <v>531</v>
      </c>
      <c r="C1703" s="130" t="s">
        <v>216</v>
      </c>
      <c r="I1703" s="85">
        <v>43185.0625</v>
      </c>
      <c r="S1703" s="132">
        <v>8.61</v>
      </c>
      <c r="T1703" s="62">
        <v>2</v>
      </c>
      <c r="X1703">
        <v>0</v>
      </c>
      <c r="Y1703">
        <v>1.0089999999999999</v>
      </c>
      <c r="Z1703" s="67">
        <v>1.3</v>
      </c>
      <c r="AA1703">
        <v>7.2952979280000001</v>
      </c>
      <c r="AB1703">
        <v>8.5300000000000001E-2</v>
      </c>
      <c r="AC1703">
        <v>0.71699999999999997</v>
      </c>
      <c r="AF1703">
        <v>0</v>
      </c>
      <c r="AG1703">
        <v>89.8</v>
      </c>
      <c r="AH1703" s="92" t="s">
        <v>117</v>
      </c>
      <c r="AI1703" s="92" t="s">
        <v>117</v>
      </c>
      <c r="AJ1703" s="131" t="s">
        <v>532</v>
      </c>
    </row>
    <row r="1704" spans="1:36" ht="14.4" x14ac:dyDescent="0.25">
      <c r="A1704" s="35" t="s">
        <v>49</v>
      </c>
      <c r="B1704" t="s">
        <v>531</v>
      </c>
      <c r="C1704" s="130" t="s">
        <v>216</v>
      </c>
      <c r="I1704" s="85">
        <v>43185.083333333299</v>
      </c>
      <c r="S1704" s="132">
        <v>8.86</v>
      </c>
      <c r="T1704" s="62">
        <v>2</v>
      </c>
      <c r="X1704">
        <v>0</v>
      </c>
      <c r="Y1704">
        <v>1.1659999999999999</v>
      </c>
      <c r="Z1704" s="67">
        <v>1.3</v>
      </c>
      <c r="AA1704">
        <v>12.891069079999999</v>
      </c>
      <c r="AB1704">
        <v>0.11796936099999999</v>
      </c>
      <c r="AC1704">
        <v>0.71699999999999997</v>
      </c>
      <c r="AF1704">
        <v>0</v>
      </c>
      <c r="AG1704">
        <v>90.5</v>
      </c>
      <c r="AH1704" s="92" t="s">
        <v>117</v>
      </c>
      <c r="AI1704" s="92" t="s">
        <v>117</v>
      </c>
      <c r="AJ1704" s="131" t="s">
        <v>532</v>
      </c>
    </row>
    <row r="1705" spans="1:36" ht="14.4" x14ac:dyDescent="0.25">
      <c r="A1705" s="35" t="s">
        <v>49</v>
      </c>
      <c r="B1705" t="s">
        <v>531</v>
      </c>
      <c r="C1705" s="130" t="s">
        <v>216</v>
      </c>
      <c r="I1705" s="85">
        <v>43185.104166666701</v>
      </c>
      <c r="S1705" s="132">
        <v>8.86</v>
      </c>
      <c r="T1705" s="62">
        <v>2</v>
      </c>
      <c r="X1705">
        <v>0</v>
      </c>
      <c r="Y1705">
        <v>1.1659999999999999</v>
      </c>
      <c r="Z1705" s="67">
        <v>1.3</v>
      </c>
      <c r="AA1705">
        <v>4.9604961339999996</v>
      </c>
      <c r="AB1705">
        <v>7.8899999999999998E-2</v>
      </c>
      <c r="AC1705">
        <v>0.71699999999999997</v>
      </c>
      <c r="AF1705">
        <v>0</v>
      </c>
      <c r="AG1705">
        <v>90.5</v>
      </c>
      <c r="AH1705" s="92" t="s">
        <v>117</v>
      </c>
      <c r="AI1705" s="92" t="s">
        <v>117</v>
      </c>
      <c r="AJ1705" s="131" t="s">
        <v>532</v>
      </c>
    </row>
    <row r="1706" spans="1:36" ht="14.4" x14ac:dyDescent="0.25">
      <c r="A1706" s="35" t="s">
        <v>49</v>
      </c>
      <c r="B1706" t="s">
        <v>531</v>
      </c>
      <c r="C1706" s="130" t="s">
        <v>216</v>
      </c>
      <c r="I1706" s="85">
        <v>43185.125</v>
      </c>
      <c r="S1706" s="132">
        <v>8.68</v>
      </c>
      <c r="T1706" s="62">
        <v>2</v>
      </c>
      <c r="X1706">
        <v>0</v>
      </c>
      <c r="Y1706">
        <v>1.3620000000000001</v>
      </c>
      <c r="Z1706" s="67">
        <v>1.3</v>
      </c>
      <c r="AA1706">
        <v>7.8206527899999996</v>
      </c>
      <c r="AB1706">
        <v>9.1600000000000001E-2</v>
      </c>
      <c r="AC1706">
        <v>0.71699999999999997</v>
      </c>
      <c r="AF1706">
        <v>0</v>
      </c>
      <c r="AG1706">
        <v>93</v>
      </c>
      <c r="AH1706" s="92" t="s">
        <v>117</v>
      </c>
      <c r="AI1706" s="92" t="s">
        <v>117</v>
      </c>
      <c r="AJ1706" s="131" t="s">
        <v>532</v>
      </c>
    </row>
    <row r="1707" spans="1:36" ht="14.4" x14ac:dyDescent="0.25">
      <c r="A1707" s="35" t="s">
        <v>49</v>
      </c>
      <c r="B1707" t="s">
        <v>531</v>
      </c>
      <c r="C1707" s="130" t="s">
        <v>216</v>
      </c>
      <c r="I1707" s="85">
        <v>43185.145833333299</v>
      </c>
      <c r="S1707" s="132">
        <v>8.68</v>
      </c>
      <c r="T1707" s="62">
        <v>2</v>
      </c>
      <c r="X1707">
        <v>0</v>
      </c>
      <c r="Y1707">
        <v>1.3620000000000001</v>
      </c>
      <c r="Z1707" s="67">
        <v>1.3</v>
      </c>
      <c r="AA1707">
        <v>40.935689449999998</v>
      </c>
      <c r="AB1707">
        <v>0.147582879</v>
      </c>
      <c r="AC1707">
        <v>0.71699999999999997</v>
      </c>
      <c r="AF1707">
        <v>0</v>
      </c>
      <c r="AG1707">
        <v>93</v>
      </c>
      <c r="AH1707" s="92" t="s">
        <v>117</v>
      </c>
      <c r="AI1707" s="92" t="s">
        <v>117</v>
      </c>
      <c r="AJ1707" s="131" t="s">
        <v>532</v>
      </c>
    </row>
    <row r="1708" spans="1:36" ht="14.4" x14ac:dyDescent="0.25">
      <c r="A1708" s="35" t="s">
        <v>49</v>
      </c>
      <c r="B1708" t="s">
        <v>531</v>
      </c>
      <c r="C1708" s="130" t="s">
        <v>216</v>
      </c>
      <c r="I1708" s="85">
        <v>43185.166666666701</v>
      </c>
      <c r="S1708" s="132">
        <v>7.8970000000000002</v>
      </c>
      <c r="T1708" s="62">
        <v>2</v>
      </c>
      <c r="X1708">
        <v>0</v>
      </c>
      <c r="Y1708">
        <v>1.5609999999999999</v>
      </c>
      <c r="Z1708" s="67">
        <v>1.3</v>
      </c>
      <c r="AA1708">
        <v>62.832994030000002</v>
      </c>
      <c r="AB1708">
        <v>0.14742925300000001</v>
      </c>
      <c r="AC1708">
        <v>0.71699999999999997</v>
      </c>
      <c r="AF1708">
        <v>0.4</v>
      </c>
      <c r="AG1708">
        <v>98.5</v>
      </c>
      <c r="AH1708" s="92" t="s">
        <v>117</v>
      </c>
      <c r="AI1708" s="92" t="s">
        <v>117</v>
      </c>
      <c r="AJ1708" s="131" t="s">
        <v>532</v>
      </c>
    </row>
    <row r="1709" spans="1:36" ht="14.4" x14ac:dyDescent="0.25">
      <c r="A1709" s="35" t="s">
        <v>49</v>
      </c>
      <c r="B1709" t="s">
        <v>531</v>
      </c>
      <c r="C1709" s="130" t="s">
        <v>216</v>
      </c>
      <c r="I1709" s="85">
        <v>43185.1875</v>
      </c>
      <c r="S1709" s="132">
        <v>7.8970000000000002</v>
      </c>
      <c r="T1709" s="62">
        <v>2</v>
      </c>
      <c r="X1709">
        <v>0</v>
      </c>
      <c r="Y1709">
        <v>1.5609999999999999</v>
      </c>
      <c r="Z1709" s="67">
        <v>1.3</v>
      </c>
      <c r="AA1709">
        <v>75.72095247</v>
      </c>
      <c r="AB1709">
        <v>0.157727744</v>
      </c>
      <c r="AC1709">
        <v>0.71699999999999997</v>
      </c>
      <c r="AF1709">
        <v>0.4</v>
      </c>
      <c r="AG1709">
        <v>98.5</v>
      </c>
      <c r="AH1709" s="92" t="s">
        <v>117</v>
      </c>
      <c r="AI1709" s="92" t="s">
        <v>117</v>
      </c>
      <c r="AJ1709" s="131" t="s">
        <v>532</v>
      </c>
    </row>
    <row r="1710" spans="1:36" ht="14.4" x14ac:dyDescent="0.25">
      <c r="A1710" s="35" t="s">
        <v>49</v>
      </c>
      <c r="B1710" t="s">
        <v>531</v>
      </c>
      <c r="C1710" s="130" t="s">
        <v>216</v>
      </c>
      <c r="I1710" s="85">
        <v>43185.208333333299</v>
      </c>
      <c r="S1710" s="132">
        <v>7.2679999999999998</v>
      </c>
      <c r="T1710" s="62">
        <v>2</v>
      </c>
      <c r="X1710">
        <v>0</v>
      </c>
      <c r="Y1710">
        <v>1.4410000000000001</v>
      </c>
      <c r="Z1710" s="67">
        <v>1.3</v>
      </c>
      <c r="AA1710">
        <v>95.606719409999997</v>
      </c>
      <c r="AB1710">
        <v>0.15277510799999999</v>
      </c>
      <c r="AC1710">
        <v>0.71699999999999997</v>
      </c>
      <c r="AF1710">
        <v>0.2</v>
      </c>
      <c r="AG1710">
        <v>99.3</v>
      </c>
      <c r="AH1710" s="92" t="s">
        <v>117</v>
      </c>
      <c r="AI1710" s="92" t="s">
        <v>117</v>
      </c>
      <c r="AJ1710" s="131" t="s">
        <v>532</v>
      </c>
    </row>
    <row r="1711" spans="1:36" ht="14.4" x14ac:dyDescent="0.25">
      <c r="A1711" s="35" t="s">
        <v>49</v>
      </c>
      <c r="B1711" t="s">
        <v>531</v>
      </c>
      <c r="C1711" s="130" t="s">
        <v>216</v>
      </c>
      <c r="I1711" s="85">
        <v>43185.229166666701</v>
      </c>
      <c r="S1711" s="132">
        <v>7.2679999999999998</v>
      </c>
      <c r="T1711" s="62">
        <v>2</v>
      </c>
      <c r="X1711">
        <v>0</v>
      </c>
      <c r="Y1711">
        <v>1.4410000000000001</v>
      </c>
      <c r="Z1711" s="67">
        <v>1.3</v>
      </c>
      <c r="AA1711">
        <v>29.333253729999999</v>
      </c>
      <c r="AB1711">
        <v>0.13009858299999999</v>
      </c>
      <c r="AC1711">
        <v>0.71699999999999997</v>
      </c>
      <c r="AF1711">
        <v>0.2</v>
      </c>
      <c r="AG1711">
        <v>99.3</v>
      </c>
      <c r="AH1711" s="92" t="s">
        <v>117</v>
      </c>
      <c r="AI1711" s="92" t="s">
        <v>117</v>
      </c>
      <c r="AJ1711" s="131" t="s">
        <v>532</v>
      </c>
    </row>
    <row r="1712" spans="1:36" ht="14.4" x14ac:dyDescent="0.25">
      <c r="A1712" s="35" t="s">
        <v>49</v>
      </c>
      <c r="B1712" t="s">
        <v>531</v>
      </c>
      <c r="C1712" s="130" t="s">
        <v>216</v>
      </c>
      <c r="I1712" s="85">
        <v>43185.25</v>
      </c>
      <c r="S1712" s="132">
        <v>6.8449999999999998</v>
      </c>
      <c r="T1712" s="62">
        <v>2</v>
      </c>
      <c r="X1712">
        <v>0</v>
      </c>
      <c r="Y1712">
        <v>1.2270000000000001</v>
      </c>
      <c r="Z1712" s="67">
        <v>1.3</v>
      </c>
      <c r="AA1712">
        <v>42.89575834</v>
      </c>
      <c r="AB1712">
        <v>0.117719086</v>
      </c>
      <c r="AC1712">
        <v>0.71699999999999997</v>
      </c>
      <c r="AF1712">
        <v>0.6</v>
      </c>
      <c r="AG1712">
        <v>100</v>
      </c>
      <c r="AH1712" s="92" t="s">
        <v>117</v>
      </c>
      <c r="AI1712" s="92" t="s">
        <v>117</v>
      </c>
      <c r="AJ1712" s="131" t="s">
        <v>532</v>
      </c>
    </row>
    <row r="1713" spans="1:36" ht="14.4" x14ac:dyDescent="0.25">
      <c r="A1713" s="35" t="s">
        <v>49</v>
      </c>
      <c r="B1713" t="s">
        <v>531</v>
      </c>
      <c r="C1713" s="130" t="s">
        <v>216</v>
      </c>
      <c r="I1713" s="85">
        <v>43185.270833333299</v>
      </c>
      <c r="S1713" s="132">
        <v>6.8449999999999998</v>
      </c>
      <c r="T1713" s="62">
        <v>2</v>
      </c>
      <c r="X1713">
        <v>0</v>
      </c>
      <c r="Y1713">
        <v>1.2270000000000001</v>
      </c>
      <c r="Z1713" s="67">
        <v>1.3</v>
      </c>
      <c r="AA1713">
        <v>162.79000020000001</v>
      </c>
      <c r="AB1713">
        <v>0.17043093100000001</v>
      </c>
      <c r="AC1713">
        <v>0.71699999999999997</v>
      </c>
      <c r="AF1713">
        <v>0.6</v>
      </c>
      <c r="AG1713">
        <v>100</v>
      </c>
      <c r="AH1713" s="92" t="s">
        <v>117</v>
      </c>
      <c r="AI1713" s="92" t="s">
        <v>117</v>
      </c>
      <c r="AJ1713" s="131" t="s">
        <v>532</v>
      </c>
    </row>
    <row r="1714" spans="1:36" ht="14.4" x14ac:dyDescent="0.25">
      <c r="A1714" s="35" t="s">
        <v>49</v>
      </c>
      <c r="B1714" t="s">
        <v>531</v>
      </c>
      <c r="C1714" s="130" t="s">
        <v>216</v>
      </c>
      <c r="I1714" s="85">
        <v>43185.291666666701</v>
      </c>
      <c r="S1714" s="132">
        <v>6.4930000000000003</v>
      </c>
      <c r="T1714" s="62">
        <v>2</v>
      </c>
      <c r="X1714">
        <v>0</v>
      </c>
      <c r="Y1714">
        <v>1.3660000000000001</v>
      </c>
      <c r="Z1714" s="67">
        <v>1.3</v>
      </c>
      <c r="AA1714">
        <v>121.4876424</v>
      </c>
      <c r="AB1714">
        <v>0.12846511399999999</v>
      </c>
      <c r="AC1714">
        <v>0.71699999999999997</v>
      </c>
      <c r="AF1714">
        <v>0.4</v>
      </c>
      <c r="AG1714">
        <v>100</v>
      </c>
      <c r="AH1714" s="92" t="s">
        <v>117</v>
      </c>
      <c r="AI1714" s="92" t="s">
        <v>117</v>
      </c>
      <c r="AJ1714" s="131" t="s">
        <v>532</v>
      </c>
    </row>
    <row r="1715" spans="1:36" ht="14.4" x14ac:dyDescent="0.25">
      <c r="A1715" s="35" t="s">
        <v>49</v>
      </c>
      <c r="B1715" t="s">
        <v>531</v>
      </c>
      <c r="C1715" s="130" t="s">
        <v>216</v>
      </c>
      <c r="I1715" s="85">
        <v>43185.3125</v>
      </c>
      <c r="S1715" s="132">
        <v>6.4930000000000003</v>
      </c>
      <c r="T1715" s="62">
        <v>2</v>
      </c>
      <c r="X1715">
        <v>0</v>
      </c>
      <c r="Y1715">
        <v>1.3660000000000001</v>
      </c>
      <c r="Z1715" s="67">
        <v>1.3</v>
      </c>
      <c r="AA1715">
        <v>70.208374829999997</v>
      </c>
      <c r="AB1715">
        <v>0.13117833200000001</v>
      </c>
      <c r="AC1715">
        <v>0.71699999999999997</v>
      </c>
      <c r="AF1715">
        <v>0.4</v>
      </c>
      <c r="AG1715">
        <v>100</v>
      </c>
      <c r="AH1715" s="92" t="s">
        <v>117</v>
      </c>
      <c r="AI1715" s="92" t="s">
        <v>117</v>
      </c>
      <c r="AJ1715" s="131" t="s">
        <v>532</v>
      </c>
    </row>
    <row r="1716" spans="1:36" ht="14.4" x14ac:dyDescent="0.25">
      <c r="A1716" s="35" t="s">
        <v>49</v>
      </c>
      <c r="B1716" t="s">
        <v>531</v>
      </c>
      <c r="C1716" s="130" t="s">
        <v>216</v>
      </c>
      <c r="I1716" s="85">
        <v>43185.333333333299</v>
      </c>
      <c r="S1716" s="132">
        <v>6.2160000000000002</v>
      </c>
      <c r="T1716" s="62">
        <v>2</v>
      </c>
      <c r="X1716">
        <v>7.0000000000000001E-3</v>
      </c>
      <c r="Y1716">
        <v>1.1930000000000001</v>
      </c>
      <c r="Z1716" s="67">
        <v>1.3</v>
      </c>
      <c r="AA1716">
        <v>140.60842489999999</v>
      </c>
      <c r="AB1716">
        <v>0.12886261600000001</v>
      </c>
      <c r="AC1716">
        <v>0.71699999999999997</v>
      </c>
      <c r="AF1716">
        <v>1</v>
      </c>
      <c r="AG1716">
        <v>100</v>
      </c>
      <c r="AH1716" s="92" t="s">
        <v>117</v>
      </c>
      <c r="AI1716" s="92" t="s">
        <v>117</v>
      </c>
      <c r="AJ1716" s="131" t="s">
        <v>532</v>
      </c>
    </row>
    <row r="1717" spans="1:36" ht="14.4" x14ac:dyDescent="0.25">
      <c r="A1717" s="35" t="s">
        <v>49</v>
      </c>
      <c r="B1717" t="s">
        <v>531</v>
      </c>
      <c r="C1717" s="130" t="s">
        <v>216</v>
      </c>
      <c r="I1717" s="85">
        <v>43185.354166666701</v>
      </c>
      <c r="S1717" s="132">
        <v>6.2160000000000002</v>
      </c>
      <c r="T1717" s="62">
        <v>2</v>
      </c>
      <c r="X1717">
        <v>7.0000000000000001E-3</v>
      </c>
      <c r="Y1717">
        <v>1.1930000000000001</v>
      </c>
      <c r="Z1717" s="67">
        <v>1.3</v>
      </c>
      <c r="AA1717">
        <v>-245.1160884</v>
      </c>
      <c r="AB1717">
        <v>0.121828933</v>
      </c>
      <c r="AC1717">
        <v>0.71699999999999997</v>
      </c>
      <c r="AF1717">
        <v>1</v>
      </c>
      <c r="AG1717">
        <v>100</v>
      </c>
      <c r="AH1717" s="92" t="s">
        <v>117</v>
      </c>
      <c r="AI1717" s="92" t="s">
        <v>117</v>
      </c>
      <c r="AJ1717" s="131" t="s">
        <v>532</v>
      </c>
    </row>
    <row r="1718" spans="1:36" ht="14.4" x14ac:dyDescent="0.25">
      <c r="A1718" s="35" t="s">
        <v>49</v>
      </c>
      <c r="B1718" t="s">
        <v>531</v>
      </c>
      <c r="C1718" s="130" t="s">
        <v>216</v>
      </c>
      <c r="I1718" s="85">
        <v>43185.375</v>
      </c>
      <c r="S1718" s="132">
        <v>6.1980000000000004</v>
      </c>
      <c r="T1718" s="62">
        <v>2</v>
      </c>
      <c r="X1718">
        <v>3.7999999999999999E-2</v>
      </c>
      <c r="Y1718">
        <v>1.302</v>
      </c>
      <c r="Z1718" s="67">
        <v>1.3</v>
      </c>
      <c r="AA1718">
        <v>-71.764286089999999</v>
      </c>
      <c r="AB1718">
        <v>0.14524392899999999</v>
      </c>
      <c r="AC1718">
        <v>0.71699999999999997</v>
      </c>
      <c r="AF1718">
        <v>0.2</v>
      </c>
      <c r="AG1718">
        <v>99.9</v>
      </c>
      <c r="AH1718" s="92" t="s">
        <v>117</v>
      </c>
      <c r="AI1718" s="92" t="s">
        <v>117</v>
      </c>
      <c r="AJ1718" s="131" t="s">
        <v>532</v>
      </c>
    </row>
    <row r="1719" spans="1:36" ht="14.4" x14ac:dyDescent="0.25">
      <c r="A1719" s="35" t="s">
        <v>49</v>
      </c>
      <c r="B1719" t="s">
        <v>531</v>
      </c>
      <c r="C1719" s="130" t="s">
        <v>216</v>
      </c>
      <c r="I1719" s="85">
        <v>43185.395833333299</v>
      </c>
      <c r="S1719" s="132">
        <v>6.1980000000000004</v>
      </c>
      <c r="T1719" s="62">
        <v>2</v>
      </c>
      <c r="X1719">
        <v>3.7999999999999999E-2</v>
      </c>
      <c r="Y1719">
        <v>1.302</v>
      </c>
      <c r="Z1719" s="67">
        <v>1.3</v>
      </c>
      <c r="AA1719">
        <v>-22.45581043</v>
      </c>
      <c r="AB1719">
        <v>0.13511400400000001</v>
      </c>
      <c r="AC1719">
        <v>0.71699999999999997</v>
      </c>
      <c r="AF1719">
        <v>0.2</v>
      </c>
      <c r="AG1719">
        <v>99.9</v>
      </c>
      <c r="AH1719" s="92" t="s">
        <v>117</v>
      </c>
      <c r="AI1719" s="92" t="s">
        <v>117</v>
      </c>
      <c r="AJ1719" s="131" t="s">
        <v>532</v>
      </c>
    </row>
    <row r="1720" spans="1:36" ht="14.4" x14ac:dyDescent="0.25">
      <c r="A1720" s="35" t="s">
        <v>49</v>
      </c>
      <c r="B1720" t="s">
        <v>531</v>
      </c>
      <c r="C1720" s="130" t="s">
        <v>216</v>
      </c>
      <c r="I1720" s="85">
        <v>43185.416666666701</v>
      </c>
      <c r="S1720" s="132">
        <v>6.7460000000000004</v>
      </c>
      <c r="T1720" s="62">
        <v>2</v>
      </c>
      <c r="X1720">
        <v>9.0999999999999998E-2</v>
      </c>
      <c r="Y1720">
        <v>1.1779999999999999</v>
      </c>
      <c r="Z1720" s="67">
        <v>1.3</v>
      </c>
      <c r="AA1720">
        <v>-11.210750669999999</v>
      </c>
      <c r="AB1720">
        <v>0.113357163</v>
      </c>
      <c r="AC1720">
        <v>0.71699999999999997</v>
      </c>
      <c r="AF1720">
        <v>0</v>
      </c>
      <c r="AG1720">
        <v>96.9</v>
      </c>
      <c r="AH1720" s="92" t="s">
        <v>117</v>
      </c>
      <c r="AI1720" s="92" t="s">
        <v>117</v>
      </c>
      <c r="AJ1720" s="131" t="s">
        <v>532</v>
      </c>
    </row>
    <row r="1721" spans="1:36" ht="14.4" x14ac:dyDescent="0.25">
      <c r="A1721" s="35" t="s">
        <v>49</v>
      </c>
      <c r="B1721" t="s">
        <v>531</v>
      </c>
      <c r="C1721" s="130" t="s">
        <v>216</v>
      </c>
      <c r="I1721" s="85">
        <v>43185.4375</v>
      </c>
      <c r="S1721" s="132">
        <v>6.7460000000000004</v>
      </c>
      <c r="T1721" s="62">
        <v>2</v>
      </c>
      <c r="X1721">
        <v>9.0999999999999998E-2</v>
      </c>
      <c r="Y1721">
        <v>1.1779999999999999</v>
      </c>
      <c r="Z1721" s="67">
        <v>1.3</v>
      </c>
      <c r="AA1721">
        <v>-4.7725264960000002</v>
      </c>
      <c r="AB1721">
        <v>0.110504846</v>
      </c>
      <c r="AC1721">
        <v>0.71699999999999997</v>
      </c>
      <c r="AF1721">
        <v>0</v>
      </c>
      <c r="AG1721">
        <v>96.9</v>
      </c>
      <c r="AH1721" s="92" t="s">
        <v>117</v>
      </c>
      <c r="AI1721" s="92" t="s">
        <v>117</v>
      </c>
      <c r="AJ1721" s="131" t="s">
        <v>532</v>
      </c>
    </row>
    <row r="1722" spans="1:36" ht="14.4" x14ac:dyDescent="0.25">
      <c r="A1722" s="35" t="s">
        <v>49</v>
      </c>
      <c r="B1722" t="s">
        <v>531</v>
      </c>
      <c r="C1722" s="130" t="s">
        <v>216</v>
      </c>
      <c r="I1722" s="85">
        <v>43185.458333333299</v>
      </c>
      <c r="S1722" s="132">
        <v>8.06</v>
      </c>
      <c r="T1722" s="62">
        <v>2</v>
      </c>
      <c r="X1722">
        <v>0.23400000000000001</v>
      </c>
      <c r="Y1722">
        <v>1.1779999999999999</v>
      </c>
      <c r="Z1722" s="67">
        <v>1.3</v>
      </c>
      <c r="AA1722">
        <v>-3.7950627290000001</v>
      </c>
      <c r="AB1722">
        <v>0.120226662</v>
      </c>
      <c r="AC1722">
        <v>0.71699999999999997</v>
      </c>
      <c r="AF1722">
        <v>0</v>
      </c>
      <c r="AG1722">
        <v>88.8</v>
      </c>
      <c r="AH1722" s="92" t="s">
        <v>117</v>
      </c>
      <c r="AI1722" s="92" t="s">
        <v>117</v>
      </c>
      <c r="AJ1722" s="131" t="s">
        <v>532</v>
      </c>
    </row>
    <row r="1723" spans="1:36" ht="14.4" x14ac:dyDescent="0.25">
      <c r="A1723" s="35" t="s">
        <v>49</v>
      </c>
      <c r="B1723" t="s">
        <v>531</v>
      </c>
      <c r="C1723" s="130" t="s">
        <v>216</v>
      </c>
      <c r="I1723" s="85">
        <v>43185.479166666701</v>
      </c>
      <c r="S1723" s="132">
        <v>8.06</v>
      </c>
      <c r="T1723" s="62">
        <v>2</v>
      </c>
      <c r="X1723">
        <v>0.23400000000000001</v>
      </c>
      <c r="Y1723">
        <v>1.1779999999999999</v>
      </c>
      <c r="Z1723" s="67">
        <v>1.3</v>
      </c>
      <c r="AA1723">
        <v>-6.8045362999999996</v>
      </c>
      <c r="AB1723">
        <v>0.17593614399999999</v>
      </c>
      <c r="AC1723">
        <v>0.71699999999999997</v>
      </c>
      <c r="AF1723">
        <v>0</v>
      </c>
      <c r="AG1723">
        <v>88.8</v>
      </c>
      <c r="AH1723" s="92" t="s">
        <v>117</v>
      </c>
      <c r="AI1723" s="92" t="s">
        <v>117</v>
      </c>
      <c r="AJ1723" s="131" t="s">
        <v>532</v>
      </c>
    </row>
    <row r="1724" spans="1:36" ht="14.4" x14ac:dyDescent="0.25">
      <c r="A1724" s="35" t="s">
        <v>49</v>
      </c>
      <c r="B1724" t="s">
        <v>531</v>
      </c>
      <c r="C1724" s="130" t="s">
        <v>216</v>
      </c>
      <c r="I1724" s="85">
        <v>43185.5</v>
      </c>
      <c r="S1724" s="132">
        <v>9.9</v>
      </c>
      <c r="T1724" s="62">
        <v>2</v>
      </c>
      <c r="X1724">
        <v>0.44</v>
      </c>
      <c r="Y1724">
        <v>1.5529999999999999</v>
      </c>
      <c r="Z1724" s="67">
        <v>1.3</v>
      </c>
      <c r="AA1724">
        <v>-3.4916356350000002</v>
      </c>
      <c r="AB1724">
        <v>0.15933503199999999</v>
      </c>
      <c r="AC1724">
        <v>0.71699999999999997</v>
      </c>
      <c r="AF1724">
        <v>0</v>
      </c>
      <c r="AG1724">
        <v>79.87</v>
      </c>
      <c r="AH1724" s="92" t="s">
        <v>117</v>
      </c>
      <c r="AI1724" s="92" t="s">
        <v>117</v>
      </c>
      <c r="AJ1724" s="131" t="s">
        <v>532</v>
      </c>
    </row>
    <row r="1725" spans="1:36" ht="14.4" x14ac:dyDescent="0.25">
      <c r="A1725" s="35" t="s">
        <v>49</v>
      </c>
      <c r="B1725" t="s">
        <v>531</v>
      </c>
      <c r="C1725" s="130" t="s">
        <v>216</v>
      </c>
      <c r="I1725" s="85">
        <v>43185.520833333299</v>
      </c>
      <c r="S1725" s="132">
        <v>9.9</v>
      </c>
      <c r="T1725" s="62">
        <v>2</v>
      </c>
      <c r="X1725">
        <v>0.44</v>
      </c>
      <c r="Y1725">
        <v>1.5529999999999999</v>
      </c>
      <c r="Z1725" s="67">
        <v>1.3</v>
      </c>
      <c r="AA1725">
        <v>-4.5760916910000002</v>
      </c>
      <c r="AB1725">
        <v>0.186133997</v>
      </c>
      <c r="AC1725">
        <v>0.71699999999999997</v>
      </c>
      <c r="AF1725">
        <v>0</v>
      </c>
      <c r="AG1725">
        <v>79.87</v>
      </c>
      <c r="AH1725" s="92" t="s">
        <v>117</v>
      </c>
      <c r="AI1725" s="92" t="s">
        <v>117</v>
      </c>
      <c r="AJ1725" s="131" t="s">
        <v>532</v>
      </c>
    </row>
    <row r="1726" spans="1:36" ht="14.4" x14ac:dyDescent="0.25">
      <c r="A1726" s="35" t="s">
        <v>49</v>
      </c>
      <c r="B1726" t="s">
        <v>531</v>
      </c>
      <c r="C1726" s="130" t="s">
        <v>216</v>
      </c>
      <c r="I1726" s="85">
        <v>43185.541666666701</v>
      </c>
      <c r="S1726" s="132">
        <v>11.27</v>
      </c>
      <c r="T1726" s="62">
        <v>2</v>
      </c>
      <c r="X1726">
        <v>0.64700000000000002</v>
      </c>
      <c r="Y1726">
        <v>1.9139999999999999</v>
      </c>
      <c r="Z1726" s="67">
        <v>1.3</v>
      </c>
      <c r="AA1726">
        <v>-4.3820871050000001</v>
      </c>
      <c r="AB1726">
        <v>0.190395804</v>
      </c>
      <c r="AC1726">
        <v>0.71699999999999997</v>
      </c>
      <c r="AF1726">
        <v>0</v>
      </c>
      <c r="AG1726">
        <v>64.64</v>
      </c>
      <c r="AH1726" s="92" t="s">
        <v>117</v>
      </c>
      <c r="AI1726" s="92" t="s">
        <v>117</v>
      </c>
      <c r="AJ1726" s="131" t="s">
        <v>532</v>
      </c>
    </row>
    <row r="1727" spans="1:36" ht="14.4" x14ac:dyDescent="0.25">
      <c r="A1727" s="35" t="s">
        <v>49</v>
      </c>
      <c r="B1727" t="s">
        <v>531</v>
      </c>
      <c r="C1727" s="130" t="s">
        <v>216</v>
      </c>
      <c r="I1727" s="85">
        <v>43185.5625</v>
      </c>
      <c r="S1727" s="132">
        <v>11.27</v>
      </c>
      <c r="T1727" s="62">
        <v>2</v>
      </c>
      <c r="X1727">
        <v>0.64700000000000002</v>
      </c>
      <c r="Y1727">
        <v>1.9139999999999999</v>
      </c>
      <c r="Z1727" s="67">
        <v>1.3</v>
      </c>
      <c r="AA1727">
        <v>-4.6946240680000004</v>
      </c>
      <c r="AB1727">
        <v>0.196361433</v>
      </c>
      <c r="AC1727">
        <v>0.71699999999999997</v>
      </c>
      <c r="AF1727">
        <v>0</v>
      </c>
      <c r="AG1727">
        <v>64.64</v>
      </c>
      <c r="AH1727" s="92" t="s">
        <v>117</v>
      </c>
      <c r="AI1727" s="92" t="s">
        <v>117</v>
      </c>
      <c r="AJ1727" s="131" t="s">
        <v>532</v>
      </c>
    </row>
    <row r="1728" spans="1:36" ht="14.4" x14ac:dyDescent="0.25">
      <c r="A1728" s="35" t="s">
        <v>49</v>
      </c>
      <c r="B1728" t="s">
        <v>531</v>
      </c>
      <c r="C1728" s="130" t="s">
        <v>216</v>
      </c>
      <c r="I1728" s="85">
        <v>43185.583333333299</v>
      </c>
      <c r="S1728" s="132">
        <v>12.31</v>
      </c>
      <c r="T1728" s="62">
        <v>2</v>
      </c>
      <c r="X1728">
        <v>0.65100000000000002</v>
      </c>
      <c r="Y1728">
        <v>1.718</v>
      </c>
      <c r="Z1728" s="67">
        <v>1.3</v>
      </c>
      <c r="AA1728">
        <v>-4.2509705520000001</v>
      </c>
      <c r="AB1728">
        <v>0.194025961</v>
      </c>
      <c r="AC1728">
        <v>0.71699999999999997</v>
      </c>
      <c r="AF1728">
        <v>0</v>
      </c>
      <c r="AG1728">
        <v>62.61</v>
      </c>
      <c r="AH1728" s="92" t="s">
        <v>117</v>
      </c>
      <c r="AI1728" s="92" t="s">
        <v>117</v>
      </c>
      <c r="AJ1728" s="131" t="s">
        <v>532</v>
      </c>
    </row>
    <row r="1729" spans="1:36" ht="14.4" x14ac:dyDescent="0.25">
      <c r="A1729" s="35" t="s">
        <v>49</v>
      </c>
      <c r="B1729" t="s">
        <v>531</v>
      </c>
      <c r="C1729" s="130" t="s">
        <v>216</v>
      </c>
      <c r="I1729" s="85">
        <v>43185.604166666701</v>
      </c>
      <c r="S1729" s="132">
        <v>12.31</v>
      </c>
      <c r="T1729" s="62">
        <v>2</v>
      </c>
      <c r="X1729">
        <v>0.65100000000000002</v>
      </c>
      <c r="Y1729">
        <v>1.718</v>
      </c>
      <c r="Z1729" s="67">
        <v>1.3</v>
      </c>
      <c r="AA1729">
        <v>-11.331849180000001</v>
      </c>
      <c r="AB1729">
        <v>0.24653603499999999</v>
      </c>
      <c r="AC1729">
        <v>0.71699999999999997</v>
      </c>
      <c r="AF1729">
        <v>0</v>
      </c>
      <c r="AG1729">
        <v>62.61</v>
      </c>
      <c r="AH1729" s="92" t="s">
        <v>117</v>
      </c>
      <c r="AI1729" s="92" t="s">
        <v>117</v>
      </c>
      <c r="AJ1729" s="131" t="s">
        <v>532</v>
      </c>
    </row>
    <row r="1730" spans="1:36" ht="14.4" x14ac:dyDescent="0.25">
      <c r="A1730" s="35" t="s">
        <v>49</v>
      </c>
      <c r="B1730" t="s">
        <v>531</v>
      </c>
      <c r="C1730" s="130" t="s">
        <v>216</v>
      </c>
      <c r="I1730" s="85">
        <v>43185.625</v>
      </c>
      <c r="S1730" s="132">
        <v>12.77</v>
      </c>
      <c r="T1730" s="62">
        <v>2</v>
      </c>
      <c r="X1730">
        <v>0.45200000000000001</v>
      </c>
      <c r="Y1730">
        <v>1.546</v>
      </c>
      <c r="Z1730" s="67">
        <v>1.3</v>
      </c>
      <c r="AA1730">
        <v>-2.3197258700000001</v>
      </c>
      <c r="AB1730">
        <v>0.12550761899999999</v>
      </c>
      <c r="AC1730">
        <v>0.71699999999999997</v>
      </c>
      <c r="AF1730">
        <v>0</v>
      </c>
      <c r="AG1730">
        <v>62.22</v>
      </c>
      <c r="AH1730" s="92" t="s">
        <v>117</v>
      </c>
      <c r="AI1730" s="92" t="s">
        <v>117</v>
      </c>
      <c r="AJ1730" s="131" t="s">
        <v>532</v>
      </c>
    </row>
    <row r="1731" spans="1:36" ht="14.4" x14ac:dyDescent="0.25">
      <c r="A1731" s="35" t="s">
        <v>49</v>
      </c>
      <c r="B1731" t="s">
        <v>531</v>
      </c>
      <c r="C1731" s="130" t="s">
        <v>216</v>
      </c>
      <c r="I1731" s="85">
        <v>43185.645833333299</v>
      </c>
      <c r="S1731" s="132">
        <v>12.77</v>
      </c>
      <c r="T1731" s="62">
        <v>2</v>
      </c>
      <c r="X1731">
        <v>0.45200000000000001</v>
      </c>
      <c r="Y1731">
        <v>1.546</v>
      </c>
      <c r="Z1731" s="67">
        <v>1.3</v>
      </c>
      <c r="AA1731">
        <v>-14.897968880000001</v>
      </c>
      <c r="AB1731">
        <v>0.15377336799999999</v>
      </c>
      <c r="AC1731">
        <v>0.71699999999999997</v>
      </c>
      <c r="AF1731">
        <v>0</v>
      </c>
      <c r="AG1731">
        <v>62.22</v>
      </c>
      <c r="AH1731" s="92" t="s">
        <v>117</v>
      </c>
      <c r="AI1731" s="92" t="s">
        <v>117</v>
      </c>
      <c r="AJ1731" s="131" t="s">
        <v>532</v>
      </c>
    </row>
    <row r="1732" spans="1:36" ht="14.4" x14ac:dyDescent="0.25">
      <c r="A1732" s="35" t="s">
        <v>49</v>
      </c>
      <c r="B1732" t="s">
        <v>531</v>
      </c>
      <c r="C1732" s="130" t="s">
        <v>216</v>
      </c>
      <c r="I1732" s="85">
        <v>43185.666666666701</v>
      </c>
      <c r="S1732" s="132">
        <v>12.57</v>
      </c>
      <c r="T1732" s="62">
        <v>2</v>
      </c>
      <c r="X1732">
        <v>0.30299999999999999</v>
      </c>
      <c r="Y1732">
        <v>1.44</v>
      </c>
      <c r="Z1732" s="67">
        <v>1.3</v>
      </c>
      <c r="AA1732">
        <v>-9.4088787380000003</v>
      </c>
      <c r="AB1732">
        <v>0.18725713199999999</v>
      </c>
      <c r="AC1732">
        <v>0.71699999999999997</v>
      </c>
      <c r="AF1732">
        <v>0</v>
      </c>
      <c r="AG1732">
        <v>59.2</v>
      </c>
      <c r="AH1732" s="92" t="s">
        <v>117</v>
      </c>
      <c r="AI1732" s="92" t="s">
        <v>117</v>
      </c>
      <c r="AJ1732" s="131" t="s">
        <v>532</v>
      </c>
    </row>
    <row r="1733" spans="1:36" ht="14.4" x14ac:dyDescent="0.25">
      <c r="A1733" s="35" t="s">
        <v>49</v>
      </c>
      <c r="B1733" t="s">
        <v>531</v>
      </c>
      <c r="C1733" s="130" t="s">
        <v>216</v>
      </c>
      <c r="I1733" s="85">
        <v>43185.6875</v>
      </c>
      <c r="S1733" s="132">
        <v>12.57</v>
      </c>
      <c r="T1733" s="62">
        <v>2</v>
      </c>
      <c r="X1733">
        <v>0.30299999999999999</v>
      </c>
      <c r="Y1733">
        <v>1.44</v>
      </c>
      <c r="Z1733" s="67">
        <v>1.3</v>
      </c>
      <c r="AA1733">
        <v>-17.026314490000001</v>
      </c>
      <c r="AB1733">
        <v>0.241703583</v>
      </c>
      <c r="AC1733">
        <v>0.71699999999999997</v>
      </c>
      <c r="AF1733">
        <v>0</v>
      </c>
      <c r="AG1733">
        <v>59.2</v>
      </c>
      <c r="AH1733" s="92" t="s">
        <v>117</v>
      </c>
      <c r="AI1733" s="92" t="s">
        <v>117</v>
      </c>
      <c r="AJ1733" s="131" t="s">
        <v>532</v>
      </c>
    </row>
    <row r="1734" spans="1:36" ht="14.4" x14ac:dyDescent="0.25">
      <c r="A1734" s="35" t="s">
        <v>49</v>
      </c>
      <c r="B1734" t="s">
        <v>531</v>
      </c>
      <c r="C1734" s="130" t="s">
        <v>216</v>
      </c>
      <c r="I1734" s="85">
        <v>43185.708333333299</v>
      </c>
      <c r="S1734" s="132">
        <v>12.67</v>
      </c>
      <c r="T1734" s="62">
        <v>2</v>
      </c>
      <c r="X1734">
        <v>0.218</v>
      </c>
      <c r="Y1734">
        <v>1.7849999999999999</v>
      </c>
      <c r="Z1734" s="67">
        <v>1.3</v>
      </c>
      <c r="AA1734">
        <v>251.7930034</v>
      </c>
      <c r="AB1734">
        <v>0.188300618</v>
      </c>
      <c r="AC1734">
        <v>0.71699999999999997</v>
      </c>
      <c r="AF1734">
        <v>0</v>
      </c>
      <c r="AG1734">
        <v>62</v>
      </c>
      <c r="AH1734" s="92" t="s">
        <v>117</v>
      </c>
      <c r="AI1734" s="92" t="s">
        <v>117</v>
      </c>
      <c r="AJ1734" s="131" t="s">
        <v>532</v>
      </c>
    </row>
    <row r="1735" spans="1:36" ht="14.4" x14ac:dyDescent="0.25">
      <c r="A1735" s="35" t="s">
        <v>49</v>
      </c>
      <c r="B1735" t="s">
        <v>531</v>
      </c>
      <c r="C1735" s="130" t="s">
        <v>216</v>
      </c>
      <c r="I1735" s="85">
        <v>43185.729166666701</v>
      </c>
      <c r="S1735" s="132">
        <v>12.67</v>
      </c>
      <c r="T1735" s="62">
        <v>2</v>
      </c>
      <c r="X1735">
        <v>0.218</v>
      </c>
      <c r="Y1735">
        <v>1.7849999999999999</v>
      </c>
      <c r="Z1735" s="67">
        <v>1.3</v>
      </c>
      <c r="AA1735">
        <v>35.2510598</v>
      </c>
      <c r="AB1735">
        <v>0.13868683200000001</v>
      </c>
      <c r="AC1735">
        <v>0.71699999999999997</v>
      </c>
      <c r="AF1735">
        <v>0</v>
      </c>
      <c r="AG1735">
        <v>62</v>
      </c>
      <c r="AH1735" s="92" t="s">
        <v>117</v>
      </c>
      <c r="AI1735" s="92" t="s">
        <v>117</v>
      </c>
      <c r="AJ1735" s="131" t="s">
        <v>532</v>
      </c>
    </row>
    <row r="1736" spans="1:36" ht="14.4" x14ac:dyDescent="0.25">
      <c r="A1736" s="35" t="s">
        <v>49</v>
      </c>
      <c r="B1736" t="s">
        <v>531</v>
      </c>
      <c r="C1736" s="130" t="s">
        <v>216</v>
      </c>
      <c r="I1736" s="85">
        <v>43185.75</v>
      </c>
      <c r="S1736" s="132">
        <v>11.87</v>
      </c>
      <c r="T1736" s="62">
        <v>2</v>
      </c>
      <c r="X1736">
        <v>0.108</v>
      </c>
      <c r="Y1736">
        <v>0.84799999999999998</v>
      </c>
      <c r="Z1736" s="67">
        <v>1.3</v>
      </c>
      <c r="AA1736">
        <v>-3.1792856870000001</v>
      </c>
      <c r="AB1736">
        <v>5.1999999999999998E-2</v>
      </c>
      <c r="AC1736">
        <v>0.71699999999999997</v>
      </c>
      <c r="AF1736">
        <v>0</v>
      </c>
      <c r="AG1736">
        <v>62.29</v>
      </c>
      <c r="AH1736" s="92" t="s">
        <v>117</v>
      </c>
      <c r="AI1736" s="92" t="s">
        <v>117</v>
      </c>
      <c r="AJ1736" s="131" t="s">
        <v>532</v>
      </c>
    </row>
    <row r="1737" spans="1:36" ht="14.4" x14ac:dyDescent="0.25">
      <c r="A1737" s="35" t="s">
        <v>49</v>
      </c>
      <c r="B1737" t="s">
        <v>531</v>
      </c>
      <c r="C1737" s="130" t="s">
        <v>216</v>
      </c>
      <c r="I1737" s="85">
        <v>43185.770833333299</v>
      </c>
      <c r="S1737" s="132">
        <v>11.87</v>
      </c>
      <c r="T1737" s="62">
        <v>2</v>
      </c>
      <c r="X1737">
        <v>0.108</v>
      </c>
      <c r="Y1737">
        <v>0.84799999999999998</v>
      </c>
      <c r="Z1737" s="67">
        <v>1.3</v>
      </c>
      <c r="AA1737">
        <v>17.700847190000001</v>
      </c>
      <c r="AB1737">
        <v>0.15636662700000001</v>
      </c>
      <c r="AC1737">
        <v>0.71699999999999997</v>
      </c>
      <c r="AF1737">
        <v>0</v>
      </c>
      <c r="AG1737">
        <v>62.29</v>
      </c>
      <c r="AH1737" s="92" t="s">
        <v>117</v>
      </c>
      <c r="AI1737" s="92" t="s">
        <v>117</v>
      </c>
      <c r="AJ1737" s="131" t="s">
        <v>532</v>
      </c>
    </row>
    <row r="1738" spans="1:36" ht="14.4" x14ac:dyDescent="0.25">
      <c r="A1738" s="35" t="s">
        <v>49</v>
      </c>
      <c r="B1738" t="s">
        <v>531</v>
      </c>
      <c r="C1738" s="130" t="s">
        <v>216</v>
      </c>
      <c r="I1738" s="85">
        <v>43185.791666666701</v>
      </c>
      <c r="S1738" s="132">
        <v>11.05</v>
      </c>
      <c r="T1738" s="62">
        <v>2</v>
      </c>
      <c r="X1738">
        <v>5.3999999999999999E-2</v>
      </c>
      <c r="Y1738">
        <v>1.0029999999999999</v>
      </c>
      <c r="Z1738" s="67">
        <v>1.3</v>
      </c>
      <c r="AA1738">
        <v>6.0939643879999998</v>
      </c>
      <c r="AB1738">
        <v>0.10491025599999999</v>
      </c>
      <c r="AC1738">
        <v>0.71699999999999997</v>
      </c>
      <c r="AF1738">
        <v>0</v>
      </c>
      <c r="AG1738">
        <v>70.37</v>
      </c>
      <c r="AH1738" s="92" t="s">
        <v>117</v>
      </c>
      <c r="AI1738" s="92" t="s">
        <v>117</v>
      </c>
      <c r="AJ1738" s="131" t="s">
        <v>532</v>
      </c>
    </row>
    <row r="1739" spans="1:36" ht="14.4" x14ac:dyDescent="0.25">
      <c r="A1739" s="35" t="s">
        <v>49</v>
      </c>
      <c r="B1739" t="s">
        <v>531</v>
      </c>
      <c r="C1739" s="130" t="s">
        <v>216</v>
      </c>
      <c r="I1739" s="85">
        <v>43185.8125</v>
      </c>
      <c r="S1739" s="132">
        <v>11.05</v>
      </c>
      <c r="T1739" s="62">
        <v>2</v>
      </c>
      <c r="X1739">
        <v>5.3999999999999999E-2</v>
      </c>
      <c r="Y1739">
        <v>1.0029999999999999</v>
      </c>
      <c r="Z1739" s="67">
        <v>1.3</v>
      </c>
      <c r="AA1739">
        <v>-1.3505548030000001</v>
      </c>
      <c r="AB1739">
        <v>3.32E-2</v>
      </c>
      <c r="AC1739">
        <v>0.71699999999999997</v>
      </c>
      <c r="AF1739">
        <v>0</v>
      </c>
      <c r="AG1739">
        <v>70.37</v>
      </c>
      <c r="AH1739" s="92" t="s">
        <v>117</v>
      </c>
      <c r="AI1739" s="92" t="s">
        <v>117</v>
      </c>
      <c r="AJ1739" s="131" t="s">
        <v>532</v>
      </c>
    </row>
    <row r="1740" spans="1:36" ht="14.4" x14ac:dyDescent="0.25">
      <c r="A1740" s="35" t="s">
        <v>49</v>
      </c>
      <c r="B1740" t="s">
        <v>531</v>
      </c>
      <c r="C1740" s="130" t="s">
        <v>216</v>
      </c>
      <c r="I1740" s="85">
        <v>43185.833333333299</v>
      </c>
      <c r="S1740" s="132">
        <v>8.9700000000000006</v>
      </c>
      <c r="T1740" s="62">
        <v>2</v>
      </c>
      <c r="X1740">
        <v>3.0000000000000001E-3</v>
      </c>
      <c r="Y1740">
        <v>0.32800000000000001</v>
      </c>
      <c r="Z1740" s="67">
        <v>1.3</v>
      </c>
      <c r="AA1740">
        <v>1.181862744</v>
      </c>
      <c r="AB1740">
        <v>3.6999999999999998E-2</v>
      </c>
      <c r="AC1740">
        <v>0.71699999999999997</v>
      </c>
      <c r="AF1740">
        <v>0</v>
      </c>
      <c r="AG1740">
        <v>81.3</v>
      </c>
      <c r="AH1740" s="92" t="s">
        <v>117</v>
      </c>
      <c r="AI1740" s="92" t="s">
        <v>117</v>
      </c>
      <c r="AJ1740" s="131" t="s">
        <v>532</v>
      </c>
    </row>
    <row r="1741" spans="1:36" ht="14.4" x14ac:dyDescent="0.25">
      <c r="A1741" s="35" t="s">
        <v>49</v>
      </c>
      <c r="B1741" t="s">
        <v>531</v>
      </c>
      <c r="C1741" s="130" t="s">
        <v>216</v>
      </c>
      <c r="I1741" s="85">
        <v>43185.854166666701</v>
      </c>
      <c r="S1741" s="132">
        <v>8.9700000000000006</v>
      </c>
      <c r="T1741" s="62">
        <v>2</v>
      </c>
      <c r="X1741">
        <v>3.0000000000000001E-3</v>
      </c>
      <c r="Y1741">
        <v>0.32800000000000001</v>
      </c>
      <c r="Z1741" s="67">
        <v>1.3</v>
      </c>
      <c r="AA1741">
        <v>-0.76934262799999997</v>
      </c>
      <c r="AB1741">
        <v>2.7400000000000001E-2</v>
      </c>
      <c r="AC1741">
        <v>0.71699999999999997</v>
      </c>
      <c r="AF1741">
        <v>0</v>
      </c>
      <c r="AG1741">
        <v>81.3</v>
      </c>
      <c r="AH1741" s="92" t="s">
        <v>117</v>
      </c>
      <c r="AI1741" s="92" t="s">
        <v>117</v>
      </c>
      <c r="AJ1741" s="131" t="s">
        <v>532</v>
      </c>
    </row>
    <row r="1742" spans="1:36" ht="14.4" x14ac:dyDescent="0.25">
      <c r="A1742" s="35" t="s">
        <v>49</v>
      </c>
      <c r="B1742" t="s">
        <v>531</v>
      </c>
      <c r="C1742" s="130" t="s">
        <v>216</v>
      </c>
      <c r="I1742" s="85">
        <v>43185.875</v>
      </c>
      <c r="S1742" s="132">
        <v>7.4180000000000001</v>
      </c>
      <c r="T1742" s="62">
        <v>2</v>
      </c>
      <c r="X1742">
        <v>0</v>
      </c>
      <c r="Y1742">
        <v>7.2999999999999995E-2</v>
      </c>
      <c r="Z1742" s="67">
        <v>1.3</v>
      </c>
      <c r="AA1742">
        <v>-0.30245675</v>
      </c>
      <c r="AB1742">
        <v>1.7299999999999999E-2</v>
      </c>
      <c r="AC1742">
        <v>0.71699999999999997</v>
      </c>
      <c r="AF1742">
        <v>0</v>
      </c>
      <c r="AG1742">
        <v>82.5</v>
      </c>
      <c r="AH1742" s="92" t="s">
        <v>117</v>
      </c>
      <c r="AI1742" s="92" t="s">
        <v>117</v>
      </c>
      <c r="AJ1742" s="131" t="s">
        <v>532</v>
      </c>
    </row>
    <row r="1743" spans="1:36" ht="14.4" x14ac:dyDescent="0.25">
      <c r="A1743" s="35" t="s">
        <v>49</v>
      </c>
      <c r="B1743" t="s">
        <v>531</v>
      </c>
      <c r="C1743" s="130" t="s">
        <v>216</v>
      </c>
      <c r="I1743" s="85">
        <v>43185.895833333299</v>
      </c>
      <c r="S1743" s="132">
        <v>7.4180000000000001</v>
      </c>
      <c r="T1743" s="62">
        <v>2</v>
      </c>
      <c r="X1743">
        <v>0</v>
      </c>
      <c r="Y1743">
        <v>7.2999999999999995E-2</v>
      </c>
      <c r="Z1743" s="67">
        <v>1.3</v>
      </c>
      <c r="AA1743">
        <v>12.182612969999999</v>
      </c>
      <c r="AB1743">
        <v>3.9699999999999999E-2</v>
      </c>
      <c r="AC1743">
        <v>0.71699999999999997</v>
      </c>
      <c r="AF1743">
        <v>0</v>
      </c>
      <c r="AG1743">
        <v>82.5</v>
      </c>
      <c r="AH1743" s="92" t="s">
        <v>117</v>
      </c>
      <c r="AI1743" s="92" t="s">
        <v>117</v>
      </c>
      <c r="AJ1743" s="131" t="s">
        <v>532</v>
      </c>
    </row>
    <row r="1744" spans="1:36" ht="14.4" x14ac:dyDescent="0.25">
      <c r="A1744" s="35" t="s">
        <v>49</v>
      </c>
      <c r="B1744" t="s">
        <v>531</v>
      </c>
      <c r="C1744" s="130" t="s">
        <v>216</v>
      </c>
      <c r="I1744" s="85">
        <v>43185.916666666701</v>
      </c>
      <c r="S1744" s="132">
        <v>6.5229999999999997</v>
      </c>
      <c r="T1744" s="62">
        <v>2</v>
      </c>
      <c r="X1744">
        <v>0</v>
      </c>
      <c r="Y1744">
        <v>0.32</v>
      </c>
      <c r="Z1744" s="67">
        <v>1.3</v>
      </c>
      <c r="AA1744">
        <v>-32.239591900000001</v>
      </c>
      <c r="AB1744">
        <v>5.5399999999999998E-2</v>
      </c>
      <c r="AC1744">
        <v>0.71699999999999997</v>
      </c>
      <c r="AF1744">
        <v>0</v>
      </c>
      <c r="AG1744">
        <v>87.4</v>
      </c>
      <c r="AH1744" s="92" t="s">
        <v>117</v>
      </c>
      <c r="AI1744" s="92" t="s">
        <v>117</v>
      </c>
      <c r="AJ1744" s="131" t="s">
        <v>532</v>
      </c>
    </row>
    <row r="1745" spans="1:36" ht="14.4" x14ac:dyDescent="0.25">
      <c r="A1745" s="35" t="s">
        <v>49</v>
      </c>
      <c r="B1745" t="s">
        <v>531</v>
      </c>
      <c r="C1745" s="130" t="s">
        <v>216</v>
      </c>
      <c r="I1745" s="85">
        <v>43185.9375</v>
      </c>
      <c r="S1745" s="132">
        <v>6.5229999999999997</v>
      </c>
      <c r="T1745" s="62">
        <v>2</v>
      </c>
      <c r="X1745">
        <v>0</v>
      </c>
      <c r="Y1745">
        <v>0.32</v>
      </c>
      <c r="Z1745" s="67">
        <v>1.3</v>
      </c>
      <c r="AA1745">
        <v>6.8950798979999997</v>
      </c>
      <c r="AB1745">
        <v>0.148742191</v>
      </c>
      <c r="AC1745">
        <v>0.71699999999999997</v>
      </c>
      <c r="AF1745">
        <v>0</v>
      </c>
      <c r="AG1745">
        <v>87.4</v>
      </c>
      <c r="AH1745" s="92" t="s">
        <v>117</v>
      </c>
      <c r="AI1745" s="92" t="s">
        <v>117</v>
      </c>
      <c r="AJ1745" s="131" t="s">
        <v>532</v>
      </c>
    </row>
    <row r="1746" spans="1:36" ht="14.4" x14ac:dyDescent="0.25">
      <c r="A1746" s="35" t="s">
        <v>49</v>
      </c>
      <c r="B1746" t="s">
        <v>531</v>
      </c>
      <c r="C1746" s="130" t="s">
        <v>216</v>
      </c>
      <c r="I1746" s="85">
        <v>43185.958333333299</v>
      </c>
      <c r="S1746" s="132">
        <v>7.4930000000000003</v>
      </c>
      <c r="T1746" s="62">
        <v>2</v>
      </c>
      <c r="X1746">
        <v>0</v>
      </c>
      <c r="Y1746">
        <v>1.5469999999999999</v>
      </c>
      <c r="Z1746" s="67">
        <v>1.3</v>
      </c>
      <c r="AA1746">
        <v>24.475851519999999</v>
      </c>
      <c r="AB1746">
        <v>0.21325084699999999</v>
      </c>
      <c r="AC1746">
        <v>0.71699999999999997</v>
      </c>
      <c r="AF1746">
        <v>0</v>
      </c>
      <c r="AG1746">
        <v>77.58</v>
      </c>
      <c r="AH1746" s="92" t="s">
        <v>117</v>
      </c>
      <c r="AI1746" s="92" t="s">
        <v>117</v>
      </c>
      <c r="AJ1746" s="131" t="s">
        <v>532</v>
      </c>
    </row>
    <row r="1747" spans="1:36" ht="14.4" x14ac:dyDescent="0.25">
      <c r="A1747" s="35" t="s">
        <v>49</v>
      </c>
      <c r="B1747" t="s">
        <v>531</v>
      </c>
      <c r="C1747" s="130" t="s">
        <v>216</v>
      </c>
      <c r="I1747" s="85">
        <v>43185.979166666701</v>
      </c>
      <c r="S1747" s="132">
        <v>7.4930000000000003</v>
      </c>
      <c r="T1747" s="62">
        <v>2</v>
      </c>
      <c r="X1747">
        <v>0</v>
      </c>
      <c r="Y1747">
        <v>1.5469999999999999</v>
      </c>
      <c r="Z1747" s="67">
        <v>1.3</v>
      </c>
      <c r="AA1747">
        <v>18.318032670000001</v>
      </c>
      <c r="AB1747">
        <v>0.17475299999999999</v>
      </c>
      <c r="AC1747">
        <v>0.71699999999999997</v>
      </c>
      <c r="AF1747">
        <v>0</v>
      </c>
      <c r="AG1747">
        <v>77.58</v>
      </c>
      <c r="AH1747" s="92" t="s">
        <v>117</v>
      </c>
      <c r="AI1747" s="92" t="s">
        <v>117</v>
      </c>
      <c r="AJ1747" s="131" t="s">
        <v>532</v>
      </c>
    </row>
    <row r="1748" spans="1:36" ht="14.4" x14ac:dyDescent="0.25">
      <c r="A1748" s="35" t="s">
        <v>49</v>
      </c>
      <c r="B1748" t="s">
        <v>531</v>
      </c>
      <c r="C1748" s="130" t="s">
        <v>216</v>
      </c>
      <c r="I1748" s="85">
        <v>43186</v>
      </c>
      <c r="S1748" s="132">
        <v>7.2889999999999997</v>
      </c>
      <c r="T1748" s="62">
        <v>2</v>
      </c>
      <c r="X1748">
        <v>0</v>
      </c>
      <c r="Y1748">
        <v>1.4219999999999999</v>
      </c>
      <c r="Z1748" s="67">
        <v>1.3</v>
      </c>
      <c r="AA1748">
        <v>31.583550649999999</v>
      </c>
      <c r="AB1748">
        <v>0.22130111899999999</v>
      </c>
      <c r="AC1748">
        <v>0.71699999999999997</v>
      </c>
      <c r="AF1748">
        <v>0</v>
      </c>
      <c r="AG1748">
        <v>77.59</v>
      </c>
      <c r="AH1748" s="92" t="s">
        <v>117</v>
      </c>
      <c r="AI1748" s="92" t="s">
        <v>117</v>
      </c>
      <c r="AJ1748" s="131" t="s">
        <v>532</v>
      </c>
    </row>
    <row r="1749" spans="1:36" ht="14.4" x14ac:dyDescent="0.25">
      <c r="A1749" s="35" t="s">
        <v>49</v>
      </c>
      <c r="B1749" t="s">
        <v>531</v>
      </c>
      <c r="C1749" s="130" t="s">
        <v>216</v>
      </c>
      <c r="I1749" s="85">
        <v>43186.020833333299</v>
      </c>
      <c r="S1749" s="132">
        <v>7.2889999999999997</v>
      </c>
      <c r="T1749" s="62">
        <v>2</v>
      </c>
      <c r="X1749">
        <v>0</v>
      </c>
      <c r="Y1749">
        <v>1.4219999999999999</v>
      </c>
      <c r="Z1749" s="67">
        <v>1.3</v>
      </c>
      <c r="AA1749">
        <v>26.57533686</v>
      </c>
      <c r="AB1749">
        <v>0.19734465400000001</v>
      </c>
      <c r="AC1749">
        <v>0.71699999999999997</v>
      </c>
      <c r="AF1749">
        <v>0</v>
      </c>
      <c r="AG1749">
        <v>77.59</v>
      </c>
      <c r="AH1749" s="92" t="s">
        <v>117</v>
      </c>
      <c r="AI1749" s="92" t="s">
        <v>117</v>
      </c>
      <c r="AJ1749" s="131" t="s">
        <v>532</v>
      </c>
    </row>
    <row r="1750" spans="1:36" ht="14.4" x14ac:dyDescent="0.25">
      <c r="A1750" s="35" t="s">
        <v>49</v>
      </c>
      <c r="B1750" t="s">
        <v>531</v>
      </c>
      <c r="C1750" s="130" t="s">
        <v>216</v>
      </c>
      <c r="I1750" s="85">
        <v>43186.041666666701</v>
      </c>
      <c r="S1750" s="132">
        <v>6.8120000000000003</v>
      </c>
      <c r="T1750" s="62">
        <v>2</v>
      </c>
      <c r="X1750">
        <v>0</v>
      </c>
      <c r="Y1750">
        <v>1.2989999999999999</v>
      </c>
      <c r="Z1750" s="67">
        <v>1.3</v>
      </c>
      <c r="AA1750">
        <v>24.620889989999998</v>
      </c>
      <c r="AB1750">
        <v>0.178398956</v>
      </c>
      <c r="AC1750">
        <v>0.71699999999999997</v>
      </c>
      <c r="AF1750">
        <v>0</v>
      </c>
      <c r="AG1750">
        <v>79.650000000000006</v>
      </c>
      <c r="AH1750" s="92" t="s">
        <v>117</v>
      </c>
      <c r="AI1750" s="92" t="s">
        <v>117</v>
      </c>
      <c r="AJ1750" s="131" t="s">
        <v>532</v>
      </c>
    </row>
    <row r="1751" spans="1:36" ht="14.4" x14ac:dyDescent="0.25">
      <c r="A1751" s="35" t="s">
        <v>49</v>
      </c>
      <c r="B1751" t="s">
        <v>531</v>
      </c>
      <c r="C1751" s="130" t="s">
        <v>216</v>
      </c>
      <c r="I1751" s="85">
        <v>43186.0625</v>
      </c>
      <c r="S1751" s="132">
        <v>6.8120000000000003</v>
      </c>
      <c r="T1751" s="62">
        <v>2</v>
      </c>
      <c r="X1751">
        <v>0</v>
      </c>
      <c r="Y1751">
        <v>1.2989999999999999</v>
      </c>
      <c r="Z1751" s="67">
        <v>1.3</v>
      </c>
      <c r="AA1751">
        <v>21.565984400000001</v>
      </c>
      <c r="AB1751">
        <v>0.13594404500000001</v>
      </c>
      <c r="AC1751">
        <v>0.71699999999999997</v>
      </c>
      <c r="AF1751">
        <v>0</v>
      </c>
      <c r="AG1751">
        <v>79.650000000000006</v>
      </c>
      <c r="AH1751" s="92" t="s">
        <v>117</v>
      </c>
      <c r="AI1751" s="92" t="s">
        <v>117</v>
      </c>
      <c r="AJ1751" s="131" t="s">
        <v>532</v>
      </c>
    </row>
    <row r="1752" spans="1:36" ht="14.4" x14ac:dyDescent="0.25">
      <c r="A1752" s="35" t="s">
        <v>49</v>
      </c>
      <c r="B1752" t="s">
        <v>531</v>
      </c>
      <c r="C1752" s="130" t="s">
        <v>216</v>
      </c>
      <c r="I1752" s="85">
        <v>43186.083333333299</v>
      </c>
      <c r="S1752" s="132">
        <v>6.4470000000000001</v>
      </c>
      <c r="T1752" s="62">
        <v>2</v>
      </c>
      <c r="X1752">
        <v>0</v>
      </c>
      <c r="Y1752">
        <v>0.93500000000000005</v>
      </c>
      <c r="Z1752" s="67">
        <v>1.3</v>
      </c>
      <c r="AA1752">
        <v>21.587634690000002</v>
      </c>
      <c r="AB1752">
        <v>0.124543525</v>
      </c>
      <c r="AC1752">
        <v>0.71699999999999997</v>
      </c>
      <c r="AF1752">
        <v>0</v>
      </c>
      <c r="AG1752">
        <v>85.9</v>
      </c>
      <c r="AH1752" s="92" t="s">
        <v>117</v>
      </c>
      <c r="AI1752" s="92" t="s">
        <v>117</v>
      </c>
      <c r="AJ1752" s="131" t="s">
        <v>532</v>
      </c>
    </row>
    <row r="1753" spans="1:36" ht="14.4" x14ac:dyDescent="0.25">
      <c r="A1753" s="35" t="s">
        <v>49</v>
      </c>
      <c r="B1753" t="s">
        <v>531</v>
      </c>
      <c r="C1753" s="130" t="s">
        <v>216</v>
      </c>
      <c r="I1753" s="85">
        <v>43186.104166666701</v>
      </c>
      <c r="S1753" s="132">
        <v>6.4470000000000001</v>
      </c>
      <c r="T1753" s="62">
        <v>2</v>
      </c>
      <c r="X1753">
        <v>0</v>
      </c>
      <c r="Y1753">
        <v>0.93500000000000005</v>
      </c>
      <c r="Z1753" s="67">
        <v>1.3</v>
      </c>
      <c r="AA1753">
        <v>8.8083789209999992</v>
      </c>
      <c r="AB1753">
        <v>9.2700000000000005E-2</v>
      </c>
      <c r="AC1753">
        <v>0.71699999999999997</v>
      </c>
      <c r="AF1753">
        <v>0</v>
      </c>
      <c r="AG1753">
        <v>85.9</v>
      </c>
      <c r="AH1753" s="92" t="s">
        <v>117</v>
      </c>
      <c r="AI1753" s="92" t="s">
        <v>117</v>
      </c>
      <c r="AJ1753" s="131" t="s">
        <v>532</v>
      </c>
    </row>
    <row r="1754" spans="1:36" ht="14.4" x14ac:dyDescent="0.25">
      <c r="A1754" s="35" t="s">
        <v>49</v>
      </c>
      <c r="B1754" t="s">
        <v>531</v>
      </c>
      <c r="C1754" s="130" t="s">
        <v>216</v>
      </c>
      <c r="I1754" s="85">
        <v>43186.125</v>
      </c>
      <c r="S1754" s="132">
        <v>6.3220000000000001</v>
      </c>
      <c r="T1754" s="62">
        <v>2</v>
      </c>
      <c r="X1754">
        <v>0</v>
      </c>
      <c r="Y1754">
        <v>1.2729999999999999</v>
      </c>
      <c r="Z1754" s="67">
        <v>1.3</v>
      </c>
      <c r="AA1754">
        <v>43.965017539999998</v>
      </c>
      <c r="AB1754">
        <v>0.13376333000000001</v>
      </c>
      <c r="AC1754">
        <v>0.71699999999999997</v>
      </c>
      <c r="AF1754">
        <v>0</v>
      </c>
      <c r="AG1754">
        <v>90.5</v>
      </c>
      <c r="AH1754" s="92" t="s">
        <v>117</v>
      </c>
      <c r="AI1754" s="92" t="s">
        <v>117</v>
      </c>
      <c r="AJ1754" s="131" t="s">
        <v>532</v>
      </c>
    </row>
    <row r="1755" spans="1:36" ht="14.4" x14ac:dyDescent="0.25">
      <c r="A1755" s="35" t="s">
        <v>49</v>
      </c>
      <c r="B1755" t="s">
        <v>531</v>
      </c>
      <c r="C1755" s="130" t="s">
        <v>216</v>
      </c>
      <c r="I1755" s="85">
        <v>43186.145833333299</v>
      </c>
      <c r="S1755" s="132">
        <v>6.3220000000000001</v>
      </c>
      <c r="T1755" s="62">
        <v>2</v>
      </c>
      <c r="X1755">
        <v>0</v>
      </c>
      <c r="Y1755">
        <v>1.2729999999999999</v>
      </c>
      <c r="Z1755" s="67">
        <v>1.3</v>
      </c>
      <c r="AA1755">
        <v>40.550248760000002</v>
      </c>
      <c r="AB1755">
        <v>0.14821870200000001</v>
      </c>
      <c r="AC1755">
        <v>0.71699999999999997</v>
      </c>
      <c r="AF1755">
        <v>0</v>
      </c>
      <c r="AG1755">
        <v>90.5</v>
      </c>
      <c r="AH1755" s="92" t="s">
        <v>117</v>
      </c>
      <c r="AI1755" s="92" t="s">
        <v>117</v>
      </c>
      <c r="AJ1755" s="131" t="s">
        <v>532</v>
      </c>
    </row>
    <row r="1756" spans="1:36" ht="14.4" x14ac:dyDescent="0.25">
      <c r="A1756" s="35" t="s">
        <v>49</v>
      </c>
      <c r="B1756" t="s">
        <v>531</v>
      </c>
      <c r="C1756" s="130" t="s">
        <v>216</v>
      </c>
      <c r="I1756" s="85">
        <v>43186.166666666701</v>
      </c>
      <c r="S1756" s="132">
        <v>5.9530000000000003</v>
      </c>
      <c r="T1756" s="62">
        <v>2</v>
      </c>
      <c r="X1756">
        <v>0</v>
      </c>
      <c r="Y1756">
        <v>1.62</v>
      </c>
      <c r="Z1756" s="67">
        <v>1.3</v>
      </c>
      <c r="AA1756">
        <v>46.628334049999999</v>
      </c>
      <c r="AB1756">
        <v>0.14344876100000001</v>
      </c>
      <c r="AC1756">
        <v>0.71699999999999997</v>
      </c>
      <c r="AF1756">
        <v>1</v>
      </c>
      <c r="AG1756">
        <v>99.3</v>
      </c>
      <c r="AH1756" s="92" t="s">
        <v>117</v>
      </c>
      <c r="AI1756" s="92" t="s">
        <v>117</v>
      </c>
      <c r="AJ1756" s="131" t="s">
        <v>532</v>
      </c>
    </row>
    <row r="1757" spans="1:36" ht="14.4" x14ac:dyDescent="0.25">
      <c r="A1757" s="35" t="s">
        <v>49</v>
      </c>
      <c r="B1757" t="s">
        <v>531</v>
      </c>
      <c r="C1757" s="130" t="s">
        <v>216</v>
      </c>
      <c r="I1757" s="85">
        <v>43186.1875</v>
      </c>
      <c r="S1757" s="132">
        <v>5.9530000000000003</v>
      </c>
      <c r="T1757" s="62">
        <v>2</v>
      </c>
      <c r="X1757">
        <v>0</v>
      </c>
      <c r="Y1757">
        <v>1.62</v>
      </c>
      <c r="Z1757" s="67">
        <v>1.3</v>
      </c>
      <c r="AA1757">
        <v>67.593564509999993</v>
      </c>
      <c r="AB1757">
        <v>0.144496281</v>
      </c>
      <c r="AC1757">
        <v>0.71699999999999997</v>
      </c>
      <c r="AF1757">
        <v>1</v>
      </c>
      <c r="AG1757">
        <v>99.3</v>
      </c>
      <c r="AH1757" s="92" t="s">
        <v>117</v>
      </c>
      <c r="AI1757" s="92" t="s">
        <v>117</v>
      </c>
      <c r="AJ1757" s="131" t="s">
        <v>532</v>
      </c>
    </row>
    <row r="1758" spans="1:36" ht="14.4" x14ac:dyDescent="0.25">
      <c r="A1758" s="35" t="s">
        <v>49</v>
      </c>
      <c r="B1758" t="s">
        <v>531</v>
      </c>
      <c r="C1758" s="130" t="s">
        <v>216</v>
      </c>
      <c r="I1758" s="85">
        <v>43186.208333333299</v>
      </c>
      <c r="S1758" s="132">
        <v>5.7489999999999997</v>
      </c>
      <c r="T1758" s="62">
        <v>2</v>
      </c>
      <c r="X1758">
        <v>0</v>
      </c>
      <c r="Y1758">
        <v>1.931</v>
      </c>
      <c r="Z1758" s="67">
        <v>1.3</v>
      </c>
      <c r="AA1758">
        <v>409.01799060000002</v>
      </c>
      <c r="AB1758">
        <v>0.16981127800000001</v>
      </c>
      <c r="AC1758">
        <v>0.71699999999999997</v>
      </c>
      <c r="AF1758">
        <v>0.8</v>
      </c>
      <c r="AG1758">
        <v>100</v>
      </c>
      <c r="AH1758" s="92" t="s">
        <v>117</v>
      </c>
      <c r="AI1758" s="92" t="s">
        <v>117</v>
      </c>
      <c r="AJ1758" s="131" t="s">
        <v>532</v>
      </c>
    </row>
    <row r="1759" spans="1:36" ht="14.4" x14ac:dyDescent="0.25">
      <c r="A1759" s="35" t="s">
        <v>49</v>
      </c>
      <c r="B1759" t="s">
        <v>531</v>
      </c>
      <c r="C1759" s="130" t="s">
        <v>216</v>
      </c>
      <c r="I1759" s="85">
        <v>43186.229166666701</v>
      </c>
      <c r="S1759" s="132">
        <v>5.7489999999999997</v>
      </c>
      <c r="T1759" s="62">
        <v>2</v>
      </c>
      <c r="X1759">
        <v>0</v>
      </c>
      <c r="Y1759">
        <v>1.931</v>
      </c>
      <c r="Z1759" s="67">
        <v>1.3</v>
      </c>
      <c r="AA1759">
        <v>641.66744559999995</v>
      </c>
      <c r="AB1759">
        <v>0.21892391899999999</v>
      </c>
      <c r="AC1759">
        <v>0.71699999999999997</v>
      </c>
      <c r="AF1759">
        <v>0.8</v>
      </c>
      <c r="AG1759">
        <v>100</v>
      </c>
      <c r="AH1759" s="92" t="s">
        <v>117</v>
      </c>
      <c r="AI1759" s="92" t="s">
        <v>117</v>
      </c>
      <c r="AJ1759" s="131" t="s">
        <v>532</v>
      </c>
    </row>
    <row r="1760" spans="1:36" ht="14.4" x14ac:dyDescent="0.25">
      <c r="A1760" s="35" t="s">
        <v>49</v>
      </c>
      <c r="B1760" t="s">
        <v>531</v>
      </c>
      <c r="C1760" s="130" t="s">
        <v>216</v>
      </c>
      <c r="I1760" s="85">
        <v>43186.25</v>
      </c>
      <c r="S1760" s="132">
        <v>5.8220000000000001</v>
      </c>
      <c r="T1760" s="62">
        <v>2</v>
      </c>
      <c r="X1760">
        <v>0</v>
      </c>
      <c r="Y1760">
        <v>2.867</v>
      </c>
      <c r="Z1760" s="67">
        <v>1.3</v>
      </c>
      <c r="AA1760">
        <v>934.11544360000005</v>
      </c>
      <c r="AB1760">
        <v>0.236704678</v>
      </c>
      <c r="AC1760">
        <v>0.71699999999999997</v>
      </c>
      <c r="AF1760">
        <v>0.2</v>
      </c>
      <c r="AG1760">
        <v>100</v>
      </c>
      <c r="AH1760" s="92" t="s">
        <v>117</v>
      </c>
      <c r="AI1760" s="92" t="s">
        <v>117</v>
      </c>
      <c r="AJ1760" s="131" t="s">
        <v>532</v>
      </c>
    </row>
    <row r="1761" spans="1:36" ht="14.4" x14ac:dyDescent="0.25">
      <c r="A1761" s="35" t="s">
        <v>49</v>
      </c>
      <c r="B1761" t="s">
        <v>531</v>
      </c>
      <c r="C1761" s="130" t="s">
        <v>216</v>
      </c>
      <c r="I1761" s="85">
        <v>43186.270833333299</v>
      </c>
      <c r="S1761" s="132">
        <v>5.8220000000000001</v>
      </c>
      <c r="T1761" s="62">
        <v>2</v>
      </c>
      <c r="X1761">
        <v>0</v>
      </c>
      <c r="Y1761">
        <v>2.867</v>
      </c>
      <c r="Z1761" s="67">
        <v>1.3</v>
      </c>
      <c r="AA1761">
        <v>1382.884241</v>
      </c>
      <c r="AB1761">
        <v>0.28163713699999998</v>
      </c>
      <c r="AC1761">
        <v>0.71699999999999997</v>
      </c>
      <c r="AF1761">
        <v>0.2</v>
      </c>
      <c r="AG1761">
        <v>100</v>
      </c>
      <c r="AH1761" s="92" t="s">
        <v>117</v>
      </c>
      <c r="AI1761" s="92" t="s">
        <v>117</v>
      </c>
      <c r="AJ1761" s="131" t="s">
        <v>532</v>
      </c>
    </row>
    <row r="1762" spans="1:36" ht="14.4" x14ac:dyDescent="0.25">
      <c r="A1762" s="35" t="s">
        <v>49</v>
      </c>
      <c r="B1762" t="s">
        <v>531</v>
      </c>
      <c r="C1762" s="130" t="s">
        <v>216</v>
      </c>
      <c r="I1762" s="85">
        <v>43186.291666666701</v>
      </c>
      <c r="S1762" s="132">
        <v>6.0439999999999996</v>
      </c>
      <c r="T1762" s="62">
        <v>2</v>
      </c>
      <c r="X1762">
        <v>0</v>
      </c>
      <c r="Y1762">
        <v>3.927</v>
      </c>
      <c r="Z1762" s="67">
        <v>1.3</v>
      </c>
      <c r="AA1762">
        <v>242.82566030000001</v>
      </c>
      <c r="AB1762">
        <v>0.33167951200000001</v>
      </c>
      <c r="AC1762">
        <v>0.71699999999999997</v>
      </c>
      <c r="AF1762">
        <v>0.2</v>
      </c>
      <c r="AG1762">
        <v>100</v>
      </c>
      <c r="AH1762" s="92" t="s">
        <v>117</v>
      </c>
      <c r="AI1762" s="92" t="s">
        <v>117</v>
      </c>
      <c r="AJ1762" s="131" t="s">
        <v>532</v>
      </c>
    </row>
    <row r="1763" spans="1:36" ht="14.4" x14ac:dyDescent="0.25">
      <c r="A1763" s="35" t="s">
        <v>49</v>
      </c>
      <c r="B1763" t="s">
        <v>531</v>
      </c>
      <c r="C1763" s="130" t="s">
        <v>216</v>
      </c>
      <c r="I1763" s="85">
        <v>43186.3125</v>
      </c>
      <c r="S1763" s="132">
        <v>6.0439999999999996</v>
      </c>
      <c r="T1763" s="62">
        <v>2</v>
      </c>
      <c r="X1763">
        <v>0</v>
      </c>
      <c r="Y1763">
        <v>3.927</v>
      </c>
      <c r="Z1763" s="67">
        <v>1.3</v>
      </c>
      <c r="AA1763">
        <v>-10403.429330000001</v>
      </c>
      <c r="AB1763">
        <v>0.37573056700000002</v>
      </c>
      <c r="AC1763">
        <v>0.71699999999999997</v>
      </c>
      <c r="AF1763">
        <v>0.2</v>
      </c>
      <c r="AG1763">
        <v>100</v>
      </c>
      <c r="AH1763" s="92" t="s">
        <v>117</v>
      </c>
      <c r="AI1763" s="92" t="s">
        <v>117</v>
      </c>
      <c r="AJ1763" s="131" t="s">
        <v>532</v>
      </c>
    </row>
    <row r="1764" spans="1:36" ht="14.4" x14ac:dyDescent="0.25">
      <c r="A1764" s="35" t="s">
        <v>49</v>
      </c>
      <c r="B1764" t="s">
        <v>531</v>
      </c>
      <c r="C1764" s="130" t="s">
        <v>216</v>
      </c>
      <c r="I1764" s="85">
        <v>43186.333333333299</v>
      </c>
      <c r="S1764" s="132">
        <v>6.1219999999999999</v>
      </c>
      <c r="T1764" s="62">
        <v>2</v>
      </c>
      <c r="X1764">
        <v>7.0000000000000001E-3</v>
      </c>
      <c r="Y1764">
        <v>3.8879999999999999</v>
      </c>
      <c r="Z1764" s="67">
        <v>1.3</v>
      </c>
      <c r="AA1764">
        <v>-681.03625580000005</v>
      </c>
      <c r="AB1764">
        <v>0.29669767000000002</v>
      </c>
      <c r="AC1764">
        <v>0.71699999999999997</v>
      </c>
      <c r="AF1764">
        <v>1.2</v>
      </c>
      <c r="AG1764">
        <v>100</v>
      </c>
      <c r="AH1764" s="92" t="s">
        <v>117</v>
      </c>
      <c r="AI1764" s="92" t="s">
        <v>117</v>
      </c>
      <c r="AJ1764" s="131" t="s">
        <v>532</v>
      </c>
    </row>
    <row r="1765" spans="1:36" ht="14.4" x14ac:dyDescent="0.25">
      <c r="A1765" s="35" t="s">
        <v>49</v>
      </c>
      <c r="B1765" t="s">
        <v>531</v>
      </c>
      <c r="C1765" s="130" t="s">
        <v>216</v>
      </c>
      <c r="I1765" s="85">
        <v>43186.354166666701</v>
      </c>
      <c r="S1765" s="132">
        <v>6.1219999999999999</v>
      </c>
      <c r="T1765" s="62">
        <v>2</v>
      </c>
      <c r="X1765">
        <v>7.0000000000000001E-3</v>
      </c>
      <c r="Y1765">
        <v>3.8879999999999999</v>
      </c>
      <c r="Z1765" s="67">
        <v>1.3</v>
      </c>
      <c r="AA1765">
        <v>-749.33007899999996</v>
      </c>
      <c r="AB1765">
        <v>0.29589586800000001</v>
      </c>
      <c r="AC1765">
        <v>0.71699999999999997</v>
      </c>
      <c r="AF1765">
        <v>1.2</v>
      </c>
      <c r="AG1765">
        <v>100</v>
      </c>
      <c r="AH1765" s="92" t="s">
        <v>117</v>
      </c>
      <c r="AI1765" s="92" t="s">
        <v>117</v>
      </c>
      <c r="AJ1765" s="131" t="s">
        <v>532</v>
      </c>
    </row>
    <row r="1766" spans="1:36" ht="14.4" x14ac:dyDescent="0.25">
      <c r="A1766" s="35" t="s">
        <v>49</v>
      </c>
      <c r="B1766" t="s">
        <v>531</v>
      </c>
      <c r="C1766" s="130" t="s">
        <v>216</v>
      </c>
      <c r="I1766" s="85">
        <v>43186.375</v>
      </c>
      <c r="S1766" s="132">
        <v>6.3449999999999998</v>
      </c>
      <c r="T1766" s="62">
        <v>2</v>
      </c>
      <c r="X1766">
        <v>0.03</v>
      </c>
      <c r="Y1766">
        <v>3.5430000000000001</v>
      </c>
      <c r="Z1766" s="67">
        <v>1.3</v>
      </c>
      <c r="AA1766">
        <v>-223.16540029999999</v>
      </c>
      <c r="AB1766">
        <v>0.29456570999999998</v>
      </c>
      <c r="AC1766">
        <v>0.71699999999999997</v>
      </c>
      <c r="AF1766">
        <v>0.6</v>
      </c>
      <c r="AG1766">
        <v>100</v>
      </c>
      <c r="AH1766" s="92" t="s">
        <v>117</v>
      </c>
      <c r="AI1766" s="92" t="s">
        <v>117</v>
      </c>
      <c r="AJ1766" s="131" t="s">
        <v>532</v>
      </c>
    </row>
    <row r="1767" spans="1:36" ht="14.4" x14ac:dyDescent="0.25">
      <c r="A1767" s="35" t="s">
        <v>49</v>
      </c>
      <c r="B1767" t="s">
        <v>531</v>
      </c>
      <c r="C1767" s="130" t="s">
        <v>216</v>
      </c>
      <c r="I1767" s="85">
        <v>43186.395833333299</v>
      </c>
      <c r="S1767" s="132">
        <v>6.3449999999999998</v>
      </c>
      <c r="T1767" s="62">
        <v>2</v>
      </c>
      <c r="X1767">
        <v>0.03</v>
      </c>
      <c r="Y1767">
        <v>3.5430000000000001</v>
      </c>
      <c r="Z1767" s="67">
        <v>1.3</v>
      </c>
      <c r="AA1767">
        <v>-255.22312550000001</v>
      </c>
      <c r="AB1767">
        <v>0.287704181</v>
      </c>
      <c r="AC1767">
        <v>0.71699999999999997</v>
      </c>
      <c r="AF1767">
        <v>0.6</v>
      </c>
      <c r="AG1767">
        <v>100</v>
      </c>
      <c r="AH1767" s="92" t="s">
        <v>117</v>
      </c>
      <c r="AI1767" s="92" t="s">
        <v>117</v>
      </c>
      <c r="AJ1767" s="131" t="s">
        <v>532</v>
      </c>
    </row>
    <row r="1768" spans="1:36" ht="14.4" x14ac:dyDescent="0.25">
      <c r="A1768" s="35" t="s">
        <v>49</v>
      </c>
      <c r="B1768" t="s">
        <v>531</v>
      </c>
      <c r="C1768" s="130" t="s">
        <v>216</v>
      </c>
      <c r="I1768" s="85">
        <v>43186.416666666701</v>
      </c>
      <c r="S1768" s="132">
        <v>6.899</v>
      </c>
      <c r="T1768" s="62">
        <v>2</v>
      </c>
      <c r="X1768">
        <v>0.06</v>
      </c>
      <c r="Y1768">
        <v>3.1280000000000001</v>
      </c>
      <c r="Z1768" s="67">
        <v>1.3</v>
      </c>
      <c r="AA1768">
        <v>-91.379643799999997</v>
      </c>
      <c r="AB1768">
        <v>0.26924915799999999</v>
      </c>
      <c r="AC1768">
        <v>0.71699999999999997</v>
      </c>
      <c r="AF1768">
        <v>0.2</v>
      </c>
      <c r="AG1768">
        <v>100</v>
      </c>
      <c r="AH1768" s="92" t="s">
        <v>117</v>
      </c>
      <c r="AI1768" s="92" t="s">
        <v>117</v>
      </c>
      <c r="AJ1768" s="131" t="s">
        <v>532</v>
      </c>
    </row>
    <row r="1769" spans="1:36" ht="14.4" x14ac:dyDescent="0.25">
      <c r="A1769" s="35" t="s">
        <v>49</v>
      </c>
      <c r="B1769" t="s">
        <v>531</v>
      </c>
      <c r="C1769" s="130" t="s">
        <v>216</v>
      </c>
      <c r="I1769" s="85">
        <v>43186.4375</v>
      </c>
      <c r="S1769" s="132">
        <v>6.899</v>
      </c>
      <c r="T1769" s="62">
        <v>2</v>
      </c>
      <c r="X1769">
        <v>0.06</v>
      </c>
      <c r="Y1769">
        <v>3.1280000000000001</v>
      </c>
      <c r="Z1769" s="67">
        <v>1.3</v>
      </c>
      <c r="AA1769">
        <v>-85.786707149999998</v>
      </c>
      <c r="AB1769">
        <v>0.27540786099999998</v>
      </c>
      <c r="AC1769">
        <v>0.71699999999999997</v>
      </c>
      <c r="AF1769">
        <v>0.2</v>
      </c>
      <c r="AG1769">
        <v>100</v>
      </c>
      <c r="AH1769" s="92" t="s">
        <v>117</v>
      </c>
      <c r="AI1769" s="92" t="s">
        <v>117</v>
      </c>
      <c r="AJ1769" s="131" t="s">
        <v>532</v>
      </c>
    </row>
    <row r="1770" spans="1:36" ht="14.4" x14ac:dyDescent="0.25">
      <c r="A1770" s="35" t="s">
        <v>49</v>
      </c>
      <c r="B1770" t="s">
        <v>531</v>
      </c>
      <c r="C1770" s="130" t="s">
        <v>216</v>
      </c>
      <c r="I1770" s="85">
        <v>43186.458333333299</v>
      </c>
      <c r="S1770" s="132">
        <v>8.07</v>
      </c>
      <c r="T1770" s="62">
        <v>2</v>
      </c>
      <c r="X1770">
        <v>0.121</v>
      </c>
      <c r="Y1770">
        <v>2.4929999999999999</v>
      </c>
      <c r="Z1770" s="67">
        <v>1.3</v>
      </c>
      <c r="AA1770">
        <v>-39.370724780000003</v>
      </c>
      <c r="AB1770">
        <v>0.22677925900000001</v>
      </c>
      <c r="AC1770">
        <v>0.71699999999999997</v>
      </c>
      <c r="AF1770">
        <v>0.6</v>
      </c>
      <c r="AG1770">
        <v>100</v>
      </c>
      <c r="AH1770" s="92" t="s">
        <v>117</v>
      </c>
      <c r="AI1770" s="92" t="s">
        <v>117</v>
      </c>
      <c r="AJ1770" s="131" t="s">
        <v>532</v>
      </c>
    </row>
    <row r="1771" spans="1:36" ht="14.4" x14ac:dyDescent="0.25">
      <c r="A1771" s="35" t="s">
        <v>49</v>
      </c>
      <c r="B1771" t="s">
        <v>531</v>
      </c>
      <c r="C1771" s="130" t="s">
        <v>216</v>
      </c>
      <c r="I1771" s="85">
        <v>43186.479166666701</v>
      </c>
      <c r="S1771" s="132">
        <v>8.07</v>
      </c>
      <c r="T1771" s="62">
        <v>2</v>
      </c>
      <c r="X1771">
        <v>0.121</v>
      </c>
      <c r="Y1771">
        <v>2.4929999999999999</v>
      </c>
      <c r="Z1771" s="67">
        <v>1.3</v>
      </c>
      <c r="AA1771">
        <v>-66.833891050000005</v>
      </c>
      <c r="AB1771">
        <v>0.270839092</v>
      </c>
      <c r="AC1771">
        <v>0.71699999999999997</v>
      </c>
      <c r="AF1771">
        <v>0.6</v>
      </c>
      <c r="AG1771">
        <v>100</v>
      </c>
      <c r="AH1771" s="92" t="s">
        <v>117</v>
      </c>
      <c r="AI1771" s="92" t="s">
        <v>117</v>
      </c>
      <c r="AJ1771" s="131" t="s">
        <v>532</v>
      </c>
    </row>
    <row r="1772" spans="1:36" ht="14.4" x14ac:dyDescent="0.25">
      <c r="A1772" s="35" t="s">
        <v>49</v>
      </c>
      <c r="B1772" t="s">
        <v>531</v>
      </c>
      <c r="C1772" s="130" t="s">
        <v>216</v>
      </c>
      <c r="I1772" s="85">
        <v>43186.5</v>
      </c>
      <c r="S1772" s="132">
        <v>9.6199999999999992</v>
      </c>
      <c r="T1772" s="62">
        <v>2</v>
      </c>
      <c r="X1772">
        <v>0.14199999999999999</v>
      </c>
      <c r="Y1772">
        <v>2.169</v>
      </c>
      <c r="Z1772" s="67">
        <v>1.3</v>
      </c>
      <c r="AA1772">
        <v>-72.682427009999998</v>
      </c>
      <c r="AB1772">
        <v>0.23753671000000001</v>
      </c>
      <c r="AC1772">
        <v>0.71699999999999997</v>
      </c>
      <c r="AF1772">
        <v>0</v>
      </c>
      <c r="AG1772">
        <v>100</v>
      </c>
      <c r="AH1772" s="92" t="s">
        <v>117</v>
      </c>
      <c r="AI1772" s="92" t="s">
        <v>117</v>
      </c>
      <c r="AJ1772" s="131" t="s">
        <v>532</v>
      </c>
    </row>
    <row r="1773" spans="1:36" ht="14.4" x14ac:dyDescent="0.25">
      <c r="A1773" s="35" t="s">
        <v>49</v>
      </c>
      <c r="B1773" t="s">
        <v>531</v>
      </c>
      <c r="C1773" s="130" t="s">
        <v>216</v>
      </c>
      <c r="I1773" s="85">
        <v>43186.520833333299</v>
      </c>
      <c r="S1773" s="132">
        <v>9.6199999999999992</v>
      </c>
      <c r="T1773" s="62">
        <v>2</v>
      </c>
      <c r="X1773">
        <v>0.14199999999999999</v>
      </c>
      <c r="Y1773">
        <v>2.169</v>
      </c>
      <c r="Z1773" s="67">
        <v>1.3</v>
      </c>
      <c r="AA1773">
        <v>-567.58859389999998</v>
      </c>
      <c r="AB1773">
        <v>0.31051025799999998</v>
      </c>
      <c r="AC1773">
        <v>0.71699999999999997</v>
      </c>
      <c r="AF1773">
        <v>0</v>
      </c>
      <c r="AG1773">
        <v>100</v>
      </c>
      <c r="AH1773" s="92" t="s">
        <v>117</v>
      </c>
      <c r="AI1773" s="92" t="s">
        <v>117</v>
      </c>
      <c r="AJ1773" s="131" t="s">
        <v>532</v>
      </c>
    </row>
    <row r="1774" spans="1:36" ht="14.4" x14ac:dyDescent="0.25">
      <c r="A1774" s="35" t="s">
        <v>49</v>
      </c>
      <c r="B1774" t="s">
        <v>531</v>
      </c>
      <c r="C1774" s="130" t="s">
        <v>216</v>
      </c>
      <c r="I1774" s="85">
        <v>43186.541666666701</v>
      </c>
      <c r="S1774" s="132">
        <v>11.17</v>
      </c>
      <c r="T1774" s="62">
        <v>2</v>
      </c>
      <c r="X1774">
        <v>0.13900000000000001</v>
      </c>
      <c r="Y1774">
        <v>2.5249999999999999</v>
      </c>
      <c r="Z1774" s="67">
        <v>1.3</v>
      </c>
      <c r="AA1774">
        <v>2498.4359330000002</v>
      </c>
      <c r="AB1774">
        <v>0.39971572900000002</v>
      </c>
      <c r="AC1774">
        <v>0.71699999999999997</v>
      </c>
      <c r="AF1774">
        <v>0.2</v>
      </c>
      <c r="AG1774">
        <v>100</v>
      </c>
      <c r="AH1774" s="92" t="s">
        <v>117</v>
      </c>
      <c r="AI1774" s="92" t="s">
        <v>117</v>
      </c>
      <c r="AJ1774" s="131" t="s">
        <v>532</v>
      </c>
    </row>
    <row r="1775" spans="1:36" ht="14.4" x14ac:dyDescent="0.25">
      <c r="A1775" s="35" t="s">
        <v>49</v>
      </c>
      <c r="B1775" t="s">
        <v>531</v>
      </c>
      <c r="C1775" s="130" t="s">
        <v>216</v>
      </c>
      <c r="I1775" s="85">
        <v>43186.5625</v>
      </c>
      <c r="S1775" s="132">
        <v>11.17</v>
      </c>
      <c r="T1775" s="62">
        <v>2</v>
      </c>
      <c r="X1775">
        <v>0.13900000000000001</v>
      </c>
      <c r="Y1775">
        <v>2.5249999999999999</v>
      </c>
      <c r="Z1775" s="67">
        <v>1.3</v>
      </c>
      <c r="AA1775">
        <v>-117.7237241</v>
      </c>
      <c r="AB1775">
        <v>0.33097175000000001</v>
      </c>
      <c r="AC1775">
        <v>0.71699999999999997</v>
      </c>
      <c r="AF1775">
        <v>0.2</v>
      </c>
      <c r="AG1775">
        <v>100</v>
      </c>
      <c r="AH1775" s="92" t="s">
        <v>117</v>
      </c>
      <c r="AI1775" s="92" t="s">
        <v>117</v>
      </c>
      <c r="AJ1775" s="131" t="s">
        <v>532</v>
      </c>
    </row>
    <row r="1776" spans="1:36" ht="14.4" x14ac:dyDescent="0.25">
      <c r="A1776" s="35" t="s">
        <v>49</v>
      </c>
      <c r="B1776" t="s">
        <v>531</v>
      </c>
      <c r="C1776" s="130" t="s">
        <v>216</v>
      </c>
      <c r="I1776" s="85">
        <v>43186.583333333299</v>
      </c>
      <c r="S1776" s="132">
        <v>12.32</v>
      </c>
      <c r="T1776" s="62">
        <v>2</v>
      </c>
      <c r="X1776">
        <v>0.191</v>
      </c>
      <c r="Y1776">
        <v>2.601</v>
      </c>
      <c r="Z1776" s="67">
        <v>1.3</v>
      </c>
      <c r="AA1776">
        <v>-228.9146241</v>
      </c>
      <c r="AB1776">
        <v>0.38380128699999999</v>
      </c>
      <c r="AC1776">
        <v>0.71699999999999997</v>
      </c>
      <c r="AF1776">
        <v>0</v>
      </c>
      <c r="AG1776">
        <v>95.6</v>
      </c>
      <c r="AH1776" s="92" t="s">
        <v>117</v>
      </c>
      <c r="AI1776" s="92" t="s">
        <v>117</v>
      </c>
      <c r="AJ1776" s="131" t="s">
        <v>532</v>
      </c>
    </row>
    <row r="1777" spans="1:36" ht="14.4" x14ac:dyDescent="0.25">
      <c r="A1777" s="35" t="s">
        <v>49</v>
      </c>
      <c r="B1777" t="s">
        <v>531</v>
      </c>
      <c r="C1777" s="130" t="s">
        <v>216</v>
      </c>
      <c r="I1777" s="85">
        <v>43186.604166666701</v>
      </c>
      <c r="S1777" s="132">
        <v>12.32</v>
      </c>
      <c r="T1777" s="62">
        <v>2</v>
      </c>
      <c r="X1777">
        <v>0.191</v>
      </c>
      <c r="Y1777">
        <v>2.601</v>
      </c>
      <c r="Z1777" s="67">
        <v>1.3</v>
      </c>
      <c r="AA1777">
        <v>-612.54745730000002</v>
      </c>
      <c r="AB1777">
        <v>0.39028170299999998</v>
      </c>
      <c r="AC1777">
        <v>0.71699999999999997</v>
      </c>
      <c r="AF1777">
        <v>0</v>
      </c>
      <c r="AG1777">
        <v>95.6</v>
      </c>
      <c r="AH1777" s="92" t="s">
        <v>117</v>
      </c>
      <c r="AI1777" s="92" t="s">
        <v>117</v>
      </c>
      <c r="AJ1777" s="131" t="s">
        <v>532</v>
      </c>
    </row>
    <row r="1778" spans="1:36" ht="14.4" x14ac:dyDescent="0.25">
      <c r="A1778" s="35" t="s">
        <v>49</v>
      </c>
      <c r="B1778" t="s">
        <v>531</v>
      </c>
      <c r="C1778" s="130" t="s">
        <v>216</v>
      </c>
      <c r="I1778" s="85">
        <v>43186.625</v>
      </c>
      <c r="S1778" s="132">
        <v>13.21</v>
      </c>
      <c r="T1778" s="62">
        <v>2</v>
      </c>
      <c r="X1778">
        <v>0.224</v>
      </c>
      <c r="Y1778">
        <v>2.847</v>
      </c>
      <c r="Z1778" s="67">
        <v>1.3</v>
      </c>
      <c r="AA1778">
        <v>-302.22216589999999</v>
      </c>
      <c r="AB1778">
        <v>0.41133560000000002</v>
      </c>
      <c r="AC1778">
        <v>0.71699999999999997</v>
      </c>
      <c r="AF1778">
        <v>0</v>
      </c>
      <c r="AG1778">
        <v>91.2</v>
      </c>
      <c r="AH1778" s="92" t="s">
        <v>117</v>
      </c>
      <c r="AI1778" s="92" t="s">
        <v>117</v>
      </c>
      <c r="AJ1778" s="131" t="s">
        <v>532</v>
      </c>
    </row>
    <row r="1779" spans="1:36" ht="14.4" x14ac:dyDescent="0.25">
      <c r="A1779" s="35" t="s">
        <v>49</v>
      </c>
      <c r="B1779" t="s">
        <v>531</v>
      </c>
      <c r="C1779" s="130" t="s">
        <v>216</v>
      </c>
      <c r="I1779" s="85">
        <v>43186.645833333299</v>
      </c>
      <c r="S1779" s="132">
        <v>13.21</v>
      </c>
      <c r="T1779" s="62">
        <v>2</v>
      </c>
      <c r="X1779">
        <v>0.224</v>
      </c>
      <c r="Y1779">
        <v>2.847</v>
      </c>
      <c r="Z1779" s="67">
        <v>1.3</v>
      </c>
      <c r="AA1779">
        <v>3893.6869240000001</v>
      </c>
      <c r="AB1779">
        <v>0.40653742500000001</v>
      </c>
      <c r="AC1779">
        <v>0.71699999999999997</v>
      </c>
      <c r="AF1779">
        <v>0</v>
      </c>
      <c r="AG1779">
        <v>91.2</v>
      </c>
      <c r="AH1779" s="92" t="s">
        <v>117</v>
      </c>
      <c r="AI1779" s="92" t="s">
        <v>117</v>
      </c>
      <c r="AJ1779" s="131" t="s">
        <v>532</v>
      </c>
    </row>
    <row r="1780" spans="1:36" ht="14.4" x14ac:dyDescent="0.25">
      <c r="A1780" s="35" t="s">
        <v>49</v>
      </c>
      <c r="B1780" t="s">
        <v>531</v>
      </c>
      <c r="C1780" s="130" t="s">
        <v>216</v>
      </c>
      <c r="I1780" s="85">
        <v>43186.666666666701</v>
      </c>
      <c r="S1780" s="132">
        <v>13.6</v>
      </c>
      <c r="T1780" s="62">
        <v>2</v>
      </c>
      <c r="X1780">
        <v>0.23400000000000001</v>
      </c>
      <c r="Y1780">
        <v>3.2160000000000002</v>
      </c>
      <c r="Z1780" s="67">
        <v>1.3</v>
      </c>
      <c r="AA1780">
        <v>-279.10236880000002</v>
      </c>
      <c r="AB1780">
        <v>0.44129492300000001</v>
      </c>
      <c r="AC1780">
        <v>0.71699999999999997</v>
      </c>
      <c r="AF1780">
        <v>0.4</v>
      </c>
      <c r="AG1780">
        <v>88.3</v>
      </c>
      <c r="AH1780" s="92" t="s">
        <v>117</v>
      </c>
      <c r="AI1780" s="92" t="s">
        <v>117</v>
      </c>
      <c r="AJ1780" s="131" t="s">
        <v>532</v>
      </c>
    </row>
    <row r="1781" spans="1:36" ht="14.4" x14ac:dyDescent="0.25">
      <c r="A1781" s="35" t="s">
        <v>49</v>
      </c>
      <c r="B1781" t="s">
        <v>531</v>
      </c>
      <c r="C1781" s="130" t="s">
        <v>216</v>
      </c>
      <c r="I1781" s="85">
        <v>43186.6875</v>
      </c>
      <c r="S1781" s="132">
        <v>13.6</v>
      </c>
      <c r="T1781" s="62">
        <v>2</v>
      </c>
      <c r="X1781">
        <v>0.23400000000000001</v>
      </c>
      <c r="Y1781">
        <v>3.2160000000000002</v>
      </c>
      <c r="Z1781" s="67">
        <v>1.3</v>
      </c>
      <c r="AA1781">
        <v>-72.145522900000003</v>
      </c>
      <c r="AB1781">
        <v>0.436595122</v>
      </c>
      <c r="AC1781">
        <v>0.71699999999999997</v>
      </c>
      <c r="AF1781">
        <v>0.4</v>
      </c>
      <c r="AG1781">
        <v>88.3</v>
      </c>
      <c r="AH1781" s="92" t="s">
        <v>117</v>
      </c>
      <c r="AI1781" s="92" t="s">
        <v>117</v>
      </c>
      <c r="AJ1781" s="131" t="s">
        <v>532</v>
      </c>
    </row>
    <row r="1782" spans="1:36" ht="14.4" x14ac:dyDescent="0.25">
      <c r="A1782" s="35" t="s">
        <v>49</v>
      </c>
      <c r="B1782" t="s">
        <v>531</v>
      </c>
      <c r="C1782" s="130" t="s">
        <v>216</v>
      </c>
      <c r="I1782" s="85">
        <v>43186.708333333299</v>
      </c>
      <c r="S1782" s="132">
        <v>13.84</v>
      </c>
      <c r="T1782" s="62">
        <v>2</v>
      </c>
      <c r="X1782">
        <v>0.13500000000000001</v>
      </c>
      <c r="Y1782">
        <v>2.855</v>
      </c>
      <c r="Z1782" s="67">
        <v>1.3</v>
      </c>
      <c r="AA1782">
        <v>134.81132299999999</v>
      </c>
      <c r="AB1782">
        <v>0.431895321</v>
      </c>
      <c r="AC1782">
        <v>0.71699999999999997</v>
      </c>
      <c r="AF1782">
        <v>0</v>
      </c>
      <c r="AG1782">
        <v>81.7</v>
      </c>
      <c r="AH1782" s="92" t="s">
        <v>117</v>
      </c>
      <c r="AI1782" s="92" t="s">
        <v>117</v>
      </c>
      <c r="AJ1782" s="131" t="s">
        <v>532</v>
      </c>
    </row>
    <row r="1783" spans="1:36" ht="14.4" x14ac:dyDescent="0.25">
      <c r="A1783" s="35" t="s">
        <v>49</v>
      </c>
      <c r="B1783" t="s">
        <v>531</v>
      </c>
      <c r="C1783" s="130" t="s">
        <v>216</v>
      </c>
      <c r="I1783" s="85">
        <v>43186.729166666701</v>
      </c>
      <c r="S1783" s="132">
        <v>13.84</v>
      </c>
      <c r="T1783" s="62">
        <v>2</v>
      </c>
      <c r="X1783">
        <v>0.13500000000000001</v>
      </c>
      <c r="Y1783">
        <v>2.855</v>
      </c>
      <c r="Z1783" s="67">
        <v>1.3</v>
      </c>
      <c r="AA1783">
        <v>341.76816889999998</v>
      </c>
      <c r="AB1783">
        <v>0.42719552</v>
      </c>
      <c r="AC1783">
        <v>0.71699999999999997</v>
      </c>
      <c r="AF1783">
        <v>0</v>
      </c>
      <c r="AG1783">
        <v>81.7</v>
      </c>
      <c r="AH1783" s="92" t="s">
        <v>117</v>
      </c>
      <c r="AI1783" s="92" t="s">
        <v>117</v>
      </c>
      <c r="AJ1783" s="131" t="s">
        <v>532</v>
      </c>
    </row>
    <row r="1784" spans="1:36" ht="14.4" x14ac:dyDescent="0.25">
      <c r="A1784" s="35" t="s">
        <v>49</v>
      </c>
      <c r="B1784" t="s">
        <v>531</v>
      </c>
      <c r="C1784" s="130" t="s">
        <v>216</v>
      </c>
      <c r="I1784" s="85">
        <v>43186.75</v>
      </c>
      <c r="S1784" s="132">
        <v>13.84</v>
      </c>
      <c r="T1784" s="62">
        <v>2</v>
      </c>
      <c r="X1784">
        <v>8.4000000000000005E-2</v>
      </c>
      <c r="Y1784">
        <v>2.87</v>
      </c>
      <c r="Z1784" s="67">
        <v>1.3</v>
      </c>
      <c r="AA1784">
        <v>122.9200779</v>
      </c>
      <c r="AB1784">
        <v>0.33687731700000001</v>
      </c>
      <c r="AC1784">
        <v>0.71699999999999997</v>
      </c>
      <c r="AF1784">
        <v>0</v>
      </c>
      <c r="AG1784">
        <v>81.7</v>
      </c>
      <c r="AH1784" s="92" t="s">
        <v>117</v>
      </c>
      <c r="AI1784" s="92" t="s">
        <v>117</v>
      </c>
      <c r="AJ1784" s="131" t="s">
        <v>532</v>
      </c>
    </row>
    <row r="1785" spans="1:36" ht="14.4" x14ac:dyDescent="0.25">
      <c r="A1785" s="35" t="s">
        <v>49</v>
      </c>
      <c r="B1785" t="s">
        <v>531</v>
      </c>
      <c r="C1785" s="130" t="s">
        <v>216</v>
      </c>
      <c r="I1785" s="85">
        <v>43186.770833333299</v>
      </c>
      <c r="S1785" s="132">
        <v>13.84</v>
      </c>
      <c r="T1785" s="62">
        <v>2</v>
      </c>
      <c r="X1785">
        <v>8.4000000000000005E-2</v>
      </c>
      <c r="Y1785">
        <v>2.87</v>
      </c>
      <c r="Z1785" s="67">
        <v>1.3</v>
      </c>
      <c r="AA1785">
        <v>180.4299121</v>
      </c>
      <c r="AB1785">
        <v>0.40710269300000002</v>
      </c>
      <c r="AC1785">
        <v>0.71699999999999997</v>
      </c>
      <c r="AF1785">
        <v>0</v>
      </c>
      <c r="AG1785">
        <v>81.7</v>
      </c>
      <c r="AH1785" s="92" t="s">
        <v>117</v>
      </c>
      <c r="AI1785" s="92" t="s">
        <v>117</v>
      </c>
      <c r="AJ1785" s="131" t="s">
        <v>532</v>
      </c>
    </row>
    <row r="1786" spans="1:36" ht="14.4" x14ac:dyDescent="0.25">
      <c r="A1786" s="35" t="s">
        <v>49</v>
      </c>
      <c r="B1786" t="s">
        <v>531</v>
      </c>
      <c r="C1786" s="130" t="s">
        <v>216</v>
      </c>
      <c r="I1786" s="85">
        <v>43186.791666666701</v>
      </c>
      <c r="S1786" s="132">
        <v>13.45</v>
      </c>
      <c r="T1786" s="62">
        <v>2</v>
      </c>
      <c r="X1786">
        <v>3.4000000000000002E-2</v>
      </c>
      <c r="Y1786">
        <v>2.8010000000000002</v>
      </c>
      <c r="Z1786" s="67">
        <v>1.3</v>
      </c>
      <c r="AA1786">
        <v>128.16090869999999</v>
      </c>
      <c r="AB1786">
        <v>0.34043124400000002</v>
      </c>
      <c r="AC1786">
        <v>0.71699999999999997</v>
      </c>
      <c r="AF1786">
        <v>0</v>
      </c>
      <c r="AG1786">
        <v>87.3</v>
      </c>
      <c r="AH1786" s="92" t="s">
        <v>117</v>
      </c>
      <c r="AI1786" s="92" t="s">
        <v>117</v>
      </c>
      <c r="AJ1786" s="131" t="s">
        <v>532</v>
      </c>
    </row>
    <row r="1787" spans="1:36" ht="14.4" x14ac:dyDescent="0.25">
      <c r="A1787" s="35" t="s">
        <v>49</v>
      </c>
      <c r="B1787" t="s">
        <v>531</v>
      </c>
      <c r="C1787" s="130" t="s">
        <v>216</v>
      </c>
      <c r="I1787" s="85">
        <v>43186.8125</v>
      </c>
      <c r="S1787" s="132">
        <v>13.45</v>
      </c>
      <c r="T1787" s="62">
        <v>2</v>
      </c>
      <c r="X1787">
        <v>3.4000000000000002E-2</v>
      </c>
      <c r="Y1787">
        <v>2.8010000000000002</v>
      </c>
      <c r="Z1787" s="67">
        <v>1.3</v>
      </c>
      <c r="AA1787">
        <v>134.8886368</v>
      </c>
      <c r="AB1787">
        <v>0.360436441</v>
      </c>
      <c r="AC1787">
        <v>0.71699999999999997</v>
      </c>
      <c r="AF1787">
        <v>0</v>
      </c>
      <c r="AG1787">
        <v>87.3</v>
      </c>
      <c r="AH1787" s="92" t="s">
        <v>117</v>
      </c>
      <c r="AI1787" s="92" t="s">
        <v>117</v>
      </c>
      <c r="AJ1787" s="131" t="s">
        <v>532</v>
      </c>
    </row>
    <row r="1788" spans="1:36" ht="14.4" x14ac:dyDescent="0.25">
      <c r="A1788" s="35" t="s">
        <v>49</v>
      </c>
      <c r="B1788" t="s">
        <v>531</v>
      </c>
      <c r="C1788" s="130" t="s">
        <v>216</v>
      </c>
      <c r="I1788" s="85">
        <v>43186.833333333299</v>
      </c>
      <c r="S1788" s="132">
        <v>13</v>
      </c>
      <c r="T1788" s="62">
        <v>2</v>
      </c>
      <c r="X1788">
        <v>4.0000000000000001E-3</v>
      </c>
      <c r="Y1788">
        <v>2.63</v>
      </c>
      <c r="Z1788" s="67">
        <v>1.3</v>
      </c>
      <c r="AA1788">
        <v>131.3405023</v>
      </c>
      <c r="AB1788">
        <v>0.37456576699999999</v>
      </c>
      <c r="AC1788">
        <v>0.71699999999999997</v>
      </c>
      <c r="AF1788">
        <v>0</v>
      </c>
      <c r="AG1788">
        <v>88.7</v>
      </c>
      <c r="AH1788" s="92" t="s">
        <v>117</v>
      </c>
      <c r="AI1788" s="92" t="s">
        <v>117</v>
      </c>
      <c r="AJ1788" s="131" t="s">
        <v>532</v>
      </c>
    </row>
    <row r="1789" spans="1:36" ht="14.4" x14ac:dyDescent="0.25">
      <c r="A1789" s="35" t="s">
        <v>49</v>
      </c>
      <c r="B1789" t="s">
        <v>531</v>
      </c>
      <c r="C1789" s="130" t="s">
        <v>216</v>
      </c>
      <c r="I1789" s="85">
        <v>43186.854166666701</v>
      </c>
      <c r="S1789" s="132">
        <v>13</v>
      </c>
      <c r="T1789" s="62">
        <v>2</v>
      </c>
      <c r="X1789">
        <v>4.0000000000000001E-3</v>
      </c>
      <c r="Y1789">
        <v>2.63</v>
      </c>
      <c r="Z1789" s="67">
        <v>1.3</v>
      </c>
      <c r="AA1789">
        <v>141.0992632</v>
      </c>
      <c r="AB1789">
        <v>0.36490616799999998</v>
      </c>
      <c r="AC1789">
        <v>0.71699999999999997</v>
      </c>
      <c r="AF1789">
        <v>0</v>
      </c>
      <c r="AG1789">
        <v>88.7</v>
      </c>
      <c r="AH1789" s="92" t="s">
        <v>117</v>
      </c>
      <c r="AI1789" s="92" t="s">
        <v>117</v>
      </c>
      <c r="AJ1789" s="131" t="s">
        <v>532</v>
      </c>
    </row>
    <row r="1790" spans="1:36" ht="14.4" x14ac:dyDescent="0.25">
      <c r="A1790" s="35" t="s">
        <v>49</v>
      </c>
      <c r="B1790" t="s">
        <v>531</v>
      </c>
      <c r="C1790" s="130" t="s">
        <v>216</v>
      </c>
      <c r="I1790" s="85">
        <v>43186.875</v>
      </c>
      <c r="S1790" s="132">
        <v>12.38</v>
      </c>
      <c r="T1790" s="62">
        <v>2</v>
      </c>
      <c r="X1790">
        <v>0</v>
      </c>
      <c r="Y1790">
        <v>2.762</v>
      </c>
      <c r="Z1790" s="67">
        <v>1.3</v>
      </c>
      <c r="AA1790">
        <v>155.99954310000001</v>
      </c>
      <c r="AB1790">
        <v>0.35408231400000001</v>
      </c>
      <c r="AC1790">
        <v>0.71699999999999997</v>
      </c>
      <c r="AF1790">
        <v>0</v>
      </c>
      <c r="AG1790">
        <v>90.3</v>
      </c>
      <c r="AH1790" s="92" t="s">
        <v>117</v>
      </c>
      <c r="AI1790" s="92" t="s">
        <v>117</v>
      </c>
      <c r="AJ1790" s="131" t="s">
        <v>532</v>
      </c>
    </row>
    <row r="1791" spans="1:36" ht="14.4" x14ac:dyDescent="0.25">
      <c r="A1791" s="35" t="s">
        <v>49</v>
      </c>
      <c r="B1791" t="s">
        <v>531</v>
      </c>
      <c r="C1791" s="130" t="s">
        <v>216</v>
      </c>
      <c r="I1791" s="85">
        <v>43186.895833333299</v>
      </c>
      <c r="S1791" s="132">
        <v>12.38</v>
      </c>
      <c r="T1791" s="62">
        <v>2</v>
      </c>
      <c r="X1791">
        <v>0</v>
      </c>
      <c r="Y1791">
        <v>2.762</v>
      </c>
      <c r="Z1791" s="67">
        <v>1.3</v>
      </c>
      <c r="AA1791">
        <v>197.59127939999999</v>
      </c>
      <c r="AB1791">
        <v>0.36096724800000002</v>
      </c>
      <c r="AC1791">
        <v>0.71699999999999997</v>
      </c>
      <c r="AF1791">
        <v>0</v>
      </c>
      <c r="AG1791">
        <v>90.3</v>
      </c>
      <c r="AH1791" s="92" t="s">
        <v>117</v>
      </c>
      <c r="AI1791" s="92" t="s">
        <v>117</v>
      </c>
      <c r="AJ1791" s="131" t="s">
        <v>532</v>
      </c>
    </row>
    <row r="1792" spans="1:36" ht="14.4" x14ac:dyDescent="0.25">
      <c r="A1792" s="35" t="s">
        <v>49</v>
      </c>
      <c r="B1792" t="s">
        <v>531</v>
      </c>
      <c r="C1792" s="130" t="s">
        <v>216</v>
      </c>
      <c r="I1792" s="85">
        <v>43186.916666666701</v>
      </c>
      <c r="S1792" s="132">
        <v>11.87</v>
      </c>
      <c r="T1792" s="62">
        <v>2</v>
      </c>
      <c r="X1792">
        <v>0</v>
      </c>
      <c r="Y1792">
        <v>2.7970000000000002</v>
      </c>
      <c r="Z1792" s="67">
        <v>1.3</v>
      </c>
      <c r="AA1792">
        <v>209.77389890000001</v>
      </c>
      <c r="AB1792">
        <v>0.38752200399999998</v>
      </c>
      <c r="AC1792">
        <v>0.71699999999999997</v>
      </c>
      <c r="AF1792">
        <v>0</v>
      </c>
      <c r="AG1792">
        <v>91</v>
      </c>
      <c r="AH1792" s="92" t="s">
        <v>117</v>
      </c>
      <c r="AI1792" s="92" t="s">
        <v>117</v>
      </c>
      <c r="AJ1792" s="131" t="s">
        <v>532</v>
      </c>
    </row>
    <row r="1793" spans="1:36" ht="14.4" x14ac:dyDescent="0.25">
      <c r="A1793" s="35" t="s">
        <v>49</v>
      </c>
      <c r="B1793" t="s">
        <v>531</v>
      </c>
      <c r="C1793" s="130" t="s">
        <v>216</v>
      </c>
      <c r="I1793" s="85">
        <v>43186.9375</v>
      </c>
      <c r="S1793" s="132">
        <v>11.87</v>
      </c>
      <c r="T1793" s="62">
        <v>2</v>
      </c>
      <c r="X1793">
        <v>0</v>
      </c>
      <c r="Y1793">
        <v>2.7970000000000002</v>
      </c>
      <c r="Z1793" s="67">
        <v>1.3</v>
      </c>
      <c r="AA1793">
        <v>47.926123629999999</v>
      </c>
      <c r="AB1793">
        <v>0.15586427899999999</v>
      </c>
      <c r="AC1793">
        <v>0.71699999999999997</v>
      </c>
      <c r="AF1793">
        <v>0</v>
      </c>
      <c r="AG1793">
        <v>91</v>
      </c>
      <c r="AH1793" s="92" t="s">
        <v>117</v>
      </c>
      <c r="AI1793" s="92" t="s">
        <v>117</v>
      </c>
      <c r="AJ1793" s="131" t="s">
        <v>532</v>
      </c>
    </row>
    <row r="1794" spans="1:36" ht="14.4" x14ac:dyDescent="0.25">
      <c r="A1794" s="35" t="s">
        <v>49</v>
      </c>
      <c r="B1794" t="s">
        <v>531</v>
      </c>
      <c r="C1794" s="130" t="s">
        <v>216</v>
      </c>
      <c r="I1794" s="85">
        <v>43186.958333333299</v>
      </c>
      <c r="S1794" s="132">
        <v>11.15</v>
      </c>
      <c r="T1794" s="62">
        <v>2</v>
      </c>
      <c r="X1794">
        <v>0</v>
      </c>
      <c r="Y1794">
        <v>1.345</v>
      </c>
      <c r="Z1794" s="67">
        <v>1.3</v>
      </c>
      <c r="AA1794">
        <v>17.589181709999998</v>
      </c>
      <c r="AB1794">
        <v>0.12990411800000001</v>
      </c>
      <c r="AC1794">
        <v>0.71699999999999997</v>
      </c>
      <c r="AF1794">
        <v>0</v>
      </c>
      <c r="AG1794">
        <v>88.1</v>
      </c>
      <c r="AH1794" s="92" t="s">
        <v>117</v>
      </c>
      <c r="AI1794" s="92" t="s">
        <v>117</v>
      </c>
      <c r="AJ1794" s="131" t="s">
        <v>532</v>
      </c>
    </row>
    <row r="1795" spans="1:36" ht="14.4" x14ac:dyDescent="0.25">
      <c r="A1795" s="35" t="s">
        <v>49</v>
      </c>
      <c r="B1795" t="s">
        <v>531</v>
      </c>
      <c r="C1795" s="130" t="s">
        <v>216</v>
      </c>
      <c r="I1795" s="85">
        <v>43186.979166666701</v>
      </c>
      <c r="S1795" s="132">
        <v>11.15</v>
      </c>
      <c r="T1795" s="62">
        <v>2</v>
      </c>
      <c r="X1795">
        <v>0</v>
      </c>
      <c r="Y1795">
        <v>1.345</v>
      </c>
      <c r="Z1795" s="67">
        <v>1.3</v>
      </c>
      <c r="AA1795">
        <v>16.72513786</v>
      </c>
      <c r="AB1795">
        <v>0.11084788</v>
      </c>
      <c r="AC1795">
        <v>0.71699999999999997</v>
      </c>
      <c r="AF1795">
        <v>0</v>
      </c>
      <c r="AG1795">
        <v>88.1</v>
      </c>
      <c r="AH1795" s="92" t="s">
        <v>117</v>
      </c>
      <c r="AI1795" s="92" t="s">
        <v>117</v>
      </c>
      <c r="AJ1795" s="131" t="s">
        <v>532</v>
      </c>
    </row>
    <row r="1796" spans="1:36" ht="14.4" x14ac:dyDescent="0.25">
      <c r="A1796" s="35" t="s">
        <v>49</v>
      </c>
      <c r="B1796" t="s">
        <v>531</v>
      </c>
      <c r="C1796" s="130" t="s">
        <v>216</v>
      </c>
      <c r="I1796" s="85">
        <v>43187</v>
      </c>
      <c r="S1796" s="132">
        <v>10.15</v>
      </c>
      <c r="T1796" s="62">
        <v>2</v>
      </c>
      <c r="X1796">
        <v>0</v>
      </c>
      <c r="Y1796">
        <v>0.86299999999999999</v>
      </c>
      <c r="Z1796" s="67">
        <v>1.3</v>
      </c>
      <c r="AA1796">
        <v>20.18822097</v>
      </c>
      <c r="AB1796">
        <v>0.101499494</v>
      </c>
      <c r="AC1796">
        <v>0.71699999999999997</v>
      </c>
      <c r="AF1796">
        <v>0</v>
      </c>
      <c r="AG1796">
        <v>91.1</v>
      </c>
      <c r="AH1796" s="92" t="s">
        <v>117</v>
      </c>
      <c r="AI1796" s="92" t="s">
        <v>117</v>
      </c>
      <c r="AJ1796" s="131" t="s">
        <v>532</v>
      </c>
    </row>
    <row r="1797" spans="1:36" ht="14.4" x14ac:dyDescent="0.25">
      <c r="A1797" s="35" t="s">
        <v>49</v>
      </c>
      <c r="B1797" t="s">
        <v>531</v>
      </c>
      <c r="C1797" s="130" t="s">
        <v>216</v>
      </c>
      <c r="I1797" s="85">
        <v>43187.020833333299</v>
      </c>
      <c r="S1797" s="132">
        <v>10.15</v>
      </c>
      <c r="T1797" s="62">
        <v>2</v>
      </c>
      <c r="X1797">
        <v>0</v>
      </c>
      <c r="Y1797">
        <v>0.86299999999999999</v>
      </c>
      <c r="Z1797" s="67">
        <v>1.3</v>
      </c>
      <c r="AA1797">
        <v>25.940706590000001</v>
      </c>
      <c r="AB1797">
        <v>0.11370087800000001</v>
      </c>
      <c r="AC1797">
        <v>0.71699999999999997</v>
      </c>
      <c r="AF1797">
        <v>0</v>
      </c>
      <c r="AG1797">
        <v>91.1</v>
      </c>
      <c r="AH1797" s="92" t="s">
        <v>117</v>
      </c>
      <c r="AI1797" s="92" t="s">
        <v>117</v>
      </c>
      <c r="AJ1797" s="131" t="s">
        <v>532</v>
      </c>
    </row>
    <row r="1798" spans="1:36" ht="14.4" x14ac:dyDescent="0.25">
      <c r="A1798" s="35" t="s">
        <v>49</v>
      </c>
      <c r="B1798" t="s">
        <v>531</v>
      </c>
      <c r="C1798" s="130" t="s">
        <v>216</v>
      </c>
      <c r="I1798" s="85">
        <v>43187.041666666701</v>
      </c>
      <c r="S1798" s="132">
        <v>9.4600000000000009</v>
      </c>
      <c r="T1798" s="62">
        <v>2</v>
      </c>
      <c r="X1798">
        <v>0</v>
      </c>
      <c r="Y1798">
        <v>0.69299999999999995</v>
      </c>
      <c r="Z1798" s="67">
        <v>1.3</v>
      </c>
      <c r="AA1798">
        <v>24.804909049999999</v>
      </c>
      <c r="AB1798">
        <v>0.11684610400000001</v>
      </c>
      <c r="AC1798">
        <v>0.71699999999999997</v>
      </c>
      <c r="AF1798">
        <v>0.4</v>
      </c>
      <c r="AG1798">
        <v>98.9</v>
      </c>
      <c r="AH1798" s="92" t="s">
        <v>117</v>
      </c>
      <c r="AI1798" s="92" t="s">
        <v>117</v>
      </c>
      <c r="AJ1798" s="131" t="s">
        <v>532</v>
      </c>
    </row>
    <row r="1799" spans="1:36" ht="14.4" x14ac:dyDescent="0.25">
      <c r="A1799" s="35" t="s">
        <v>49</v>
      </c>
      <c r="B1799" t="s">
        <v>531</v>
      </c>
      <c r="C1799" s="130" t="s">
        <v>216</v>
      </c>
      <c r="I1799" s="85">
        <v>43187.0625</v>
      </c>
      <c r="S1799" s="132">
        <v>9.4600000000000009</v>
      </c>
      <c r="T1799" s="62">
        <v>2</v>
      </c>
      <c r="X1799">
        <v>0</v>
      </c>
      <c r="Y1799">
        <v>0.69299999999999995</v>
      </c>
      <c r="Z1799" s="67">
        <v>1.3</v>
      </c>
      <c r="AA1799">
        <v>47.788013710000001</v>
      </c>
      <c r="AB1799">
        <v>0.11245651800000001</v>
      </c>
      <c r="AC1799">
        <v>0.71699999999999997</v>
      </c>
      <c r="AF1799">
        <v>0.4</v>
      </c>
      <c r="AG1799">
        <v>98.9</v>
      </c>
      <c r="AH1799" s="92" t="s">
        <v>117</v>
      </c>
      <c r="AI1799" s="92" t="s">
        <v>117</v>
      </c>
      <c r="AJ1799" s="131" t="s">
        <v>532</v>
      </c>
    </row>
    <row r="1800" spans="1:36" ht="14.4" x14ac:dyDescent="0.25">
      <c r="A1800" s="35" t="s">
        <v>49</v>
      </c>
      <c r="B1800" t="s">
        <v>531</v>
      </c>
      <c r="C1800" s="130" t="s">
        <v>216</v>
      </c>
      <c r="I1800" s="85">
        <v>43187.083333333299</v>
      </c>
      <c r="S1800" s="132">
        <v>9.5299999999999994</v>
      </c>
      <c r="T1800" s="62">
        <v>2</v>
      </c>
      <c r="X1800">
        <v>0</v>
      </c>
      <c r="Y1800">
        <v>1.294</v>
      </c>
      <c r="Z1800" s="67">
        <v>1.3</v>
      </c>
      <c r="AA1800">
        <v>109.7751397</v>
      </c>
      <c r="AB1800">
        <v>0.24300681900000001</v>
      </c>
      <c r="AC1800">
        <v>0.71699999999999997</v>
      </c>
      <c r="AF1800">
        <v>0</v>
      </c>
      <c r="AG1800">
        <v>97.3</v>
      </c>
      <c r="AH1800" s="92" t="s">
        <v>117</v>
      </c>
      <c r="AI1800" s="92" t="s">
        <v>117</v>
      </c>
      <c r="AJ1800" s="131" t="s">
        <v>532</v>
      </c>
    </row>
    <row r="1801" spans="1:36" ht="14.4" x14ac:dyDescent="0.25">
      <c r="A1801" s="35" t="s">
        <v>49</v>
      </c>
      <c r="B1801" t="s">
        <v>531</v>
      </c>
      <c r="C1801" s="130" t="s">
        <v>216</v>
      </c>
      <c r="I1801" s="85">
        <v>43187.104166666701</v>
      </c>
      <c r="S1801" s="132">
        <v>9.5299999999999994</v>
      </c>
      <c r="T1801" s="62">
        <v>2</v>
      </c>
      <c r="X1801">
        <v>0</v>
      </c>
      <c r="Y1801">
        <v>1.294</v>
      </c>
      <c r="Z1801" s="67">
        <v>1.3</v>
      </c>
      <c r="AA1801">
        <v>67.720920140000004</v>
      </c>
      <c r="AB1801">
        <v>0.19251021400000001</v>
      </c>
      <c r="AC1801">
        <v>0.71699999999999997</v>
      </c>
      <c r="AF1801">
        <v>0</v>
      </c>
      <c r="AG1801">
        <v>97.3</v>
      </c>
      <c r="AH1801" s="92" t="s">
        <v>117</v>
      </c>
      <c r="AI1801" s="92" t="s">
        <v>117</v>
      </c>
      <c r="AJ1801" s="131" t="s">
        <v>532</v>
      </c>
    </row>
    <row r="1802" spans="1:36" ht="14.4" x14ac:dyDescent="0.25">
      <c r="A1802" s="35" t="s">
        <v>49</v>
      </c>
      <c r="B1802" t="s">
        <v>531</v>
      </c>
      <c r="C1802" s="130" t="s">
        <v>216</v>
      </c>
      <c r="I1802" s="85">
        <v>43187.125</v>
      </c>
      <c r="S1802" s="132">
        <v>9.9</v>
      </c>
      <c r="T1802" s="62">
        <v>2</v>
      </c>
      <c r="X1802">
        <v>0</v>
      </c>
      <c r="Y1802">
        <v>1.585</v>
      </c>
      <c r="Z1802" s="67">
        <v>1.3</v>
      </c>
      <c r="AA1802">
        <v>43.677272500000001</v>
      </c>
      <c r="AB1802">
        <v>0.16581237300000001</v>
      </c>
      <c r="AC1802">
        <v>0.71699999999999997</v>
      </c>
      <c r="AF1802">
        <v>0</v>
      </c>
      <c r="AG1802">
        <v>97</v>
      </c>
      <c r="AH1802" s="92" t="s">
        <v>117</v>
      </c>
      <c r="AI1802" s="92" t="s">
        <v>117</v>
      </c>
      <c r="AJ1802" s="131" t="s">
        <v>532</v>
      </c>
    </row>
    <row r="1803" spans="1:36" ht="14.4" x14ac:dyDescent="0.25">
      <c r="A1803" s="35" t="s">
        <v>49</v>
      </c>
      <c r="B1803" t="s">
        <v>531</v>
      </c>
      <c r="C1803" s="130" t="s">
        <v>216</v>
      </c>
      <c r="I1803" s="85">
        <v>43187.145833333299</v>
      </c>
      <c r="S1803" s="132">
        <v>9.9</v>
      </c>
      <c r="T1803" s="62">
        <v>2</v>
      </c>
      <c r="X1803">
        <v>0</v>
      </c>
      <c r="Y1803">
        <v>1.585</v>
      </c>
      <c r="Z1803" s="67">
        <v>1.3</v>
      </c>
      <c r="AA1803">
        <v>54.694151959999999</v>
      </c>
      <c r="AB1803">
        <v>0.19074914200000001</v>
      </c>
      <c r="AC1803">
        <v>0.71699999999999997</v>
      </c>
      <c r="AF1803">
        <v>0</v>
      </c>
      <c r="AG1803">
        <v>97</v>
      </c>
      <c r="AH1803" s="92" t="s">
        <v>117</v>
      </c>
      <c r="AI1803" s="92" t="s">
        <v>117</v>
      </c>
      <c r="AJ1803" s="131" t="s">
        <v>532</v>
      </c>
    </row>
    <row r="1804" spans="1:36" ht="14.4" x14ac:dyDescent="0.25">
      <c r="A1804" s="35" t="s">
        <v>49</v>
      </c>
      <c r="B1804" t="s">
        <v>531</v>
      </c>
      <c r="C1804" s="130" t="s">
        <v>216</v>
      </c>
      <c r="I1804" s="85">
        <v>43187.166666666701</v>
      </c>
      <c r="S1804" s="132">
        <v>9.66</v>
      </c>
      <c r="T1804" s="62">
        <v>2</v>
      </c>
      <c r="X1804">
        <v>0</v>
      </c>
      <c r="Y1804">
        <v>2.2109999999999999</v>
      </c>
      <c r="Z1804" s="67">
        <v>1.3</v>
      </c>
      <c r="AA1804">
        <v>79.785874509999999</v>
      </c>
      <c r="AB1804">
        <v>0.20176230000000001</v>
      </c>
      <c r="AC1804">
        <v>0.71699999999999997</v>
      </c>
      <c r="AF1804">
        <v>0.6</v>
      </c>
      <c r="AG1804">
        <v>100</v>
      </c>
      <c r="AH1804" s="92" t="s">
        <v>117</v>
      </c>
      <c r="AI1804" s="92" t="s">
        <v>117</v>
      </c>
      <c r="AJ1804" s="131" t="s">
        <v>532</v>
      </c>
    </row>
    <row r="1805" spans="1:36" ht="14.4" x14ac:dyDescent="0.25">
      <c r="A1805" s="35" t="s">
        <v>49</v>
      </c>
      <c r="B1805" t="s">
        <v>531</v>
      </c>
      <c r="C1805" s="130" t="s">
        <v>216</v>
      </c>
      <c r="I1805" s="85">
        <v>43187.1875</v>
      </c>
      <c r="S1805" s="132">
        <v>9.66</v>
      </c>
      <c r="T1805" s="62">
        <v>2</v>
      </c>
      <c r="X1805">
        <v>0</v>
      </c>
      <c r="Y1805">
        <v>2.2109999999999999</v>
      </c>
      <c r="Z1805" s="67">
        <v>1.3</v>
      </c>
      <c r="AA1805">
        <v>111.15313860000001</v>
      </c>
      <c r="AB1805">
        <v>0.203738265</v>
      </c>
      <c r="AC1805">
        <v>0.71699999999999997</v>
      </c>
      <c r="AF1805">
        <v>0.6</v>
      </c>
      <c r="AG1805">
        <v>100</v>
      </c>
      <c r="AH1805" s="92" t="s">
        <v>117</v>
      </c>
      <c r="AI1805" s="92" t="s">
        <v>117</v>
      </c>
      <c r="AJ1805" s="131" t="s">
        <v>532</v>
      </c>
    </row>
    <row r="1806" spans="1:36" ht="14.4" x14ac:dyDescent="0.25">
      <c r="A1806" s="35" t="s">
        <v>49</v>
      </c>
      <c r="B1806" t="s">
        <v>531</v>
      </c>
      <c r="C1806" s="130" t="s">
        <v>216</v>
      </c>
      <c r="I1806" s="85">
        <v>43187.208333333299</v>
      </c>
      <c r="S1806" s="132">
        <v>9.41</v>
      </c>
      <c r="T1806" s="62">
        <v>2</v>
      </c>
      <c r="X1806">
        <v>0</v>
      </c>
      <c r="Y1806">
        <v>2.5099999999999998</v>
      </c>
      <c r="Z1806" s="67">
        <v>1.3</v>
      </c>
      <c r="AA1806">
        <v>239.36186230000001</v>
      </c>
      <c r="AB1806">
        <v>0.22426059400000001</v>
      </c>
      <c r="AC1806">
        <v>0.71699999999999997</v>
      </c>
      <c r="AF1806">
        <v>0.4</v>
      </c>
      <c r="AG1806">
        <v>100</v>
      </c>
      <c r="AH1806" s="92" t="s">
        <v>117</v>
      </c>
      <c r="AI1806" s="92" t="s">
        <v>117</v>
      </c>
      <c r="AJ1806" s="131" t="s">
        <v>532</v>
      </c>
    </row>
    <row r="1807" spans="1:36" ht="14.4" x14ac:dyDescent="0.25">
      <c r="A1807" s="35" t="s">
        <v>49</v>
      </c>
      <c r="B1807" t="s">
        <v>531</v>
      </c>
      <c r="C1807" s="130" t="s">
        <v>216</v>
      </c>
      <c r="I1807" s="85">
        <v>43187.229166666701</v>
      </c>
      <c r="S1807" s="132">
        <v>9.41</v>
      </c>
      <c r="T1807" s="62">
        <v>2</v>
      </c>
      <c r="X1807">
        <v>0</v>
      </c>
      <c r="Y1807">
        <v>2.5099999999999998</v>
      </c>
      <c r="Z1807" s="67">
        <v>1.3</v>
      </c>
      <c r="AA1807">
        <v>321.5495378</v>
      </c>
      <c r="AB1807">
        <v>0.24896263800000001</v>
      </c>
      <c r="AC1807">
        <v>0.71699999999999997</v>
      </c>
      <c r="AF1807">
        <v>0.4</v>
      </c>
      <c r="AG1807">
        <v>100</v>
      </c>
      <c r="AH1807" s="92" t="s">
        <v>117</v>
      </c>
      <c r="AI1807" s="92" t="s">
        <v>117</v>
      </c>
      <c r="AJ1807" s="131" t="s">
        <v>532</v>
      </c>
    </row>
    <row r="1808" spans="1:36" ht="14.4" x14ac:dyDescent="0.25">
      <c r="A1808" s="35" t="s">
        <v>49</v>
      </c>
      <c r="B1808" t="s">
        <v>531</v>
      </c>
      <c r="C1808" s="130" t="s">
        <v>216</v>
      </c>
      <c r="I1808" s="85">
        <v>43187.25</v>
      </c>
      <c r="S1808" s="132">
        <v>9.58</v>
      </c>
      <c r="T1808" s="62">
        <v>2</v>
      </c>
      <c r="X1808">
        <v>0</v>
      </c>
      <c r="Y1808">
        <v>2.8620000000000001</v>
      </c>
      <c r="Z1808" s="67">
        <v>1.3</v>
      </c>
      <c r="AA1808">
        <v>-610.78423740000005</v>
      </c>
      <c r="AB1808">
        <v>0.27940429</v>
      </c>
      <c r="AC1808">
        <v>0.71699999999999997</v>
      </c>
      <c r="AF1808">
        <v>0.8</v>
      </c>
      <c r="AG1808">
        <v>100</v>
      </c>
      <c r="AH1808" s="92" t="s">
        <v>117</v>
      </c>
      <c r="AI1808" s="92" t="s">
        <v>117</v>
      </c>
      <c r="AJ1808" s="131" t="s">
        <v>532</v>
      </c>
    </row>
    <row r="1809" spans="1:36" ht="14.4" x14ac:dyDescent="0.25">
      <c r="A1809" s="35" t="s">
        <v>49</v>
      </c>
      <c r="B1809" t="s">
        <v>531</v>
      </c>
      <c r="C1809" s="130" t="s">
        <v>216</v>
      </c>
      <c r="I1809" s="85">
        <v>43187.270833333299</v>
      </c>
      <c r="S1809" s="132">
        <v>9.58</v>
      </c>
      <c r="T1809" s="62">
        <v>2</v>
      </c>
      <c r="X1809">
        <v>0</v>
      </c>
      <c r="Y1809">
        <v>2.8620000000000001</v>
      </c>
      <c r="Z1809" s="67">
        <v>1.3</v>
      </c>
      <c r="AA1809">
        <v>654.82725340000002</v>
      </c>
      <c r="AB1809">
        <v>0.276546246</v>
      </c>
      <c r="AC1809">
        <v>0.71699999999999997</v>
      </c>
      <c r="AF1809">
        <v>0.8</v>
      </c>
      <c r="AG1809">
        <v>100</v>
      </c>
      <c r="AH1809" s="92" t="s">
        <v>117</v>
      </c>
      <c r="AI1809" s="92" t="s">
        <v>117</v>
      </c>
      <c r="AJ1809" s="131" t="s">
        <v>532</v>
      </c>
    </row>
    <row r="1810" spans="1:36" ht="14.4" x14ac:dyDescent="0.25">
      <c r="A1810" s="35" t="s">
        <v>49</v>
      </c>
      <c r="B1810" t="s">
        <v>531</v>
      </c>
      <c r="C1810" s="130" t="s">
        <v>216</v>
      </c>
      <c r="I1810" s="85">
        <v>43187.291666666701</v>
      </c>
      <c r="S1810" s="132">
        <v>10.08</v>
      </c>
      <c r="T1810" s="62">
        <v>2</v>
      </c>
      <c r="X1810">
        <v>0</v>
      </c>
      <c r="Y1810">
        <v>3.0419999999999998</v>
      </c>
      <c r="Z1810" s="67">
        <v>1.3</v>
      </c>
      <c r="AA1810">
        <v>-225.94500859999999</v>
      </c>
      <c r="AB1810">
        <v>0.28204816399999999</v>
      </c>
      <c r="AC1810">
        <v>0.71699999999999997</v>
      </c>
      <c r="AF1810">
        <v>0.4</v>
      </c>
      <c r="AG1810">
        <v>100</v>
      </c>
      <c r="AH1810" s="92" t="s">
        <v>117</v>
      </c>
      <c r="AI1810" s="92" t="s">
        <v>117</v>
      </c>
      <c r="AJ1810" s="131" t="s">
        <v>532</v>
      </c>
    </row>
    <row r="1811" spans="1:36" ht="14.4" x14ac:dyDescent="0.25">
      <c r="A1811" s="35" t="s">
        <v>49</v>
      </c>
      <c r="B1811" t="s">
        <v>531</v>
      </c>
      <c r="C1811" s="130" t="s">
        <v>216</v>
      </c>
      <c r="I1811" s="85">
        <v>43187.3125</v>
      </c>
      <c r="S1811" s="132">
        <v>10.08</v>
      </c>
      <c r="T1811" s="62">
        <v>2</v>
      </c>
      <c r="X1811">
        <v>0</v>
      </c>
      <c r="Y1811">
        <v>3.0419999999999998</v>
      </c>
      <c r="Z1811" s="67">
        <v>1.3</v>
      </c>
      <c r="AA1811">
        <v>-540.51841690000003</v>
      </c>
      <c r="AB1811">
        <v>0.27299097900000002</v>
      </c>
      <c r="AC1811">
        <v>0.71699999999999997</v>
      </c>
      <c r="AF1811">
        <v>0.4</v>
      </c>
      <c r="AG1811">
        <v>100</v>
      </c>
      <c r="AH1811" s="92" t="s">
        <v>117</v>
      </c>
      <c r="AI1811" s="92" t="s">
        <v>117</v>
      </c>
      <c r="AJ1811" s="131" t="s">
        <v>532</v>
      </c>
    </row>
    <row r="1812" spans="1:36" ht="14.4" x14ac:dyDescent="0.25">
      <c r="A1812" s="35" t="s">
        <v>49</v>
      </c>
      <c r="B1812" t="s">
        <v>531</v>
      </c>
      <c r="C1812" s="130" t="s">
        <v>216</v>
      </c>
      <c r="I1812" s="85">
        <v>43187.333333333299</v>
      </c>
      <c r="S1812" s="132">
        <v>10.45</v>
      </c>
      <c r="T1812" s="62">
        <v>2</v>
      </c>
      <c r="X1812">
        <v>8.0000000000000002E-3</v>
      </c>
      <c r="Y1812">
        <v>3.3740000000000001</v>
      </c>
      <c r="Z1812" s="67">
        <v>1.3</v>
      </c>
      <c r="AA1812">
        <v>238.93326020000001</v>
      </c>
      <c r="AB1812">
        <v>0.350341069</v>
      </c>
      <c r="AC1812">
        <v>0.71699999999999997</v>
      </c>
      <c r="AF1812">
        <v>0.4</v>
      </c>
      <c r="AG1812">
        <v>100</v>
      </c>
      <c r="AH1812" s="92" t="s">
        <v>117</v>
      </c>
      <c r="AI1812" s="92" t="s">
        <v>117</v>
      </c>
      <c r="AJ1812" s="131" t="s">
        <v>532</v>
      </c>
    </row>
    <row r="1813" spans="1:36" ht="14.4" x14ac:dyDescent="0.25">
      <c r="A1813" s="35" t="s">
        <v>49</v>
      </c>
      <c r="B1813" t="s">
        <v>531</v>
      </c>
      <c r="C1813" s="130" t="s">
        <v>216</v>
      </c>
      <c r="I1813" s="85">
        <v>43187.354166666701</v>
      </c>
      <c r="S1813" s="132">
        <v>10.45</v>
      </c>
      <c r="T1813" s="62">
        <v>2</v>
      </c>
      <c r="X1813">
        <v>8.0000000000000002E-3</v>
      </c>
      <c r="Y1813">
        <v>3.3740000000000001</v>
      </c>
      <c r="Z1813" s="67">
        <v>1.3</v>
      </c>
      <c r="AA1813">
        <v>-156.39228639999999</v>
      </c>
      <c r="AB1813">
        <v>0.36706259800000002</v>
      </c>
      <c r="AC1813">
        <v>0.71699999999999997</v>
      </c>
      <c r="AF1813">
        <v>0.4</v>
      </c>
      <c r="AG1813">
        <v>100</v>
      </c>
      <c r="AH1813" s="92" t="s">
        <v>117</v>
      </c>
      <c r="AI1813" s="92" t="s">
        <v>117</v>
      </c>
      <c r="AJ1813" s="131" t="s">
        <v>532</v>
      </c>
    </row>
    <row r="1814" spans="1:36" ht="14.4" x14ac:dyDescent="0.25">
      <c r="A1814" s="35" t="s">
        <v>49</v>
      </c>
      <c r="B1814" t="s">
        <v>531</v>
      </c>
      <c r="C1814" s="130" t="s">
        <v>216</v>
      </c>
      <c r="I1814" s="85">
        <v>43187.375</v>
      </c>
      <c r="S1814" s="132">
        <v>10.69</v>
      </c>
      <c r="T1814" s="62">
        <v>2</v>
      </c>
      <c r="X1814">
        <v>4.4999999999999998E-2</v>
      </c>
      <c r="Y1814">
        <v>3.4910000000000001</v>
      </c>
      <c r="Z1814" s="67">
        <v>1.3</v>
      </c>
      <c r="AA1814">
        <v>-132.4398348</v>
      </c>
      <c r="AB1814">
        <v>0.38875391399999998</v>
      </c>
      <c r="AC1814">
        <v>0.71699999999999997</v>
      </c>
      <c r="AF1814">
        <v>1.4</v>
      </c>
      <c r="AG1814">
        <v>100</v>
      </c>
      <c r="AH1814" s="92" t="s">
        <v>117</v>
      </c>
      <c r="AI1814" s="92" t="s">
        <v>117</v>
      </c>
      <c r="AJ1814" s="131" t="s">
        <v>532</v>
      </c>
    </row>
    <row r="1815" spans="1:36" ht="14.4" x14ac:dyDescent="0.25">
      <c r="A1815" s="35" t="s">
        <v>49</v>
      </c>
      <c r="B1815" t="s">
        <v>531</v>
      </c>
      <c r="C1815" s="130" t="s">
        <v>216</v>
      </c>
      <c r="I1815" s="85">
        <v>43187.395833333299</v>
      </c>
      <c r="S1815" s="132">
        <v>10.69</v>
      </c>
      <c r="T1815" s="62">
        <v>2</v>
      </c>
      <c r="X1815">
        <v>4.4999999999999998E-2</v>
      </c>
      <c r="Y1815">
        <v>3.4910000000000001</v>
      </c>
      <c r="Z1815" s="67">
        <v>1.3</v>
      </c>
      <c r="AA1815">
        <v>2717.3156979999999</v>
      </c>
      <c r="AB1815">
        <v>0.37195910199999999</v>
      </c>
      <c r="AC1815">
        <v>0.71699999999999997</v>
      </c>
      <c r="AF1815">
        <v>1.4</v>
      </c>
      <c r="AG1815">
        <v>100</v>
      </c>
      <c r="AH1815" s="92" t="s">
        <v>117</v>
      </c>
      <c r="AI1815" s="92" t="s">
        <v>117</v>
      </c>
      <c r="AJ1815" s="131" t="s">
        <v>532</v>
      </c>
    </row>
    <row r="1816" spans="1:36" ht="14.4" x14ac:dyDescent="0.25">
      <c r="A1816" s="35" t="s">
        <v>49</v>
      </c>
      <c r="B1816" t="s">
        <v>531</v>
      </c>
      <c r="C1816" s="130" t="s">
        <v>216</v>
      </c>
      <c r="I1816" s="85">
        <v>43187.416666666701</v>
      </c>
      <c r="S1816" s="132">
        <v>10.88</v>
      </c>
      <c r="T1816" s="62">
        <v>2</v>
      </c>
      <c r="X1816">
        <v>6.2E-2</v>
      </c>
      <c r="Y1816">
        <v>3.069</v>
      </c>
      <c r="Z1816" s="67">
        <v>1.3</v>
      </c>
      <c r="AA1816">
        <v>-1054.894945</v>
      </c>
      <c r="AB1816">
        <v>0.36619132399999998</v>
      </c>
      <c r="AC1816">
        <v>0.71699999999999997</v>
      </c>
      <c r="AF1816">
        <v>1.6</v>
      </c>
      <c r="AG1816">
        <v>100</v>
      </c>
      <c r="AH1816" s="92" t="s">
        <v>117</v>
      </c>
      <c r="AI1816" s="92" t="s">
        <v>117</v>
      </c>
      <c r="AJ1816" s="131" t="s">
        <v>532</v>
      </c>
    </row>
    <row r="1817" spans="1:36" ht="14.4" x14ac:dyDescent="0.25">
      <c r="A1817" s="35" t="s">
        <v>49</v>
      </c>
      <c r="B1817" t="s">
        <v>531</v>
      </c>
      <c r="C1817" s="130" t="s">
        <v>216</v>
      </c>
      <c r="I1817" s="85">
        <v>43187.4375</v>
      </c>
      <c r="S1817" s="132">
        <v>10.88</v>
      </c>
      <c r="T1817" s="62">
        <v>2</v>
      </c>
      <c r="X1817">
        <v>6.2E-2</v>
      </c>
      <c r="Y1817">
        <v>3.069</v>
      </c>
      <c r="Z1817" s="67">
        <v>1.3</v>
      </c>
      <c r="AA1817">
        <v>-246.8902253</v>
      </c>
      <c r="AB1817">
        <v>0.47509762100000003</v>
      </c>
      <c r="AC1817">
        <v>0.71699999999999997</v>
      </c>
      <c r="AF1817">
        <v>1.6</v>
      </c>
      <c r="AG1817">
        <v>100</v>
      </c>
      <c r="AH1817" s="92" t="s">
        <v>117</v>
      </c>
      <c r="AI1817" s="92" t="s">
        <v>117</v>
      </c>
      <c r="AJ1817" s="131" t="s">
        <v>532</v>
      </c>
    </row>
    <row r="1818" spans="1:36" ht="14.4" x14ac:dyDescent="0.25">
      <c r="A1818" s="35" t="s">
        <v>49</v>
      </c>
      <c r="B1818" t="s">
        <v>531</v>
      </c>
      <c r="C1818" s="130" t="s">
        <v>216</v>
      </c>
      <c r="I1818" s="85">
        <v>43187.458333333299</v>
      </c>
      <c r="S1818" s="132">
        <v>11.14</v>
      </c>
      <c r="T1818" s="62">
        <v>2</v>
      </c>
      <c r="X1818">
        <v>0.16</v>
      </c>
      <c r="Y1818">
        <v>3.18</v>
      </c>
      <c r="Z1818" s="67">
        <v>1.3</v>
      </c>
      <c r="AA1818">
        <v>-244.28916269999999</v>
      </c>
      <c r="AB1818">
        <v>0.49658331700000002</v>
      </c>
      <c r="AC1818">
        <v>0.71699999999999997</v>
      </c>
      <c r="AF1818">
        <v>1</v>
      </c>
      <c r="AG1818">
        <v>97.4</v>
      </c>
      <c r="AH1818" s="92" t="s">
        <v>117</v>
      </c>
      <c r="AI1818" s="92" t="s">
        <v>117</v>
      </c>
      <c r="AJ1818" s="131" t="s">
        <v>532</v>
      </c>
    </row>
    <row r="1819" spans="1:36" ht="14.4" x14ac:dyDescent="0.25">
      <c r="A1819" s="35" t="s">
        <v>49</v>
      </c>
      <c r="B1819" t="s">
        <v>531</v>
      </c>
      <c r="C1819" s="130" t="s">
        <v>216</v>
      </c>
      <c r="I1819" s="85">
        <v>43187.479166666701</v>
      </c>
      <c r="S1819" s="132">
        <v>11.14</v>
      </c>
      <c r="T1819" s="62">
        <v>2</v>
      </c>
      <c r="X1819">
        <v>0.16</v>
      </c>
      <c r="Y1819">
        <v>3.18</v>
      </c>
      <c r="Z1819" s="67">
        <v>1.3</v>
      </c>
      <c r="AA1819">
        <v>-304.78910109999998</v>
      </c>
      <c r="AB1819">
        <v>0.51260025899999995</v>
      </c>
      <c r="AC1819">
        <v>0.71699999999999997</v>
      </c>
      <c r="AF1819">
        <v>1</v>
      </c>
      <c r="AG1819">
        <v>97.4</v>
      </c>
      <c r="AH1819" s="92" t="s">
        <v>117</v>
      </c>
      <c r="AI1819" s="92" t="s">
        <v>117</v>
      </c>
      <c r="AJ1819" s="131" t="s">
        <v>532</v>
      </c>
    </row>
    <row r="1820" spans="1:36" ht="14.4" x14ac:dyDescent="0.25">
      <c r="A1820" s="35" t="s">
        <v>49</v>
      </c>
      <c r="B1820" t="s">
        <v>531</v>
      </c>
      <c r="C1820" s="130" t="s">
        <v>216</v>
      </c>
      <c r="I1820" s="85">
        <v>43187.5</v>
      </c>
      <c r="S1820" s="132">
        <v>11.44</v>
      </c>
      <c r="T1820" s="62">
        <v>2</v>
      </c>
      <c r="X1820">
        <v>0.26400000000000001</v>
      </c>
      <c r="Y1820">
        <v>3.524</v>
      </c>
      <c r="Z1820" s="67">
        <v>1.3</v>
      </c>
      <c r="AA1820">
        <v>-4961.1151829999999</v>
      </c>
      <c r="AB1820">
        <v>0.55064676599999995</v>
      </c>
      <c r="AC1820">
        <v>0.71699999999999997</v>
      </c>
      <c r="AF1820">
        <v>0.4</v>
      </c>
      <c r="AG1820">
        <v>96.6</v>
      </c>
      <c r="AH1820" s="92" t="s">
        <v>117</v>
      </c>
      <c r="AI1820" s="92" t="s">
        <v>117</v>
      </c>
      <c r="AJ1820" s="131" t="s">
        <v>532</v>
      </c>
    </row>
    <row r="1821" spans="1:36" ht="14.4" x14ac:dyDescent="0.25">
      <c r="A1821" s="35" t="s">
        <v>49</v>
      </c>
      <c r="B1821" t="s">
        <v>531</v>
      </c>
      <c r="C1821" s="130" t="s">
        <v>216</v>
      </c>
      <c r="I1821" s="85">
        <v>43187.520833333299</v>
      </c>
      <c r="S1821" s="132">
        <v>11.44</v>
      </c>
      <c r="T1821" s="62">
        <v>2</v>
      </c>
      <c r="X1821">
        <v>0.26400000000000001</v>
      </c>
      <c r="Y1821">
        <v>3.524</v>
      </c>
      <c r="Z1821" s="67">
        <v>1.3</v>
      </c>
      <c r="AA1821">
        <v>207.39291019999999</v>
      </c>
      <c r="AB1821">
        <v>0.56119282000000004</v>
      </c>
      <c r="AC1821">
        <v>0.71699999999999997</v>
      </c>
      <c r="AF1821">
        <v>0.4</v>
      </c>
      <c r="AG1821">
        <v>96.6</v>
      </c>
      <c r="AH1821" s="92" t="s">
        <v>117</v>
      </c>
      <c r="AI1821" s="92" t="s">
        <v>117</v>
      </c>
      <c r="AJ1821" s="131" t="s">
        <v>532</v>
      </c>
    </row>
    <row r="1822" spans="1:36" ht="14.4" x14ac:dyDescent="0.25">
      <c r="A1822" s="35" t="s">
        <v>49</v>
      </c>
      <c r="B1822" t="s">
        <v>531</v>
      </c>
      <c r="C1822" s="130" t="s">
        <v>216</v>
      </c>
      <c r="I1822" s="85">
        <v>43187.541666666701</v>
      </c>
      <c r="S1822" s="132">
        <v>10.94</v>
      </c>
      <c r="T1822" s="62">
        <v>2</v>
      </c>
      <c r="X1822">
        <v>0.19400000000000001</v>
      </c>
      <c r="Y1822">
        <v>3.609</v>
      </c>
      <c r="Z1822" s="67">
        <v>1.3</v>
      </c>
      <c r="AA1822">
        <v>-395.37727180000002</v>
      </c>
      <c r="AB1822">
        <v>0.49501182199999999</v>
      </c>
      <c r="AC1822">
        <v>0.71699999999999997</v>
      </c>
      <c r="AF1822">
        <v>0.2</v>
      </c>
      <c r="AG1822">
        <v>95</v>
      </c>
      <c r="AH1822" s="92" t="s">
        <v>117</v>
      </c>
      <c r="AI1822" s="92" t="s">
        <v>117</v>
      </c>
      <c r="AJ1822" s="131" t="s">
        <v>532</v>
      </c>
    </row>
    <row r="1823" spans="1:36" ht="14.4" x14ac:dyDescent="0.25">
      <c r="A1823" s="35" t="s">
        <v>49</v>
      </c>
      <c r="B1823" t="s">
        <v>531</v>
      </c>
      <c r="C1823" s="130" t="s">
        <v>216</v>
      </c>
      <c r="I1823" s="85">
        <v>43187.5625</v>
      </c>
      <c r="S1823" s="132">
        <v>10.94</v>
      </c>
      <c r="T1823" s="62">
        <v>2</v>
      </c>
      <c r="X1823">
        <v>0.19400000000000001</v>
      </c>
      <c r="Y1823">
        <v>3.609</v>
      </c>
      <c r="Z1823" s="67">
        <v>1.3</v>
      </c>
      <c r="AA1823">
        <v>-693.55371720000005</v>
      </c>
      <c r="AB1823">
        <v>0.49739126299999997</v>
      </c>
      <c r="AC1823">
        <v>0.71699999999999997</v>
      </c>
      <c r="AF1823">
        <v>0.2</v>
      </c>
      <c r="AG1823">
        <v>95</v>
      </c>
      <c r="AH1823" s="92" t="s">
        <v>117</v>
      </c>
      <c r="AI1823" s="92" t="s">
        <v>117</v>
      </c>
      <c r="AJ1823" s="131" t="s">
        <v>532</v>
      </c>
    </row>
    <row r="1824" spans="1:36" ht="14.4" x14ac:dyDescent="0.25">
      <c r="A1824" s="35" t="s">
        <v>49</v>
      </c>
      <c r="B1824" t="s">
        <v>531</v>
      </c>
      <c r="C1824" s="130" t="s">
        <v>216</v>
      </c>
      <c r="I1824" s="85">
        <v>43187.583333333299</v>
      </c>
      <c r="S1824" s="132">
        <v>11.03</v>
      </c>
      <c r="T1824" s="62">
        <v>2</v>
      </c>
      <c r="X1824">
        <v>0.13200000000000001</v>
      </c>
      <c r="Y1824">
        <v>3.677</v>
      </c>
      <c r="Z1824" s="67">
        <v>1.3</v>
      </c>
      <c r="AA1824">
        <v>-864.64907210000001</v>
      </c>
      <c r="AB1824">
        <v>0.49714941299999998</v>
      </c>
      <c r="AC1824">
        <v>0.71699999999999997</v>
      </c>
      <c r="AF1824">
        <v>0</v>
      </c>
      <c r="AG1824">
        <v>95.1</v>
      </c>
      <c r="AH1824" s="92" t="s">
        <v>117</v>
      </c>
      <c r="AI1824" s="92" t="s">
        <v>117</v>
      </c>
      <c r="AJ1824" s="131" t="s">
        <v>532</v>
      </c>
    </row>
    <row r="1825" spans="1:36" ht="14.4" x14ac:dyDescent="0.25">
      <c r="A1825" s="35" t="s">
        <v>49</v>
      </c>
      <c r="B1825" t="s">
        <v>531</v>
      </c>
      <c r="C1825" s="130" t="s">
        <v>216</v>
      </c>
      <c r="I1825" s="85">
        <v>43187.604166666701</v>
      </c>
      <c r="S1825" s="132">
        <v>11.03</v>
      </c>
      <c r="T1825" s="62">
        <v>2</v>
      </c>
      <c r="X1825">
        <v>0.13200000000000001</v>
      </c>
      <c r="Y1825">
        <v>3.677</v>
      </c>
      <c r="Z1825" s="67">
        <v>1.3</v>
      </c>
      <c r="AA1825">
        <v>-6710.7764219999999</v>
      </c>
      <c r="AB1825">
        <v>0.48922644199999998</v>
      </c>
      <c r="AC1825">
        <v>0.71699999999999997</v>
      </c>
      <c r="AF1825">
        <v>0</v>
      </c>
      <c r="AG1825">
        <v>95.1</v>
      </c>
      <c r="AH1825" s="92" t="s">
        <v>117</v>
      </c>
      <c r="AI1825" s="92" t="s">
        <v>117</v>
      </c>
      <c r="AJ1825" s="131" t="s">
        <v>532</v>
      </c>
    </row>
    <row r="1826" spans="1:36" ht="14.4" x14ac:dyDescent="0.25">
      <c r="A1826" s="35" t="s">
        <v>49</v>
      </c>
      <c r="B1826" t="s">
        <v>531</v>
      </c>
      <c r="C1826" s="130" t="s">
        <v>216</v>
      </c>
      <c r="I1826" s="85">
        <v>43187.625</v>
      </c>
      <c r="S1826" s="132">
        <v>11.08</v>
      </c>
      <c r="T1826" s="62">
        <v>2</v>
      </c>
      <c r="X1826">
        <v>0.127</v>
      </c>
      <c r="Y1826">
        <v>3.5249999999999999</v>
      </c>
      <c r="Z1826" s="67">
        <v>1.3</v>
      </c>
      <c r="AA1826">
        <v>-416.26887290000002</v>
      </c>
      <c r="AB1826">
        <v>0.50648419200000006</v>
      </c>
      <c r="AC1826">
        <v>0.71699999999999997</v>
      </c>
      <c r="AF1826">
        <v>1</v>
      </c>
      <c r="AG1826">
        <v>96.2</v>
      </c>
      <c r="AH1826" s="92" t="s">
        <v>117</v>
      </c>
      <c r="AI1826" s="92" t="s">
        <v>117</v>
      </c>
      <c r="AJ1826" s="131" t="s">
        <v>532</v>
      </c>
    </row>
    <row r="1827" spans="1:36" ht="14.4" x14ac:dyDescent="0.25">
      <c r="A1827" s="35" t="s">
        <v>49</v>
      </c>
      <c r="B1827" t="s">
        <v>531</v>
      </c>
      <c r="C1827" s="130" t="s">
        <v>216</v>
      </c>
      <c r="I1827" s="85">
        <v>43187.645833333299</v>
      </c>
      <c r="S1827" s="132">
        <v>11.08</v>
      </c>
      <c r="T1827" s="62">
        <v>2</v>
      </c>
      <c r="X1827">
        <v>0.127</v>
      </c>
      <c r="Y1827">
        <v>3.5249999999999999</v>
      </c>
      <c r="Z1827" s="67">
        <v>1.3</v>
      </c>
      <c r="AA1827">
        <v>-77.635336570000007</v>
      </c>
      <c r="AB1827">
        <v>0.29877821999999998</v>
      </c>
      <c r="AC1827">
        <v>0.71699999999999997</v>
      </c>
      <c r="AF1827">
        <v>1</v>
      </c>
      <c r="AG1827">
        <v>96.2</v>
      </c>
      <c r="AH1827" s="92" t="s">
        <v>117</v>
      </c>
      <c r="AI1827" s="92" t="s">
        <v>117</v>
      </c>
      <c r="AJ1827" s="131" t="s">
        <v>532</v>
      </c>
    </row>
    <row r="1828" spans="1:36" ht="14.4" x14ac:dyDescent="0.25">
      <c r="A1828" s="35" t="s">
        <v>49</v>
      </c>
      <c r="B1828" t="s">
        <v>531</v>
      </c>
      <c r="C1828" s="130" t="s">
        <v>216</v>
      </c>
      <c r="I1828" s="85">
        <v>43187.666666666701</v>
      </c>
      <c r="S1828" s="132">
        <v>9.9700000000000006</v>
      </c>
      <c r="T1828" s="62">
        <v>2</v>
      </c>
      <c r="X1828">
        <v>0.23499999999999999</v>
      </c>
      <c r="Y1828">
        <v>2.4830000000000001</v>
      </c>
      <c r="Z1828" s="67">
        <v>1.3</v>
      </c>
      <c r="AA1828">
        <v>-63.041103159999999</v>
      </c>
      <c r="AB1828">
        <v>0.32822689199999999</v>
      </c>
      <c r="AC1828">
        <v>0.71699999999999997</v>
      </c>
      <c r="AF1828">
        <v>0.8</v>
      </c>
      <c r="AG1828">
        <v>91.6</v>
      </c>
      <c r="AH1828" s="92" t="s">
        <v>117</v>
      </c>
      <c r="AI1828" s="92" t="s">
        <v>117</v>
      </c>
      <c r="AJ1828" s="131" t="s">
        <v>532</v>
      </c>
    </row>
    <row r="1829" spans="1:36" ht="14.4" x14ac:dyDescent="0.25">
      <c r="A1829" s="35" t="s">
        <v>49</v>
      </c>
      <c r="B1829" t="s">
        <v>531</v>
      </c>
      <c r="C1829" s="130" t="s">
        <v>216</v>
      </c>
      <c r="I1829" s="85">
        <v>43187.6875</v>
      </c>
      <c r="S1829" s="132">
        <v>9.9700000000000006</v>
      </c>
      <c r="T1829" s="62">
        <v>2</v>
      </c>
      <c r="X1829">
        <v>0.23499999999999999</v>
      </c>
      <c r="Y1829">
        <v>2.4830000000000001</v>
      </c>
      <c r="Z1829" s="67">
        <v>1.3</v>
      </c>
      <c r="AA1829">
        <v>-131.782467</v>
      </c>
      <c r="AB1829">
        <v>0.24127325399999999</v>
      </c>
      <c r="AC1829">
        <v>0.71699999999999997</v>
      </c>
      <c r="AF1829">
        <v>0.8</v>
      </c>
      <c r="AG1829">
        <v>91.6</v>
      </c>
      <c r="AH1829" s="92" t="s">
        <v>117</v>
      </c>
      <c r="AI1829" s="92" t="s">
        <v>117</v>
      </c>
      <c r="AJ1829" s="131" t="s">
        <v>532</v>
      </c>
    </row>
    <row r="1830" spans="1:36" ht="14.4" x14ac:dyDescent="0.25">
      <c r="A1830" s="35" t="s">
        <v>49</v>
      </c>
      <c r="B1830" t="s">
        <v>531</v>
      </c>
      <c r="C1830" s="130" t="s">
        <v>216</v>
      </c>
      <c r="I1830" s="85">
        <v>43187.708333333299</v>
      </c>
      <c r="S1830" s="132">
        <v>10.039999999999999</v>
      </c>
      <c r="T1830" s="62">
        <v>2</v>
      </c>
      <c r="X1830">
        <v>0.13400000000000001</v>
      </c>
      <c r="Y1830">
        <v>2.484</v>
      </c>
      <c r="Z1830" s="67">
        <v>1.3</v>
      </c>
      <c r="AA1830">
        <v>-409.17504220000001</v>
      </c>
      <c r="AB1830">
        <v>0.35037233200000001</v>
      </c>
      <c r="AC1830">
        <v>0.71699999999999997</v>
      </c>
      <c r="AF1830">
        <v>0</v>
      </c>
      <c r="AG1830">
        <v>82.2</v>
      </c>
      <c r="AH1830" s="92" t="s">
        <v>117</v>
      </c>
      <c r="AI1830" s="92" t="s">
        <v>117</v>
      </c>
      <c r="AJ1830" s="131" t="s">
        <v>532</v>
      </c>
    </row>
    <row r="1831" spans="1:36" ht="14.4" x14ac:dyDescent="0.25">
      <c r="A1831" s="35" t="s">
        <v>49</v>
      </c>
      <c r="B1831" t="s">
        <v>531</v>
      </c>
      <c r="C1831" s="130" t="s">
        <v>216</v>
      </c>
      <c r="I1831" s="85">
        <v>43187.729166666701</v>
      </c>
      <c r="S1831" s="132">
        <v>10.039999999999999</v>
      </c>
      <c r="T1831" s="62">
        <v>2</v>
      </c>
      <c r="X1831">
        <v>0.13400000000000001</v>
      </c>
      <c r="Y1831">
        <v>2.484</v>
      </c>
      <c r="Z1831" s="67">
        <v>1.3</v>
      </c>
      <c r="AA1831">
        <v>-884.05896440000004</v>
      </c>
      <c r="AB1831">
        <v>0.29159059700000001</v>
      </c>
      <c r="AC1831">
        <v>0.71699999999999997</v>
      </c>
      <c r="AF1831">
        <v>0</v>
      </c>
      <c r="AG1831">
        <v>82.2</v>
      </c>
      <c r="AH1831" s="92" t="s">
        <v>117</v>
      </c>
      <c r="AI1831" s="92" t="s">
        <v>117</v>
      </c>
      <c r="AJ1831" s="131" t="s">
        <v>532</v>
      </c>
    </row>
    <row r="1832" spans="1:36" ht="14.4" x14ac:dyDescent="0.25">
      <c r="A1832" s="35" t="s">
        <v>49</v>
      </c>
      <c r="B1832" t="s">
        <v>531</v>
      </c>
      <c r="C1832" s="130" t="s">
        <v>216</v>
      </c>
      <c r="I1832" s="85">
        <v>43187.75</v>
      </c>
      <c r="S1832" s="132">
        <v>10.210000000000001</v>
      </c>
      <c r="T1832" s="62">
        <v>2</v>
      </c>
      <c r="X1832">
        <v>0.182</v>
      </c>
      <c r="Y1832">
        <v>2.6259999999999999</v>
      </c>
      <c r="Z1832" s="67">
        <v>1.3</v>
      </c>
      <c r="AA1832">
        <v>-143.18471099999999</v>
      </c>
      <c r="AB1832">
        <v>0.31748771399999998</v>
      </c>
      <c r="AC1832">
        <v>0.71699999999999997</v>
      </c>
      <c r="AF1832">
        <v>0</v>
      </c>
      <c r="AG1832">
        <v>75.34</v>
      </c>
      <c r="AH1832" s="92" t="s">
        <v>117</v>
      </c>
      <c r="AI1832" s="92" t="s">
        <v>117</v>
      </c>
      <c r="AJ1832" s="131" t="s">
        <v>532</v>
      </c>
    </row>
    <row r="1833" spans="1:36" ht="14.4" x14ac:dyDescent="0.25">
      <c r="A1833" s="35" t="s">
        <v>49</v>
      </c>
      <c r="B1833" t="s">
        <v>531</v>
      </c>
      <c r="C1833" s="130" t="s">
        <v>216</v>
      </c>
      <c r="I1833" s="85">
        <v>43187.770833333299</v>
      </c>
      <c r="S1833" s="132">
        <v>10.210000000000001</v>
      </c>
      <c r="T1833" s="62">
        <v>2</v>
      </c>
      <c r="X1833">
        <v>0.182</v>
      </c>
      <c r="Y1833">
        <v>2.6259999999999999</v>
      </c>
      <c r="Z1833" s="67">
        <v>1.3</v>
      </c>
      <c r="AA1833">
        <v>290.14454690000002</v>
      </c>
      <c r="AB1833">
        <v>0.30584652299999998</v>
      </c>
      <c r="AC1833">
        <v>0.71699999999999997</v>
      </c>
      <c r="AF1833">
        <v>0</v>
      </c>
      <c r="AG1833">
        <v>75.34</v>
      </c>
      <c r="AH1833" s="92" t="s">
        <v>117</v>
      </c>
      <c r="AI1833" s="92" t="s">
        <v>117</v>
      </c>
      <c r="AJ1833" s="131" t="s">
        <v>532</v>
      </c>
    </row>
    <row r="1834" spans="1:36" ht="14.4" x14ac:dyDescent="0.25">
      <c r="A1834" s="35" t="s">
        <v>49</v>
      </c>
      <c r="B1834" t="s">
        <v>531</v>
      </c>
      <c r="C1834" s="130" t="s">
        <v>216</v>
      </c>
      <c r="I1834" s="85">
        <v>43187.791666666701</v>
      </c>
      <c r="S1834" s="132">
        <v>10.029999999999999</v>
      </c>
      <c r="T1834" s="62">
        <v>2</v>
      </c>
      <c r="X1834">
        <v>0.10100000000000001</v>
      </c>
      <c r="Y1834">
        <v>2.1779999999999999</v>
      </c>
      <c r="Z1834" s="67">
        <v>1.3</v>
      </c>
      <c r="AA1834">
        <v>25.299866479999999</v>
      </c>
      <c r="AB1834">
        <v>0.21131433099999999</v>
      </c>
      <c r="AC1834">
        <v>0.71699999999999997</v>
      </c>
      <c r="AF1834">
        <v>0</v>
      </c>
      <c r="AG1834">
        <v>76.08</v>
      </c>
      <c r="AH1834" s="92" t="s">
        <v>117</v>
      </c>
      <c r="AI1834" s="92" t="s">
        <v>117</v>
      </c>
      <c r="AJ1834" s="131" t="s">
        <v>532</v>
      </c>
    </row>
    <row r="1835" spans="1:36" ht="14.4" x14ac:dyDescent="0.25">
      <c r="A1835" s="35" t="s">
        <v>49</v>
      </c>
      <c r="B1835" t="s">
        <v>531</v>
      </c>
      <c r="C1835" s="130" t="s">
        <v>216</v>
      </c>
      <c r="I1835" s="85">
        <v>43187.8125</v>
      </c>
      <c r="S1835" s="132">
        <v>10.029999999999999</v>
      </c>
      <c r="T1835" s="62">
        <v>2</v>
      </c>
      <c r="X1835">
        <v>0.10100000000000001</v>
      </c>
      <c r="Y1835">
        <v>2.1779999999999999</v>
      </c>
      <c r="Z1835" s="67">
        <v>1.3</v>
      </c>
      <c r="AA1835">
        <v>18.882513800000002</v>
      </c>
      <c r="AB1835">
        <v>0.191338281</v>
      </c>
      <c r="AC1835">
        <v>0.71699999999999997</v>
      </c>
      <c r="AF1835">
        <v>0</v>
      </c>
      <c r="AG1835">
        <v>76.08</v>
      </c>
      <c r="AH1835" s="92" t="s">
        <v>117</v>
      </c>
      <c r="AI1835" s="92" t="s">
        <v>117</v>
      </c>
      <c r="AJ1835" s="131" t="s">
        <v>532</v>
      </c>
    </row>
    <row r="1836" spans="1:36" ht="14.4" x14ac:dyDescent="0.25">
      <c r="A1836" s="35" t="s">
        <v>49</v>
      </c>
      <c r="B1836" t="s">
        <v>531</v>
      </c>
      <c r="C1836" s="130" t="s">
        <v>216</v>
      </c>
      <c r="I1836" s="85">
        <v>43187.833333333299</v>
      </c>
      <c r="S1836" s="132">
        <v>7.5549999999999997</v>
      </c>
      <c r="T1836" s="62">
        <v>2</v>
      </c>
      <c r="X1836">
        <v>7.0000000000000001E-3</v>
      </c>
      <c r="Y1836">
        <v>1.2330000000000001</v>
      </c>
      <c r="Z1836" s="67">
        <v>1.3</v>
      </c>
      <c r="AA1836">
        <v>4.180288301</v>
      </c>
      <c r="AB1836">
        <v>8.0100000000000005E-2</v>
      </c>
      <c r="AC1836">
        <v>0.71699999999999997</v>
      </c>
      <c r="AF1836">
        <v>0</v>
      </c>
      <c r="AG1836">
        <v>84.4</v>
      </c>
      <c r="AH1836" s="92" t="s">
        <v>117</v>
      </c>
      <c r="AI1836" s="92" t="s">
        <v>117</v>
      </c>
      <c r="AJ1836" s="131" t="s">
        <v>532</v>
      </c>
    </row>
    <row r="1837" spans="1:36" ht="14.4" x14ac:dyDescent="0.25">
      <c r="A1837" s="35" t="s">
        <v>49</v>
      </c>
      <c r="B1837" t="s">
        <v>531</v>
      </c>
      <c r="C1837" s="130" t="s">
        <v>216</v>
      </c>
      <c r="I1837" s="85">
        <v>43187.854166666701</v>
      </c>
      <c r="S1837" s="132">
        <v>7.5549999999999997</v>
      </c>
      <c r="T1837" s="62">
        <v>2</v>
      </c>
      <c r="X1837">
        <v>7.0000000000000001E-3</v>
      </c>
      <c r="Y1837">
        <v>1.2330000000000001</v>
      </c>
      <c r="Z1837" s="67">
        <v>1.3</v>
      </c>
      <c r="AA1837">
        <v>3.9624291129999998</v>
      </c>
      <c r="AB1837">
        <v>7.6300000000000007E-2</v>
      </c>
      <c r="AC1837">
        <v>0.71699999999999997</v>
      </c>
      <c r="AF1837">
        <v>0</v>
      </c>
      <c r="AG1837">
        <v>84.4</v>
      </c>
      <c r="AH1837" s="92" t="s">
        <v>117</v>
      </c>
      <c r="AI1837" s="92" t="s">
        <v>117</v>
      </c>
      <c r="AJ1837" s="131" t="s">
        <v>532</v>
      </c>
    </row>
    <row r="1838" spans="1:36" ht="14.4" x14ac:dyDescent="0.25">
      <c r="A1838" s="35" t="s">
        <v>49</v>
      </c>
      <c r="B1838" t="s">
        <v>531</v>
      </c>
      <c r="C1838" s="130" t="s">
        <v>216</v>
      </c>
      <c r="I1838" s="85">
        <v>43187.875</v>
      </c>
      <c r="S1838" s="132">
        <v>5.7069999999999999</v>
      </c>
      <c r="T1838" s="62">
        <v>2</v>
      </c>
      <c r="X1838">
        <v>0</v>
      </c>
      <c r="Y1838">
        <v>0.58299999999999996</v>
      </c>
      <c r="Z1838" s="67">
        <v>1.3</v>
      </c>
      <c r="AA1838">
        <v>4.8433603080000003</v>
      </c>
      <c r="AB1838">
        <v>4.9500000000000002E-2</v>
      </c>
      <c r="AC1838">
        <v>0.71699999999999997</v>
      </c>
      <c r="AF1838">
        <v>0</v>
      </c>
      <c r="AG1838">
        <v>88.5</v>
      </c>
      <c r="AH1838" s="92" t="s">
        <v>117</v>
      </c>
      <c r="AI1838" s="92" t="s">
        <v>117</v>
      </c>
      <c r="AJ1838" s="131" t="s">
        <v>532</v>
      </c>
    </row>
    <row r="1839" spans="1:36" ht="14.4" x14ac:dyDescent="0.25">
      <c r="A1839" s="35" t="s">
        <v>49</v>
      </c>
      <c r="B1839" t="s">
        <v>531</v>
      </c>
      <c r="C1839" s="130" t="s">
        <v>216</v>
      </c>
      <c r="I1839" s="85">
        <v>43187.895833333299</v>
      </c>
      <c r="S1839" s="132">
        <v>5.7069999999999999</v>
      </c>
      <c r="T1839" s="62">
        <v>2</v>
      </c>
      <c r="X1839">
        <v>0</v>
      </c>
      <c r="Y1839">
        <v>0.58299999999999996</v>
      </c>
      <c r="Z1839" s="67">
        <v>1.3</v>
      </c>
      <c r="AA1839">
        <v>7.268552551</v>
      </c>
      <c r="AB1839">
        <v>6.9400000000000003E-2</v>
      </c>
      <c r="AC1839">
        <v>0.71699999999999997</v>
      </c>
      <c r="AF1839">
        <v>0</v>
      </c>
      <c r="AG1839">
        <v>88.5</v>
      </c>
      <c r="AH1839" s="92" t="s">
        <v>117</v>
      </c>
      <c r="AI1839" s="92" t="s">
        <v>117</v>
      </c>
      <c r="AJ1839" s="131" t="s">
        <v>532</v>
      </c>
    </row>
    <row r="1840" spans="1:36" ht="14.4" x14ac:dyDescent="0.25">
      <c r="A1840" s="35" t="s">
        <v>49</v>
      </c>
      <c r="B1840" t="s">
        <v>531</v>
      </c>
      <c r="C1840" s="130" t="s">
        <v>216</v>
      </c>
      <c r="I1840" s="85">
        <v>43187.916666666701</v>
      </c>
      <c r="S1840" s="132">
        <v>4.8789999999999996</v>
      </c>
      <c r="T1840" s="62">
        <v>2</v>
      </c>
      <c r="X1840">
        <v>0</v>
      </c>
      <c r="Y1840">
        <v>0.24099999999999999</v>
      </c>
      <c r="Z1840" s="67">
        <v>1.3</v>
      </c>
      <c r="AA1840">
        <v>6.9236482989999999</v>
      </c>
      <c r="AB1840">
        <v>1.9599999999999999E-2</v>
      </c>
      <c r="AC1840">
        <v>0.71699999999999997</v>
      </c>
      <c r="AF1840">
        <v>0</v>
      </c>
      <c r="AG1840">
        <v>95.2</v>
      </c>
      <c r="AH1840" s="92" t="s">
        <v>117</v>
      </c>
      <c r="AI1840" s="92" t="s">
        <v>117</v>
      </c>
      <c r="AJ1840" s="131" t="s">
        <v>532</v>
      </c>
    </row>
    <row r="1841" spans="1:36" ht="14.4" x14ac:dyDescent="0.25">
      <c r="A1841" s="35" t="s">
        <v>49</v>
      </c>
      <c r="B1841" t="s">
        <v>531</v>
      </c>
      <c r="C1841" s="130" t="s">
        <v>216</v>
      </c>
      <c r="I1841" s="85">
        <v>43187.9375</v>
      </c>
      <c r="S1841" s="132">
        <v>4.8789999999999996</v>
      </c>
      <c r="T1841" s="62">
        <v>2</v>
      </c>
      <c r="X1841">
        <v>0</v>
      </c>
      <c r="Y1841">
        <v>0.24099999999999999</v>
      </c>
      <c r="Z1841" s="67">
        <v>1.3</v>
      </c>
      <c r="AA1841">
        <v>5.8854741199999996</v>
      </c>
      <c r="AB1841">
        <v>4.41E-2</v>
      </c>
      <c r="AC1841">
        <v>0.71699999999999997</v>
      </c>
      <c r="AF1841">
        <v>0</v>
      </c>
      <c r="AG1841">
        <v>95.2</v>
      </c>
      <c r="AH1841" s="92" t="s">
        <v>117</v>
      </c>
      <c r="AI1841" s="92" t="s">
        <v>117</v>
      </c>
      <c r="AJ1841" s="131" t="s">
        <v>532</v>
      </c>
    </row>
    <row r="1842" spans="1:36" ht="14.4" x14ac:dyDescent="0.25">
      <c r="A1842" s="35" t="s">
        <v>49</v>
      </c>
      <c r="B1842" t="s">
        <v>531</v>
      </c>
      <c r="C1842" s="130" t="s">
        <v>216</v>
      </c>
      <c r="I1842" s="85">
        <v>43187.958333333299</v>
      </c>
      <c r="S1842" s="132">
        <v>5.351</v>
      </c>
      <c r="T1842" s="62">
        <v>2</v>
      </c>
      <c r="X1842">
        <v>0</v>
      </c>
      <c r="Y1842">
        <v>0.627</v>
      </c>
      <c r="Z1842" s="67">
        <v>1.3</v>
      </c>
      <c r="AA1842">
        <v>18.134863760000002</v>
      </c>
      <c r="AB1842">
        <v>8.8599999999999998E-2</v>
      </c>
      <c r="AC1842">
        <v>0.71699999999999997</v>
      </c>
      <c r="AF1842">
        <v>0</v>
      </c>
      <c r="AG1842">
        <v>88.9</v>
      </c>
      <c r="AH1842" s="92" t="s">
        <v>117</v>
      </c>
      <c r="AI1842" s="92" t="s">
        <v>117</v>
      </c>
      <c r="AJ1842" s="131" t="s">
        <v>532</v>
      </c>
    </row>
    <row r="1843" spans="1:36" ht="14.4" x14ac:dyDescent="0.25">
      <c r="A1843" s="35" t="s">
        <v>49</v>
      </c>
      <c r="B1843" t="s">
        <v>531</v>
      </c>
      <c r="C1843" s="130" t="s">
        <v>216</v>
      </c>
      <c r="I1843" s="85">
        <v>43187.979166666701</v>
      </c>
      <c r="S1843" s="132">
        <v>5.351</v>
      </c>
      <c r="T1843" s="62">
        <v>2</v>
      </c>
      <c r="X1843">
        <v>0</v>
      </c>
      <c r="Y1843">
        <v>0.627</v>
      </c>
      <c r="Z1843" s="67">
        <v>1.3</v>
      </c>
      <c r="AA1843">
        <v>4.3454477169999999</v>
      </c>
      <c r="AB1843">
        <v>4.5600000000000002E-2</v>
      </c>
      <c r="AC1843">
        <v>0.71699999999999997</v>
      </c>
      <c r="AF1843">
        <v>0</v>
      </c>
      <c r="AG1843">
        <v>88.9</v>
      </c>
      <c r="AH1843" s="92" t="s">
        <v>117</v>
      </c>
      <c r="AI1843" s="92" t="s">
        <v>117</v>
      </c>
      <c r="AJ1843" s="131" t="s">
        <v>532</v>
      </c>
    </row>
    <row r="1844" spans="1:36" ht="14.4" x14ac:dyDescent="0.25">
      <c r="A1844" s="35" t="s">
        <v>49</v>
      </c>
      <c r="B1844" t="s">
        <v>531</v>
      </c>
      <c r="C1844" s="130" t="s">
        <v>216</v>
      </c>
      <c r="I1844" s="85">
        <v>43188</v>
      </c>
      <c r="S1844" s="132">
        <v>5.7370000000000001</v>
      </c>
      <c r="T1844" s="62">
        <v>2</v>
      </c>
      <c r="X1844">
        <v>0</v>
      </c>
      <c r="Y1844">
        <v>0.57499999999999996</v>
      </c>
      <c r="Z1844" s="67">
        <v>1.3</v>
      </c>
      <c r="AA1844">
        <v>11.42230137</v>
      </c>
      <c r="AB1844">
        <v>9.01E-2</v>
      </c>
      <c r="AC1844">
        <v>0.71699999999999997</v>
      </c>
      <c r="AF1844">
        <v>0</v>
      </c>
      <c r="AG1844">
        <v>90</v>
      </c>
      <c r="AH1844" s="92" t="s">
        <v>117</v>
      </c>
      <c r="AI1844" s="92" t="s">
        <v>117</v>
      </c>
      <c r="AJ1844" s="131" t="s">
        <v>532</v>
      </c>
    </row>
    <row r="1845" spans="1:36" ht="14.4" x14ac:dyDescent="0.25">
      <c r="A1845" s="35" t="s">
        <v>49</v>
      </c>
      <c r="B1845" t="s">
        <v>531</v>
      </c>
      <c r="C1845" s="130" t="s">
        <v>216</v>
      </c>
      <c r="I1845" s="85">
        <v>43188.020833333299</v>
      </c>
      <c r="S1845" s="132">
        <v>5.7370000000000001</v>
      </c>
      <c r="T1845" s="62">
        <v>2</v>
      </c>
      <c r="X1845">
        <v>0</v>
      </c>
      <c r="Y1845">
        <v>0.57499999999999996</v>
      </c>
      <c r="Z1845" s="67">
        <v>1.3</v>
      </c>
      <c r="AA1845">
        <v>14.01832673</v>
      </c>
      <c r="AB1845">
        <v>0.110644672</v>
      </c>
      <c r="AC1845">
        <v>0.71699999999999997</v>
      </c>
      <c r="AF1845">
        <v>0</v>
      </c>
      <c r="AG1845">
        <v>90</v>
      </c>
      <c r="AH1845" s="92" t="s">
        <v>117</v>
      </c>
      <c r="AI1845" s="92" t="s">
        <v>117</v>
      </c>
      <c r="AJ1845" s="131" t="s">
        <v>532</v>
      </c>
    </row>
    <row r="1846" spans="1:36" ht="14.4" x14ac:dyDescent="0.25">
      <c r="A1846" s="35" t="s">
        <v>49</v>
      </c>
      <c r="B1846" t="s">
        <v>531</v>
      </c>
      <c r="C1846" s="130" t="s">
        <v>216</v>
      </c>
      <c r="I1846" s="85">
        <v>43188.041666666701</v>
      </c>
      <c r="S1846" s="132">
        <v>5.6630000000000003</v>
      </c>
      <c r="T1846" s="62">
        <v>2</v>
      </c>
      <c r="X1846">
        <v>0</v>
      </c>
      <c r="Y1846">
        <v>0.46700000000000003</v>
      </c>
      <c r="Z1846" s="67">
        <v>1.3</v>
      </c>
      <c r="AA1846">
        <v>3.0065203450000002</v>
      </c>
      <c r="AB1846">
        <v>4.8300000000000003E-2</v>
      </c>
      <c r="AC1846">
        <v>0.71699999999999997</v>
      </c>
      <c r="AF1846">
        <v>0</v>
      </c>
      <c r="AG1846">
        <v>97.2</v>
      </c>
      <c r="AH1846" s="92" t="s">
        <v>117</v>
      </c>
      <c r="AI1846" s="92" t="s">
        <v>117</v>
      </c>
      <c r="AJ1846" s="131" t="s">
        <v>532</v>
      </c>
    </row>
    <row r="1847" spans="1:36" ht="14.4" x14ac:dyDescent="0.25">
      <c r="A1847" s="35" t="s">
        <v>49</v>
      </c>
      <c r="B1847" t="s">
        <v>531</v>
      </c>
      <c r="C1847" s="130" t="s">
        <v>216</v>
      </c>
      <c r="I1847" s="85">
        <v>43188.0625</v>
      </c>
      <c r="S1847" s="132">
        <v>5.6630000000000003</v>
      </c>
      <c r="T1847" s="62">
        <v>2</v>
      </c>
      <c r="X1847">
        <v>0</v>
      </c>
      <c r="Y1847">
        <v>0.46700000000000003</v>
      </c>
      <c r="Z1847" s="67">
        <v>1.3</v>
      </c>
      <c r="AA1847">
        <v>5.0374004389999998</v>
      </c>
      <c r="AB1847">
        <v>5.1499999999999997E-2</v>
      </c>
      <c r="AC1847">
        <v>0.71699999999999997</v>
      </c>
      <c r="AF1847">
        <v>0</v>
      </c>
      <c r="AG1847">
        <v>97.2</v>
      </c>
      <c r="AH1847" s="92" t="s">
        <v>117</v>
      </c>
      <c r="AI1847" s="92" t="s">
        <v>117</v>
      </c>
      <c r="AJ1847" s="131" t="s">
        <v>532</v>
      </c>
    </row>
    <row r="1848" spans="1:36" ht="14.4" x14ac:dyDescent="0.25">
      <c r="A1848" s="35" t="s">
        <v>49</v>
      </c>
      <c r="B1848" t="s">
        <v>531</v>
      </c>
      <c r="C1848" s="130" t="s">
        <v>216</v>
      </c>
      <c r="I1848" s="85">
        <v>43188.083333333299</v>
      </c>
      <c r="S1848" s="132">
        <v>5.4550000000000001</v>
      </c>
      <c r="T1848" s="62">
        <v>2</v>
      </c>
      <c r="X1848">
        <v>0</v>
      </c>
      <c r="Y1848">
        <v>0.53400000000000003</v>
      </c>
      <c r="Z1848" s="67">
        <v>1.3</v>
      </c>
      <c r="AA1848">
        <v>7.3518517389999998</v>
      </c>
      <c r="AB1848">
        <v>6.4600000000000005E-2</v>
      </c>
      <c r="AC1848">
        <v>0.71699999999999997</v>
      </c>
      <c r="AF1848">
        <v>0</v>
      </c>
      <c r="AG1848">
        <v>96</v>
      </c>
      <c r="AH1848" s="92" t="s">
        <v>117</v>
      </c>
      <c r="AI1848" s="92" t="s">
        <v>117</v>
      </c>
      <c r="AJ1848" s="131" t="s">
        <v>532</v>
      </c>
    </row>
    <row r="1849" spans="1:36" ht="14.4" x14ac:dyDescent="0.25">
      <c r="A1849" s="35" t="s">
        <v>49</v>
      </c>
      <c r="B1849" t="s">
        <v>531</v>
      </c>
      <c r="C1849" s="130" t="s">
        <v>216</v>
      </c>
      <c r="I1849" s="85">
        <v>43188.104166666701</v>
      </c>
      <c r="S1849" s="132">
        <v>5.4550000000000001</v>
      </c>
      <c r="T1849" s="62">
        <v>2</v>
      </c>
      <c r="X1849">
        <v>0</v>
      </c>
      <c r="Y1849">
        <v>0.53400000000000003</v>
      </c>
      <c r="Z1849" s="67">
        <v>1.3</v>
      </c>
      <c r="AA1849">
        <v>20.222640590000001</v>
      </c>
      <c r="AB1849">
        <v>0.108252972</v>
      </c>
      <c r="AC1849">
        <v>0.71699999999999997</v>
      </c>
      <c r="AF1849">
        <v>0</v>
      </c>
      <c r="AG1849">
        <v>96</v>
      </c>
      <c r="AH1849" s="92" t="s">
        <v>117</v>
      </c>
      <c r="AI1849" s="92" t="s">
        <v>117</v>
      </c>
      <c r="AJ1849" s="131" t="s">
        <v>532</v>
      </c>
    </row>
    <row r="1850" spans="1:36" ht="14.4" x14ac:dyDescent="0.25">
      <c r="A1850" s="35" t="s">
        <v>49</v>
      </c>
      <c r="B1850" t="s">
        <v>531</v>
      </c>
      <c r="C1850" s="130" t="s">
        <v>216</v>
      </c>
      <c r="I1850" s="85">
        <v>43188.125</v>
      </c>
      <c r="S1850" s="132">
        <v>5.577</v>
      </c>
      <c r="T1850" s="62">
        <v>2</v>
      </c>
      <c r="X1850">
        <v>0</v>
      </c>
      <c r="Y1850">
        <v>0.95799999999999996</v>
      </c>
      <c r="Z1850" s="67">
        <v>1.3</v>
      </c>
      <c r="AA1850">
        <v>47.39710771</v>
      </c>
      <c r="AB1850">
        <v>0.15698885100000001</v>
      </c>
      <c r="AC1850">
        <v>0.71699999999999997</v>
      </c>
      <c r="AF1850">
        <v>0</v>
      </c>
      <c r="AG1850">
        <v>98.9</v>
      </c>
      <c r="AH1850" s="92" t="s">
        <v>117</v>
      </c>
      <c r="AI1850" s="92" t="s">
        <v>117</v>
      </c>
      <c r="AJ1850" s="131" t="s">
        <v>532</v>
      </c>
    </row>
    <row r="1851" spans="1:36" ht="14.4" x14ac:dyDescent="0.25">
      <c r="A1851" s="35" t="s">
        <v>49</v>
      </c>
      <c r="B1851" t="s">
        <v>531</v>
      </c>
      <c r="C1851" s="130" t="s">
        <v>216</v>
      </c>
      <c r="I1851" s="85">
        <v>43188.145833333299</v>
      </c>
      <c r="S1851" s="132">
        <v>5.577</v>
      </c>
      <c r="T1851" s="62">
        <v>2</v>
      </c>
      <c r="X1851">
        <v>0</v>
      </c>
      <c r="Y1851">
        <v>0.95799999999999996</v>
      </c>
      <c r="Z1851" s="67">
        <v>1.3</v>
      </c>
      <c r="AA1851">
        <v>22.862394510000001</v>
      </c>
      <c r="AB1851">
        <v>9.2999999999999999E-2</v>
      </c>
      <c r="AC1851">
        <v>0.71699999999999997</v>
      </c>
      <c r="AF1851">
        <v>0</v>
      </c>
      <c r="AG1851">
        <v>98.9</v>
      </c>
      <c r="AH1851" s="92" t="s">
        <v>117</v>
      </c>
      <c r="AI1851" s="92" t="s">
        <v>117</v>
      </c>
      <c r="AJ1851" s="131" t="s">
        <v>532</v>
      </c>
    </row>
    <row r="1852" spans="1:36" ht="14.4" x14ac:dyDescent="0.25">
      <c r="A1852" s="35" t="s">
        <v>49</v>
      </c>
      <c r="B1852" t="s">
        <v>531</v>
      </c>
      <c r="C1852" s="130" t="s">
        <v>216</v>
      </c>
      <c r="I1852" s="85">
        <v>43188.166666666701</v>
      </c>
      <c r="S1852" s="132">
        <v>5.2039999999999997</v>
      </c>
      <c r="T1852" s="62">
        <v>2</v>
      </c>
      <c r="X1852">
        <v>0</v>
      </c>
      <c r="Y1852">
        <v>0.84299999999999997</v>
      </c>
      <c r="Z1852" s="67">
        <v>1.3</v>
      </c>
      <c r="AA1852">
        <v>8.9730797980000006</v>
      </c>
      <c r="AB1852">
        <v>8.0399999999999999E-2</v>
      </c>
      <c r="AC1852">
        <v>0.71699999999999997</v>
      </c>
      <c r="AF1852">
        <v>0</v>
      </c>
      <c r="AG1852">
        <v>100</v>
      </c>
      <c r="AH1852" s="92" t="s">
        <v>117</v>
      </c>
      <c r="AI1852" s="92" t="s">
        <v>117</v>
      </c>
      <c r="AJ1852" s="131" t="s">
        <v>532</v>
      </c>
    </row>
    <row r="1853" spans="1:36" ht="14.4" x14ac:dyDescent="0.25">
      <c r="A1853" s="35" t="s">
        <v>49</v>
      </c>
      <c r="B1853" t="s">
        <v>531</v>
      </c>
      <c r="C1853" s="130" t="s">
        <v>216</v>
      </c>
      <c r="I1853" s="85">
        <v>43188.1875</v>
      </c>
      <c r="S1853" s="132">
        <v>5.2039999999999997</v>
      </c>
      <c r="T1853" s="62">
        <v>2</v>
      </c>
      <c r="X1853">
        <v>0</v>
      </c>
      <c r="Y1853">
        <v>0.84299999999999997</v>
      </c>
      <c r="Z1853" s="67">
        <v>1.3</v>
      </c>
      <c r="AA1853">
        <v>12.87087056</v>
      </c>
      <c r="AB1853">
        <v>9.9000000000000005E-2</v>
      </c>
      <c r="AC1853">
        <v>0.71699999999999997</v>
      </c>
      <c r="AF1853">
        <v>0</v>
      </c>
      <c r="AG1853">
        <v>100</v>
      </c>
      <c r="AH1853" s="92" t="s">
        <v>117</v>
      </c>
      <c r="AI1853" s="92" t="s">
        <v>117</v>
      </c>
      <c r="AJ1853" s="131" t="s">
        <v>532</v>
      </c>
    </row>
    <row r="1854" spans="1:36" ht="14.4" x14ac:dyDescent="0.25">
      <c r="A1854" s="35" t="s">
        <v>49</v>
      </c>
      <c r="B1854" t="s">
        <v>531</v>
      </c>
      <c r="C1854" s="130" t="s">
        <v>216</v>
      </c>
      <c r="I1854" s="85">
        <v>43188.208333333299</v>
      </c>
      <c r="S1854" s="132">
        <v>3.5350000000000001</v>
      </c>
      <c r="T1854" s="62">
        <v>2</v>
      </c>
      <c r="X1854">
        <v>0</v>
      </c>
      <c r="Y1854">
        <v>0.39700000000000002</v>
      </c>
      <c r="Z1854" s="67">
        <v>1.3</v>
      </c>
      <c r="AA1854">
        <v>-0.257974706</v>
      </c>
      <c r="AB1854">
        <v>2.3900000000000001E-2</v>
      </c>
      <c r="AC1854">
        <v>0.71699999999999997</v>
      </c>
      <c r="AF1854">
        <v>0</v>
      </c>
      <c r="AG1854">
        <v>100</v>
      </c>
      <c r="AH1854" s="92" t="s">
        <v>117</v>
      </c>
      <c r="AI1854" s="92" t="s">
        <v>117</v>
      </c>
      <c r="AJ1854" s="131" t="s">
        <v>532</v>
      </c>
    </row>
    <row r="1855" spans="1:36" ht="14.4" x14ac:dyDescent="0.25">
      <c r="A1855" s="35" t="s">
        <v>49</v>
      </c>
      <c r="B1855" t="s">
        <v>531</v>
      </c>
      <c r="C1855" s="130" t="s">
        <v>216</v>
      </c>
      <c r="I1855" s="85">
        <v>43188.229166666701</v>
      </c>
      <c r="S1855" s="132">
        <v>3.5350000000000001</v>
      </c>
      <c r="T1855" s="62">
        <v>2</v>
      </c>
      <c r="X1855">
        <v>0</v>
      </c>
      <c r="Y1855">
        <v>0.39700000000000002</v>
      </c>
      <c r="Z1855" s="67">
        <v>1.3</v>
      </c>
      <c r="AA1855">
        <v>14.98417085</v>
      </c>
      <c r="AB1855">
        <v>2.0799999999999999E-2</v>
      </c>
      <c r="AC1855">
        <v>0.71699999999999997</v>
      </c>
      <c r="AF1855">
        <v>0</v>
      </c>
      <c r="AG1855">
        <v>100</v>
      </c>
      <c r="AH1855" s="92" t="s">
        <v>117</v>
      </c>
      <c r="AI1855" s="92" t="s">
        <v>117</v>
      </c>
      <c r="AJ1855" s="131" t="s">
        <v>532</v>
      </c>
    </row>
    <row r="1856" spans="1:36" ht="14.4" x14ac:dyDescent="0.25">
      <c r="A1856" s="35" t="s">
        <v>49</v>
      </c>
      <c r="B1856" t="s">
        <v>531</v>
      </c>
      <c r="C1856" s="130" t="s">
        <v>216</v>
      </c>
      <c r="I1856" s="85">
        <v>43188.25</v>
      </c>
      <c r="S1856" s="132">
        <v>2.69</v>
      </c>
      <c r="T1856" s="62">
        <v>2</v>
      </c>
      <c r="X1856">
        <v>0</v>
      </c>
      <c r="Y1856">
        <v>0.75800000000000001</v>
      </c>
      <c r="Z1856" s="67">
        <v>1.3</v>
      </c>
      <c r="AA1856">
        <v>3.8534155079999999</v>
      </c>
      <c r="AB1856">
        <v>9.1899999999999996E-2</v>
      </c>
      <c r="AC1856">
        <v>0.71699999999999997</v>
      </c>
      <c r="AF1856">
        <v>0</v>
      </c>
      <c r="AG1856">
        <v>100</v>
      </c>
      <c r="AH1856" s="92" t="s">
        <v>117</v>
      </c>
      <c r="AI1856" s="92" t="s">
        <v>117</v>
      </c>
      <c r="AJ1856" s="131" t="s">
        <v>532</v>
      </c>
    </row>
    <row r="1857" spans="1:36" ht="14.4" x14ac:dyDescent="0.25">
      <c r="A1857" s="35" t="s">
        <v>49</v>
      </c>
      <c r="B1857" t="s">
        <v>531</v>
      </c>
      <c r="C1857" s="130" t="s">
        <v>216</v>
      </c>
      <c r="I1857" s="85">
        <v>43188.270833333299</v>
      </c>
      <c r="S1857" s="132">
        <v>2.69</v>
      </c>
      <c r="T1857" s="62">
        <v>2</v>
      </c>
      <c r="X1857">
        <v>0</v>
      </c>
      <c r="Y1857">
        <v>0.75800000000000001</v>
      </c>
      <c r="Z1857" s="67">
        <v>1.3</v>
      </c>
      <c r="AA1857">
        <v>4.5661178299999996</v>
      </c>
      <c r="AB1857">
        <v>7.5899999999999995E-2</v>
      </c>
      <c r="AC1857">
        <v>0.71699999999999997</v>
      </c>
      <c r="AF1857">
        <v>0</v>
      </c>
      <c r="AG1857">
        <v>100</v>
      </c>
      <c r="AH1857" s="92" t="s">
        <v>117</v>
      </c>
      <c r="AI1857" s="92" t="s">
        <v>117</v>
      </c>
      <c r="AJ1857" s="131" t="s">
        <v>532</v>
      </c>
    </row>
    <row r="1858" spans="1:36" ht="14.4" x14ac:dyDescent="0.25">
      <c r="A1858" s="35" t="s">
        <v>49</v>
      </c>
      <c r="B1858" t="s">
        <v>531</v>
      </c>
      <c r="C1858" s="130" t="s">
        <v>216</v>
      </c>
      <c r="I1858" s="85">
        <v>43188.291666666701</v>
      </c>
      <c r="S1858" s="132">
        <v>3.2040000000000002</v>
      </c>
      <c r="T1858" s="62">
        <v>2</v>
      </c>
      <c r="X1858">
        <v>1E-3</v>
      </c>
      <c r="Y1858">
        <v>1.59</v>
      </c>
      <c r="Z1858" s="67">
        <v>1.3</v>
      </c>
      <c r="AA1858">
        <v>-3361.0938369999999</v>
      </c>
      <c r="AB1858">
        <v>0.22604698500000001</v>
      </c>
      <c r="AC1858">
        <v>0.71699999999999997</v>
      </c>
      <c r="AF1858">
        <v>0</v>
      </c>
      <c r="AG1858">
        <v>100</v>
      </c>
      <c r="AH1858" s="92" t="s">
        <v>117</v>
      </c>
      <c r="AI1858" s="92" t="s">
        <v>117</v>
      </c>
      <c r="AJ1858" s="131" t="s">
        <v>532</v>
      </c>
    </row>
    <row r="1859" spans="1:36" ht="14.4" x14ac:dyDescent="0.25">
      <c r="A1859" s="35" t="s">
        <v>49</v>
      </c>
      <c r="B1859" t="s">
        <v>531</v>
      </c>
      <c r="C1859" s="130" t="s">
        <v>216</v>
      </c>
      <c r="I1859" s="85">
        <v>43188.3125</v>
      </c>
      <c r="S1859" s="132">
        <v>3.2040000000000002</v>
      </c>
      <c r="T1859" s="62">
        <v>2</v>
      </c>
      <c r="X1859">
        <v>1E-3</v>
      </c>
      <c r="Y1859">
        <v>1.59</v>
      </c>
      <c r="Z1859" s="67">
        <v>1.3</v>
      </c>
      <c r="AA1859">
        <v>-103.0829379</v>
      </c>
      <c r="AB1859">
        <v>0.21600773100000001</v>
      </c>
      <c r="AC1859">
        <v>0.71699999999999997</v>
      </c>
      <c r="AF1859">
        <v>0</v>
      </c>
      <c r="AG1859">
        <v>100</v>
      </c>
      <c r="AH1859" s="92" t="s">
        <v>117</v>
      </c>
      <c r="AI1859" s="92" t="s">
        <v>117</v>
      </c>
      <c r="AJ1859" s="131" t="s">
        <v>532</v>
      </c>
    </row>
    <row r="1860" spans="1:36" ht="14.4" x14ac:dyDescent="0.25">
      <c r="A1860" s="35" t="s">
        <v>49</v>
      </c>
      <c r="B1860" t="s">
        <v>531</v>
      </c>
      <c r="C1860" s="130" t="s">
        <v>216</v>
      </c>
      <c r="I1860" s="85">
        <v>43188.333333333299</v>
      </c>
      <c r="S1860" s="132">
        <v>3.8029999999999999</v>
      </c>
      <c r="T1860" s="62">
        <v>2</v>
      </c>
      <c r="X1860">
        <v>2.8000000000000001E-2</v>
      </c>
      <c r="Y1860">
        <v>2.3170000000000002</v>
      </c>
      <c r="Z1860" s="67">
        <v>1.3</v>
      </c>
      <c r="AA1860">
        <v>-63.62062762</v>
      </c>
      <c r="AB1860">
        <v>0.23104185899999999</v>
      </c>
      <c r="AC1860">
        <v>0.71699999999999997</v>
      </c>
      <c r="AF1860">
        <v>0</v>
      </c>
      <c r="AG1860">
        <v>100</v>
      </c>
      <c r="AH1860" s="92" t="s">
        <v>117</v>
      </c>
      <c r="AI1860" s="92" t="s">
        <v>117</v>
      </c>
      <c r="AJ1860" s="131" t="s">
        <v>532</v>
      </c>
    </row>
    <row r="1861" spans="1:36" ht="14.4" x14ac:dyDescent="0.25">
      <c r="A1861" s="35" t="s">
        <v>49</v>
      </c>
      <c r="B1861" t="s">
        <v>531</v>
      </c>
      <c r="C1861" s="130" t="s">
        <v>216</v>
      </c>
      <c r="I1861" s="85">
        <v>43188.354166666701</v>
      </c>
      <c r="S1861" s="132">
        <v>3.8029999999999999</v>
      </c>
      <c r="T1861" s="62">
        <v>2</v>
      </c>
      <c r="X1861">
        <v>2.8000000000000001E-2</v>
      </c>
      <c r="Y1861">
        <v>2.3170000000000002</v>
      </c>
      <c r="Z1861" s="67">
        <v>1.3</v>
      </c>
      <c r="AA1861">
        <v>-69.715000259999997</v>
      </c>
      <c r="AB1861">
        <v>0.22508584100000001</v>
      </c>
      <c r="AC1861">
        <v>0.71699999999999997</v>
      </c>
      <c r="AF1861">
        <v>0</v>
      </c>
      <c r="AG1861">
        <v>100</v>
      </c>
      <c r="AH1861" s="92" t="s">
        <v>117</v>
      </c>
      <c r="AI1861" s="92" t="s">
        <v>117</v>
      </c>
      <c r="AJ1861" s="131" t="s">
        <v>532</v>
      </c>
    </row>
    <row r="1862" spans="1:36" ht="14.4" x14ac:dyDescent="0.25">
      <c r="A1862" s="35" t="s">
        <v>49</v>
      </c>
      <c r="B1862" t="s">
        <v>531</v>
      </c>
      <c r="C1862" s="130" t="s">
        <v>216</v>
      </c>
      <c r="I1862" s="85">
        <v>43188.375</v>
      </c>
      <c r="S1862" s="132">
        <v>4.7350000000000003</v>
      </c>
      <c r="T1862" s="62">
        <v>2</v>
      </c>
      <c r="X1862">
        <v>0.21199999999999999</v>
      </c>
      <c r="Y1862">
        <v>2.415</v>
      </c>
      <c r="Z1862" s="67">
        <v>1.3</v>
      </c>
      <c r="AA1862">
        <v>-12.876549689999999</v>
      </c>
      <c r="AB1862">
        <v>0.204382762</v>
      </c>
      <c r="AC1862">
        <v>0.71699999999999997</v>
      </c>
      <c r="AF1862">
        <v>0</v>
      </c>
      <c r="AG1862">
        <v>100</v>
      </c>
      <c r="AH1862" s="92" t="s">
        <v>117</v>
      </c>
      <c r="AI1862" s="92" t="s">
        <v>117</v>
      </c>
      <c r="AJ1862" s="131" t="s">
        <v>532</v>
      </c>
    </row>
    <row r="1863" spans="1:36" ht="14.4" x14ac:dyDescent="0.25">
      <c r="A1863" s="35" t="s">
        <v>49</v>
      </c>
      <c r="B1863" t="s">
        <v>531</v>
      </c>
      <c r="C1863" s="130" t="s">
        <v>216</v>
      </c>
      <c r="I1863" s="85">
        <v>43188.395833333299</v>
      </c>
      <c r="S1863" s="132">
        <v>4.7350000000000003</v>
      </c>
      <c r="T1863" s="62">
        <v>2</v>
      </c>
      <c r="X1863">
        <v>0.21199999999999999</v>
      </c>
      <c r="Y1863">
        <v>2.415</v>
      </c>
      <c r="Z1863" s="67">
        <v>1.3</v>
      </c>
      <c r="AA1863">
        <v>-29.23714292</v>
      </c>
      <c r="AB1863">
        <v>0.30346495600000001</v>
      </c>
      <c r="AC1863">
        <v>0.71699999999999997</v>
      </c>
      <c r="AF1863">
        <v>0</v>
      </c>
      <c r="AG1863">
        <v>100</v>
      </c>
      <c r="AH1863" s="92" t="s">
        <v>117</v>
      </c>
      <c r="AI1863" s="92" t="s">
        <v>117</v>
      </c>
      <c r="AJ1863" s="131" t="s">
        <v>532</v>
      </c>
    </row>
    <row r="1864" spans="1:36" ht="14.4" x14ac:dyDescent="0.25">
      <c r="A1864" s="35" t="s">
        <v>49</v>
      </c>
      <c r="B1864" t="s">
        <v>531</v>
      </c>
      <c r="C1864" s="130" t="s">
        <v>216</v>
      </c>
      <c r="I1864" s="85">
        <v>43188.416666666701</v>
      </c>
      <c r="S1864" s="132">
        <v>6.5090000000000003</v>
      </c>
      <c r="T1864" s="62">
        <v>2</v>
      </c>
      <c r="X1864">
        <v>0.40300000000000002</v>
      </c>
      <c r="Y1864">
        <v>3.226</v>
      </c>
      <c r="Z1864" s="67">
        <v>1.3</v>
      </c>
      <c r="AA1864">
        <v>-25.8539745</v>
      </c>
      <c r="AB1864">
        <v>0.297355437</v>
      </c>
      <c r="AC1864">
        <v>0.71699999999999997</v>
      </c>
      <c r="AF1864">
        <v>0</v>
      </c>
      <c r="AG1864">
        <v>91.7</v>
      </c>
      <c r="AH1864" s="92" t="s">
        <v>117</v>
      </c>
      <c r="AI1864" s="92" t="s">
        <v>117</v>
      </c>
      <c r="AJ1864" s="131" t="s">
        <v>532</v>
      </c>
    </row>
    <row r="1865" spans="1:36" ht="14.4" x14ac:dyDescent="0.25">
      <c r="A1865" s="35" t="s">
        <v>49</v>
      </c>
      <c r="B1865" t="s">
        <v>531</v>
      </c>
      <c r="C1865" s="130" t="s">
        <v>216</v>
      </c>
      <c r="I1865" s="85">
        <v>43188.4375</v>
      </c>
      <c r="S1865" s="132">
        <v>6.5090000000000003</v>
      </c>
      <c r="T1865" s="62">
        <v>2</v>
      </c>
      <c r="X1865">
        <v>0.40300000000000002</v>
      </c>
      <c r="Y1865">
        <v>3.226</v>
      </c>
      <c r="Z1865" s="67">
        <v>1.3</v>
      </c>
      <c r="AA1865">
        <v>-28.283219150000001</v>
      </c>
      <c r="AB1865">
        <v>0.302458901</v>
      </c>
      <c r="AC1865">
        <v>0.71699999999999997</v>
      </c>
      <c r="AF1865">
        <v>0</v>
      </c>
      <c r="AG1865">
        <v>91.7</v>
      </c>
      <c r="AH1865" s="92" t="s">
        <v>117</v>
      </c>
      <c r="AI1865" s="92" t="s">
        <v>117</v>
      </c>
      <c r="AJ1865" s="131" t="s">
        <v>532</v>
      </c>
    </row>
    <row r="1866" spans="1:36" ht="14.4" x14ac:dyDescent="0.25">
      <c r="A1866" s="35" t="s">
        <v>49</v>
      </c>
      <c r="B1866" t="s">
        <v>531</v>
      </c>
      <c r="C1866" s="130" t="s">
        <v>216</v>
      </c>
      <c r="I1866" s="85">
        <v>43188.458333333299</v>
      </c>
      <c r="S1866" s="132">
        <v>8.11</v>
      </c>
      <c r="T1866" s="62">
        <v>2</v>
      </c>
      <c r="X1866">
        <v>0.38700000000000001</v>
      </c>
      <c r="Y1866">
        <v>3.8079999999999998</v>
      </c>
      <c r="Z1866" s="67">
        <v>1.3</v>
      </c>
      <c r="AA1866">
        <v>-56.201628239999998</v>
      </c>
      <c r="AB1866">
        <v>0.34851179500000001</v>
      </c>
      <c r="AC1866">
        <v>0.71699999999999997</v>
      </c>
      <c r="AF1866">
        <v>0</v>
      </c>
      <c r="AG1866">
        <v>81.599999999999994</v>
      </c>
      <c r="AH1866" s="92" t="s">
        <v>117</v>
      </c>
      <c r="AI1866" s="92" t="s">
        <v>117</v>
      </c>
      <c r="AJ1866" s="131" t="s">
        <v>532</v>
      </c>
    </row>
    <row r="1867" spans="1:36" ht="14.4" x14ac:dyDescent="0.25">
      <c r="A1867" s="35" t="s">
        <v>49</v>
      </c>
      <c r="B1867" t="s">
        <v>531</v>
      </c>
      <c r="C1867" s="130" t="s">
        <v>216</v>
      </c>
      <c r="I1867" s="85">
        <v>43188.479166666701</v>
      </c>
      <c r="S1867" s="132">
        <v>8.11</v>
      </c>
      <c r="T1867" s="62">
        <v>2</v>
      </c>
      <c r="X1867">
        <v>0.38700000000000001</v>
      </c>
      <c r="Y1867">
        <v>3.8079999999999998</v>
      </c>
      <c r="Z1867" s="67">
        <v>1.3</v>
      </c>
      <c r="AA1867">
        <v>-59.201182060000001</v>
      </c>
      <c r="AB1867">
        <v>0.35978151800000002</v>
      </c>
      <c r="AC1867">
        <v>0.71699999999999997</v>
      </c>
      <c r="AF1867">
        <v>0</v>
      </c>
      <c r="AG1867">
        <v>81.599999999999994</v>
      </c>
      <c r="AH1867" s="92" t="s">
        <v>117</v>
      </c>
      <c r="AI1867" s="92" t="s">
        <v>117</v>
      </c>
      <c r="AJ1867" s="131" t="s">
        <v>532</v>
      </c>
    </row>
    <row r="1868" spans="1:36" ht="14.4" x14ac:dyDescent="0.25">
      <c r="A1868" s="35" t="s">
        <v>49</v>
      </c>
      <c r="B1868" t="s">
        <v>531</v>
      </c>
      <c r="C1868" s="130" t="s">
        <v>216</v>
      </c>
      <c r="I1868" s="85">
        <v>43188.5</v>
      </c>
      <c r="S1868" s="132">
        <v>9.34</v>
      </c>
      <c r="T1868" s="62">
        <v>2</v>
      </c>
      <c r="X1868">
        <v>0.46600000000000003</v>
      </c>
      <c r="Y1868">
        <v>4.2439999999999998</v>
      </c>
      <c r="Z1868" s="67">
        <v>1.3</v>
      </c>
      <c r="AA1868">
        <v>-34.549212390000001</v>
      </c>
      <c r="AB1868">
        <v>0.36482894900000001</v>
      </c>
      <c r="AC1868">
        <v>0.71699999999999997</v>
      </c>
      <c r="AF1868">
        <v>0</v>
      </c>
      <c r="AG1868">
        <v>77.95</v>
      </c>
      <c r="AH1868" s="92" t="s">
        <v>117</v>
      </c>
      <c r="AI1868" s="92" t="s">
        <v>117</v>
      </c>
      <c r="AJ1868" s="131" t="s">
        <v>532</v>
      </c>
    </row>
    <row r="1869" spans="1:36" ht="14.4" x14ac:dyDescent="0.25">
      <c r="A1869" s="35" t="s">
        <v>49</v>
      </c>
      <c r="B1869" t="s">
        <v>531</v>
      </c>
      <c r="C1869" s="130" t="s">
        <v>216</v>
      </c>
      <c r="I1869" s="85">
        <v>43188.520833333299</v>
      </c>
      <c r="S1869" s="132">
        <v>9.34</v>
      </c>
      <c r="T1869" s="62">
        <v>2</v>
      </c>
      <c r="X1869">
        <v>0.46600000000000003</v>
      </c>
      <c r="Y1869">
        <v>4.2439999999999998</v>
      </c>
      <c r="Z1869" s="67">
        <v>1.3</v>
      </c>
      <c r="AA1869">
        <v>-55.983259480000001</v>
      </c>
      <c r="AB1869">
        <v>0.39693815900000001</v>
      </c>
      <c r="AC1869">
        <v>0.71699999999999997</v>
      </c>
      <c r="AF1869">
        <v>0</v>
      </c>
      <c r="AG1869">
        <v>77.95</v>
      </c>
      <c r="AH1869" s="92" t="s">
        <v>117</v>
      </c>
      <c r="AI1869" s="92" t="s">
        <v>117</v>
      </c>
      <c r="AJ1869" s="131" t="s">
        <v>532</v>
      </c>
    </row>
    <row r="1870" spans="1:36" ht="14.4" x14ac:dyDescent="0.25">
      <c r="A1870" s="35" t="s">
        <v>49</v>
      </c>
      <c r="B1870" t="s">
        <v>531</v>
      </c>
      <c r="C1870" s="130" t="s">
        <v>216</v>
      </c>
      <c r="I1870" s="85">
        <v>43188.541666666701</v>
      </c>
      <c r="S1870" s="132">
        <v>10.11</v>
      </c>
      <c r="T1870" s="62">
        <v>2</v>
      </c>
      <c r="X1870">
        <v>0.45900000000000002</v>
      </c>
      <c r="Y1870">
        <v>4.7069999999999999</v>
      </c>
      <c r="Z1870" s="67">
        <v>1.3</v>
      </c>
      <c r="AA1870">
        <v>-94.551168919999995</v>
      </c>
      <c r="AB1870">
        <v>0.42946313800000002</v>
      </c>
      <c r="AC1870">
        <v>0.71699999999999997</v>
      </c>
      <c r="AF1870">
        <v>0</v>
      </c>
      <c r="AG1870">
        <v>72.819999999999993</v>
      </c>
      <c r="AH1870" s="92" t="s">
        <v>117</v>
      </c>
      <c r="AI1870" s="92" t="s">
        <v>117</v>
      </c>
      <c r="AJ1870" s="131" t="s">
        <v>532</v>
      </c>
    </row>
    <row r="1871" spans="1:36" ht="14.4" x14ac:dyDescent="0.25">
      <c r="A1871" s="35" t="s">
        <v>49</v>
      </c>
      <c r="B1871" t="s">
        <v>531</v>
      </c>
      <c r="C1871" s="130" t="s">
        <v>216</v>
      </c>
      <c r="I1871" s="85">
        <v>43188.5625</v>
      </c>
      <c r="S1871" s="132">
        <v>10.11</v>
      </c>
      <c r="T1871" s="62">
        <v>2</v>
      </c>
      <c r="X1871">
        <v>0.45900000000000002</v>
      </c>
      <c r="Y1871">
        <v>4.7069999999999999</v>
      </c>
      <c r="Z1871" s="67">
        <v>1.3</v>
      </c>
      <c r="AA1871">
        <v>-285.01180799999997</v>
      </c>
      <c r="AB1871">
        <v>0.41631940200000001</v>
      </c>
      <c r="AC1871">
        <v>0.71699999999999997</v>
      </c>
      <c r="AF1871">
        <v>0</v>
      </c>
      <c r="AG1871">
        <v>72.819999999999993</v>
      </c>
      <c r="AH1871" s="92" t="s">
        <v>117</v>
      </c>
      <c r="AI1871" s="92" t="s">
        <v>117</v>
      </c>
      <c r="AJ1871" s="131" t="s">
        <v>532</v>
      </c>
    </row>
    <row r="1872" spans="1:36" ht="14.4" x14ac:dyDescent="0.25">
      <c r="A1872" s="35" t="s">
        <v>49</v>
      </c>
      <c r="B1872" t="s">
        <v>531</v>
      </c>
      <c r="C1872" s="130" t="s">
        <v>216</v>
      </c>
      <c r="I1872" s="85">
        <v>43188.583333333299</v>
      </c>
      <c r="S1872" s="132">
        <v>10.32</v>
      </c>
      <c r="T1872" s="62">
        <v>2</v>
      </c>
      <c r="X1872">
        <v>0.36599999999999999</v>
      </c>
      <c r="Y1872">
        <v>4.8769999999999998</v>
      </c>
      <c r="Z1872" s="67">
        <v>1.3</v>
      </c>
      <c r="AA1872">
        <v>-84.650750860000002</v>
      </c>
      <c r="AB1872">
        <v>0.40886446300000001</v>
      </c>
      <c r="AC1872">
        <v>0.71699999999999997</v>
      </c>
      <c r="AF1872">
        <v>0</v>
      </c>
      <c r="AG1872">
        <v>66.92</v>
      </c>
      <c r="AH1872" s="92" t="s">
        <v>117</v>
      </c>
      <c r="AI1872" s="92" t="s">
        <v>117</v>
      </c>
      <c r="AJ1872" s="131" t="s">
        <v>532</v>
      </c>
    </row>
    <row r="1873" spans="1:36" ht="14.4" x14ac:dyDescent="0.25">
      <c r="A1873" s="35" t="s">
        <v>49</v>
      </c>
      <c r="B1873" t="s">
        <v>531</v>
      </c>
      <c r="C1873" s="130" t="s">
        <v>216</v>
      </c>
      <c r="I1873" s="85">
        <v>43188.604166666701</v>
      </c>
      <c r="S1873" s="132">
        <v>10.32</v>
      </c>
      <c r="T1873" s="62">
        <v>2</v>
      </c>
      <c r="X1873">
        <v>0.36599999999999999</v>
      </c>
      <c r="Y1873">
        <v>4.8769999999999998</v>
      </c>
      <c r="Z1873" s="67">
        <v>1.3</v>
      </c>
      <c r="AA1873">
        <v>-184.45523399999999</v>
      </c>
      <c r="AB1873">
        <v>0.47847338499999997</v>
      </c>
      <c r="AC1873">
        <v>0.71699999999999997</v>
      </c>
      <c r="AF1873">
        <v>0</v>
      </c>
      <c r="AG1873">
        <v>66.92</v>
      </c>
      <c r="AH1873" s="92" t="s">
        <v>117</v>
      </c>
      <c r="AI1873" s="92" t="s">
        <v>117</v>
      </c>
      <c r="AJ1873" s="131" t="s">
        <v>532</v>
      </c>
    </row>
    <row r="1874" spans="1:36" ht="14.4" x14ac:dyDescent="0.25">
      <c r="A1874" s="35" t="s">
        <v>49</v>
      </c>
      <c r="B1874" t="s">
        <v>531</v>
      </c>
      <c r="C1874" s="130" t="s">
        <v>216</v>
      </c>
      <c r="I1874" s="85">
        <v>43188.625</v>
      </c>
      <c r="S1874" s="132">
        <v>10.86</v>
      </c>
      <c r="T1874" s="62">
        <v>2</v>
      </c>
      <c r="X1874">
        <v>0.29099999999999998</v>
      </c>
      <c r="Y1874">
        <v>5.2690000000000001</v>
      </c>
      <c r="Z1874" s="67">
        <v>1.3</v>
      </c>
      <c r="AA1874">
        <v>-352.64177760000001</v>
      </c>
      <c r="AB1874">
        <v>0.43380615700000003</v>
      </c>
      <c r="AC1874">
        <v>0.71699999999999997</v>
      </c>
      <c r="AF1874">
        <v>0</v>
      </c>
      <c r="AG1874">
        <v>65.12</v>
      </c>
      <c r="AH1874" s="92" t="s">
        <v>117</v>
      </c>
      <c r="AI1874" s="92" t="s">
        <v>117</v>
      </c>
      <c r="AJ1874" s="131" t="s">
        <v>532</v>
      </c>
    </row>
    <row r="1875" spans="1:36" ht="14.4" x14ac:dyDescent="0.25">
      <c r="A1875" s="35" t="s">
        <v>49</v>
      </c>
      <c r="B1875" t="s">
        <v>531</v>
      </c>
      <c r="C1875" s="130" t="s">
        <v>216</v>
      </c>
      <c r="I1875" s="85">
        <v>43188.645833333299</v>
      </c>
      <c r="S1875" s="132">
        <v>10.86</v>
      </c>
      <c r="T1875" s="62">
        <v>2</v>
      </c>
      <c r="X1875">
        <v>0.29099999999999998</v>
      </c>
      <c r="Y1875">
        <v>5.2690000000000001</v>
      </c>
      <c r="Z1875" s="67">
        <v>1.3</v>
      </c>
      <c r="AA1875">
        <v>-147.69016819999999</v>
      </c>
      <c r="AB1875">
        <v>0.50091387499999995</v>
      </c>
      <c r="AC1875">
        <v>0.71699999999999997</v>
      </c>
      <c r="AF1875">
        <v>0</v>
      </c>
      <c r="AG1875">
        <v>65.12</v>
      </c>
      <c r="AH1875" s="92" t="s">
        <v>117</v>
      </c>
      <c r="AI1875" s="92" t="s">
        <v>117</v>
      </c>
      <c r="AJ1875" s="131" t="s">
        <v>532</v>
      </c>
    </row>
    <row r="1876" spans="1:36" ht="14.4" x14ac:dyDescent="0.25">
      <c r="A1876" s="35" t="s">
        <v>49</v>
      </c>
      <c r="B1876" t="s">
        <v>531</v>
      </c>
      <c r="C1876" s="130" t="s">
        <v>216</v>
      </c>
      <c r="I1876" s="85">
        <v>43188.666666666701</v>
      </c>
      <c r="S1876" s="132">
        <v>8.27</v>
      </c>
      <c r="T1876" s="62">
        <v>2</v>
      </c>
      <c r="X1876">
        <v>0.10100000000000001</v>
      </c>
      <c r="Y1876">
        <v>3.871</v>
      </c>
      <c r="Z1876" s="67">
        <v>1.3</v>
      </c>
      <c r="AA1876">
        <v>5366.0701870000003</v>
      </c>
      <c r="AB1876">
        <v>0.39676107999999999</v>
      </c>
      <c r="AC1876">
        <v>0.71699999999999997</v>
      </c>
      <c r="AF1876">
        <v>1</v>
      </c>
      <c r="AG1876">
        <v>94.9</v>
      </c>
      <c r="AH1876" s="92" t="s">
        <v>117</v>
      </c>
      <c r="AI1876" s="92" t="s">
        <v>117</v>
      </c>
      <c r="AJ1876" s="131" t="s">
        <v>532</v>
      </c>
    </row>
    <row r="1877" spans="1:36" ht="14.4" x14ac:dyDescent="0.25">
      <c r="A1877" s="35" t="s">
        <v>49</v>
      </c>
      <c r="B1877" t="s">
        <v>531</v>
      </c>
      <c r="C1877" s="130" t="s">
        <v>216</v>
      </c>
      <c r="I1877" s="85">
        <v>43188.6875</v>
      </c>
      <c r="S1877" s="132">
        <v>8.27</v>
      </c>
      <c r="T1877" s="62">
        <v>2</v>
      </c>
      <c r="X1877">
        <v>0.10100000000000001</v>
      </c>
      <c r="Y1877">
        <v>3.871</v>
      </c>
      <c r="Z1877" s="67">
        <v>1.3</v>
      </c>
      <c r="AA1877">
        <v>-79.174724220000002</v>
      </c>
      <c r="AB1877">
        <v>0.30739486599999999</v>
      </c>
      <c r="AC1877">
        <v>0.71699999999999997</v>
      </c>
      <c r="AF1877">
        <v>1</v>
      </c>
      <c r="AG1877">
        <v>94.9</v>
      </c>
      <c r="AH1877" s="92" t="s">
        <v>117</v>
      </c>
      <c r="AI1877" s="92" t="s">
        <v>117</v>
      </c>
      <c r="AJ1877" s="131" t="s">
        <v>532</v>
      </c>
    </row>
    <row r="1878" spans="1:36" ht="14.4" x14ac:dyDescent="0.25">
      <c r="A1878" s="35" t="s">
        <v>49</v>
      </c>
      <c r="B1878" t="s">
        <v>531</v>
      </c>
      <c r="C1878" s="130" t="s">
        <v>216</v>
      </c>
      <c r="I1878" s="85">
        <v>43188.708333333299</v>
      </c>
      <c r="S1878" s="132">
        <v>7.2210000000000001</v>
      </c>
      <c r="T1878" s="62">
        <v>2</v>
      </c>
      <c r="X1878">
        <v>0.14299999999999999</v>
      </c>
      <c r="Y1878">
        <v>3.8490000000000002</v>
      </c>
      <c r="Z1878" s="67">
        <v>1.3</v>
      </c>
      <c r="AA1878">
        <v>-749.06162029999996</v>
      </c>
      <c r="AB1878">
        <v>0.33075596400000001</v>
      </c>
      <c r="AC1878">
        <v>0.71699999999999997</v>
      </c>
      <c r="AF1878">
        <v>0.6</v>
      </c>
      <c r="AG1878">
        <v>94.8</v>
      </c>
      <c r="AH1878" s="92" t="s">
        <v>117</v>
      </c>
      <c r="AI1878" s="92" t="s">
        <v>117</v>
      </c>
      <c r="AJ1878" s="131" t="s">
        <v>532</v>
      </c>
    </row>
    <row r="1879" spans="1:36" ht="14.4" x14ac:dyDescent="0.25">
      <c r="A1879" s="35" t="s">
        <v>49</v>
      </c>
      <c r="B1879" t="s">
        <v>531</v>
      </c>
      <c r="C1879" s="130" t="s">
        <v>216</v>
      </c>
      <c r="I1879" s="85">
        <v>43188.729166666701</v>
      </c>
      <c r="S1879" s="132">
        <v>7.2210000000000001</v>
      </c>
      <c r="T1879" s="62">
        <v>2</v>
      </c>
      <c r="X1879">
        <v>0.14299999999999999</v>
      </c>
      <c r="Y1879">
        <v>3.8490000000000002</v>
      </c>
      <c r="Z1879" s="67">
        <v>1.3</v>
      </c>
      <c r="AA1879">
        <v>-1083.494453</v>
      </c>
      <c r="AB1879">
        <v>0.38993118300000001</v>
      </c>
      <c r="AC1879">
        <v>0.71699999999999997</v>
      </c>
      <c r="AF1879">
        <v>0.6</v>
      </c>
      <c r="AG1879">
        <v>94.8</v>
      </c>
      <c r="AH1879" s="92" t="s">
        <v>117</v>
      </c>
      <c r="AI1879" s="92" t="s">
        <v>117</v>
      </c>
      <c r="AJ1879" s="131" t="s">
        <v>532</v>
      </c>
    </row>
    <row r="1880" spans="1:36" ht="14.4" x14ac:dyDescent="0.25">
      <c r="A1880" s="35" t="s">
        <v>49</v>
      </c>
      <c r="B1880" t="s">
        <v>531</v>
      </c>
      <c r="C1880" s="130" t="s">
        <v>216</v>
      </c>
      <c r="I1880" s="85">
        <v>43188.75</v>
      </c>
      <c r="S1880" s="132">
        <v>7.1580000000000004</v>
      </c>
      <c r="T1880" s="62">
        <v>2</v>
      </c>
      <c r="X1880">
        <v>0.106</v>
      </c>
      <c r="Y1880">
        <v>3.57</v>
      </c>
      <c r="Z1880" s="67">
        <v>1.3</v>
      </c>
      <c r="AA1880">
        <v>-744.74645999999996</v>
      </c>
      <c r="AB1880">
        <v>0.28070327900000003</v>
      </c>
      <c r="AC1880">
        <v>0.71699999999999997</v>
      </c>
      <c r="AF1880">
        <v>0.2</v>
      </c>
      <c r="AG1880">
        <v>95.5</v>
      </c>
      <c r="AH1880" s="92" t="s">
        <v>117</v>
      </c>
      <c r="AI1880" s="92" t="s">
        <v>117</v>
      </c>
      <c r="AJ1880" s="131" t="s">
        <v>532</v>
      </c>
    </row>
    <row r="1881" spans="1:36" ht="14.4" x14ac:dyDescent="0.25">
      <c r="A1881" s="35" t="s">
        <v>49</v>
      </c>
      <c r="B1881" t="s">
        <v>531</v>
      </c>
      <c r="C1881" s="130" t="s">
        <v>216</v>
      </c>
      <c r="I1881" s="85">
        <v>43188.770833333299</v>
      </c>
      <c r="S1881" s="132">
        <v>7.1580000000000004</v>
      </c>
      <c r="T1881" s="62">
        <v>2</v>
      </c>
      <c r="X1881">
        <v>0.106</v>
      </c>
      <c r="Y1881">
        <v>3.57</v>
      </c>
      <c r="Z1881" s="67">
        <v>1.3</v>
      </c>
      <c r="AA1881">
        <v>-462.11942249999998</v>
      </c>
      <c r="AB1881">
        <v>0.27848038000000003</v>
      </c>
      <c r="AC1881">
        <v>0.71699999999999997</v>
      </c>
      <c r="AF1881">
        <v>0.2</v>
      </c>
      <c r="AG1881">
        <v>95.5</v>
      </c>
      <c r="AH1881" s="92" t="s">
        <v>117</v>
      </c>
      <c r="AI1881" s="92" t="s">
        <v>117</v>
      </c>
      <c r="AJ1881" s="131" t="s">
        <v>532</v>
      </c>
    </row>
    <row r="1882" spans="1:36" ht="14.4" x14ac:dyDescent="0.25">
      <c r="A1882" s="35" t="s">
        <v>49</v>
      </c>
      <c r="B1882" t="s">
        <v>531</v>
      </c>
      <c r="C1882" s="130" t="s">
        <v>216</v>
      </c>
      <c r="I1882" s="85">
        <v>43188.791666666701</v>
      </c>
      <c r="S1882" s="132">
        <v>7.3970000000000002</v>
      </c>
      <c r="T1882" s="62">
        <v>2</v>
      </c>
      <c r="X1882">
        <v>6.0999999999999999E-2</v>
      </c>
      <c r="Y1882">
        <v>3.081</v>
      </c>
      <c r="Z1882" s="67">
        <v>1.3</v>
      </c>
      <c r="AA1882">
        <v>203.03937730000001</v>
      </c>
      <c r="AB1882">
        <v>0.27934935900000002</v>
      </c>
      <c r="AC1882">
        <v>0.71699999999999997</v>
      </c>
      <c r="AF1882">
        <v>0</v>
      </c>
      <c r="AG1882">
        <v>93.8</v>
      </c>
      <c r="AH1882" s="92" t="s">
        <v>117</v>
      </c>
      <c r="AI1882" s="92" t="s">
        <v>117</v>
      </c>
      <c r="AJ1882" s="131" t="s">
        <v>532</v>
      </c>
    </row>
    <row r="1883" spans="1:36" ht="14.4" x14ac:dyDescent="0.25">
      <c r="A1883" s="35" t="s">
        <v>49</v>
      </c>
      <c r="B1883" t="s">
        <v>531</v>
      </c>
      <c r="C1883" s="130" t="s">
        <v>216</v>
      </c>
      <c r="I1883" s="85">
        <v>43188.8125</v>
      </c>
      <c r="S1883" s="132">
        <v>7.3970000000000002</v>
      </c>
      <c r="T1883" s="62">
        <v>2</v>
      </c>
      <c r="X1883">
        <v>6.0999999999999999E-2</v>
      </c>
      <c r="Y1883">
        <v>3.081</v>
      </c>
      <c r="Z1883" s="67">
        <v>1.3</v>
      </c>
      <c r="AA1883">
        <v>109.1903131</v>
      </c>
      <c r="AB1883">
        <v>0.28066569400000002</v>
      </c>
      <c r="AC1883">
        <v>0.71699999999999997</v>
      </c>
      <c r="AF1883">
        <v>0</v>
      </c>
      <c r="AG1883">
        <v>93.8</v>
      </c>
      <c r="AH1883" s="92" t="s">
        <v>117</v>
      </c>
      <c r="AI1883" s="92" t="s">
        <v>117</v>
      </c>
      <c r="AJ1883" s="131" t="s">
        <v>532</v>
      </c>
    </row>
    <row r="1884" spans="1:36" ht="14.4" x14ac:dyDescent="0.25">
      <c r="A1884" s="35" t="s">
        <v>49</v>
      </c>
      <c r="B1884" t="s">
        <v>531</v>
      </c>
      <c r="C1884" s="130" t="s">
        <v>216</v>
      </c>
      <c r="I1884" s="85">
        <v>43188.833333333299</v>
      </c>
      <c r="S1884" s="132">
        <v>7.2009999999999996</v>
      </c>
      <c r="T1884" s="62">
        <v>2</v>
      </c>
      <c r="X1884">
        <v>2E-3</v>
      </c>
      <c r="Y1884">
        <v>2.9159999999999999</v>
      </c>
      <c r="Z1884" s="67">
        <v>1.3</v>
      </c>
      <c r="AA1884">
        <v>65.853568300000006</v>
      </c>
      <c r="AB1884">
        <v>0.29197831400000002</v>
      </c>
      <c r="AC1884">
        <v>0.71699999999999997</v>
      </c>
      <c r="AF1884">
        <v>0</v>
      </c>
      <c r="AG1884">
        <v>91.9</v>
      </c>
      <c r="AH1884" s="92" t="s">
        <v>117</v>
      </c>
      <c r="AI1884" s="92" t="s">
        <v>117</v>
      </c>
      <c r="AJ1884" s="131" t="s">
        <v>532</v>
      </c>
    </row>
    <row r="1885" spans="1:36" ht="14.4" x14ac:dyDescent="0.25">
      <c r="A1885" s="35" t="s">
        <v>49</v>
      </c>
      <c r="B1885" t="s">
        <v>531</v>
      </c>
      <c r="C1885" s="130" t="s">
        <v>216</v>
      </c>
      <c r="I1885" s="85">
        <v>43188.854166666701</v>
      </c>
      <c r="S1885" s="132">
        <v>7.2009999999999996</v>
      </c>
      <c r="T1885" s="62">
        <v>2</v>
      </c>
      <c r="X1885">
        <v>2E-3</v>
      </c>
      <c r="Y1885">
        <v>2.9159999999999999</v>
      </c>
      <c r="Z1885" s="67">
        <v>1.3</v>
      </c>
      <c r="AA1885">
        <v>38.886030560000002</v>
      </c>
      <c r="AB1885">
        <v>0.24016981100000001</v>
      </c>
      <c r="AC1885">
        <v>0.71699999999999997</v>
      </c>
      <c r="AF1885">
        <v>0</v>
      </c>
      <c r="AG1885">
        <v>91.9</v>
      </c>
      <c r="AH1885" s="92" t="s">
        <v>117</v>
      </c>
      <c r="AI1885" s="92" t="s">
        <v>117</v>
      </c>
      <c r="AJ1885" s="131" t="s">
        <v>532</v>
      </c>
    </row>
    <row r="1886" spans="1:36" ht="14.4" x14ac:dyDescent="0.25">
      <c r="A1886" s="35" t="s">
        <v>49</v>
      </c>
      <c r="B1886" t="s">
        <v>531</v>
      </c>
      <c r="C1886" s="130" t="s">
        <v>216</v>
      </c>
      <c r="I1886" s="85">
        <v>43188.875</v>
      </c>
      <c r="S1886" s="132">
        <v>6.7240000000000002</v>
      </c>
      <c r="T1886" s="62">
        <v>2</v>
      </c>
      <c r="X1886">
        <v>0</v>
      </c>
      <c r="Y1886">
        <v>2.4849999999999999</v>
      </c>
      <c r="Z1886" s="67">
        <v>1.3</v>
      </c>
      <c r="AA1886">
        <v>32.176463140000003</v>
      </c>
      <c r="AB1886">
        <v>0.20954114900000001</v>
      </c>
      <c r="AC1886">
        <v>0.71699999999999997</v>
      </c>
      <c r="AF1886">
        <v>0</v>
      </c>
      <c r="AG1886">
        <v>94.6</v>
      </c>
      <c r="AH1886" s="92" t="s">
        <v>117</v>
      </c>
      <c r="AI1886" s="92" t="s">
        <v>117</v>
      </c>
      <c r="AJ1886" s="131" t="s">
        <v>532</v>
      </c>
    </row>
    <row r="1887" spans="1:36" ht="14.4" x14ac:dyDescent="0.25">
      <c r="A1887" s="35" t="s">
        <v>49</v>
      </c>
      <c r="B1887" t="s">
        <v>531</v>
      </c>
      <c r="C1887" s="130" t="s">
        <v>216</v>
      </c>
      <c r="I1887" s="85">
        <v>43188.895833333299</v>
      </c>
      <c r="S1887" s="132">
        <v>6.7240000000000002</v>
      </c>
      <c r="T1887" s="62">
        <v>2</v>
      </c>
      <c r="X1887">
        <v>0</v>
      </c>
      <c r="Y1887">
        <v>2.4849999999999999</v>
      </c>
      <c r="Z1887" s="67">
        <v>1.3</v>
      </c>
      <c r="AA1887">
        <v>50.735366239999998</v>
      </c>
      <c r="AB1887">
        <v>0.21834756299999999</v>
      </c>
      <c r="AC1887">
        <v>0.71699999999999997</v>
      </c>
      <c r="AF1887">
        <v>0</v>
      </c>
      <c r="AG1887">
        <v>94.6</v>
      </c>
      <c r="AH1887" s="92" t="s">
        <v>117</v>
      </c>
      <c r="AI1887" s="92" t="s">
        <v>117</v>
      </c>
      <c r="AJ1887" s="131" t="s">
        <v>532</v>
      </c>
    </row>
    <row r="1888" spans="1:36" ht="14.4" x14ac:dyDescent="0.25">
      <c r="A1888" s="35" t="s">
        <v>49</v>
      </c>
      <c r="B1888" t="s">
        <v>531</v>
      </c>
      <c r="C1888" s="130" t="s">
        <v>216</v>
      </c>
      <c r="I1888" s="85">
        <v>43188.916666666701</v>
      </c>
      <c r="S1888" s="132">
        <v>6.59</v>
      </c>
      <c r="T1888" s="62">
        <v>2</v>
      </c>
      <c r="X1888">
        <v>0</v>
      </c>
      <c r="Y1888">
        <v>2.4119999999999999</v>
      </c>
      <c r="Z1888" s="67">
        <v>1.3</v>
      </c>
      <c r="AA1888">
        <v>65.381993399999999</v>
      </c>
      <c r="AB1888">
        <v>0.227392819</v>
      </c>
      <c r="AC1888">
        <v>0.71699999999999997</v>
      </c>
      <c r="AF1888">
        <v>1.6</v>
      </c>
      <c r="AG1888">
        <v>98.8</v>
      </c>
      <c r="AH1888" s="92" t="s">
        <v>117</v>
      </c>
      <c r="AI1888" s="92" t="s">
        <v>117</v>
      </c>
      <c r="AJ1888" s="131" t="s">
        <v>532</v>
      </c>
    </row>
    <row r="1889" spans="1:36" ht="14.4" x14ac:dyDescent="0.25">
      <c r="A1889" s="35" t="s">
        <v>49</v>
      </c>
      <c r="B1889" t="s">
        <v>531</v>
      </c>
      <c r="C1889" s="130" t="s">
        <v>216</v>
      </c>
      <c r="I1889" s="85">
        <v>43188.9375</v>
      </c>
      <c r="S1889" s="132">
        <v>6.59</v>
      </c>
      <c r="T1889" s="62">
        <v>2</v>
      </c>
      <c r="X1889">
        <v>0</v>
      </c>
      <c r="Y1889">
        <v>2.4119999999999999</v>
      </c>
      <c r="Z1889" s="67">
        <v>1.3</v>
      </c>
      <c r="AA1889">
        <v>25.685025410000002</v>
      </c>
      <c r="AB1889">
        <v>0.16249466100000001</v>
      </c>
      <c r="AC1889">
        <v>0.71699999999999997</v>
      </c>
      <c r="AF1889">
        <v>1.6</v>
      </c>
      <c r="AG1889">
        <v>98.8</v>
      </c>
      <c r="AH1889" s="92" t="s">
        <v>117</v>
      </c>
      <c r="AI1889" s="92" t="s">
        <v>117</v>
      </c>
      <c r="AJ1889" s="131" t="s">
        <v>532</v>
      </c>
    </row>
    <row r="1890" spans="1:36" ht="14.4" x14ac:dyDescent="0.25">
      <c r="A1890" s="35" t="s">
        <v>49</v>
      </c>
      <c r="B1890" t="s">
        <v>531</v>
      </c>
      <c r="C1890" s="130" t="s">
        <v>216</v>
      </c>
      <c r="I1890" s="85">
        <v>43188.958333333299</v>
      </c>
      <c r="S1890" s="132">
        <v>6.0960000000000001</v>
      </c>
      <c r="T1890" s="62">
        <v>2</v>
      </c>
      <c r="X1890">
        <v>0</v>
      </c>
      <c r="Y1890">
        <v>1.734</v>
      </c>
      <c r="Z1890" s="67">
        <v>1.3</v>
      </c>
      <c r="AA1890">
        <v>23.871119409999999</v>
      </c>
      <c r="AB1890">
        <v>0.18200896599999999</v>
      </c>
      <c r="AC1890">
        <v>0.71699999999999997</v>
      </c>
      <c r="AF1890">
        <v>0</v>
      </c>
      <c r="AG1890">
        <v>99.2</v>
      </c>
      <c r="AH1890" s="92" t="s">
        <v>117</v>
      </c>
      <c r="AI1890" s="92" t="s">
        <v>117</v>
      </c>
      <c r="AJ1890" s="131" t="s">
        <v>532</v>
      </c>
    </row>
    <row r="1891" spans="1:36" ht="14.4" x14ac:dyDescent="0.25">
      <c r="A1891" s="35" t="s">
        <v>49</v>
      </c>
      <c r="B1891" t="s">
        <v>531</v>
      </c>
      <c r="C1891" s="130" t="s">
        <v>216</v>
      </c>
      <c r="I1891" s="85">
        <v>43188.979166666701</v>
      </c>
      <c r="S1891" s="132">
        <v>6.0960000000000001</v>
      </c>
      <c r="T1891" s="62">
        <v>2</v>
      </c>
      <c r="X1891">
        <v>0</v>
      </c>
      <c r="Y1891">
        <v>1.734</v>
      </c>
      <c r="Z1891" s="67">
        <v>1.3</v>
      </c>
      <c r="AA1891">
        <v>5.2746745519999996</v>
      </c>
      <c r="AB1891">
        <v>9.1700000000000004E-2</v>
      </c>
      <c r="AC1891">
        <v>0.71699999999999997</v>
      </c>
      <c r="AF1891">
        <v>0</v>
      </c>
      <c r="AG1891">
        <v>99.2</v>
      </c>
      <c r="AH1891" s="92" t="s">
        <v>117</v>
      </c>
      <c r="AI1891" s="92" t="s">
        <v>117</v>
      </c>
      <c r="AJ1891" s="131" t="s">
        <v>532</v>
      </c>
    </row>
    <row r="1892" spans="1:36" ht="14.4" x14ac:dyDescent="0.25">
      <c r="A1892" s="35" t="s">
        <v>49</v>
      </c>
      <c r="B1892" t="s">
        <v>531</v>
      </c>
      <c r="C1892" s="130" t="s">
        <v>216</v>
      </c>
      <c r="I1892" s="85">
        <v>43189</v>
      </c>
      <c r="S1892" s="132">
        <v>4.399</v>
      </c>
      <c r="T1892" s="62">
        <v>2</v>
      </c>
      <c r="X1892">
        <v>0</v>
      </c>
      <c r="Y1892">
        <v>1.1499999999999999</v>
      </c>
      <c r="Z1892" s="67">
        <v>1.3</v>
      </c>
      <c r="AA1892">
        <v>7.2771455239999998</v>
      </c>
      <c r="AB1892">
        <v>8.1799999999999998E-2</v>
      </c>
      <c r="AC1892">
        <v>0.71699999999999997</v>
      </c>
      <c r="AF1892">
        <v>0</v>
      </c>
      <c r="AG1892">
        <v>100</v>
      </c>
      <c r="AH1892" s="92" t="s">
        <v>117</v>
      </c>
      <c r="AI1892" s="92" t="s">
        <v>117</v>
      </c>
      <c r="AJ1892" s="131" t="s">
        <v>532</v>
      </c>
    </row>
    <row r="1893" spans="1:36" ht="14.4" x14ac:dyDescent="0.25">
      <c r="A1893" s="35" t="s">
        <v>49</v>
      </c>
      <c r="B1893" t="s">
        <v>531</v>
      </c>
      <c r="C1893" s="130" t="s">
        <v>216</v>
      </c>
      <c r="I1893" s="85">
        <v>43189.020833333299</v>
      </c>
      <c r="S1893" s="132">
        <v>4.399</v>
      </c>
      <c r="T1893" s="62">
        <v>2</v>
      </c>
      <c r="X1893">
        <v>0</v>
      </c>
      <c r="Y1893">
        <v>1.1499999999999999</v>
      </c>
      <c r="Z1893" s="67">
        <v>1.3</v>
      </c>
      <c r="AA1893">
        <v>6.6229499660000002</v>
      </c>
      <c r="AB1893">
        <v>9.4799999999999995E-2</v>
      </c>
      <c r="AC1893">
        <v>0.71699999999999997</v>
      </c>
      <c r="AF1893">
        <v>0</v>
      </c>
      <c r="AG1893">
        <v>100</v>
      </c>
      <c r="AH1893" s="92" t="s">
        <v>117</v>
      </c>
      <c r="AI1893" s="92" t="s">
        <v>117</v>
      </c>
      <c r="AJ1893" s="131" t="s">
        <v>532</v>
      </c>
    </row>
    <row r="1894" spans="1:36" ht="14.4" x14ac:dyDescent="0.25">
      <c r="A1894" s="35" t="s">
        <v>49</v>
      </c>
      <c r="B1894" t="s">
        <v>531</v>
      </c>
      <c r="C1894" s="130" t="s">
        <v>216</v>
      </c>
      <c r="I1894" s="85">
        <v>43189.041666666701</v>
      </c>
      <c r="S1894" s="132">
        <v>4.5419999999999998</v>
      </c>
      <c r="T1894" s="62">
        <v>2</v>
      </c>
      <c r="X1894">
        <v>0</v>
      </c>
      <c r="Y1894">
        <v>1.466</v>
      </c>
      <c r="Z1894" s="67">
        <v>1.3</v>
      </c>
      <c r="AA1894">
        <v>23.007712479999999</v>
      </c>
      <c r="AB1894">
        <v>0.149313215</v>
      </c>
      <c r="AC1894">
        <v>0.71699999999999997</v>
      </c>
      <c r="AF1894">
        <v>0</v>
      </c>
      <c r="AG1894">
        <v>99.9</v>
      </c>
      <c r="AH1894" s="92" t="s">
        <v>117</v>
      </c>
      <c r="AI1894" s="92" t="s">
        <v>117</v>
      </c>
      <c r="AJ1894" s="131" t="s">
        <v>532</v>
      </c>
    </row>
    <row r="1895" spans="1:36" ht="14.4" x14ac:dyDescent="0.25">
      <c r="A1895" s="35" t="s">
        <v>49</v>
      </c>
      <c r="B1895" t="s">
        <v>531</v>
      </c>
      <c r="C1895" s="130" t="s">
        <v>216</v>
      </c>
      <c r="I1895" s="85">
        <v>43189.0625</v>
      </c>
      <c r="S1895" s="132">
        <v>4.5419999999999998</v>
      </c>
      <c r="T1895" s="62">
        <v>2</v>
      </c>
      <c r="X1895">
        <v>0</v>
      </c>
      <c r="Y1895">
        <v>1.466</v>
      </c>
      <c r="Z1895" s="67">
        <v>1.3</v>
      </c>
      <c r="AA1895">
        <v>35.385790540000002</v>
      </c>
      <c r="AB1895">
        <v>0.16231452800000001</v>
      </c>
      <c r="AC1895">
        <v>0.71699999999999997</v>
      </c>
      <c r="AF1895">
        <v>0</v>
      </c>
      <c r="AG1895">
        <v>99.9</v>
      </c>
      <c r="AH1895" s="92" t="s">
        <v>117</v>
      </c>
      <c r="AI1895" s="92" t="s">
        <v>117</v>
      </c>
      <c r="AJ1895" s="131" t="s">
        <v>532</v>
      </c>
    </row>
    <row r="1896" spans="1:36" ht="14.4" x14ac:dyDescent="0.25">
      <c r="A1896" s="35" t="s">
        <v>49</v>
      </c>
      <c r="B1896" t="s">
        <v>531</v>
      </c>
      <c r="C1896" s="130" t="s">
        <v>216</v>
      </c>
      <c r="I1896" s="85">
        <v>43189.083333333299</v>
      </c>
      <c r="S1896" s="132">
        <v>5.3849999999999998</v>
      </c>
      <c r="T1896" s="62">
        <v>2</v>
      </c>
      <c r="X1896">
        <v>0</v>
      </c>
      <c r="Y1896">
        <v>1.843</v>
      </c>
      <c r="Z1896" s="67">
        <v>1.3</v>
      </c>
      <c r="AA1896">
        <v>42.809774830000002</v>
      </c>
      <c r="AB1896">
        <v>0.15351421900000001</v>
      </c>
      <c r="AC1896">
        <v>0.71699999999999997</v>
      </c>
      <c r="AF1896">
        <v>0</v>
      </c>
      <c r="AG1896">
        <v>99.6</v>
      </c>
      <c r="AH1896" s="92" t="s">
        <v>117</v>
      </c>
      <c r="AI1896" s="92" t="s">
        <v>117</v>
      </c>
      <c r="AJ1896" s="131" t="s">
        <v>532</v>
      </c>
    </row>
    <row r="1897" spans="1:36" ht="14.4" x14ac:dyDescent="0.25">
      <c r="A1897" s="35" t="s">
        <v>49</v>
      </c>
      <c r="B1897" t="s">
        <v>531</v>
      </c>
      <c r="C1897" s="130" t="s">
        <v>216</v>
      </c>
      <c r="I1897" s="85">
        <v>43189.104166666701</v>
      </c>
      <c r="S1897" s="132">
        <v>5.3849999999999998</v>
      </c>
      <c r="T1897" s="62">
        <v>2</v>
      </c>
      <c r="X1897">
        <v>0</v>
      </c>
      <c r="Y1897">
        <v>1.843</v>
      </c>
      <c r="Z1897" s="67">
        <v>1.3</v>
      </c>
      <c r="AA1897">
        <v>89.525081380000003</v>
      </c>
      <c r="AB1897">
        <v>0.20464832999999999</v>
      </c>
      <c r="AC1897">
        <v>0.71699999999999997</v>
      </c>
      <c r="AF1897">
        <v>0</v>
      </c>
      <c r="AG1897">
        <v>99.6</v>
      </c>
      <c r="AH1897" s="92" t="s">
        <v>117</v>
      </c>
      <c r="AI1897" s="92" t="s">
        <v>117</v>
      </c>
      <c r="AJ1897" s="131" t="s">
        <v>532</v>
      </c>
    </row>
    <row r="1898" spans="1:36" ht="14.4" x14ac:dyDescent="0.25">
      <c r="A1898" s="35" t="s">
        <v>49</v>
      </c>
      <c r="B1898" t="s">
        <v>531</v>
      </c>
      <c r="C1898" s="130" t="s">
        <v>216</v>
      </c>
      <c r="I1898" s="85">
        <v>43189.125</v>
      </c>
      <c r="S1898" s="132">
        <v>5.6509999999999998</v>
      </c>
      <c r="T1898" s="62">
        <v>2</v>
      </c>
      <c r="X1898">
        <v>0</v>
      </c>
      <c r="Y1898">
        <v>2.052</v>
      </c>
      <c r="Z1898" s="67">
        <v>1.3</v>
      </c>
      <c r="AA1898">
        <v>95.981218409999997</v>
      </c>
      <c r="AB1898">
        <v>0.18969420300000001</v>
      </c>
      <c r="AC1898">
        <v>0.71699999999999997</v>
      </c>
      <c r="AF1898">
        <v>0.6</v>
      </c>
      <c r="AG1898">
        <v>100</v>
      </c>
      <c r="AH1898" s="92" t="s">
        <v>117</v>
      </c>
      <c r="AI1898" s="92" t="s">
        <v>117</v>
      </c>
      <c r="AJ1898" s="131" t="s">
        <v>532</v>
      </c>
    </row>
    <row r="1899" spans="1:36" ht="14.4" x14ac:dyDescent="0.25">
      <c r="A1899" s="35" t="s">
        <v>49</v>
      </c>
      <c r="B1899" t="s">
        <v>531</v>
      </c>
      <c r="C1899" s="130" t="s">
        <v>216</v>
      </c>
      <c r="I1899" s="85">
        <v>43189.145833333299</v>
      </c>
      <c r="S1899" s="132">
        <v>5.6509999999999998</v>
      </c>
      <c r="T1899" s="62">
        <v>2</v>
      </c>
      <c r="X1899">
        <v>0</v>
      </c>
      <c r="Y1899">
        <v>2.052</v>
      </c>
      <c r="Z1899" s="67">
        <v>1.3</v>
      </c>
      <c r="AA1899">
        <v>135.87283619999999</v>
      </c>
      <c r="AB1899">
        <v>0.124996883</v>
      </c>
      <c r="AC1899">
        <v>0.71699999999999997</v>
      </c>
      <c r="AF1899">
        <v>0.6</v>
      </c>
      <c r="AG1899">
        <v>100</v>
      </c>
      <c r="AH1899" s="92" t="s">
        <v>117</v>
      </c>
      <c r="AI1899" s="92" t="s">
        <v>117</v>
      </c>
      <c r="AJ1899" s="131" t="s">
        <v>532</v>
      </c>
    </row>
    <row r="1900" spans="1:36" ht="14.4" x14ac:dyDescent="0.25">
      <c r="A1900" s="35" t="s">
        <v>49</v>
      </c>
      <c r="B1900" t="s">
        <v>531</v>
      </c>
      <c r="C1900" s="130" t="s">
        <v>216</v>
      </c>
      <c r="I1900" s="85">
        <v>43189.166666666701</v>
      </c>
      <c r="S1900" s="132">
        <v>5.5960000000000001</v>
      </c>
      <c r="T1900" s="62">
        <v>2</v>
      </c>
      <c r="X1900">
        <v>0</v>
      </c>
      <c r="Y1900">
        <v>1.149</v>
      </c>
      <c r="Z1900" s="67">
        <v>1.3</v>
      </c>
      <c r="AA1900">
        <v>84.175930719999997</v>
      </c>
      <c r="AB1900">
        <v>0.170609709</v>
      </c>
      <c r="AC1900">
        <v>0.71699999999999997</v>
      </c>
      <c r="AF1900">
        <v>0.6</v>
      </c>
      <c r="AG1900">
        <v>100</v>
      </c>
      <c r="AH1900" s="92" t="s">
        <v>117</v>
      </c>
      <c r="AI1900" s="92" t="s">
        <v>117</v>
      </c>
      <c r="AJ1900" s="131" t="s">
        <v>532</v>
      </c>
    </row>
    <row r="1901" spans="1:36" ht="14.4" x14ac:dyDescent="0.25">
      <c r="A1901" s="35" t="s">
        <v>49</v>
      </c>
      <c r="B1901" t="s">
        <v>531</v>
      </c>
      <c r="C1901" s="130" t="s">
        <v>216</v>
      </c>
      <c r="I1901" s="85">
        <v>43189.1875</v>
      </c>
      <c r="S1901" s="132">
        <v>5.5960000000000001</v>
      </c>
      <c r="T1901" s="62">
        <v>2</v>
      </c>
      <c r="X1901">
        <v>0</v>
      </c>
      <c r="Y1901">
        <v>1.149</v>
      </c>
      <c r="Z1901" s="67">
        <v>1.3</v>
      </c>
      <c r="AA1901">
        <v>105.2195378</v>
      </c>
      <c r="AB1901">
        <v>0.19298705699999999</v>
      </c>
      <c r="AC1901">
        <v>0.71699999999999997</v>
      </c>
      <c r="AF1901">
        <v>0.6</v>
      </c>
      <c r="AG1901">
        <v>100</v>
      </c>
      <c r="AH1901" s="92" t="s">
        <v>117</v>
      </c>
      <c r="AI1901" s="92" t="s">
        <v>117</v>
      </c>
      <c r="AJ1901" s="131" t="s">
        <v>532</v>
      </c>
    </row>
    <row r="1902" spans="1:36" ht="14.4" x14ac:dyDescent="0.25">
      <c r="A1902" s="35" t="s">
        <v>49</v>
      </c>
      <c r="B1902" t="s">
        <v>531</v>
      </c>
      <c r="C1902" s="130" t="s">
        <v>216</v>
      </c>
      <c r="I1902" s="85">
        <v>43189.208333333299</v>
      </c>
      <c r="S1902" s="132">
        <v>5.4489999999999998</v>
      </c>
      <c r="T1902" s="62">
        <v>2</v>
      </c>
      <c r="X1902">
        <v>0</v>
      </c>
      <c r="Y1902">
        <v>1.583</v>
      </c>
      <c r="Z1902" s="67">
        <v>1.3</v>
      </c>
      <c r="AA1902">
        <v>240.49547440000001</v>
      </c>
      <c r="AB1902">
        <v>0.22210228700000001</v>
      </c>
      <c r="AC1902">
        <v>0.71699999999999997</v>
      </c>
      <c r="AF1902">
        <v>0</v>
      </c>
      <c r="AG1902">
        <v>100</v>
      </c>
      <c r="AH1902" s="92" t="s">
        <v>117</v>
      </c>
      <c r="AI1902" s="92" t="s">
        <v>117</v>
      </c>
      <c r="AJ1902" s="131" t="s">
        <v>532</v>
      </c>
    </row>
    <row r="1903" spans="1:36" ht="14.4" x14ac:dyDescent="0.25">
      <c r="A1903" s="35" t="s">
        <v>49</v>
      </c>
      <c r="B1903" t="s">
        <v>531</v>
      </c>
      <c r="C1903" s="130" t="s">
        <v>216</v>
      </c>
      <c r="I1903" s="85">
        <v>43189.229166666701</v>
      </c>
      <c r="S1903" s="132">
        <v>5.4489999999999998</v>
      </c>
      <c r="T1903" s="62">
        <v>2</v>
      </c>
      <c r="X1903">
        <v>0</v>
      </c>
      <c r="Y1903">
        <v>1.583</v>
      </c>
      <c r="Z1903" s="67">
        <v>1.3</v>
      </c>
      <c r="AA1903">
        <v>120.74634020000001</v>
      </c>
      <c r="AB1903">
        <v>0.23281116600000001</v>
      </c>
      <c r="AC1903">
        <v>0.71699999999999997</v>
      </c>
      <c r="AF1903">
        <v>0</v>
      </c>
      <c r="AG1903">
        <v>100</v>
      </c>
      <c r="AH1903" s="92" t="s">
        <v>117</v>
      </c>
      <c r="AI1903" s="92" t="s">
        <v>117</v>
      </c>
      <c r="AJ1903" s="131" t="s">
        <v>532</v>
      </c>
    </row>
    <row r="1904" spans="1:36" ht="14.4" x14ac:dyDescent="0.25">
      <c r="A1904" s="35" t="s">
        <v>49</v>
      </c>
      <c r="B1904" t="s">
        <v>531</v>
      </c>
      <c r="C1904" s="130" t="s">
        <v>216</v>
      </c>
      <c r="I1904" s="85">
        <v>43189.25</v>
      </c>
      <c r="S1904" s="132">
        <v>5.1449999999999996</v>
      </c>
      <c r="T1904" s="62">
        <v>2</v>
      </c>
      <c r="X1904">
        <v>0</v>
      </c>
      <c r="Y1904">
        <v>2.2549999999999999</v>
      </c>
      <c r="Z1904" s="67">
        <v>1.3</v>
      </c>
      <c r="AA1904">
        <v>213.2634248</v>
      </c>
      <c r="AB1904">
        <v>0.264761566</v>
      </c>
      <c r="AC1904">
        <v>0.71699999999999997</v>
      </c>
      <c r="AF1904">
        <v>0.4</v>
      </c>
      <c r="AG1904">
        <v>100</v>
      </c>
      <c r="AH1904" s="92" t="s">
        <v>117</v>
      </c>
      <c r="AI1904" s="92" t="s">
        <v>117</v>
      </c>
      <c r="AJ1904" s="131" t="s">
        <v>532</v>
      </c>
    </row>
    <row r="1905" spans="1:36" ht="14.4" x14ac:dyDescent="0.25">
      <c r="A1905" s="35" t="s">
        <v>49</v>
      </c>
      <c r="B1905" t="s">
        <v>531</v>
      </c>
      <c r="C1905" s="130" t="s">
        <v>216</v>
      </c>
      <c r="I1905" s="85">
        <v>43189.270833333299</v>
      </c>
      <c r="S1905" s="132">
        <v>5.1449999999999996</v>
      </c>
      <c r="T1905" s="62">
        <v>2</v>
      </c>
      <c r="X1905">
        <v>0</v>
      </c>
      <c r="Y1905">
        <v>2.2549999999999999</v>
      </c>
      <c r="Z1905" s="67">
        <v>1.3</v>
      </c>
      <c r="AA1905">
        <v>3388.4201210000001</v>
      </c>
      <c r="AB1905">
        <v>0.35798019199999997</v>
      </c>
      <c r="AC1905">
        <v>0.71699999999999997</v>
      </c>
      <c r="AF1905">
        <v>0.4</v>
      </c>
      <c r="AG1905">
        <v>100</v>
      </c>
      <c r="AH1905" s="92" t="s">
        <v>117</v>
      </c>
      <c r="AI1905" s="92" t="s">
        <v>117</v>
      </c>
      <c r="AJ1905" s="131" t="s">
        <v>532</v>
      </c>
    </row>
    <row r="1906" spans="1:36" ht="14.4" x14ac:dyDescent="0.25">
      <c r="A1906" s="35" t="s">
        <v>49</v>
      </c>
      <c r="B1906" t="s">
        <v>531</v>
      </c>
      <c r="C1906" s="130" t="s">
        <v>216</v>
      </c>
      <c r="I1906" s="85">
        <v>43189.291666666701</v>
      </c>
      <c r="S1906" s="132">
        <v>5.3280000000000003</v>
      </c>
      <c r="T1906" s="62">
        <v>2</v>
      </c>
      <c r="X1906">
        <v>0</v>
      </c>
      <c r="Y1906">
        <v>2.5819999999999999</v>
      </c>
      <c r="Z1906" s="67">
        <v>1.3</v>
      </c>
      <c r="AA1906">
        <v>221.4210507</v>
      </c>
      <c r="AB1906">
        <v>0.299559519</v>
      </c>
      <c r="AC1906">
        <v>0.71699999999999997</v>
      </c>
      <c r="AF1906">
        <v>0.6</v>
      </c>
      <c r="AG1906">
        <v>99.3</v>
      </c>
      <c r="AH1906" s="92" t="s">
        <v>117</v>
      </c>
      <c r="AI1906" s="92" t="s">
        <v>117</v>
      </c>
      <c r="AJ1906" s="131" t="s">
        <v>532</v>
      </c>
    </row>
    <row r="1907" spans="1:36" ht="14.4" x14ac:dyDescent="0.25">
      <c r="A1907" s="35" t="s">
        <v>49</v>
      </c>
      <c r="B1907" t="s">
        <v>531</v>
      </c>
      <c r="C1907" s="130" t="s">
        <v>216</v>
      </c>
      <c r="I1907" s="85">
        <v>43189.3125</v>
      </c>
      <c r="S1907" s="132">
        <v>5.3280000000000003</v>
      </c>
      <c r="T1907" s="62">
        <v>2</v>
      </c>
      <c r="X1907">
        <v>0</v>
      </c>
      <c r="Y1907">
        <v>2.5819999999999999</v>
      </c>
      <c r="Z1907" s="67">
        <v>1.3</v>
      </c>
      <c r="AA1907">
        <v>353.48013359999999</v>
      </c>
      <c r="AB1907">
        <v>0.22243212700000001</v>
      </c>
      <c r="AC1907">
        <v>0.71699999999999997</v>
      </c>
      <c r="AF1907">
        <v>0.6</v>
      </c>
      <c r="AG1907">
        <v>99.3</v>
      </c>
      <c r="AH1907" s="92" t="s">
        <v>117</v>
      </c>
      <c r="AI1907" s="92" t="s">
        <v>117</v>
      </c>
      <c r="AJ1907" s="131" t="s">
        <v>532</v>
      </c>
    </row>
    <row r="1908" spans="1:36" ht="14.4" x14ac:dyDescent="0.25">
      <c r="A1908" s="35" t="s">
        <v>49</v>
      </c>
      <c r="B1908" t="s">
        <v>531</v>
      </c>
      <c r="C1908" s="130" t="s">
        <v>216</v>
      </c>
      <c r="I1908" s="85">
        <v>43189.333333333299</v>
      </c>
      <c r="S1908" s="132">
        <v>5.4379999999999997</v>
      </c>
      <c r="T1908" s="62">
        <v>2</v>
      </c>
      <c r="X1908">
        <v>1.2E-2</v>
      </c>
      <c r="Y1908">
        <v>2.1110000000000002</v>
      </c>
      <c r="Z1908" s="67">
        <v>1.3</v>
      </c>
      <c r="AA1908">
        <v>432.51191649999998</v>
      </c>
      <c r="AB1908">
        <v>0.254539448</v>
      </c>
      <c r="AC1908">
        <v>0.71699999999999997</v>
      </c>
      <c r="AF1908">
        <v>0.2</v>
      </c>
      <c r="AG1908">
        <v>96.4</v>
      </c>
      <c r="AH1908" s="92" t="s">
        <v>117</v>
      </c>
      <c r="AI1908" s="92" t="s">
        <v>117</v>
      </c>
      <c r="AJ1908" s="131" t="s">
        <v>532</v>
      </c>
    </row>
    <row r="1909" spans="1:36" ht="14.4" x14ac:dyDescent="0.25">
      <c r="A1909" s="35" t="s">
        <v>49</v>
      </c>
      <c r="B1909" t="s">
        <v>531</v>
      </c>
      <c r="C1909" s="130" t="s">
        <v>216</v>
      </c>
      <c r="I1909" s="85">
        <v>43189.354166666701</v>
      </c>
      <c r="S1909" s="132">
        <v>5.4379999999999997</v>
      </c>
      <c r="T1909" s="62">
        <v>2</v>
      </c>
      <c r="X1909">
        <v>1.2E-2</v>
      </c>
      <c r="Y1909">
        <v>2.1110000000000002</v>
      </c>
      <c r="Z1909" s="67">
        <v>1.3</v>
      </c>
      <c r="AA1909">
        <v>253.04525290000001</v>
      </c>
      <c r="AB1909">
        <v>0.43062491899999999</v>
      </c>
      <c r="AC1909">
        <v>0.71699999999999997</v>
      </c>
      <c r="AF1909">
        <v>0.2</v>
      </c>
      <c r="AG1909">
        <v>96.4</v>
      </c>
      <c r="AH1909" s="92" t="s">
        <v>117</v>
      </c>
      <c r="AI1909" s="92" t="s">
        <v>117</v>
      </c>
      <c r="AJ1909" s="131" t="s">
        <v>532</v>
      </c>
    </row>
    <row r="1910" spans="1:36" ht="14.4" x14ac:dyDescent="0.25">
      <c r="A1910" s="35" t="s">
        <v>49</v>
      </c>
      <c r="B1910" t="s">
        <v>531</v>
      </c>
      <c r="C1910" s="130" t="s">
        <v>216</v>
      </c>
      <c r="I1910" s="85">
        <v>43189.375</v>
      </c>
      <c r="S1910" s="132">
        <v>6.6580000000000004</v>
      </c>
      <c r="T1910" s="62">
        <v>2</v>
      </c>
      <c r="X1910">
        <v>4.3999999999999997E-2</v>
      </c>
      <c r="Y1910">
        <v>4.3710000000000004</v>
      </c>
      <c r="Z1910" s="67">
        <v>1.3</v>
      </c>
      <c r="AA1910">
        <v>233.9153748</v>
      </c>
      <c r="AB1910">
        <v>0.42930498499999997</v>
      </c>
      <c r="AC1910">
        <v>0.71699999999999997</v>
      </c>
      <c r="AF1910">
        <v>0.4</v>
      </c>
      <c r="AG1910">
        <v>94.7</v>
      </c>
      <c r="AH1910" s="92" t="s">
        <v>117</v>
      </c>
      <c r="AI1910" s="92" t="s">
        <v>117</v>
      </c>
      <c r="AJ1910" s="131" t="s">
        <v>532</v>
      </c>
    </row>
    <row r="1911" spans="1:36" ht="14.4" x14ac:dyDescent="0.25">
      <c r="A1911" s="35" t="s">
        <v>49</v>
      </c>
      <c r="B1911" t="s">
        <v>531</v>
      </c>
      <c r="C1911" s="130" t="s">
        <v>216</v>
      </c>
      <c r="I1911" s="85">
        <v>43189.395833333299</v>
      </c>
      <c r="S1911" s="132">
        <v>6.6580000000000004</v>
      </c>
      <c r="T1911" s="62">
        <v>2</v>
      </c>
      <c r="X1911">
        <v>4.3999999999999997E-2</v>
      </c>
      <c r="Y1911">
        <v>4.3710000000000004</v>
      </c>
      <c r="Z1911" s="67">
        <v>1.3</v>
      </c>
      <c r="AA1911">
        <v>1953.932712</v>
      </c>
      <c r="AB1911">
        <v>0.443442432</v>
      </c>
      <c r="AC1911">
        <v>0.71699999999999997</v>
      </c>
      <c r="AF1911">
        <v>0.4</v>
      </c>
      <c r="AG1911">
        <v>94.7</v>
      </c>
      <c r="AH1911" s="92" t="s">
        <v>117</v>
      </c>
      <c r="AI1911" s="92" t="s">
        <v>117</v>
      </c>
      <c r="AJ1911" s="131" t="s">
        <v>532</v>
      </c>
    </row>
    <row r="1912" spans="1:36" ht="14.4" x14ac:dyDescent="0.25">
      <c r="A1912" s="35" t="s">
        <v>49</v>
      </c>
      <c r="B1912" t="s">
        <v>531</v>
      </c>
      <c r="C1912" s="130" t="s">
        <v>216</v>
      </c>
      <c r="I1912" s="85">
        <v>43189.416666666701</v>
      </c>
      <c r="S1912" s="132">
        <v>7.2619999999999996</v>
      </c>
      <c r="T1912" s="62">
        <v>2</v>
      </c>
      <c r="X1912">
        <v>8.1000000000000003E-2</v>
      </c>
      <c r="Y1912">
        <v>4.976</v>
      </c>
      <c r="Z1912" s="67">
        <v>1.3</v>
      </c>
      <c r="AA1912">
        <v>455.38655899999998</v>
      </c>
      <c r="AB1912">
        <v>0.50207006799999998</v>
      </c>
      <c r="AC1912">
        <v>0.71699999999999997</v>
      </c>
      <c r="AF1912">
        <v>0</v>
      </c>
      <c r="AG1912">
        <v>91.2</v>
      </c>
      <c r="AH1912" s="92" t="s">
        <v>117</v>
      </c>
      <c r="AI1912" s="92" t="s">
        <v>117</v>
      </c>
      <c r="AJ1912" s="131" t="s">
        <v>532</v>
      </c>
    </row>
    <row r="1913" spans="1:36" ht="14.4" x14ac:dyDescent="0.25">
      <c r="A1913" s="35" t="s">
        <v>49</v>
      </c>
      <c r="B1913" t="s">
        <v>531</v>
      </c>
      <c r="C1913" s="130" t="s">
        <v>216</v>
      </c>
      <c r="I1913" s="85">
        <v>43189.4375</v>
      </c>
      <c r="S1913" s="132">
        <v>7.2619999999999996</v>
      </c>
      <c r="T1913" s="62">
        <v>2</v>
      </c>
      <c r="X1913">
        <v>8.1000000000000003E-2</v>
      </c>
      <c r="Y1913">
        <v>4.976</v>
      </c>
      <c r="Z1913" s="67">
        <v>1.3</v>
      </c>
      <c r="AA1913">
        <v>761.04837069999996</v>
      </c>
      <c r="AB1913">
        <v>0.49418826199999999</v>
      </c>
      <c r="AC1913">
        <v>0.71699999999999997</v>
      </c>
      <c r="AF1913">
        <v>0</v>
      </c>
      <c r="AG1913">
        <v>91.2</v>
      </c>
      <c r="AH1913" s="92" t="s">
        <v>117</v>
      </c>
      <c r="AI1913" s="92" t="s">
        <v>117</v>
      </c>
      <c r="AJ1913" s="131" t="s">
        <v>532</v>
      </c>
    </row>
    <row r="1914" spans="1:36" ht="14.4" x14ac:dyDescent="0.25">
      <c r="A1914" s="35" t="s">
        <v>49</v>
      </c>
      <c r="B1914" t="s">
        <v>531</v>
      </c>
      <c r="C1914" s="130" t="s">
        <v>216</v>
      </c>
      <c r="I1914" s="85">
        <v>43189.458333333299</v>
      </c>
      <c r="S1914" s="132">
        <v>7.2720000000000002</v>
      </c>
      <c r="T1914" s="62">
        <v>2</v>
      </c>
      <c r="X1914">
        <v>0.11600000000000001</v>
      </c>
      <c r="Y1914">
        <v>5.1079999999999997</v>
      </c>
      <c r="Z1914" s="67">
        <v>1.3</v>
      </c>
      <c r="AA1914">
        <v>-1142.09727</v>
      </c>
      <c r="AB1914">
        <v>0.50163091699999995</v>
      </c>
      <c r="AC1914">
        <v>0.71699999999999997</v>
      </c>
      <c r="AF1914">
        <v>0</v>
      </c>
      <c r="AG1914">
        <v>92.7</v>
      </c>
      <c r="AH1914" s="92" t="s">
        <v>117</v>
      </c>
      <c r="AI1914" s="92" t="s">
        <v>117</v>
      </c>
      <c r="AJ1914" s="131" t="s">
        <v>532</v>
      </c>
    </row>
    <row r="1915" spans="1:36" ht="14.4" x14ac:dyDescent="0.25">
      <c r="A1915" s="35" t="s">
        <v>49</v>
      </c>
      <c r="B1915" t="s">
        <v>531</v>
      </c>
      <c r="C1915" s="130" t="s">
        <v>216</v>
      </c>
      <c r="I1915" s="85">
        <v>43189.479166666701</v>
      </c>
      <c r="S1915" s="132">
        <v>7.2720000000000002</v>
      </c>
      <c r="T1915" s="62">
        <v>2</v>
      </c>
      <c r="X1915">
        <v>0.11600000000000001</v>
      </c>
      <c r="Y1915">
        <v>5.1079999999999997</v>
      </c>
      <c r="Z1915" s="67">
        <v>1.3</v>
      </c>
      <c r="AA1915">
        <v>-592.35285810000005</v>
      </c>
      <c r="AB1915">
        <v>0.58736548300000002</v>
      </c>
      <c r="AC1915">
        <v>0.71699999999999997</v>
      </c>
      <c r="AF1915">
        <v>0</v>
      </c>
      <c r="AG1915">
        <v>92.7</v>
      </c>
      <c r="AH1915" s="92" t="s">
        <v>117</v>
      </c>
      <c r="AI1915" s="92" t="s">
        <v>117</v>
      </c>
      <c r="AJ1915" s="131" t="s">
        <v>532</v>
      </c>
    </row>
    <row r="1916" spans="1:36" ht="14.4" x14ac:dyDescent="0.25">
      <c r="A1916" s="35" t="s">
        <v>49</v>
      </c>
      <c r="B1916" t="s">
        <v>531</v>
      </c>
      <c r="C1916" s="130" t="s">
        <v>216</v>
      </c>
      <c r="I1916" s="85">
        <v>43189.5</v>
      </c>
      <c r="S1916" s="132">
        <v>7.4649999999999999</v>
      </c>
      <c r="T1916" s="62">
        <v>2</v>
      </c>
      <c r="X1916">
        <v>0.21099999999999999</v>
      </c>
      <c r="Y1916">
        <v>4.9859999999999998</v>
      </c>
      <c r="Z1916" s="67">
        <v>1.3</v>
      </c>
      <c r="AA1916">
        <v>-250.04480760000001</v>
      </c>
      <c r="AB1916">
        <v>0.47004162199999999</v>
      </c>
      <c r="AC1916">
        <v>0.71699999999999997</v>
      </c>
      <c r="AF1916">
        <v>0</v>
      </c>
      <c r="AG1916">
        <v>88.8</v>
      </c>
      <c r="AH1916" s="92" t="s">
        <v>117</v>
      </c>
      <c r="AI1916" s="92" t="s">
        <v>117</v>
      </c>
      <c r="AJ1916" s="131" t="s">
        <v>532</v>
      </c>
    </row>
    <row r="1917" spans="1:36" ht="14.4" x14ac:dyDescent="0.25">
      <c r="A1917" s="35" t="s">
        <v>49</v>
      </c>
      <c r="B1917" t="s">
        <v>531</v>
      </c>
      <c r="C1917" s="130" t="s">
        <v>216</v>
      </c>
      <c r="I1917" s="85">
        <v>43189.520833333299</v>
      </c>
      <c r="S1917" s="132">
        <v>7.4649999999999999</v>
      </c>
      <c r="T1917" s="62">
        <v>2</v>
      </c>
      <c r="X1917">
        <v>0.21099999999999999</v>
      </c>
      <c r="Y1917">
        <v>4.9859999999999998</v>
      </c>
      <c r="Z1917" s="67">
        <v>1.3</v>
      </c>
      <c r="AA1917">
        <v>-361.89469559999998</v>
      </c>
      <c r="AB1917">
        <v>0.51782698400000005</v>
      </c>
      <c r="AC1917">
        <v>0.71699999999999997</v>
      </c>
      <c r="AF1917">
        <v>0</v>
      </c>
      <c r="AG1917">
        <v>88.8</v>
      </c>
      <c r="AH1917" s="92" t="s">
        <v>117</v>
      </c>
      <c r="AI1917" s="92" t="s">
        <v>117</v>
      </c>
      <c r="AJ1917" s="131" t="s">
        <v>532</v>
      </c>
    </row>
    <row r="1918" spans="1:36" ht="14.4" x14ac:dyDescent="0.25">
      <c r="A1918" s="35" t="s">
        <v>49</v>
      </c>
      <c r="B1918" t="s">
        <v>531</v>
      </c>
      <c r="C1918" s="130" t="s">
        <v>216</v>
      </c>
      <c r="I1918" s="85">
        <v>43189.541666666701</v>
      </c>
      <c r="S1918" s="132">
        <v>7.2930000000000001</v>
      </c>
      <c r="T1918" s="62">
        <v>2</v>
      </c>
      <c r="X1918">
        <v>0.255</v>
      </c>
      <c r="Y1918">
        <v>4.05</v>
      </c>
      <c r="Z1918" s="67">
        <v>1.3</v>
      </c>
      <c r="AA1918">
        <v>-148.42419380000001</v>
      </c>
      <c r="AB1918">
        <v>0.42250032199999998</v>
      </c>
      <c r="AC1918">
        <v>0.71699999999999997</v>
      </c>
      <c r="AF1918">
        <v>0</v>
      </c>
      <c r="AG1918">
        <v>88</v>
      </c>
      <c r="AH1918" s="92" t="s">
        <v>117</v>
      </c>
      <c r="AI1918" s="92" t="s">
        <v>117</v>
      </c>
      <c r="AJ1918" s="131" t="s">
        <v>532</v>
      </c>
    </row>
    <row r="1919" spans="1:36" ht="14.4" x14ac:dyDescent="0.25">
      <c r="A1919" s="35" t="s">
        <v>49</v>
      </c>
      <c r="B1919" t="s">
        <v>531</v>
      </c>
      <c r="C1919" s="130" t="s">
        <v>216</v>
      </c>
      <c r="I1919" s="85">
        <v>43189.5625</v>
      </c>
      <c r="S1919" s="132">
        <v>7.2930000000000001</v>
      </c>
      <c r="T1919" s="62">
        <v>2</v>
      </c>
      <c r="X1919">
        <v>0.255</v>
      </c>
      <c r="Y1919">
        <v>4.05</v>
      </c>
      <c r="Z1919" s="67">
        <v>1.3</v>
      </c>
      <c r="AA1919">
        <v>-276.68357709999998</v>
      </c>
      <c r="AB1919">
        <v>0.51442906200000005</v>
      </c>
      <c r="AC1919">
        <v>0.71699999999999997</v>
      </c>
      <c r="AF1919">
        <v>0</v>
      </c>
      <c r="AG1919">
        <v>88</v>
      </c>
      <c r="AH1919" s="92" t="s">
        <v>117</v>
      </c>
      <c r="AI1919" s="92" t="s">
        <v>117</v>
      </c>
      <c r="AJ1919" s="131" t="s">
        <v>532</v>
      </c>
    </row>
    <row r="1920" spans="1:36" ht="14.4" x14ac:dyDescent="0.25">
      <c r="A1920" s="35" t="s">
        <v>49</v>
      </c>
      <c r="B1920" t="s">
        <v>531</v>
      </c>
      <c r="C1920" s="130" t="s">
        <v>216</v>
      </c>
      <c r="I1920" s="85">
        <v>43189.583333333299</v>
      </c>
      <c r="S1920" s="132">
        <v>7.8730000000000002</v>
      </c>
      <c r="T1920" s="62">
        <v>2</v>
      </c>
      <c r="X1920">
        <v>0.33500000000000002</v>
      </c>
      <c r="Y1920">
        <v>3.75</v>
      </c>
      <c r="Z1920" s="67">
        <v>1.3</v>
      </c>
      <c r="AA1920">
        <v>-96.436165180000003</v>
      </c>
      <c r="AB1920">
        <v>0.44618524799999998</v>
      </c>
      <c r="AC1920">
        <v>0.71699999999999997</v>
      </c>
      <c r="AF1920">
        <v>0</v>
      </c>
      <c r="AG1920">
        <v>82.9</v>
      </c>
      <c r="AH1920" s="92" t="s">
        <v>117</v>
      </c>
      <c r="AI1920" s="92" t="s">
        <v>117</v>
      </c>
      <c r="AJ1920" s="131" t="s">
        <v>532</v>
      </c>
    </row>
    <row r="1921" spans="1:36" ht="14.4" x14ac:dyDescent="0.25">
      <c r="A1921" s="35" t="s">
        <v>49</v>
      </c>
      <c r="B1921" t="s">
        <v>531</v>
      </c>
      <c r="C1921" s="130" t="s">
        <v>216</v>
      </c>
      <c r="I1921" s="85">
        <v>43189.604166666701</v>
      </c>
      <c r="S1921" s="132">
        <v>7.8730000000000002</v>
      </c>
      <c r="T1921" s="62">
        <v>2</v>
      </c>
      <c r="X1921">
        <v>0.33500000000000002</v>
      </c>
      <c r="Y1921">
        <v>3.75</v>
      </c>
      <c r="Z1921" s="67">
        <v>1.3</v>
      </c>
      <c r="AA1921">
        <v>-174.26754299999999</v>
      </c>
      <c r="AB1921">
        <v>0.51651105799999997</v>
      </c>
      <c r="AC1921">
        <v>0.71699999999999997</v>
      </c>
      <c r="AF1921">
        <v>0</v>
      </c>
      <c r="AG1921">
        <v>82.9</v>
      </c>
      <c r="AH1921" s="92" t="s">
        <v>117</v>
      </c>
      <c r="AI1921" s="92" t="s">
        <v>117</v>
      </c>
      <c r="AJ1921" s="131" t="s">
        <v>532</v>
      </c>
    </row>
    <row r="1922" spans="1:36" ht="14.4" x14ac:dyDescent="0.25">
      <c r="A1922" s="35" t="s">
        <v>49</v>
      </c>
      <c r="B1922" t="s">
        <v>531</v>
      </c>
      <c r="C1922" s="130" t="s">
        <v>216</v>
      </c>
      <c r="I1922" s="85">
        <v>43189.625</v>
      </c>
      <c r="S1922" s="132">
        <v>10.130000000000001</v>
      </c>
      <c r="T1922" s="62">
        <v>2</v>
      </c>
      <c r="X1922">
        <v>0.56000000000000005</v>
      </c>
      <c r="Y1922">
        <v>3.6709999999999998</v>
      </c>
      <c r="Z1922" s="67">
        <v>1.3</v>
      </c>
      <c r="AA1922">
        <v>-147.29823189999999</v>
      </c>
      <c r="AB1922">
        <v>0.59431950300000003</v>
      </c>
      <c r="AC1922">
        <v>0.71699999999999997</v>
      </c>
      <c r="AF1922">
        <v>0</v>
      </c>
      <c r="AG1922">
        <v>67.319999999999993</v>
      </c>
      <c r="AH1922" s="92" t="s">
        <v>117</v>
      </c>
      <c r="AI1922" s="92" t="s">
        <v>117</v>
      </c>
      <c r="AJ1922" s="131" t="s">
        <v>532</v>
      </c>
    </row>
    <row r="1923" spans="1:36" ht="14.4" x14ac:dyDescent="0.25">
      <c r="A1923" s="35" t="s">
        <v>49</v>
      </c>
      <c r="B1923" t="s">
        <v>531</v>
      </c>
      <c r="C1923" s="130" t="s">
        <v>216</v>
      </c>
      <c r="I1923" s="85">
        <v>43189.645833333299</v>
      </c>
      <c r="S1923" s="132">
        <v>10.130000000000001</v>
      </c>
      <c r="T1923" s="62">
        <v>2</v>
      </c>
      <c r="X1923">
        <v>0.56000000000000005</v>
      </c>
      <c r="Y1923">
        <v>3.6709999999999998</v>
      </c>
      <c r="Z1923" s="67">
        <v>1.3</v>
      </c>
      <c r="AA1923">
        <v>-166.43998289999999</v>
      </c>
      <c r="AB1923">
        <v>0.61012026600000002</v>
      </c>
      <c r="AC1923">
        <v>0.71699999999999997</v>
      </c>
      <c r="AF1923">
        <v>0</v>
      </c>
      <c r="AG1923">
        <v>67.319999999999993</v>
      </c>
      <c r="AH1923" s="92" t="s">
        <v>117</v>
      </c>
      <c r="AI1923" s="92" t="s">
        <v>117</v>
      </c>
      <c r="AJ1923" s="131" t="s">
        <v>532</v>
      </c>
    </row>
    <row r="1924" spans="1:36" ht="14.4" x14ac:dyDescent="0.25">
      <c r="A1924" s="35" t="s">
        <v>49</v>
      </c>
      <c r="B1924" t="s">
        <v>531</v>
      </c>
      <c r="C1924" s="130" t="s">
        <v>216</v>
      </c>
      <c r="I1924" s="85">
        <v>43189.666666666701</v>
      </c>
      <c r="S1924" s="132">
        <v>11.35</v>
      </c>
      <c r="T1924" s="62">
        <v>2</v>
      </c>
      <c r="X1924">
        <v>0.46500000000000002</v>
      </c>
      <c r="Y1924">
        <v>4.0439999999999996</v>
      </c>
      <c r="Z1924" s="67">
        <v>1.3</v>
      </c>
      <c r="AA1924">
        <v>-457.68944670000002</v>
      </c>
      <c r="AB1924">
        <v>0.57692178599999999</v>
      </c>
      <c r="AC1924">
        <v>0.71699999999999997</v>
      </c>
      <c r="AF1924">
        <v>0</v>
      </c>
      <c r="AG1924">
        <v>58.45</v>
      </c>
      <c r="AH1924" s="92" t="s">
        <v>117</v>
      </c>
      <c r="AI1924" s="92" t="s">
        <v>117</v>
      </c>
      <c r="AJ1924" s="131" t="s">
        <v>532</v>
      </c>
    </row>
    <row r="1925" spans="1:36" ht="14.4" x14ac:dyDescent="0.25">
      <c r="A1925" s="35" t="s">
        <v>49</v>
      </c>
      <c r="B1925" t="s">
        <v>531</v>
      </c>
      <c r="C1925" s="130" t="s">
        <v>216</v>
      </c>
      <c r="I1925" s="85">
        <v>43189.6875</v>
      </c>
      <c r="S1925" s="132">
        <v>11.35</v>
      </c>
      <c r="T1925" s="62">
        <v>2</v>
      </c>
      <c r="X1925">
        <v>0.46500000000000002</v>
      </c>
      <c r="Y1925">
        <v>4.0439999999999996</v>
      </c>
      <c r="Z1925" s="67">
        <v>1.3</v>
      </c>
      <c r="AA1925">
        <v>-559.74856720000002</v>
      </c>
      <c r="AB1925">
        <v>0.54047602100000003</v>
      </c>
      <c r="AC1925">
        <v>0.71699999999999997</v>
      </c>
      <c r="AF1925">
        <v>0</v>
      </c>
      <c r="AG1925">
        <v>58.45</v>
      </c>
      <c r="AH1925" s="92" t="s">
        <v>117</v>
      </c>
      <c r="AI1925" s="92" t="s">
        <v>117</v>
      </c>
      <c r="AJ1925" s="131" t="s">
        <v>532</v>
      </c>
    </row>
    <row r="1926" spans="1:36" ht="14.4" x14ac:dyDescent="0.25">
      <c r="A1926" s="35" t="s">
        <v>49</v>
      </c>
      <c r="B1926" t="s">
        <v>531</v>
      </c>
      <c r="C1926" s="130" t="s">
        <v>216</v>
      </c>
      <c r="I1926" s="85">
        <v>43189.708333333299</v>
      </c>
      <c r="S1926" s="132">
        <v>11.37</v>
      </c>
      <c r="T1926" s="62">
        <v>2</v>
      </c>
      <c r="X1926">
        <v>0.33700000000000002</v>
      </c>
      <c r="Y1926">
        <v>3.7690000000000001</v>
      </c>
      <c r="Z1926" s="67">
        <v>1.3</v>
      </c>
      <c r="AA1926">
        <v>-288.59069199999999</v>
      </c>
      <c r="AB1926">
        <v>0.51865902200000003</v>
      </c>
      <c r="AC1926">
        <v>0.71699999999999997</v>
      </c>
      <c r="AF1926">
        <v>0</v>
      </c>
      <c r="AG1926">
        <v>49.29</v>
      </c>
      <c r="AH1926" s="92" t="s">
        <v>117</v>
      </c>
      <c r="AI1926" s="92" t="s">
        <v>117</v>
      </c>
      <c r="AJ1926" s="131" t="s">
        <v>532</v>
      </c>
    </row>
    <row r="1927" spans="1:36" ht="14.4" x14ac:dyDescent="0.25">
      <c r="A1927" s="35" t="s">
        <v>49</v>
      </c>
      <c r="B1927" t="s">
        <v>531</v>
      </c>
      <c r="C1927" s="130" t="s">
        <v>216</v>
      </c>
      <c r="I1927" s="85">
        <v>43189.729166666701</v>
      </c>
      <c r="S1927" s="132">
        <v>11.37</v>
      </c>
      <c r="T1927" s="62">
        <v>2</v>
      </c>
      <c r="X1927">
        <v>0.33700000000000002</v>
      </c>
      <c r="Y1927">
        <v>3.7690000000000001</v>
      </c>
      <c r="Z1927" s="67">
        <v>1.3</v>
      </c>
      <c r="AA1927">
        <v>-461.76243640000001</v>
      </c>
      <c r="AB1927">
        <v>0.50528357899999998</v>
      </c>
      <c r="AC1927">
        <v>0.71699999999999997</v>
      </c>
      <c r="AF1927">
        <v>0</v>
      </c>
      <c r="AG1927">
        <v>49.29</v>
      </c>
      <c r="AH1927" s="92" t="s">
        <v>117</v>
      </c>
      <c r="AI1927" s="92" t="s">
        <v>117</v>
      </c>
      <c r="AJ1927" s="131" t="s">
        <v>532</v>
      </c>
    </row>
    <row r="1928" spans="1:36" ht="14.4" x14ac:dyDescent="0.25">
      <c r="A1928" s="35" t="s">
        <v>49</v>
      </c>
      <c r="B1928" t="s">
        <v>531</v>
      </c>
      <c r="C1928" s="130" t="s">
        <v>216</v>
      </c>
      <c r="I1928" s="85">
        <v>43189.75</v>
      </c>
      <c r="S1928" s="132">
        <v>10.64</v>
      </c>
      <c r="T1928" s="62">
        <v>2</v>
      </c>
      <c r="X1928">
        <v>0.13300000000000001</v>
      </c>
      <c r="Y1928">
        <v>3.12</v>
      </c>
      <c r="Z1928" s="67">
        <v>1.3</v>
      </c>
      <c r="AA1928">
        <v>190.61032080000001</v>
      </c>
      <c r="AB1928">
        <v>0.38562074099999999</v>
      </c>
      <c r="AC1928">
        <v>0.71699999999999997</v>
      </c>
      <c r="AF1928">
        <v>0</v>
      </c>
      <c r="AG1928">
        <v>58.14</v>
      </c>
      <c r="AH1928" s="92" t="s">
        <v>117</v>
      </c>
      <c r="AI1928" s="92" t="s">
        <v>117</v>
      </c>
      <c r="AJ1928" s="131" t="s">
        <v>532</v>
      </c>
    </row>
    <row r="1929" spans="1:36" ht="14.4" x14ac:dyDescent="0.25">
      <c r="A1929" s="35" t="s">
        <v>49</v>
      </c>
      <c r="B1929" t="s">
        <v>531</v>
      </c>
      <c r="C1929" s="130" t="s">
        <v>216</v>
      </c>
      <c r="I1929" s="85">
        <v>43189.770833333299</v>
      </c>
      <c r="S1929" s="132">
        <v>10.64</v>
      </c>
      <c r="T1929" s="62">
        <v>2</v>
      </c>
      <c r="X1929">
        <v>0.13300000000000001</v>
      </c>
      <c r="Y1929">
        <v>3.12</v>
      </c>
      <c r="Z1929" s="67">
        <v>1.3</v>
      </c>
      <c r="AA1929">
        <v>85.79186516</v>
      </c>
      <c r="AB1929">
        <v>0.32789486899999998</v>
      </c>
      <c r="AC1929">
        <v>0.71699999999999997</v>
      </c>
      <c r="AF1929">
        <v>0</v>
      </c>
      <c r="AG1929">
        <v>58.14</v>
      </c>
      <c r="AH1929" s="92" t="s">
        <v>117</v>
      </c>
      <c r="AI1929" s="92" t="s">
        <v>117</v>
      </c>
      <c r="AJ1929" s="131" t="s">
        <v>532</v>
      </c>
    </row>
    <row r="1930" spans="1:36" ht="14.4" x14ac:dyDescent="0.25">
      <c r="A1930" s="35" t="s">
        <v>49</v>
      </c>
      <c r="B1930" t="s">
        <v>531</v>
      </c>
      <c r="C1930" s="130" t="s">
        <v>216</v>
      </c>
      <c r="I1930" s="85">
        <v>43189.791666666701</v>
      </c>
      <c r="S1930" s="132">
        <v>9.68</v>
      </c>
      <c r="T1930" s="62">
        <v>2</v>
      </c>
      <c r="X1930">
        <v>5.5E-2</v>
      </c>
      <c r="Y1930">
        <v>2.875</v>
      </c>
      <c r="Z1930" s="67">
        <v>1.3</v>
      </c>
      <c r="AA1930">
        <v>58.794512140000002</v>
      </c>
      <c r="AB1930">
        <v>0.29276290999999999</v>
      </c>
      <c r="AC1930">
        <v>0.71699999999999997</v>
      </c>
      <c r="AF1930">
        <v>0</v>
      </c>
      <c r="AG1930">
        <v>63.14</v>
      </c>
      <c r="AH1930" s="92" t="s">
        <v>117</v>
      </c>
      <c r="AI1930" s="92" t="s">
        <v>117</v>
      </c>
      <c r="AJ1930" s="131" t="s">
        <v>532</v>
      </c>
    </row>
    <row r="1931" spans="1:36" ht="14.4" x14ac:dyDescent="0.25">
      <c r="A1931" s="35" t="s">
        <v>49</v>
      </c>
      <c r="B1931" t="s">
        <v>531</v>
      </c>
      <c r="C1931" s="130" t="s">
        <v>216</v>
      </c>
      <c r="I1931" s="85">
        <v>43189.8125</v>
      </c>
      <c r="S1931" s="132">
        <v>9.68</v>
      </c>
      <c r="T1931" s="62">
        <v>2</v>
      </c>
      <c r="X1931">
        <v>5.5E-2</v>
      </c>
      <c r="Y1931">
        <v>2.875</v>
      </c>
      <c r="Z1931" s="67">
        <v>1.3</v>
      </c>
      <c r="AA1931">
        <v>28.245474179999999</v>
      </c>
      <c r="AB1931">
        <v>0.22980768800000001</v>
      </c>
      <c r="AC1931">
        <v>0.71699999999999997</v>
      </c>
      <c r="AF1931">
        <v>0</v>
      </c>
      <c r="AG1931">
        <v>63.14</v>
      </c>
      <c r="AH1931" s="92" t="s">
        <v>117</v>
      </c>
      <c r="AI1931" s="92" t="s">
        <v>117</v>
      </c>
      <c r="AJ1931" s="131" t="s">
        <v>532</v>
      </c>
    </row>
    <row r="1932" spans="1:36" ht="14.4" x14ac:dyDescent="0.25">
      <c r="A1932" s="35" t="s">
        <v>49</v>
      </c>
      <c r="B1932" t="s">
        <v>531</v>
      </c>
      <c r="C1932" s="130" t="s">
        <v>216</v>
      </c>
      <c r="I1932" s="85">
        <v>43189.833333333299</v>
      </c>
      <c r="S1932" s="132">
        <v>8.23</v>
      </c>
      <c r="T1932" s="62">
        <v>2</v>
      </c>
      <c r="X1932">
        <v>4.0000000000000001E-3</v>
      </c>
      <c r="Y1932">
        <v>2.0289999999999999</v>
      </c>
      <c r="Z1932" s="67">
        <v>1.3</v>
      </c>
      <c r="AA1932">
        <v>11.14612123</v>
      </c>
      <c r="AB1932">
        <v>0.162583757</v>
      </c>
      <c r="AC1932">
        <v>0.71699999999999997</v>
      </c>
      <c r="AF1932">
        <v>0</v>
      </c>
      <c r="AG1932">
        <v>72.5</v>
      </c>
      <c r="AH1932" s="92" t="s">
        <v>117</v>
      </c>
      <c r="AI1932" s="92" t="s">
        <v>117</v>
      </c>
      <c r="AJ1932" s="131" t="s">
        <v>532</v>
      </c>
    </row>
    <row r="1933" spans="1:36" ht="14.4" x14ac:dyDescent="0.25">
      <c r="A1933" s="35" t="s">
        <v>49</v>
      </c>
      <c r="B1933" t="s">
        <v>531</v>
      </c>
      <c r="C1933" s="130" t="s">
        <v>216</v>
      </c>
      <c r="I1933" s="85">
        <v>43189.854166666701</v>
      </c>
      <c r="S1933" s="132">
        <v>8.23</v>
      </c>
      <c r="T1933" s="62">
        <v>2</v>
      </c>
      <c r="X1933">
        <v>4.0000000000000001E-3</v>
      </c>
      <c r="Y1933">
        <v>2.0289999999999999</v>
      </c>
      <c r="Z1933" s="67">
        <v>1.3</v>
      </c>
      <c r="AA1933">
        <v>1236.4738070000001</v>
      </c>
      <c r="AB1933">
        <v>0.409009554</v>
      </c>
      <c r="AC1933">
        <v>0.71699999999999997</v>
      </c>
      <c r="AF1933">
        <v>0</v>
      </c>
      <c r="AG1933">
        <v>72.5</v>
      </c>
      <c r="AH1933" s="92" t="s">
        <v>117</v>
      </c>
      <c r="AI1933" s="92" t="s">
        <v>117</v>
      </c>
      <c r="AJ1933" s="131" t="s">
        <v>532</v>
      </c>
    </row>
    <row r="1934" spans="1:36" ht="14.4" x14ac:dyDescent="0.25">
      <c r="A1934" s="35" t="s">
        <v>49</v>
      </c>
      <c r="B1934" t="s">
        <v>531</v>
      </c>
      <c r="C1934" s="130" t="s">
        <v>216</v>
      </c>
      <c r="I1934" s="85">
        <v>43189.875</v>
      </c>
      <c r="S1934" s="132">
        <v>6.4749999999999996</v>
      </c>
      <c r="T1934" s="62">
        <v>2</v>
      </c>
      <c r="X1934">
        <v>0</v>
      </c>
      <c r="Y1934">
        <v>2.7839999999999998</v>
      </c>
      <c r="Z1934" s="67">
        <v>1.3</v>
      </c>
      <c r="AA1934">
        <v>336.29392009999998</v>
      </c>
      <c r="AB1934">
        <v>0.51493691699999999</v>
      </c>
      <c r="AC1934">
        <v>0.71699999999999997</v>
      </c>
      <c r="AF1934">
        <v>0.6</v>
      </c>
      <c r="AG1934">
        <v>95.7</v>
      </c>
      <c r="AH1934" s="92" t="s">
        <v>117</v>
      </c>
      <c r="AI1934" s="92" t="s">
        <v>117</v>
      </c>
      <c r="AJ1934" s="131" t="s">
        <v>532</v>
      </c>
    </row>
    <row r="1935" spans="1:36" ht="14.4" x14ac:dyDescent="0.25">
      <c r="A1935" s="35" t="s">
        <v>49</v>
      </c>
      <c r="B1935" t="s">
        <v>531</v>
      </c>
      <c r="C1935" s="130" t="s">
        <v>216</v>
      </c>
      <c r="I1935" s="85">
        <v>43189.895833333299</v>
      </c>
      <c r="S1935" s="132">
        <v>6.4749999999999996</v>
      </c>
      <c r="T1935" s="62">
        <v>2</v>
      </c>
      <c r="X1935">
        <v>0</v>
      </c>
      <c r="Y1935">
        <v>2.7839999999999998</v>
      </c>
      <c r="Z1935" s="67">
        <v>1.3</v>
      </c>
      <c r="AA1935">
        <v>241.02742689999999</v>
      </c>
      <c r="AB1935">
        <v>0.31486861199999999</v>
      </c>
      <c r="AC1935">
        <v>0.71699999999999997</v>
      </c>
      <c r="AF1935">
        <v>0.6</v>
      </c>
      <c r="AG1935">
        <v>95.7</v>
      </c>
      <c r="AH1935" s="92" t="s">
        <v>117</v>
      </c>
      <c r="AI1935" s="92" t="s">
        <v>117</v>
      </c>
      <c r="AJ1935" s="131" t="s">
        <v>532</v>
      </c>
    </row>
    <row r="1936" spans="1:36" ht="14.4" x14ac:dyDescent="0.25">
      <c r="A1936" s="35" t="s">
        <v>49</v>
      </c>
      <c r="B1936" t="s">
        <v>531</v>
      </c>
      <c r="C1936" s="130" t="s">
        <v>216</v>
      </c>
      <c r="I1936" s="85">
        <v>43189.916666666701</v>
      </c>
      <c r="S1936" s="132">
        <v>4.9089999999999998</v>
      </c>
      <c r="T1936" s="62">
        <v>2</v>
      </c>
      <c r="X1936">
        <v>0</v>
      </c>
      <c r="Y1936">
        <v>1.452</v>
      </c>
      <c r="Z1936" s="67">
        <v>1.3</v>
      </c>
      <c r="AA1936">
        <v>4.8445152130000002</v>
      </c>
      <c r="AB1936">
        <v>7.3400000000000007E-2</v>
      </c>
      <c r="AC1936">
        <v>0.71699999999999997</v>
      </c>
      <c r="AF1936">
        <v>0.2</v>
      </c>
      <c r="AG1936">
        <v>98.9</v>
      </c>
      <c r="AH1936" s="92" t="s">
        <v>117</v>
      </c>
      <c r="AI1936" s="92" t="s">
        <v>117</v>
      </c>
      <c r="AJ1936" s="131" t="s">
        <v>532</v>
      </c>
    </row>
    <row r="1937" spans="1:36" ht="14.4" x14ac:dyDescent="0.25">
      <c r="A1937" s="35" t="s">
        <v>49</v>
      </c>
      <c r="B1937" t="s">
        <v>531</v>
      </c>
      <c r="C1937" s="130" t="s">
        <v>216</v>
      </c>
      <c r="I1937" s="85">
        <v>43189.9375</v>
      </c>
      <c r="S1937" s="132">
        <v>4.9089999999999998</v>
      </c>
      <c r="T1937" s="62">
        <v>2</v>
      </c>
      <c r="X1937">
        <v>0</v>
      </c>
      <c r="Y1937">
        <v>1.452</v>
      </c>
      <c r="Z1937" s="67">
        <v>1.3</v>
      </c>
      <c r="AA1937">
        <v>5.589168237</v>
      </c>
      <c r="AB1937">
        <v>7.9200000000000007E-2</v>
      </c>
      <c r="AC1937">
        <v>0.71699999999999997</v>
      </c>
      <c r="AF1937">
        <v>0.2</v>
      </c>
      <c r="AG1937">
        <v>98.9</v>
      </c>
      <c r="AH1937" s="92" t="s">
        <v>117</v>
      </c>
      <c r="AI1937" s="92" t="s">
        <v>117</v>
      </c>
      <c r="AJ1937" s="131" t="s">
        <v>532</v>
      </c>
    </row>
    <row r="1938" spans="1:36" ht="14.4" x14ac:dyDescent="0.25">
      <c r="A1938" s="35" t="s">
        <v>49</v>
      </c>
      <c r="B1938" t="s">
        <v>531</v>
      </c>
      <c r="C1938" s="130" t="s">
        <v>216</v>
      </c>
      <c r="I1938" s="85">
        <v>43189.958333333299</v>
      </c>
      <c r="S1938" s="132">
        <v>3.9460000000000002</v>
      </c>
      <c r="T1938" s="62">
        <v>2</v>
      </c>
      <c r="X1938">
        <v>0</v>
      </c>
      <c r="Y1938">
        <v>0.83299999999999996</v>
      </c>
      <c r="Z1938" s="67">
        <v>1.3</v>
      </c>
      <c r="AA1938">
        <v>16.385004479999999</v>
      </c>
      <c r="AB1938">
        <v>0.10380901100000001</v>
      </c>
      <c r="AC1938">
        <v>0.71699999999999997</v>
      </c>
      <c r="AF1938">
        <v>0</v>
      </c>
      <c r="AG1938">
        <v>100</v>
      </c>
      <c r="AH1938" s="92" t="s">
        <v>117</v>
      </c>
      <c r="AI1938" s="92" t="s">
        <v>117</v>
      </c>
      <c r="AJ1938" s="131" t="s">
        <v>532</v>
      </c>
    </row>
    <row r="1939" spans="1:36" ht="14.4" x14ac:dyDescent="0.25">
      <c r="A1939" s="35" t="s">
        <v>49</v>
      </c>
      <c r="B1939" t="s">
        <v>531</v>
      </c>
      <c r="C1939" s="130" t="s">
        <v>216</v>
      </c>
      <c r="I1939" s="85">
        <v>43189.979166666701</v>
      </c>
      <c r="S1939" s="132">
        <v>3.9460000000000002</v>
      </c>
      <c r="T1939" s="62">
        <v>2</v>
      </c>
      <c r="X1939">
        <v>0</v>
      </c>
      <c r="Y1939">
        <v>0.83299999999999996</v>
      </c>
      <c r="Z1939" s="67">
        <v>1.3</v>
      </c>
      <c r="AA1939">
        <v>13.319533959999999</v>
      </c>
      <c r="AB1939">
        <v>0.12747973400000001</v>
      </c>
      <c r="AC1939">
        <v>0.71699999999999997</v>
      </c>
      <c r="AF1939">
        <v>0</v>
      </c>
      <c r="AG1939">
        <v>100</v>
      </c>
      <c r="AH1939" s="92" t="s">
        <v>117</v>
      </c>
      <c r="AI1939" s="92" t="s">
        <v>117</v>
      </c>
      <c r="AJ1939" s="131" t="s">
        <v>532</v>
      </c>
    </row>
    <row r="1940" spans="1:36" ht="14.4" x14ac:dyDescent="0.25">
      <c r="A1940" s="35" t="s">
        <v>49</v>
      </c>
      <c r="B1940" t="s">
        <v>531</v>
      </c>
      <c r="C1940" s="130" t="s">
        <v>216</v>
      </c>
      <c r="I1940" s="85">
        <v>43190</v>
      </c>
      <c r="S1940" s="132">
        <v>2.94</v>
      </c>
      <c r="T1940" s="62">
        <v>2</v>
      </c>
      <c r="X1940">
        <v>0</v>
      </c>
      <c r="Y1940">
        <v>1.3220000000000001</v>
      </c>
      <c r="Z1940" s="67">
        <v>1.3</v>
      </c>
      <c r="AA1940">
        <v>11.24879767</v>
      </c>
      <c r="AB1940">
        <v>0.11794572</v>
      </c>
      <c r="AC1940">
        <v>0.71699999999999997</v>
      </c>
      <c r="AF1940">
        <v>0</v>
      </c>
      <c r="AG1940">
        <v>100</v>
      </c>
      <c r="AH1940" s="92" t="s">
        <v>117</v>
      </c>
      <c r="AI1940" s="92" t="s">
        <v>117</v>
      </c>
      <c r="AJ1940" s="131" t="s">
        <v>532</v>
      </c>
    </row>
    <row r="1941" spans="1:36" ht="14.4" x14ac:dyDescent="0.25">
      <c r="A1941" s="35" t="s">
        <v>49</v>
      </c>
      <c r="B1941" t="s">
        <v>531</v>
      </c>
      <c r="C1941" s="130" t="s">
        <v>216</v>
      </c>
      <c r="I1941" s="85">
        <v>43190.020833333299</v>
      </c>
      <c r="S1941" s="132">
        <v>2.94</v>
      </c>
      <c r="T1941" s="62">
        <v>2</v>
      </c>
      <c r="X1941">
        <v>0</v>
      </c>
      <c r="Y1941">
        <v>1.3220000000000001</v>
      </c>
      <c r="Z1941" s="67">
        <v>1.3</v>
      </c>
      <c r="AA1941">
        <v>6.8989588130000001</v>
      </c>
      <c r="AB1941">
        <v>9.7100000000000006E-2</v>
      </c>
      <c r="AC1941">
        <v>0.71699999999999997</v>
      </c>
      <c r="AF1941">
        <v>0</v>
      </c>
      <c r="AG1941">
        <v>100</v>
      </c>
      <c r="AH1941" s="92" t="s">
        <v>117</v>
      </c>
      <c r="AI1941" s="92" t="s">
        <v>117</v>
      </c>
      <c r="AJ1941" s="131" t="s">
        <v>532</v>
      </c>
    </row>
    <row r="1942" spans="1:36" ht="14.4" x14ac:dyDescent="0.25">
      <c r="A1942" s="35" t="s">
        <v>49</v>
      </c>
      <c r="B1942" t="s">
        <v>531</v>
      </c>
      <c r="C1942" s="130" t="s">
        <v>216</v>
      </c>
      <c r="I1942" s="85">
        <v>43190.041666666701</v>
      </c>
      <c r="S1942" s="132">
        <v>2.4569999999999999</v>
      </c>
      <c r="T1942" s="62">
        <v>2</v>
      </c>
      <c r="X1942">
        <v>0</v>
      </c>
      <c r="Y1942">
        <v>0.96399999999999997</v>
      </c>
      <c r="Z1942" s="67">
        <v>1.3</v>
      </c>
      <c r="AA1942">
        <v>10.03042877</v>
      </c>
      <c r="AB1942">
        <v>9.9099999999999994E-2</v>
      </c>
      <c r="AC1942">
        <v>0.71699999999999997</v>
      </c>
      <c r="AF1942">
        <v>0</v>
      </c>
      <c r="AG1942">
        <v>100</v>
      </c>
      <c r="AH1942" s="92" t="s">
        <v>117</v>
      </c>
      <c r="AI1942" s="92" t="s">
        <v>117</v>
      </c>
      <c r="AJ1942" s="131" t="s">
        <v>532</v>
      </c>
    </row>
    <row r="1943" spans="1:36" ht="14.4" x14ac:dyDescent="0.25">
      <c r="A1943" s="35" t="s">
        <v>49</v>
      </c>
      <c r="B1943" t="s">
        <v>531</v>
      </c>
      <c r="C1943" s="130" t="s">
        <v>216</v>
      </c>
      <c r="I1943" s="85">
        <v>43190.0625</v>
      </c>
      <c r="S1943" s="132">
        <v>2.4569999999999999</v>
      </c>
      <c r="T1943" s="62">
        <v>2</v>
      </c>
      <c r="X1943">
        <v>0</v>
      </c>
      <c r="Y1943">
        <v>0.96399999999999997</v>
      </c>
      <c r="Z1943" s="67">
        <v>1.3</v>
      </c>
      <c r="AA1943">
        <v>6.1096838010000001</v>
      </c>
      <c r="AB1943">
        <v>0.08</v>
      </c>
      <c r="AC1943">
        <v>0.71699999999999997</v>
      </c>
      <c r="AF1943">
        <v>0</v>
      </c>
      <c r="AG1943">
        <v>100</v>
      </c>
      <c r="AH1943" s="92" t="s">
        <v>117</v>
      </c>
      <c r="AI1943" s="92" t="s">
        <v>117</v>
      </c>
      <c r="AJ1943" s="131" t="s">
        <v>532</v>
      </c>
    </row>
    <row r="1944" spans="1:36" ht="14.4" x14ac:dyDescent="0.25">
      <c r="A1944" s="35" t="s">
        <v>49</v>
      </c>
      <c r="B1944" t="s">
        <v>531</v>
      </c>
      <c r="C1944" s="130" t="s">
        <v>216</v>
      </c>
      <c r="I1944" s="85">
        <v>43190.083333333299</v>
      </c>
      <c r="S1944" s="132">
        <v>2.4140000000000001</v>
      </c>
      <c r="T1944" s="62">
        <v>2</v>
      </c>
      <c r="X1944">
        <v>0</v>
      </c>
      <c r="Y1944">
        <v>0.68</v>
      </c>
      <c r="Z1944" s="67">
        <v>1.3</v>
      </c>
      <c r="AA1944">
        <v>2.7849417879999998</v>
      </c>
      <c r="AB1944">
        <v>5.5899999999999998E-2</v>
      </c>
      <c r="AC1944">
        <v>0.71699999999999997</v>
      </c>
      <c r="AF1944">
        <v>0</v>
      </c>
      <c r="AG1944">
        <v>100</v>
      </c>
      <c r="AH1944" s="92" t="s">
        <v>117</v>
      </c>
      <c r="AI1944" s="92" t="s">
        <v>117</v>
      </c>
      <c r="AJ1944" s="131" t="s">
        <v>532</v>
      </c>
    </row>
    <row r="1945" spans="1:36" ht="14.4" x14ac:dyDescent="0.25">
      <c r="A1945" s="35" t="s">
        <v>49</v>
      </c>
      <c r="B1945" t="s">
        <v>531</v>
      </c>
      <c r="C1945" s="130" t="s">
        <v>216</v>
      </c>
      <c r="I1945" s="85">
        <v>43190.104166666701</v>
      </c>
      <c r="S1945" s="132">
        <v>2.4140000000000001</v>
      </c>
      <c r="T1945" s="62">
        <v>2</v>
      </c>
      <c r="X1945">
        <v>0</v>
      </c>
      <c r="Y1945">
        <v>0.68</v>
      </c>
      <c r="Z1945" s="67">
        <v>1.3</v>
      </c>
      <c r="AA1945">
        <v>6.5976177329999999</v>
      </c>
      <c r="AB1945">
        <v>5.1900000000000002E-2</v>
      </c>
      <c r="AC1945">
        <v>0.71699999999999997</v>
      </c>
      <c r="AF1945">
        <v>0</v>
      </c>
      <c r="AG1945">
        <v>100</v>
      </c>
      <c r="AH1945" s="92" t="s">
        <v>117</v>
      </c>
      <c r="AI1945" s="92" t="s">
        <v>117</v>
      </c>
      <c r="AJ1945" s="131" t="s">
        <v>532</v>
      </c>
    </row>
    <row r="1946" spans="1:36" ht="14.4" x14ac:dyDescent="0.25">
      <c r="A1946" s="35" t="s">
        <v>49</v>
      </c>
      <c r="B1946" t="s">
        <v>531</v>
      </c>
      <c r="C1946" s="130" t="s">
        <v>216</v>
      </c>
      <c r="I1946" s="85">
        <v>43190.125</v>
      </c>
      <c r="S1946" s="132">
        <v>2.109</v>
      </c>
      <c r="T1946" s="62">
        <v>2</v>
      </c>
      <c r="X1946">
        <v>0</v>
      </c>
      <c r="Y1946">
        <v>0.44600000000000001</v>
      </c>
      <c r="Z1946" s="67">
        <v>1.3</v>
      </c>
      <c r="AA1946">
        <v>183.2053277</v>
      </c>
      <c r="AB1946">
        <v>4.2000000000000003E-2</v>
      </c>
      <c r="AC1946">
        <v>0.71699999999999997</v>
      </c>
      <c r="AF1946">
        <v>0</v>
      </c>
      <c r="AG1946">
        <v>100</v>
      </c>
      <c r="AH1946" s="92" t="s">
        <v>117</v>
      </c>
      <c r="AI1946" s="92" t="s">
        <v>117</v>
      </c>
      <c r="AJ1946" s="131" t="s">
        <v>532</v>
      </c>
    </row>
    <row r="1947" spans="1:36" ht="14.4" x14ac:dyDescent="0.25">
      <c r="A1947" s="35" t="s">
        <v>49</v>
      </c>
      <c r="B1947" t="s">
        <v>531</v>
      </c>
      <c r="C1947" s="130" t="s">
        <v>216</v>
      </c>
      <c r="I1947" s="85">
        <v>43190.145833333299</v>
      </c>
      <c r="S1947" s="132">
        <v>2.109</v>
      </c>
      <c r="T1947" s="62">
        <v>2</v>
      </c>
      <c r="X1947">
        <v>0</v>
      </c>
      <c r="Y1947">
        <v>0.44600000000000001</v>
      </c>
      <c r="Z1947" s="67">
        <v>1.3</v>
      </c>
      <c r="AA1947">
        <v>91.936908810000006</v>
      </c>
      <c r="AB1947">
        <v>0.10204516299999999</v>
      </c>
      <c r="AC1947">
        <v>0.71699999999999997</v>
      </c>
      <c r="AF1947">
        <v>0</v>
      </c>
      <c r="AG1947">
        <v>100</v>
      </c>
      <c r="AH1947" s="92" t="s">
        <v>117</v>
      </c>
      <c r="AI1947" s="92" t="s">
        <v>117</v>
      </c>
      <c r="AJ1947" s="131" t="s">
        <v>532</v>
      </c>
    </row>
    <row r="1948" spans="1:36" ht="14.4" x14ac:dyDescent="0.25">
      <c r="A1948" s="35" t="s">
        <v>49</v>
      </c>
      <c r="B1948" t="s">
        <v>531</v>
      </c>
      <c r="C1948" s="130" t="s">
        <v>216</v>
      </c>
      <c r="I1948" s="85">
        <v>43190.166666666701</v>
      </c>
      <c r="S1948" s="132">
        <v>2.6269999999999998</v>
      </c>
      <c r="T1948" s="62">
        <v>2</v>
      </c>
      <c r="X1948">
        <v>0</v>
      </c>
      <c r="Y1948">
        <v>0.76100000000000001</v>
      </c>
      <c r="Z1948" s="67">
        <v>1.3</v>
      </c>
      <c r="AA1948">
        <v>7.3007460450000004</v>
      </c>
      <c r="AB1948">
        <v>8.4199999999999997E-2</v>
      </c>
      <c r="AC1948">
        <v>0.71699999999999997</v>
      </c>
      <c r="AF1948">
        <v>0</v>
      </c>
      <c r="AG1948">
        <v>100</v>
      </c>
      <c r="AH1948" s="92" t="s">
        <v>117</v>
      </c>
      <c r="AI1948" s="92" t="s">
        <v>117</v>
      </c>
      <c r="AJ1948" s="131" t="s">
        <v>532</v>
      </c>
    </row>
    <row r="1949" spans="1:36" ht="14.4" x14ac:dyDescent="0.25">
      <c r="A1949" s="35" t="s">
        <v>49</v>
      </c>
      <c r="B1949" t="s">
        <v>531</v>
      </c>
      <c r="C1949" s="130" t="s">
        <v>216</v>
      </c>
      <c r="I1949" s="85">
        <v>43190.1875</v>
      </c>
      <c r="S1949" s="132">
        <v>2.6269999999999998</v>
      </c>
      <c r="T1949" s="62">
        <v>2</v>
      </c>
      <c r="X1949">
        <v>0</v>
      </c>
      <c r="Y1949">
        <v>0.76100000000000001</v>
      </c>
      <c r="Z1949" s="67">
        <v>1.3</v>
      </c>
      <c r="AA1949">
        <v>48.34677593</v>
      </c>
      <c r="AB1949">
        <v>0.113869594</v>
      </c>
      <c r="AC1949">
        <v>0.71699999999999997</v>
      </c>
      <c r="AF1949">
        <v>0</v>
      </c>
      <c r="AG1949">
        <v>100</v>
      </c>
      <c r="AH1949" s="92" t="s">
        <v>117</v>
      </c>
      <c r="AI1949" s="92" t="s">
        <v>117</v>
      </c>
      <c r="AJ1949" s="131" t="s">
        <v>532</v>
      </c>
    </row>
    <row r="1950" spans="1:36" ht="14.4" x14ac:dyDescent="0.25">
      <c r="A1950" s="35" t="s">
        <v>49</v>
      </c>
      <c r="B1950" t="s">
        <v>531</v>
      </c>
      <c r="C1950" s="130" t="s">
        <v>216</v>
      </c>
      <c r="I1950" s="85">
        <v>43190.208333333299</v>
      </c>
      <c r="S1950" s="132">
        <v>2.887</v>
      </c>
      <c r="T1950" s="62">
        <v>2</v>
      </c>
      <c r="X1950">
        <v>0</v>
      </c>
      <c r="Y1950">
        <v>0.95599999999999996</v>
      </c>
      <c r="Z1950" s="67">
        <v>1.3</v>
      </c>
      <c r="AA1950">
        <v>10.350813479999999</v>
      </c>
      <c r="AB1950">
        <v>9.9000000000000005E-2</v>
      </c>
      <c r="AC1950">
        <v>0.71699999999999997</v>
      </c>
      <c r="AF1950">
        <v>0</v>
      </c>
      <c r="AG1950">
        <v>100</v>
      </c>
      <c r="AH1950" s="92" t="s">
        <v>117</v>
      </c>
      <c r="AI1950" s="92" t="s">
        <v>117</v>
      </c>
      <c r="AJ1950" s="131" t="s">
        <v>532</v>
      </c>
    </row>
    <row r="1951" spans="1:36" ht="14.4" x14ac:dyDescent="0.25">
      <c r="A1951" s="35" t="s">
        <v>49</v>
      </c>
      <c r="B1951" t="s">
        <v>531</v>
      </c>
      <c r="C1951" s="130" t="s">
        <v>216</v>
      </c>
      <c r="I1951" s="85">
        <v>43190.229166666701</v>
      </c>
      <c r="S1951" s="132">
        <v>2.887</v>
      </c>
      <c r="T1951" s="62">
        <v>2</v>
      </c>
      <c r="X1951">
        <v>0</v>
      </c>
      <c r="Y1951">
        <v>0.95599999999999996</v>
      </c>
      <c r="Z1951" s="67">
        <v>1.3</v>
      </c>
      <c r="AA1951">
        <v>9.4689680480000007</v>
      </c>
      <c r="AB1951">
        <v>0.101636456</v>
      </c>
      <c r="AC1951">
        <v>0.71699999999999997</v>
      </c>
      <c r="AF1951">
        <v>0</v>
      </c>
      <c r="AG1951">
        <v>100</v>
      </c>
      <c r="AH1951" s="92" t="s">
        <v>117</v>
      </c>
      <c r="AI1951" s="92" t="s">
        <v>117</v>
      </c>
      <c r="AJ1951" s="131" t="s">
        <v>532</v>
      </c>
    </row>
    <row r="1952" spans="1:36" ht="14.4" x14ac:dyDescent="0.25">
      <c r="A1952" s="35" t="s">
        <v>49</v>
      </c>
      <c r="B1952" t="s">
        <v>531</v>
      </c>
      <c r="C1952" s="130" t="s">
        <v>216</v>
      </c>
      <c r="I1952" s="85">
        <v>43190.25</v>
      </c>
      <c r="S1952" s="132">
        <v>3.161</v>
      </c>
      <c r="T1952" s="62">
        <v>2</v>
      </c>
      <c r="X1952">
        <v>0</v>
      </c>
      <c r="Y1952">
        <v>0.25</v>
      </c>
      <c r="Z1952" s="67">
        <v>1.3</v>
      </c>
      <c r="AA1952">
        <v>-47.001860899999997</v>
      </c>
      <c r="AB1952">
        <v>8.43E-2</v>
      </c>
      <c r="AC1952">
        <v>0.71699999999999997</v>
      </c>
      <c r="AF1952">
        <v>0.2</v>
      </c>
      <c r="AG1952">
        <v>100</v>
      </c>
      <c r="AH1952" s="92" t="s">
        <v>117</v>
      </c>
      <c r="AI1952" s="92" t="s">
        <v>117</v>
      </c>
      <c r="AJ1952" s="131" t="s">
        <v>532</v>
      </c>
    </row>
    <row r="1953" spans="1:36" ht="14.4" x14ac:dyDescent="0.25">
      <c r="A1953" s="35" t="s">
        <v>49</v>
      </c>
      <c r="B1953" t="s">
        <v>531</v>
      </c>
      <c r="C1953" s="130" t="s">
        <v>216</v>
      </c>
      <c r="I1953" s="85">
        <v>43190.270833333299</v>
      </c>
      <c r="S1953" s="132">
        <v>3.161</v>
      </c>
      <c r="T1953" s="62">
        <v>2</v>
      </c>
      <c r="X1953">
        <v>0</v>
      </c>
      <c r="Y1953">
        <v>0.25</v>
      </c>
      <c r="Z1953" s="67">
        <v>1.3</v>
      </c>
      <c r="AA1953">
        <v>582.4215524</v>
      </c>
      <c r="AB1953">
        <v>9.2600000000000002E-2</v>
      </c>
      <c r="AC1953">
        <v>0.71699999999999997</v>
      </c>
      <c r="AF1953">
        <v>0.2</v>
      </c>
      <c r="AG1953">
        <v>100</v>
      </c>
      <c r="AH1953" s="92" t="s">
        <v>117</v>
      </c>
      <c r="AI1953" s="92" t="s">
        <v>117</v>
      </c>
      <c r="AJ1953" s="131" t="s">
        <v>532</v>
      </c>
    </row>
    <row r="1954" spans="1:36" ht="14.4" x14ac:dyDescent="0.25">
      <c r="A1954" s="35" t="s">
        <v>49</v>
      </c>
      <c r="B1954" t="s">
        <v>531</v>
      </c>
      <c r="C1954" s="130" t="s">
        <v>216</v>
      </c>
      <c r="I1954" s="85">
        <v>43190.291666666701</v>
      </c>
      <c r="S1954" s="132">
        <v>3.5710000000000002</v>
      </c>
      <c r="T1954" s="62">
        <v>2</v>
      </c>
      <c r="X1954">
        <v>1E-3</v>
      </c>
      <c r="Y1954">
        <v>0.60399999999999998</v>
      </c>
      <c r="Z1954" s="67">
        <v>1.3</v>
      </c>
      <c r="AA1954">
        <v>27.658636120000001</v>
      </c>
      <c r="AB1954">
        <v>7.0499999999999993E-2</v>
      </c>
      <c r="AC1954">
        <v>0.71699999999999997</v>
      </c>
      <c r="AF1954">
        <v>0.2</v>
      </c>
      <c r="AG1954">
        <v>100</v>
      </c>
      <c r="AH1954" s="92" t="s">
        <v>117</v>
      </c>
      <c r="AI1954" s="92" t="s">
        <v>117</v>
      </c>
      <c r="AJ1954" s="131" t="s">
        <v>532</v>
      </c>
    </row>
    <row r="1955" spans="1:36" ht="14.4" x14ac:dyDescent="0.25">
      <c r="A1955" s="35" t="s">
        <v>49</v>
      </c>
      <c r="B1955" t="s">
        <v>531</v>
      </c>
      <c r="C1955" s="130" t="s">
        <v>216</v>
      </c>
      <c r="I1955" s="85">
        <v>43190.3125</v>
      </c>
      <c r="S1955" s="132">
        <v>3.5710000000000002</v>
      </c>
      <c r="T1955" s="62">
        <v>2</v>
      </c>
      <c r="X1955">
        <v>1E-3</v>
      </c>
      <c r="Y1955">
        <v>0.60399999999999998</v>
      </c>
      <c r="Z1955" s="67">
        <v>1.3</v>
      </c>
      <c r="AA1955">
        <v>-20.335908799999999</v>
      </c>
      <c r="AB1955">
        <v>9.3299999999999994E-2</v>
      </c>
      <c r="AC1955">
        <v>0.71699999999999997</v>
      </c>
      <c r="AF1955">
        <v>0.2</v>
      </c>
      <c r="AG1955">
        <v>100</v>
      </c>
      <c r="AH1955" s="92" t="s">
        <v>117</v>
      </c>
      <c r="AI1955" s="92" t="s">
        <v>117</v>
      </c>
      <c r="AJ1955" s="131" t="s">
        <v>532</v>
      </c>
    </row>
    <row r="1956" spans="1:36" ht="14.4" x14ac:dyDescent="0.25">
      <c r="A1956" s="35" t="s">
        <v>49</v>
      </c>
      <c r="B1956" t="s">
        <v>531</v>
      </c>
      <c r="C1956" s="130" t="s">
        <v>216</v>
      </c>
      <c r="I1956" s="85">
        <v>43190.333333333299</v>
      </c>
      <c r="S1956" s="132">
        <v>4.024</v>
      </c>
      <c r="T1956" s="62">
        <v>2</v>
      </c>
      <c r="X1956">
        <v>2.1999999999999999E-2</v>
      </c>
      <c r="Y1956">
        <v>0.93700000000000006</v>
      </c>
      <c r="Z1956" s="67">
        <v>1.3</v>
      </c>
      <c r="AA1956">
        <v>-44.340959580000003</v>
      </c>
      <c r="AB1956">
        <v>0.143177528</v>
      </c>
      <c r="AC1956">
        <v>0.71699999999999997</v>
      </c>
      <c r="AF1956">
        <v>0.2</v>
      </c>
      <c r="AG1956">
        <v>100</v>
      </c>
      <c r="AH1956" s="92" t="s">
        <v>117</v>
      </c>
      <c r="AI1956" s="92" t="s">
        <v>117</v>
      </c>
      <c r="AJ1956" s="131" t="s">
        <v>532</v>
      </c>
    </row>
    <row r="1957" spans="1:36" ht="14.4" x14ac:dyDescent="0.25">
      <c r="A1957" s="35" t="s">
        <v>49</v>
      </c>
      <c r="B1957" t="s">
        <v>531</v>
      </c>
      <c r="C1957" s="130" t="s">
        <v>216</v>
      </c>
      <c r="I1957" s="85">
        <v>43190.354166666701</v>
      </c>
      <c r="S1957" s="132">
        <v>4.024</v>
      </c>
      <c r="T1957" s="62">
        <v>2</v>
      </c>
      <c r="X1957">
        <v>2.1999999999999999E-2</v>
      </c>
      <c r="Y1957">
        <v>0.93700000000000006</v>
      </c>
      <c r="Z1957" s="67">
        <v>1.3</v>
      </c>
      <c r="AA1957">
        <v>-50.931933190000002</v>
      </c>
      <c r="AB1957">
        <v>0.12595251199999999</v>
      </c>
      <c r="AC1957">
        <v>0.71699999999999997</v>
      </c>
      <c r="AF1957">
        <v>0.2</v>
      </c>
      <c r="AG1957">
        <v>100</v>
      </c>
      <c r="AH1957" s="92" t="s">
        <v>117</v>
      </c>
      <c r="AI1957" s="92" t="s">
        <v>117</v>
      </c>
      <c r="AJ1957" s="131" t="s">
        <v>532</v>
      </c>
    </row>
    <row r="1958" spans="1:36" ht="14.4" x14ac:dyDescent="0.25">
      <c r="A1958" s="35" t="s">
        <v>49</v>
      </c>
      <c r="B1958" t="s">
        <v>531</v>
      </c>
      <c r="C1958" s="130" t="s">
        <v>216</v>
      </c>
      <c r="I1958" s="85">
        <v>43190.375</v>
      </c>
      <c r="S1958" s="132">
        <v>4.7430000000000003</v>
      </c>
      <c r="T1958" s="62">
        <v>2</v>
      </c>
      <c r="X1958">
        <v>0.04</v>
      </c>
      <c r="Y1958">
        <v>1.202</v>
      </c>
      <c r="Z1958" s="67">
        <v>1.3</v>
      </c>
      <c r="AA1958">
        <v>-118.6732308</v>
      </c>
      <c r="AB1958">
        <v>0.14493466399999999</v>
      </c>
      <c r="AC1958">
        <v>0.71699999999999997</v>
      </c>
      <c r="AF1958">
        <v>0.2</v>
      </c>
      <c r="AG1958">
        <v>100</v>
      </c>
      <c r="AH1958" s="92" t="s">
        <v>117</v>
      </c>
      <c r="AI1958" s="92" t="s">
        <v>117</v>
      </c>
      <c r="AJ1958" s="131" t="s">
        <v>532</v>
      </c>
    </row>
    <row r="1959" spans="1:36" ht="14.4" x14ac:dyDescent="0.25">
      <c r="A1959" s="35" t="s">
        <v>49</v>
      </c>
      <c r="B1959" t="s">
        <v>531</v>
      </c>
      <c r="C1959" s="130" t="s">
        <v>216</v>
      </c>
      <c r="I1959" s="85">
        <v>43190.395833333299</v>
      </c>
      <c r="S1959" s="132">
        <v>4.7430000000000003</v>
      </c>
      <c r="T1959" s="62">
        <v>2</v>
      </c>
      <c r="X1959">
        <v>0.04</v>
      </c>
      <c r="Y1959">
        <v>1.202</v>
      </c>
      <c r="Z1959" s="67">
        <v>1.3</v>
      </c>
      <c r="AA1959">
        <v>-54.445821649999999</v>
      </c>
      <c r="AB1959">
        <v>0.180736706</v>
      </c>
      <c r="AC1959">
        <v>0.71699999999999997</v>
      </c>
      <c r="AF1959">
        <v>0.2</v>
      </c>
      <c r="AG1959">
        <v>100</v>
      </c>
      <c r="AH1959" s="92" t="s">
        <v>117</v>
      </c>
      <c r="AI1959" s="92" t="s">
        <v>117</v>
      </c>
      <c r="AJ1959" s="131" t="s">
        <v>532</v>
      </c>
    </row>
    <row r="1960" spans="1:36" ht="14.4" x14ac:dyDescent="0.25">
      <c r="A1960" s="35" t="s">
        <v>49</v>
      </c>
      <c r="B1960" t="s">
        <v>531</v>
      </c>
      <c r="C1960" s="130" t="s">
        <v>216</v>
      </c>
      <c r="I1960" s="85">
        <v>43190.416666666701</v>
      </c>
      <c r="S1960" s="132">
        <v>5.5609999999999999</v>
      </c>
      <c r="T1960" s="62">
        <v>2</v>
      </c>
      <c r="X1960">
        <v>0.13800000000000001</v>
      </c>
      <c r="Y1960">
        <v>1.5669999999999999</v>
      </c>
      <c r="Z1960" s="67">
        <v>1.3</v>
      </c>
      <c r="AA1960">
        <v>-31.430395860000001</v>
      </c>
      <c r="AB1960">
        <v>0.26858657600000002</v>
      </c>
      <c r="AC1960">
        <v>0.71699999999999997</v>
      </c>
      <c r="AF1960">
        <v>0</v>
      </c>
      <c r="AG1960">
        <v>100</v>
      </c>
      <c r="AH1960" s="92" t="s">
        <v>117</v>
      </c>
      <c r="AI1960" s="92" t="s">
        <v>117</v>
      </c>
      <c r="AJ1960" s="131" t="s">
        <v>532</v>
      </c>
    </row>
    <row r="1961" spans="1:36" ht="14.4" x14ac:dyDescent="0.25">
      <c r="A1961" s="35" t="s">
        <v>49</v>
      </c>
      <c r="B1961" t="s">
        <v>531</v>
      </c>
      <c r="C1961" s="130" t="s">
        <v>216</v>
      </c>
      <c r="I1961" s="85">
        <v>43190.4375</v>
      </c>
      <c r="S1961" s="132">
        <v>5.5609999999999999</v>
      </c>
      <c r="T1961" s="62">
        <v>2</v>
      </c>
      <c r="X1961">
        <v>0.13800000000000001</v>
      </c>
      <c r="Y1961">
        <v>1.5669999999999999</v>
      </c>
      <c r="Z1961" s="67">
        <v>1.3</v>
      </c>
      <c r="AA1961">
        <v>-66.958014180000006</v>
      </c>
      <c r="AB1961">
        <v>0.317861479</v>
      </c>
      <c r="AC1961">
        <v>0.71699999999999997</v>
      </c>
      <c r="AF1961">
        <v>0</v>
      </c>
      <c r="AG1961">
        <v>100</v>
      </c>
      <c r="AH1961" s="92" t="s">
        <v>117</v>
      </c>
      <c r="AI1961" s="92" t="s">
        <v>117</v>
      </c>
      <c r="AJ1961" s="131" t="s">
        <v>532</v>
      </c>
    </row>
    <row r="1962" spans="1:36" ht="14.4" x14ac:dyDescent="0.25">
      <c r="A1962" s="35" t="s">
        <v>49</v>
      </c>
      <c r="B1962" t="s">
        <v>531</v>
      </c>
      <c r="C1962" s="130" t="s">
        <v>216</v>
      </c>
      <c r="I1962" s="85">
        <v>43190.458333333299</v>
      </c>
      <c r="S1962" s="132">
        <v>5.9729999999999999</v>
      </c>
      <c r="T1962" s="62">
        <v>2</v>
      </c>
      <c r="X1962">
        <v>0.185</v>
      </c>
      <c r="Y1962">
        <v>2.1949999999999998</v>
      </c>
      <c r="Z1962" s="67">
        <v>1.3</v>
      </c>
      <c r="AA1962">
        <v>-68.800432850000007</v>
      </c>
      <c r="AB1962">
        <v>0.30573643099999998</v>
      </c>
      <c r="AC1962">
        <v>0.71699999999999997</v>
      </c>
      <c r="AF1962">
        <v>0</v>
      </c>
      <c r="AG1962">
        <v>98.1</v>
      </c>
      <c r="AH1962" s="92" t="s">
        <v>117</v>
      </c>
      <c r="AI1962" s="92" t="s">
        <v>117</v>
      </c>
      <c r="AJ1962" s="131" t="s">
        <v>532</v>
      </c>
    </row>
    <row r="1963" spans="1:36" ht="14.4" x14ac:dyDescent="0.25">
      <c r="A1963" s="35" t="s">
        <v>49</v>
      </c>
      <c r="B1963" t="s">
        <v>531</v>
      </c>
      <c r="C1963" s="130" t="s">
        <v>216</v>
      </c>
      <c r="I1963" s="85">
        <v>43190.479166666701</v>
      </c>
      <c r="S1963" s="132">
        <v>5.9729999999999999</v>
      </c>
      <c r="T1963" s="62">
        <v>2</v>
      </c>
      <c r="X1963">
        <v>0.185</v>
      </c>
      <c r="Y1963">
        <v>2.1949999999999998</v>
      </c>
      <c r="Z1963" s="67">
        <v>1.3</v>
      </c>
      <c r="AA1963">
        <v>-24.715264009999999</v>
      </c>
      <c r="AB1963">
        <v>0.24008874399999999</v>
      </c>
      <c r="AC1963">
        <v>0.71699999999999997</v>
      </c>
      <c r="AF1963">
        <v>0</v>
      </c>
      <c r="AG1963">
        <v>98.1</v>
      </c>
      <c r="AH1963" s="92" t="s">
        <v>117</v>
      </c>
      <c r="AI1963" s="92" t="s">
        <v>117</v>
      </c>
      <c r="AJ1963" s="131" t="s">
        <v>532</v>
      </c>
    </row>
    <row r="1964" spans="1:36" ht="14.4" x14ac:dyDescent="0.25">
      <c r="A1964" s="35" t="s">
        <v>49</v>
      </c>
      <c r="B1964" t="s">
        <v>531</v>
      </c>
      <c r="C1964" s="130" t="s">
        <v>216</v>
      </c>
      <c r="I1964" s="85">
        <v>43190.5</v>
      </c>
      <c r="S1964" s="132">
        <v>7.3840000000000003</v>
      </c>
      <c r="T1964" s="62">
        <v>2</v>
      </c>
      <c r="X1964">
        <v>0.378</v>
      </c>
      <c r="Y1964">
        <v>2.0870000000000002</v>
      </c>
      <c r="Z1964" s="67">
        <v>1.3</v>
      </c>
      <c r="AA1964">
        <v>-15.808182779999999</v>
      </c>
      <c r="AB1964">
        <v>0.285273742</v>
      </c>
      <c r="AC1964">
        <v>0.71699999999999997</v>
      </c>
      <c r="AF1964">
        <v>0</v>
      </c>
      <c r="AG1964">
        <v>81.8</v>
      </c>
      <c r="AH1964" s="92" t="s">
        <v>117</v>
      </c>
      <c r="AI1964" s="92" t="s">
        <v>117</v>
      </c>
      <c r="AJ1964" s="131" t="s">
        <v>532</v>
      </c>
    </row>
    <row r="1965" spans="1:36" ht="14.4" x14ac:dyDescent="0.25">
      <c r="A1965" s="35" t="s">
        <v>49</v>
      </c>
      <c r="B1965" t="s">
        <v>531</v>
      </c>
      <c r="C1965" s="130" t="s">
        <v>216</v>
      </c>
      <c r="I1965" s="85">
        <v>43190.520833333299</v>
      </c>
      <c r="S1965" s="132">
        <v>7.3840000000000003</v>
      </c>
      <c r="T1965" s="62">
        <v>2</v>
      </c>
      <c r="X1965">
        <v>0.378</v>
      </c>
      <c r="Y1965">
        <v>2.0870000000000002</v>
      </c>
      <c r="Z1965" s="67">
        <v>1.3</v>
      </c>
      <c r="AA1965">
        <v>-22.44129727</v>
      </c>
      <c r="AB1965">
        <v>0.29526510700000003</v>
      </c>
      <c r="AC1965">
        <v>0.71699999999999997</v>
      </c>
      <c r="AF1965">
        <v>0</v>
      </c>
      <c r="AG1965">
        <v>81.8</v>
      </c>
      <c r="AH1965" s="92" t="s">
        <v>117</v>
      </c>
      <c r="AI1965" s="92" t="s">
        <v>117</v>
      </c>
      <c r="AJ1965" s="131" t="s">
        <v>532</v>
      </c>
    </row>
    <row r="1966" spans="1:36" ht="14.4" x14ac:dyDescent="0.25">
      <c r="A1966" s="35" t="s">
        <v>49</v>
      </c>
      <c r="B1966" t="s">
        <v>531</v>
      </c>
      <c r="C1966" s="130" t="s">
        <v>216</v>
      </c>
      <c r="I1966" s="85">
        <v>43190.541666666701</v>
      </c>
      <c r="S1966" s="132">
        <v>8.7200000000000006</v>
      </c>
      <c r="T1966" s="62">
        <v>2</v>
      </c>
      <c r="X1966">
        <v>0.56000000000000005</v>
      </c>
      <c r="Y1966">
        <v>2.8969999999999998</v>
      </c>
      <c r="Z1966" s="67">
        <v>1.3</v>
      </c>
      <c r="AA1966">
        <v>-75.627214539999997</v>
      </c>
      <c r="AB1966">
        <v>0.46282824099999997</v>
      </c>
      <c r="AC1966">
        <v>0.71699999999999997</v>
      </c>
      <c r="AF1966">
        <v>0</v>
      </c>
      <c r="AG1966">
        <v>72.709999999999994</v>
      </c>
      <c r="AH1966" s="92" t="s">
        <v>117</v>
      </c>
      <c r="AI1966" s="92" t="s">
        <v>117</v>
      </c>
      <c r="AJ1966" s="131" t="s">
        <v>532</v>
      </c>
    </row>
    <row r="1967" spans="1:36" ht="14.4" x14ac:dyDescent="0.25">
      <c r="A1967" s="35" t="s">
        <v>49</v>
      </c>
      <c r="B1967" t="s">
        <v>531</v>
      </c>
      <c r="C1967" s="130" t="s">
        <v>216</v>
      </c>
      <c r="I1967" s="85">
        <v>43190.5625</v>
      </c>
      <c r="S1967" s="132">
        <v>8.7200000000000006</v>
      </c>
      <c r="T1967" s="62">
        <v>2</v>
      </c>
      <c r="X1967">
        <v>0.56000000000000005</v>
      </c>
      <c r="Y1967">
        <v>2.8969999999999998</v>
      </c>
      <c r="Z1967" s="67">
        <v>1.3</v>
      </c>
      <c r="AA1967">
        <v>-31.926700650000001</v>
      </c>
      <c r="AB1967">
        <v>0.34853657999999998</v>
      </c>
      <c r="AC1967">
        <v>0.71699999999999997</v>
      </c>
      <c r="AF1967">
        <v>0</v>
      </c>
      <c r="AG1967">
        <v>72.709999999999994</v>
      </c>
      <c r="AH1967" s="92" t="s">
        <v>117</v>
      </c>
      <c r="AI1967" s="92" t="s">
        <v>117</v>
      </c>
      <c r="AJ1967" s="131" t="s">
        <v>532</v>
      </c>
    </row>
    <row r="1968" spans="1:36" ht="14.4" x14ac:dyDescent="0.25">
      <c r="A1968" s="35" t="s">
        <v>49</v>
      </c>
      <c r="B1968" t="s">
        <v>531</v>
      </c>
      <c r="C1968" s="130" t="s">
        <v>216</v>
      </c>
      <c r="I1968" s="85">
        <v>43190.583333333299</v>
      </c>
      <c r="S1968" s="132">
        <v>9.5</v>
      </c>
      <c r="T1968" s="62">
        <v>2</v>
      </c>
      <c r="X1968">
        <v>0.57299999999999995</v>
      </c>
      <c r="Y1968">
        <v>3.077</v>
      </c>
      <c r="Z1968" s="67">
        <v>1.3</v>
      </c>
      <c r="AA1968">
        <v>-52.47686753</v>
      </c>
      <c r="AB1968">
        <v>0.44208230900000001</v>
      </c>
      <c r="AC1968">
        <v>0.71699999999999997</v>
      </c>
      <c r="AF1968">
        <v>0</v>
      </c>
      <c r="AG1968">
        <v>71.64</v>
      </c>
      <c r="AH1968" s="92" t="s">
        <v>117</v>
      </c>
      <c r="AI1968" s="92" t="s">
        <v>117</v>
      </c>
      <c r="AJ1968" s="131" t="s">
        <v>532</v>
      </c>
    </row>
    <row r="1969" spans="1:36" ht="14.4" x14ac:dyDescent="0.25">
      <c r="A1969" s="35" t="s">
        <v>49</v>
      </c>
      <c r="B1969" t="s">
        <v>531</v>
      </c>
      <c r="C1969" s="130" t="s">
        <v>216</v>
      </c>
      <c r="I1969" s="85">
        <v>43190.604166666701</v>
      </c>
      <c r="S1969" s="132">
        <v>9.5</v>
      </c>
      <c r="T1969" s="62">
        <v>2</v>
      </c>
      <c r="X1969">
        <v>0.57299999999999995</v>
      </c>
      <c r="Y1969">
        <v>3.077</v>
      </c>
      <c r="Z1969" s="67">
        <v>1.3</v>
      </c>
      <c r="AA1969">
        <v>-143.59021319999999</v>
      </c>
      <c r="AB1969">
        <v>0.50706723399999998</v>
      </c>
      <c r="AC1969">
        <v>0.71699999999999997</v>
      </c>
      <c r="AF1969">
        <v>0</v>
      </c>
      <c r="AG1969">
        <v>71.64</v>
      </c>
      <c r="AH1969" s="92" t="s">
        <v>117</v>
      </c>
      <c r="AI1969" s="92" t="s">
        <v>117</v>
      </c>
      <c r="AJ1969" s="131" t="s">
        <v>532</v>
      </c>
    </row>
    <row r="1970" spans="1:36" ht="14.4" x14ac:dyDescent="0.25">
      <c r="A1970" s="35" t="s">
        <v>49</v>
      </c>
      <c r="B1970" t="s">
        <v>531</v>
      </c>
      <c r="C1970" s="130" t="s">
        <v>216</v>
      </c>
      <c r="I1970" s="85">
        <v>43190.625</v>
      </c>
      <c r="S1970" s="132">
        <v>9.82</v>
      </c>
      <c r="T1970" s="62">
        <v>2</v>
      </c>
      <c r="X1970">
        <v>0.45400000000000001</v>
      </c>
      <c r="Y1970">
        <v>3.3479999999999999</v>
      </c>
      <c r="Z1970" s="67">
        <v>1.3</v>
      </c>
      <c r="AA1970">
        <v>-77.474778749999999</v>
      </c>
      <c r="AB1970">
        <v>0.42363759000000001</v>
      </c>
      <c r="AC1970">
        <v>0.71699999999999997</v>
      </c>
      <c r="AF1970">
        <v>0</v>
      </c>
      <c r="AG1970">
        <v>70.16</v>
      </c>
      <c r="AH1970" s="92" t="s">
        <v>117</v>
      </c>
      <c r="AI1970" s="92" t="s">
        <v>117</v>
      </c>
      <c r="AJ1970" s="131" t="s">
        <v>532</v>
      </c>
    </row>
    <row r="1971" spans="1:36" ht="14.4" x14ac:dyDescent="0.25">
      <c r="A1971" s="35" t="s">
        <v>49</v>
      </c>
      <c r="B1971" t="s">
        <v>531</v>
      </c>
      <c r="C1971" s="130" t="s">
        <v>216</v>
      </c>
      <c r="I1971" s="85">
        <v>43190.645833333299</v>
      </c>
      <c r="S1971" s="132">
        <v>9.82</v>
      </c>
      <c r="T1971" s="62">
        <v>2</v>
      </c>
      <c r="X1971">
        <v>0.45400000000000001</v>
      </c>
      <c r="Y1971">
        <v>3.3479999999999999</v>
      </c>
      <c r="Z1971" s="67">
        <v>1.3</v>
      </c>
      <c r="AA1971">
        <v>-108.47619659999999</v>
      </c>
      <c r="AB1971">
        <v>0.47772567500000002</v>
      </c>
      <c r="AC1971">
        <v>0.71699999999999997</v>
      </c>
      <c r="AF1971">
        <v>0</v>
      </c>
      <c r="AG1971">
        <v>70.16</v>
      </c>
      <c r="AH1971" s="92" t="s">
        <v>117</v>
      </c>
      <c r="AI1971" s="92" t="s">
        <v>117</v>
      </c>
      <c r="AJ1971" s="131" t="s">
        <v>532</v>
      </c>
    </row>
    <row r="1972" spans="1:36" ht="14.4" x14ac:dyDescent="0.25">
      <c r="A1972" s="35" t="s">
        <v>49</v>
      </c>
      <c r="B1972" t="s">
        <v>531</v>
      </c>
      <c r="C1972" s="130" t="s">
        <v>216</v>
      </c>
      <c r="I1972" s="85">
        <v>43190.666666666701</v>
      </c>
      <c r="S1972" s="132">
        <v>9.42</v>
      </c>
      <c r="T1972" s="62">
        <v>2</v>
      </c>
      <c r="X1972">
        <v>0.28100000000000003</v>
      </c>
      <c r="Y1972">
        <v>3.2530000000000001</v>
      </c>
      <c r="Z1972" s="67">
        <v>1.3</v>
      </c>
      <c r="AA1972">
        <v>-240.96802</v>
      </c>
      <c r="AB1972">
        <v>0.44179126600000002</v>
      </c>
      <c r="AC1972">
        <v>0.71699999999999997</v>
      </c>
      <c r="AF1972">
        <v>0</v>
      </c>
      <c r="AG1972">
        <v>72.53</v>
      </c>
      <c r="AH1972" s="92" t="s">
        <v>117</v>
      </c>
      <c r="AI1972" s="92" t="s">
        <v>117</v>
      </c>
      <c r="AJ1972" s="131" t="s">
        <v>532</v>
      </c>
    </row>
    <row r="1973" spans="1:36" ht="14.4" x14ac:dyDescent="0.25">
      <c r="A1973" s="35" t="s">
        <v>49</v>
      </c>
      <c r="B1973" t="s">
        <v>531</v>
      </c>
      <c r="C1973" s="130" t="s">
        <v>216</v>
      </c>
      <c r="I1973" s="85">
        <v>43190.6875</v>
      </c>
      <c r="S1973" s="132">
        <v>9.42</v>
      </c>
      <c r="T1973" s="62">
        <v>2</v>
      </c>
      <c r="X1973">
        <v>0.28100000000000003</v>
      </c>
      <c r="Y1973">
        <v>3.2530000000000001</v>
      </c>
      <c r="Z1973" s="67">
        <v>1.3</v>
      </c>
      <c r="AA1973">
        <v>-428.51483209999998</v>
      </c>
      <c r="AB1973">
        <v>0.40471903799999998</v>
      </c>
      <c r="AC1973">
        <v>0.71699999999999997</v>
      </c>
      <c r="AF1973">
        <v>0</v>
      </c>
      <c r="AG1973">
        <v>72.53</v>
      </c>
      <c r="AH1973" s="92" t="s">
        <v>117</v>
      </c>
      <c r="AI1973" s="92" t="s">
        <v>117</v>
      </c>
      <c r="AJ1973" s="131" t="s">
        <v>532</v>
      </c>
    </row>
    <row r="1974" spans="1:36" ht="14.4" x14ac:dyDescent="0.25">
      <c r="A1974" s="35" t="s">
        <v>49</v>
      </c>
      <c r="B1974" t="s">
        <v>531</v>
      </c>
      <c r="C1974" s="130" t="s">
        <v>216</v>
      </c>
      <c r="I1974" s="85">
        <v>43190.708333333299</v>
      </c>
      <c r="S1974" s="132">
        <v>8.7200000000000006</v>
      </c>
      <c r="T1974" s="62">
        <v>2</v>
      </c>
      <c r="X1974">
        <v>0.17199999999999999</v>
      </c>
      <c r="Y1974">
        <v>3.274</v>
      </c>
      <c r="Z1974" s="67">
        <v>1.3</v>
      </c>
      <c r="AA1974">
        <v>-405.22617789999998</v>
      </c>
      <c r="AB1974">
        <v>0.49573229400000002</v>
      </c>
      <c r="AC1974">
        <v>0.71699999999999997</v>
      </c>
      <c r="AF1974">
        <v>0</v>
      </c>
      <c r="AG1974">
        <v>79.73</v>
      </c>
      <c r="AH1974" s="92" t="s">
        <v>117</v>
      </c>
      <c r="AI1974" s="92" t="s">
        <v>117</v>
      </c>
      <c r="AJ1974" s="131" t="s">
        <v>532</v>
      </c>
    </row>
    <row r="1975" spans="1:36" ht="14.4" x14ac:dyDescent="0.25">
      <c r="A1975" s="35" t="s">
        <v>49</v>
      </c>
      <c r="B1975" t="s">
        <v>531</v>
      </c>
      <c r="C1975" s="130" t="s">
        <v>216</v>
      </c>
      <c r="I1975" s="85">
        <v>43190.729166666701</v>
      </c>
      <c r="S1975" s="132">
        <v>8.7200000000000006</v>
      </c>
      <c r="T1975" s="62">
        <v>2</v>
      </c>
      <c r="X1975">
        <v>0.17199999999999999</v>
      </c>
      <c r="Y1975">
        <v>3.274</v>
      </c>
      <c r="Z1975" s="67">
        <v>1.3</v>
      </c>
      <c r="AA1975">
        <v>-319.1596356</v>
      </c>
      <c r="AB1975">
        <v>0.45678263099999999</v>
      </c>
      <c r="AC1975">
        <v>0.71699999999999997</v>
      </c>
      <c r="AF1975">
        <v>0</v>
      </c>
      <c r="AG1975">
        <v>79.73</v>
      </c>
      <c r="AH1975" s="92" t="s">
        <v>117</v>
      </c>
      <c r="AI1975" s="92" t="s">
        <v>117</v>
      </c>
      <c r="AJ1975" s="131" t="s">
        <v>532</v>
      </c>
    </row>
    <row r="1976" spans="1:36" ht="14.4" x14ac:dyDescent="0.25">
      <c r="A1976" s="35" t="s">
        <v>49</v>
      </c>
      <c r="B1976" t="s">
        <v>531</v>
      </c>
      <c r="C1976" s="130" t="s">
        <v>216</v>
      </c>
      <c r="I1976" s="85">
        <v>43190.75</v>
      </c>
      <c r="S1976" s="132">
        <v>8.44</v>
      </c>
      <c r="T1976" s="62">
        <v>2</v>
      </c>
      <c r="X1976">
        <v>0.14499999999999999</v>
      </c>
      <c r="Y1976">
        <v>3.569</v>
      </c>
      <c r="Z1976" s="67">
        <v>1.3</v>
      </c>
      <c r="AA1976">
        <v>-1897.1291409999999</v>
      </c>
      <c r="AB1976">
        <v>0.53507729500000001</v>
      </c>
      <c r="AC1976">
        <v>0.71699999999999997</v>
      </c>
      <c r="AF1976">
        <v>0</v>
      </c>
      <c r="AG1976">
        <v>80.3</v>
      </c>
      <c r="AH1976" s="92" t="s">
        <v>117</v>
      </c>
      <c r="AI1976" s="92" t="s">
        <v>117</v>
      </c>
      <c r="AJ1976" s="131" t="s">
        <v>532</v>
      </c>
    </row>
    <row r="1977" spans="1:36" ht="14.4" x14ac:dyDescent="0.25">
      <c r="A1977" s="35" t="s">
        <v>49</v>
      </c>
      <c r="B1977" t="s">
        <v>531</v>
      </c>
      <c r="C1977" s="130" t="s">
        <v>216</v>
      </c>
      <c r="I1977" s="85">
        <v>43190.770833333299</v>
      </c>
      <c r="S1977" s="132">
        <v>8.44</v>
      </c>
      <c r="T1977" s="62">
        <v>2</v>
      </c>
      <c r="X1977">
        <v>0.14499999999999999</v>
      </c>
      <c r="Y1977">
        <v>3.569</v>
      </c>
      <c r="Z1977" s="67">
        <v>1.3</v>
      </c>
      <c r="AA1977">
        <v>3693.9587940000001</v>
      </c>
      <c r="AB1977">
        <v>0.47606284799999998</v>
      </c>
      <c r="AC1977">
        <v>0.71699999999999997</v>
      </c>
      <c r="AF1977">
        <v>0</v>
      </c>
      <c r="AG1977">
        <v>80.3</v>
      </c>
      <c r="AH1977" s="92" t="s">
        <v>117</v>
      </c>
      <c r="AI1977" s="92" t="s">
        <v>117</v>
      </c>
      <c r="AJ1977" s="131" t="s">
        <v>532</v>
      </c>
    </row>
    <row r="1978" spans="1:36" ht="14.4" x14ac:dyDescent="0.25">
      <c r="A1978" s="35" t="s">
        <v>49</v>
      </c>
      <c r="B1978" t="s">
        <v>531</v>
      </c>
      <c r="C1978" s="130" t="s">
        <v>216</v>
      </c>
      <c r="I1978" s="85">
        <v>43190.791666666701</v>
      </c>
      <c r="S1978" s="132">
        <v>8.0299999999999994</v>
      </c>
      <c r="T1978" s="62">
        <v>2</v>
      </c>
      <c r="X1978">
        <v>6.8000000000000005E-2</v>
      </c>
      <c r="Y1978">
        <v>3.2010000000000001</v>
      </c>
      <c r="Z1978" s="67">
        <v>1.3</v>
      </c>
      <c r="AA1978">
        <v>396.40161080000001</v>
      </c>
      <c r="AB1978">
        <v>0.40170391300000002</v>
      </c>
      <c r="AC1978">
        <v>0.71699999999999997</v>
      </c>
      <c r="AF1978">
        <v>0</v>
      </c>
      <c r="AG1978">
        <v>84.3</v>
      </c>
      <c r="AH1978" s="92" t="s">
        <v>117</v>
      </c>
      <c r="AI1978" s="92" t="s">
        <v>117</v>
      </c>
      <c r="AJ1978" s="131" t="s">
        <v>532</v>
      </c>
    </row>
    <row r="1979" spans="1:36" ht="14.4" x14ac:dyDescent="0.25">
      <c r="A1979" s="35" t="s">
        <v>49</v>
      </c>
      <c r="B1979" t="s">
        <v>531</v>
      </c>
      <c r="C1979" s="130" t="s">
        <v>216</v>
      </c>
      <c r="I1979" s="85">
        <v>43190.8125</v>
      </c>
      <c r="S1979" s="132">
        <v>8.0299999999999994</v>
      </c>
      <c r="T1979" s="62">
        <v>2</v>
      </c>
      <c r="X1979">
        <v>6.8000000000000005E-2</v>
      </c>
      <c r="Y1979">
        <v>3.2010000000000001</v>
      </c>
      <c r="Z1979" s="67">
        <v>1.3</v>
      </c>
      <c r="AA1979">
        <v>245.46129740000001</v>
      </c>
      <c r="AB1979">
        <v>0.368002041</v>
      </c>
      <c r="AC1979">
        <v>0.71699999999999997</v>
      </c>
      <c r="AF1979">
        <v>0</v>
      </c>
      <c r="AG1979">
        <v>84.3</v>
      </c>
      <c r="AH1979" s="92" t="s">
        <v>117</v>
      </c>
      <c r="AI1979" s="92" t="s">
        <v>117</v>
      </c>
      <c r="AJ1979" s="131" t="s">
        <v>532</v>
      </c>
    </row>
    <row r="1980" spans="1:36" ht="14.4" x14ac:dyDescent="0.25">
      <c r="A1980" s="35" t="s">
        <v>49</v>
      </c>
      <c r="B1980" t="s">
        <v>531</v>
      </c>
      <c r="C1980" s="130" t="s">
        <v>216</v>
      </c>
      <c r="I1980" s="85">
        <v>43190.833333333299</v>
      </c>
      <c r="S1980" s="132">
        <v>7.0659999999999998</v>
      </c>
      <c r="T1980" s="62">
        <v>2</v>
      </c>
      <c r="X1980">
        <v>4.0000000000000001E-3</v>
      </c>
      <c r="Y1980">
        <v>2.4849999999999999</v>
      </c>
      <c r="Z1980" s="67">
        <v>1.3</v>
      </c>
      <c r="AA1980">
        <v>226.46136290000001</v>
      </c>
      <c r="AB1980">
        <v>0.319460625</v>
      </c>
      <c r="AC1980">
        <v>0.71699999999999997</v>
      </c>
      <c r="AF1980">
        <v>0</v>
      </c>
      <c r="AG1980">
        <v>85.2</v>
      </c>
      <c r="AH1980" s="92" t="s">
        <v>117</v>
      </c>
      <c r="AI1980" s="92" t="s">
        <v>117</v>
      </c>
      <c r="AJ1980" s="131" t="s">
        <v>532</v>
      </c>
    </row>
    <row r="1981" spans="1:36" ht="14.4" x14ac:dyDescent="0.25">
      <c r="A1981" s="35" t="s">
        <v>49</v>
      </c>
      <c r="B1981" t="s">
        <v>531</v>
      </c>
      <c r="C1981" s="130" t="s">
        <v>216</v>
      </c>
      <c r="I1981" s="85">
        <v>43190.854166666701</v>
      </c>
      <c r="S1981" s="132">
        <v>7.0659999999999998</v>
      </c>
      <c r="T1981" s="62">
        <v>2</v>
      </c>
      <c r="X1981">
        <v>4.0000000000000001E-3</v>
      </c>
      <c r="Y1981">
        <v>2.4849999999999999</v>
      </c>
      <c r="Z1981" s="67">
        <v>1.3</v>
      </c>
      <c r="AA1981">
        <v>82.224594569999994</v>
      </c>
      <c r="AB1981">
        <v>0.27811671300000002</v>
      </c>
      <c r="AC1981">
        <v>0.71699999999999997</v>
      </c>
      <c r="AF1981">
        <v>0</v>
      </c>
      <c r="AG1981">
        <v>85.2</v>
      </c>
      <c r="AH1981" s="92" t="s">
        <v>117</v>
      </c>
      <c r="AI1981" s="92" t="s">
        <v>117</v>
      </c>
      <c r="AJ1981" s="131" t="s">
        <v>532</v>
      </c>
    </row>
    <row r="1982" spans="1:36" ht="14.4" x14ac:dyDescent="0.25">
      <c r="A1982" s="35" t="s">
        <v>49</v>
      </c>
      <c r="B1982" t="s">
        <v>531</v>
      </c>
      <c r="C1982" s="130" t="s">
        <v>216</v>
      </c>
      <c r="I1982" s="85">
        <v>43190.875</v>
      </c>
      <c r="S1982" s="132">
        <v>6.8369999999999997</v>
      </c>
      <c r="T1982" s="62">
        <v>2</v>
      </c>
      <c r="X1982">
        <v>0</v>
      </c>
      <c r="Y1982">
        <v>2.383</v>
      </c>
      <c r="Z1982" s="67">
        <v>1.3</v>
      </c>
      <c r="AA1982">
        <v>145.3797692</v>
      </c>
      <c r="AB1982">
        <v>0.34239508600000002</v>
      </c>
      <c r="AC1982">
        <v>0.71699999999999997</v>
      </c>
      <c r="AF1982">
        <v>0</v>
      </c>
      <c r="AG1982">
        <v>85.5</v>
      </c>
      <c r="AH1982" s="92" t="s">
        <v>117</v>
      </c>
      <c r="AI1982" s="92" t="s">
        <v>117</v>
      </c>
      <c r="AJ1982" s="131" t="s">
        <v>532</v>
      </c>
    </row>
    <row r="1983" spans="1:36" ht="14.4" x14ac:dyDescent="0.25">
      <c r="A1983" s="35" t="s">
        <v>49</v>
      </c>
      <c r="B1983" t="s">
        <v>531</v>
      </c>
      <c r="C1983" s="130" t="s">
        <v>216</v>
      </c>
      <c r="I1983" s="85">
        <v>43190.895833333299</v>
      </c>
      <c r="S1983" s="132">
        <v>6.8369999999999997</v>
      </c>
      <c r="T1983" s="62">
        <v>2</v>
      </c>
      <c r="X1983">
        <v>0</v>
      </c>
      <c r="Y1983">
        <v>2.383</v>
      </c>
      <c r="Z1983" s="67">
        <v>1.3</v>
      </c>
      <c r="AA1983">
        <v>101.60838529999999</v>
      </c>
      <c r="AB1983">
        <v>0.33040706199999997</v>
      </c>
      <c r="AC1983">
        <v>0.71699999999999997</v>
      </c>
      <c r="AF1983">
        <v>0</v>
      </c>
      <c r="AG1983">
        <v>85.5</v>
      </c>
      <c r="AH1983" s="92" t="s">
        <v>117</v>
      </c>
      <c r="AI1983" s="92" t="s">
        <v>117</v>
      </c>
      <c r="AJ1983" s="131" t="s">
        <v>532</v>
      </c>
    </row>
    <row r="1984" spans="1:36" ht="14.4" x14ac:dyDescent="0.25">
      <c r="A1984" s="35" t="s">
        <v>49</v>
      </c>
      <c r="B1984" t="s">
        <v>531</v>
      </c>
      <c r="C1984" s="130" t="s">
        <v>216</v>
      </c>
      <c r="I1984" s="85">
        <v>43190.916666666701</v>
      </c>
      <c r="S1984" s="132">
        <v>6.4249999999999998</v>
      </c>
      <c r="T1984" s="62">
        <v>2</v>
      </c>
      <c r="X1984">
        <v>0</v>
      </c>
      <c r="Y1984">
        <v>2.37</v>
      </c>
      <c r="Z1984" s="67">
        <v>1.3</v>
      </c>
      <c r="AA1984">
        <v>114.2049633</v>
      </c>
      <c r="AB1984">
        <v>0.31785353799999999</v>
      </c>
      <c r="AC1984">
        <v>0.71699999999999997</v>
      </c>
      <c r="AF1984">
        <v>0</v>
      </c>
      <c r="AG1984">
        <v>86</v>
      </c>
      <c r="AH1984" s="92" t="s">
        <v>117</v>
      </c>
      <c r="AI1984" s="92" t="s">
        <v>117</v>
      </c>
      <c r="AJ1984" s="131" t="s">
        <v>532</v>
      </c>
    </row>
    <row r="1985" spans="1:36" ht="14.4" x14ac:dyDescent="0.25">
      <c r="A1985" s="35" t="s">
        <v>49</v>
      </c>
      <c r="B1985" t="s">
        <v>531</v>
      </c>
      <c r="C1985" s="130" t="s">
        <v>216</v>
      </c>
      <c r="I1985" s="85">
        <v>43190.9375</v>
      </c>
      <c r="S1985" s="132">
        <v>6.4249999999999998</v>
      </c>
      <c r="T1985" s="62">
        <v>2</v>
      </c>
      <c r="X1985">
        <v>0</v>
      </c>
      <c r="Y1985">
        <v>2.37</v>
      </c>
      <c r="Z1985" s="67">
        <v>1.3</v>
      </c>
      <c r="AA1985">
        <v>98.347124780000001</v>
      </c>
      <c r="AB1985">
        <v>0.29389044600000003</v>
      </c>
      <c r="AC1985">
        <v>0.71699999999999997</v>
      </c>
      <c r="AF1985">
        <v>0</v>
      </c>
      <c r="AG1985">
        <v>86</v>
      </c>
      <c r="AH1985" s="92" t="s">
        <v>117</v>
      </c>
      <c r="AI1985" s="92" t="s">
        <v>117</v>
      </c>
      <c r="AJ1985" s="131" t="s">
        <v>532</v>
      </c>
    </row>
    <row r="1986" spans="1:36" ht="14.4" x14ac:dyDescent="0.25">
      <c r="A1986" s="35" t="s">
        <v>49</v>
      </c>
      <c r="B1986" t="s">
        <v>531</v>
      </c>
      <c r="C1986" s="130" t="s">
        <v>216</v>
      </c>
      <c r="I1986" s="85">
        <v>43190.958333333299</v>
      </c>
      <c r="S1986" s="132">
        <v>6.3620000000000001</v>
      </c>
      <c r="T1986" s="62">
        <v>2</v>
      </c>
      <c r="X1986">
        <v>0</v>
      </c>
      <c r="Y1986">
        <v>2.52</v>
      </c>
      <c r="Z1986" s="67">
        <v>1.3</v>
      </c>
      <c r="AA1986">
        <v>159.27309299999999</v>
      </c>
      <c r="AB1986">
        <v>0.33480471000000001</v>
      </c>
      <c r="AC1986">
        <v>0.71699999999999997</v>
      </c>
      <c r="AF1986">
        <v>0</v>
      </c>
      <c r="AG1986">
        <v>86.1</v>
      </c>
      <c r="AH1986" s="92" t="s">
        <v>117</v>
      </c>
      <c r="AI1986" s="92" t="s">
        <v>117</v>
      </c>
      <c r="AJ1986" s="131" t="s">
        <v>532</v>
      </c>
    </row>
    <row r="1987" spans="1:36" ht="14.4" x14ac:dyDescent="0.25">
      <c r="A1987" s="35" t="s">
        <v>49</v>
      </c>
      <c r="B1987" t="s">
        <v>531</v>
      </c>
      <c r="C1987" s="130" t="s">
        <v>216</v>
      </c>
      <c r="I1987" s="85">
        <v>43190.979166666701</v>
      </c>
      <c r="S1987" s="132">
        <v>6.3620000000000001</v>
      </c>
      <c r="T1987" s="62">
        <v>2</v>
      </c>
      <c r="X1987">
        <v>0</v>
      </c>
      <c r="Y1987">
        <v>2.52</v>
      </c>
      <c r="Z1987" s="67">
        <v>1.3</v>
      </c>
      <c r="AA1987">
        <v>148.9200428</v>
      </c>
      <c r="AB1987">
        <v>0.33549243200000001</v>
      </c>
      <c r="AC1987">
        <v>0.71699999999999997</v>
      </c>
      <c r="AF1987">
        <v>0</v>
      </c>
      <c r="AG1987">
        <v>86.1</v>
      </c>
      <c r="AH1987" s="92" t="s">
        <v>117</v>
      </c>
      <c r="AI1987" s="92" t="s">
        <v>117</v>
      </c>
      <c r="AJ1987" s="131" t="s">
        <v>532</v>
      </c>
    </row>
    <row r="1988" spans="1:36" ht="14.4" x14ac:dyDescent="0.25">
      <c r="A1988" s="35" t="s">
        <v>49</v>
      </c>
      <c r="B1988" t="s">
        <v>531</v>
      </c>
      <c r="C1988" s="130" t="s">
        <v>216</v>
      </c>
      <c r="I1988" s="85">
        <v>43191</v>
      </c>
      <c r="S1988" s="132">
        <v>6.0659999999999998</v>
      </c>
      <c r="T1988" s="62">
        <v>2</v>
      </c>
      <c r="X1988">
        <v>0</v>
      </c>
      <c r="Y1988">
        <v>2.5230000000000001</v>
      </c>
      <c r="Z1988" s="67">
        <v>1.3</v>
      </c>
      <c r="AA1988">
        <v>118.97156</v>
      </c>
      <c r="AB1988">
        <v>0.33878314100000001</v>
      </c>
      <c r="AC1988">
        <v>0.71699999999999997</v>
      </c>
      <c r="AF1988">
        <v>0</v>
      </c>
      <c r="AG1988">
        <v>87.3</v>
      </c>
      <c r="AH1988" s="92" t="s">
        <v>117</v>
      </c>
      <c r="AI1988" s="92" t="s">
        <v>117</v>
      </c>
      <c r="AJ1988" s="131" t="s">
        <v>532</v>
      </c>
    </row>
    <row r="1989" spans="1:36" ht="14.4" x14ac:dyDescent="0.25">
      <c r="A1989" s="35" t="s">
        <v>49</v>
      </c>
      <c r="B1989" t="s">
        <v>531</v>
      </c>
      <c r="C1989" s="130" t="s">
        <v>216</v>
      </c>
      <c r="I1989" s="85">
        <v>43191.020833333299</v>
      </c>
      <c r="S1989" s="132">
        <v>6.0659999999999998</v>
      </c>
      <c r="T1989" s="62">
        <v>2</v>
      </c>
      <c r="X1989">
        <v>0</v>
      </c>
      <c r="Y1989">
        <v>2.5230000000000001</v>
      </c>
      <c r="Z1989" s="67">
        <v>1.3</v>
      </c>
      <c r="AA1989">
        <v>252.4952309</v>
      </c>
      <c r="AB1989">
        <v>0.360566479</v>
      </c>
      <c r="AC1989">
        <v>0.71699999999999997</v>
      </c>
      <c r="AF1989">
        <v>0</v>
      </c>
      <c r="AG1989">
        <v>87.3</v>
      </c>
      <c r="AH1989" s="92" t="s">
        <v>117</v>
      </c>
      <c r="AI1989" s="92" t="s">
        <v>117</v>
      </c>
      <c r="AJ1989" s="131" t="s">
        <v>532</v>
      </c>
    </row>
    <row r="1990" spans="1:36" ht="14.4" x14ac:dyDescent="0.25">
      <c r="A1990" s="35" t="s">
        <v>49</v>
      </c>
      <c r="B1990" t="s">
        <v>531</v>
      </c>
      <c r="C1990" s="130" t="s">
        <v>216</v>
      </c>
      <c r="I1990" s="85">
        <v>43191.041666666701</v>
      </c>
      <c r="S1990" s="132">
        <v>5.8239999999999998</v>
      </c>
      <c r="T1990" s="62">
        <v>2</v>
      </c>
      <c r="X1990">
        <v>0</v>
      </c>
      <c r="Y1990">
        <v>2.7410000000000001</v>
      </c>
      <c r="Z1990" s="67">
        <v>1.3</v>
      </c>
      <c r="AA1990">
        <v>254.97314689999999</v>
      </c>
      <c r="AB1990">
        <v>0.36488326900000001</v>
      </c>
      <c r="AC1990">
        <v>0.71699999999999997</v>
      </c>
      <c r="AF1990">
        <v>0</v>
      </c>
      <c r="AG1990">
        <v>87.4</v>
      </c>
      <c r="AH1990" s="92" t="s">
        <v>117</v>
      </c>
      <c r="AI1990" s="92" t="s">
        <v>117</v>
      </c>
      <c r="AJ1990" s="131" t="s">
        <v>532</v>
      </c>
    </row>
    <row r="1991" spans="1:36" ht="14.4" x14ac:dyDescent="0.25">
      <c r="A1991" s="35" t="s">
        <v>49</v>
      </c>
      <c r="B1991" t="s">
        <v>531</v>
      </c>
      <c r="C1991" s="130" t="s">
        <v>216</v>
      </c>
      <c r="I1991" s="85">
        <v>43191.0625</v>
      </c>
      <c r="S1991" s="132">
        <v>5.8239999999999998</v>
      </c>
      <c r="T1991" s="62">
        <v>2</v>
      </c>
      <c r="X1991">
        <v>0</v>
      </c>
      <c r="Y1991">
        <v>2.7410000000000001</v>
      </c>
      <c r="Z1991" s="67">
        <v>1.3</v>
      </c>
      <c r="AA1991">
        <v>183.15324860000001</v>
      </c>
      <c r="AB1991">
        <v>0.37936035499999998</v>
      </c>
      <c r="AC1991">
        <v>0.71699999999999997</v>
      </c>
      <c r="AF1991">
        <v>0</v>
      </c>
      <c r="AG1991">
        <v>87.4</v>
      </c>
      <c r="AH1991" s="92" t="s">
        <v>117</v>
      </c>
      <c r="AI1991" s="92" t="s">
        <v>117</v>
      </c>
      <c r="AJ1991" s="131" t="s">
        <v>532</v>
      </c>
    </row>
    <row r="1992" spans="1:36" ht="14.4" x14ac:dyDescent="0.25">
      <c r="A1992" s="35" t="s">
        <v>49</v>
      </c>
      <c r="B1992" t="s">
        <v>531</v>
      </c>
      <c r="C1992" s="130" t="s">
        <v>216</v>
      </c>
      <c r="I1992" s="85">
        <v>43191.083333333299</v>
      </c>
      <c r="S1992" s="132">
        <v>5.5940000000000003</v>
      </c>
      <c r="T1992" s="62">
        <v>2</v>
      </c>
      <c r="X1992">
        <v>0</v>
      </c>
      <c r="Y1992">
        <v>2.5939999999999999</v>
      </c>
      <c r="Z1992" s="67">
        <v>1.3</v>
      </c>
      <c r="AA1992">
        <v>119.1432427</v>
      </c>
      <c r="AB1992">
        <v>0.386694488</v>
      </c>
      <c r="AC1992">
        <v>0.71699999999999997</v>
      </c>
      <c r="AF1992">
        <v>0</v>
      </c>
      <c r="AG1992">
        <v>88.1</v>
      </c>
      <c r="AH1992" s="92" t="s">
        <v>117</v>
      </c>
      <c r="AI1992" s="92" t="s">
        <v>117</v>
      </c>
      <c r="AJ1992" s="131" t="s">
        <v>532</v>
      </c>
    </row>
    <row r="1993" spans="1:36" ht="14.4" x14ac:dyDescent="0.25">
      <c r="A1993" s="35" t="s">
        <v>49</v>
      </c>
      <c r="B1993" t="s">
        <v>531</v>
      </c>
      <c r="C1993" s="130" t="s">
        <v>216</v>
      </c>
      <c r="I1993" s="85">
        <v>43191.104166666701</v>
      </c>
      <c r="S1993" s="132">
        <v>5.5940000000000003</v>
      </c>
      <c r="T1993" s="62">
        <v>2</v>
      </c>
      <c r="X1993">
        <v>0</v>
      </c>
      <c r="Y1993">
        <v>2.5939999999999999</v>
      </c>
      <c r="Z1993" s="67">
        <v>1.3</v>
      </c>
      <c r="AA1993">
        <v>175.64468049999999</v>
      </c>
      <c r="AB1993">
        <v>0.38529341700000003</v>
      </c>
      <c r="AC1993">
        <v>0.71699999999999997</v>
      </c>
      <c r="AF1993">
        <v>0</v>
      </c>
      <c r="AG1993">
        <v>88.1</v>
      </c>
      <c r="AH1993" s="92" t="s">
        <v>117</v>
      </c>
      <c r="AI1993" s="92" t="s">
        <v>117</v>
      </c>
      <c r="AJ1993" s="131" t="s">
        <v>532</v>
      </c>
    </row>
    <row r="1994" spans="1:36" ht="14.4" x14ac:dyDescent="0.25">
      <c r="A1994" s="35" t="s">
        <v>49</v>
      </c>
      <c r="B1994" t="s">
        <v>531</v>
      </c>
      <c r="C1994" s="130" t="s">
        <v>216</v>
      </c>
      <c r="I1994" s="85">
        <v>43191.125</v>
      </c>
      <c r="S1994" s="132">
        <v>5.7590000000000003</v>
      </c>
      <c r="T1994" s="62">
        <v>2</v>
      </c>
      <c r="X1994">
        <v>0</v>
      </c>
      <c r="Y1994">
        <v>2.9289999999999998</v>
      </c>
      <c r="Z1994" s="67">
        <v>1.3</v>
      </c>
      <c r="AA1994">
        <v>266.75684539999997</v>
      </c>
      <c r="AB1994">
        <v>0.40696518100000001</v>
      </c>
      <c r="AC1994">
        <v>0.71699999999999997</v>
      </c>
      <c r="AF1994">
        <v>0</v>
      </c>
      <c r="AG1994">
        <v>87.8</v>
      </c>
      <c r="AH1994" s="92" t="s">
        <v>117</v>
      </c>
      <c r="AI1994" s="92" t="s">
        <v>117</v>
      </c>
      <c r="AJ1994" s="131" t="s">
        <v>532</v>
      </c>
    </row>
    <row r="1995" spans="1:36" ht="14.4" x14ac:dyDescent="0.25">
      <c r="A1995" s="35" t="s">
        <v>49</v>
      </c>
      <c r="B1995" t="s">
        <v>531</v>
      </c>
      <c r="C1995" s="130" t="s">
        <v>216</v>
      </c>
      <c r="I1995" s="85">
        <v>43191.145833333299</v>
      </c>
      <c r="S1995" s="132">
        <v>5.7590000000000003</v>
      </c>
      <c r="T1995" s="62">
        <v>2</v>
      </c>
      <c r="X1995">
        <v>0</v>
      </c>
      <c r="Y1995">
        <v>2.9289999999999998</v>
      </c>
      <c r="Z1995" s="67">
        <v>1.3</v>
      </c>
      <c r="AA1995">
        <v>229.93078449999999</v>
      </c>
      <c r="AB1995">
        <v>0.34715518400000001</v>
      </c>
      <c r="AC1995">
        <v>0.71699999999999997</v>
      </c>
      <c r="AF1995">
        <v>0</v>
      </c>
      <c r="AG1995">
        <v>87.8</v>
      </c>
      <c r="AH1995" s="92" t="s">
        <v>117</v>
      </c>
      <c r="AI1995" s="92" t="s">
        <v>117</v>
      </c>
      <c r="AJ1995" s="131" t="s">
        <v>532</v>
      </c>
    </row>
    <row r="1996" spans="1:36" ht="14.4" x14ac:dyDescent="0.25">
      <c r="A1996" s="35" t="s">
        <v>49</v>
      </c>
      <c r="B1996" t="s">
        <v>531</v>
      </c>
      <c r="C1996" s="130" t="s">
        <v>216</v>
      </c>
      <c r="I1996" s="85">
        <v>43191.166666666701</v>
      </c>
      <c r="S1996" s="132">
        <v>5.5549999999999997</v>
      </c>
      <c r="T1996" s="62">
        <v>2</v>
      </c>
      <c r="X1996">
        <v>0</v>
      </c>
      <c r="Y1996">
        <v>2.65</v>
      </c>
      <c r="Z1996" s="67">
        <v>1.3</v>
      </c>
      <c r="AA1996">
        <v>211.50321700000001</v>
      </c>
      <c r="AB1996">
        <v>0.34894925500000001</v>
      </c>
      <c r="AC1996">
        <v>0.71699999999999997</v>
      </c>
      <c r="AF1996">
        <v>0</v>
      </c>
      <c r="AG1996">
        <v>87.8</v>
      </c>
      <c r="AH1996" s="92" t="s">
        <v>117</v>
      </c>
      <c r="AI1996" s="92" t="s">
        <v>117</v>
      </c>
      <c r="AJ1996" s="131" t="s">
        <v>532</v>
      </c>
    </row>
    <row r="1997" spans="1:36" ht="14.4" x14ac:dyDescent="0.25">
      <c r="A1997" s="35" t="s">
        <v>49</v>
      </c>
      <c r="B1997" t="s">
        <v>531</v>
      </c>
      <c r="C1997" s="130" t="s">
        <v>216</v>
      </c>
      <c r="I1997" s="85">
        <v>43191.1875</v>
      </c>
      <c r="S1997" s="132">
        <v>5.5549999999999997</v>
      </c>
      <c r="T1997" s="62">
        <v>2</v>
      </c>
      <c r="X1997">
        <v>0</v>
      </c>
      <c r="Y1997">
        <v>2.65</v>
      </c>
      <c r="Z1997" s="67">
        <v>1.3</v>
      </c>
      <c r="AA1997">
        <v>48.425975639999997</v>
      </c>
      <c r="AB1997">
        <v>0.26494269999999998</v>
      </c>
      <c r="AC1997">
        <v>0.71699999999999997</v>
      </c>
      <c r="AF1997">
        <v>0</v>
      </c>
      <c r="AG1997">
        <v>87.8</v>
      </c>
      <c r="AH1997" s="92" t="s">
        <v>117</v>
      </c>
      <c r="AI1997" s="92" t="s">
        <v>117</v>
      </c>
      <c r="AJ1997" s="131" t="s">
        <v>532</v>
      </c>
    </row>
    <row r="1998" spans="1:36" ht="14.4" x14ac:dyDescent="0.25">
      <c r="A1998" s="35" t="s">
        <v>49</v>
      </c>
      <c r="B1998" t="s">
        <v>531</v>
      </c>
      <c r="C1998" s="130" t="s">
        <v>216</v>
      </c>
      <c r="I1998" s="85">
        <v>43191.208333333299</v>
      </c>
      <c r="S1998" s="132">
        <v>4.37</v>
      </c>
      <c r="T1998" s="62">
        <v>2</v>
      </c>
      <c r="X1998">
        <v>0</v>
      </c>
      <c r="Y1998">
        <v>1.5429999999999999</v>
      </c>
      <c r="Z1998" s="67">
        <v>1.3</v>
      </c>
      <c r="AA1998">
        <v>24.848003989999999</v>
      </c>
      <c r="AB1998">
        <v>0.18986398900000001</v>
      </c>
      <c r="AC1998">
        <v>0.71699999999999997</v>
      </c>
      <c r="AF1998">
        <v>0</v>
      </c>
      <c r="AG1998">
        <v>92.2</v>
      </c>
      <c r="AH1998" s="92" t="s">
        <v>117</v>
      </c>
      <c r="AI1998" s="92" t="s">
        <v>117</v>
      </c>
      <c r="AJ1998" s="131" t="s">
        <v>532</v>
      </c>
    </row>
    <row r="1999" spans="1:36" ht="14.4" x14ac:dyDescent="0.25">
      <c r="A1999" s="35" t="s">
        <v>49</v>
      </c>
      <c r="B1999" t="s">
        <v>531</v>
      </c>
      <c r="C1999" s="130" t="s">
        <v>216</v>
      </c>
      <c r="I1999" s="85">
        <v>43191.229166666701</v>
      </c>
      <c r="S1999" s="132">
        <v>4.37</v>
      </c>
      <c r="T1999" s="62">
        <v>2</v>
      </c>
      <c r="X1999">
        <v>0</v>
      </c>
      <c r="Y1999">
        <v>1.5429999999999999</v>
      </c>
      <c r="Z1999" s="67">
        <v>1.3</v>
      </c>
      <c r="AA1999">
        <v>21.220439240000001</v>
      </c>
      <c r="AB1999">
        <v>0.20167544900000001</v>
      </c>
      <c r="AC1999">
        <v>0.71699999999999997</v>
      </c>
      <c r="AF1999">
        <v>0</v>
      </c>
      <c r="AG1999">
        <v>92.2</v>
      </c>
      <c r="AH1999" s="92" t="s">
        <v>117</v>
      </c>
      <c r="AI1999" s="92" t="s">
        <v>117</v>
      </c>
      <c r="AJ1999" s="131" t="s">
        <v>532</v>
      </c>
    </row>
    <row r="2000" spans="1:36" ht="14.4" x14ac:dyDescent="0.25">
      <c r="A2000" s="35" t="s">
        <v>49</v>
      </c>
      <c r="B2000" t="s">
        <v>531</v>
      </c>
      <c r="C2000" s="130" t="s">
        <v>216</v>
      </c>
      <c r="I2000" s="85">
        <v>43191.25</v>
      </c>
      <c r="S2000" s="132">
        <v>3.585</v>
      </c>
      <c r="T2000" s="62">
        <v>2</v>
      </c>
      <c r="X2000">
        <v>0</v>
      </c>
      <c r="Y2000">
        <v>1.4750000000000001</v>
      </c>
      <c r="Z2000" s="67">
        <v>1.3</v>
      </c>
      <c r="AA2000">
        <v>36.32199628</v>
      </c>
      <c r="AB2000">
        <v>0.190377245</v>
      </c>
      <c r="AC2000">
        <v>0.71699999999999997</v>
      </c>
      <c r="AF2000">
        <v>0</v>
      </c>
      <c r="AG2000">
        <v>93.9</v>
      </c>
      <c r="AH2000" s="92" t="s">
        <v>117</v>
      </c>
      <c r="AI2000" s="92" t="s">
        <v>117</v>
      </c>
      <c r="AJ2000" s="131" t="s">
        <v>532</v>
      </c>
    </row>
    <row r="2001" spans="1:36" ht="14.4" x14ac:dyDescent="0.25">
      <c r="A2001" s="35" t="s">
        <v>49</v>
      </c>
      <c r="B2001" t="s">
        <v>531</v>
      </c>
      <c r="C2001" s="130" t="s">
        <v>216</v>
      </c>
      <c r="I2001" s="85">
        <v>43191.270833333299</v>
      </c>
      <c r="S2001" s="132">
        <v>3.585</v>
      </c>
      <c r="T2001" s="62">
        <v>2</v>
      </c>
      <c r="X2001">
        <v>0</v>
      </c>
      <c r="Y2001">
        <v>1.4750000000000001</v>
      </c>
      <c r="Z2001" s="67">
        <v>1.3</v>
      </c>
      <c r="AA2001">
        <v>81.300219159999997</v>
      </c>
      <c r="AB2001">
        <v>0.20047426900000001</v>
      </c>
      <c r="AC2001">
        <v>0.71699999999999997</v>
      </c>
      <c r="AF2001">
        <v>0</v>
      </c>
      <c r="AG2001">
        <v>93.9</v>
      </c>
      <c r="AH2001" s="92" t="s">
        <v>117</v>
      </c>
      <c r="AI2001" s="92" t="s">
        <v>117</v>
      </c>
      <c r="AJ2001" s="131" t="s">
        <v>532</v>
      </c>
    </row>
    <row r="2002" spans="1:36" ht="14.4" x14ac:dyDescent="0.25">
      <c r="A2002" s="35" t="s">
        <v>49</v>
      </c>
      <c r="B2002" t="s">
        <v>531</v>
      </c>
      <c r="C2002" s="130" t="s">
        <v>216</v>
      </c>
      <c r="I2002" s="85">
        <v>43191.291666666701</v>
      </c>
      <c r="S2002" s="132">
        <v>3.746</v>
      </c>
      <c r="T2002" s="62">
        <v>2</v>
      </c>
      <c r="X2002">
        <v>2E-3</v>
      </c>
      <c r="Y2002">
        <v>1.252</v>
      </c>
      <c r="Z2002" s="67">
        <v>1.3</v>
      </c>
      <c r="AA2002">
        <v>59.671030270000003</v>
      </c>
      <c r="AB2002">
        <v>0.16181578699999999</v>
      </c>
      <c r="AC2002">
        <v>0.71699999999999997</v>
      </c>
      <c r="AF2002">
        <v>0</v>
      </c>
      <c r="AG2002">
        <v>94</v>
      </c>
      <c r="AH2002" s="92" t="s">
        <v>117</v>
      </c>
      <c r="AI2002" s="92" t="s">
        <v>117</v>
      </c>
      <c r="AJ2002" s="131" t="s">
        <v>532</v>
      </c>
    </row>
    <row r="2003" spans="1:36" ht="14.4" x14ac:dyDescent="0.25">
      <c r="A2003" s="35" t="s">
        <v>49</v>
      </c>
      <c r="B2003" t="s">
        <v>531</v>
      </c>
      <c r="C2003" s="130" t="s">
        <v>216</v>
      </c>
      <c r="I2003" s="85">
        <v>43191.3125</v>
      </c>
      <c r="S2003" s="132">
        <v>3.746</v>
      </c>
      <c r="T2003" s="62">
        <v>2</v>
      </c>
      <c r="X2003">
        <v>2E-3</v>
      </c>
      <c r="Y2003">
        <v>1.252</v>
      </c>
      <c r="Z2003" s="67">
        <v>1.3</v>
      </c>
      <c r="AA2003">
        <v>195.65524790000001</v>
      </c>
      <c r="AB2003">
        <v>0.21182779400000001</v>
      </c>
      <c r="AC2003">
        <v>0.71699999999999997</v>
      </c>
      <c r="AF2003">
        <v>0</v>
      </c>
      <c r="AG2003">
        <v>94</v>
      </c>
      <c r="AH2003" s="92" t="s">
        <v>117</v>
      </c>
      <c r="AI2003" s="92" t="s">
        <v>117</v>
      </c>
      <c r="AJ2003" s="131" t="s">
        <v>532</v>
      </c>
    </row>
    <row r="2004" spans="1:36" ht="14.4" x14ac:dyDescent="0.25">
      <c r="A2004" s="35" t="s">
        <v>49</v>
      </c>
      <c r="B2004" t="s">
        <v>531</v>
      </c>
      <c r="C2004" s="130" t="s">
        <v>216</v>
      </c>
      <c r="I2004" s="85">
        <v>43191.333333333299</v>
      </c>
      <c r="S2004" s="132">
        <v>4.0880000000000001</v>
      </c>
      <c r="T2004" s="62">
        <v>2</v>
      </c>
      <c r="X2004">
        <v>4.2999999999999997E-2</v>
      </c>
      <c r="Y2004">
        <v>1.42</v>
      </c>
      <c r="Z2004" s="67">
        <v>1.3</v>
      </c>
      <c r="AA2004">
        <v>2385.428684</v>
      </c>
      <c r="AB2004">
        <v>0.22208923699999999</v>
      </c>
      <c r="AC2004">
        <v>0.71699999999999997</v>
      </c>
      <c r="AF2004">
        <v>0</v>
      </c>
      <c r="AG2004">
        <v>92.4</v>
      </c>
      <c r="AH2004" s="92" t="s">
        <v>117</v>
      </c>
      <c r="AI2004" s="92" t="s">
        <v>117</v>
      </c>
      <c r="AJ2004" s="131" t="s">
        <v>532</v>
      </c>
    </row>
    <row r="2005" spans="1:36" ht="14.4" x14ac:dyDescent="0.25">
      <c r="A2005" s="35" t="s">
        <v>49</v>
      </c>
      <c r="B2005" t="s">
        <v>531</v>
      </c>
      <c r="C2005" s="130" t="s">
        <v>216</v>
      </c>
      <c r="I2005" s="85">
        <v>43191.354166666701</v>
      </c>
      <c r="S2005" s="132">
        <v>4.0880000000000001</v>
      </c>
      <c r="T2005" s="62">
        <v>2</v>
      </c>
      <c r="X2005">
        <v>4.2999999999999997E-2</v>
      </c>
      <c r="Y2005">
        <v>1.42</v>
      </c>
      <c r="Z2005" s="67">
        <v>1.3</v>
      </c>
      <c r="AA2005">
        <v>-103.074517</v>
      </c>
      <c r="AB2005">
        <v>0.211760953</v>
      </c>
      <c r="AC2005">
        <v>0.71699999999999997</v>
      </c>
      <c r="AF2005">
        <v>0</v>
      </c>
      <c r="AG2005">
        <v>92.4</v>
      </c>
      <c r="AH2005" s="92" t="s">
        <v>117</v>
      </c>
      <c r="AI2005" s="92" t="s">
        <v>117</v>
      </c>
      <c r="AJ2005" s="131" t="s">
        <v>532</v>
      </c>
    </row>
    <row r="2006" spans="1:36" ht="14.4" x14ac:dyDescent="0.25">
      <c r="A2006" s="35" t="s">
        <v>49</v>
      </c>
      <c r="B2006" t="s">
        <v>531</v>
      </c>
      <c r="C2006" s="130" t="s">
        <v>216</v>
      </c>
      <c r="I2006" s="85">
        <v>43191.375</v>
      </c>
      <c r="S2006" s="132">
        <v>4.9189999999999996</v>
      </c>
      <c r="T2006" s="62">
        <v>2</v>
      </c>
      <c r="X2006">
        <v>0.17</v>
      </c>
      <c r="Y2006">
        <v>1.667</v>
      </c>
      <c r="Z2006" s="67">
        <v>1.3</v>
      </c>
      <c r="AA2006">
        <v>-52.146372669999998</v>
      </c>
      <c r="AB2006">
        <v>0.23680003299999999</v>
      </c>
      <c r="AC2006">
        <v>0.71699999999999997</v>
      </c>
      <c r="AF2006">
        <v>0</v>
      </c>
      <c r="AG2006">
        <v>86.3</v>
      </c>
      <c r="AH2006" s="92" t="s">
        <v>117</v>
      </c>
      <c r="AI2006" s="92" t="s">
        <v>117</v>
      </c>
      <c r="AJ2006" s="131" t="s">
        <v>532</v>
      </c>
    </row>
    <row r="2007" spans="1:36" ht="14.4" x14ac:dyDescent="0.25">
      <c r="A2007" s="35" t="s">
        <v>49</v>
      </c>
      <c r="B2007" t="s">
        <v>531</v>
      </c>
      <c r="C2007" s="130" t="s">
        <v>216</v>
      </c>
      <c r="I2007" s="85">
        <v>43191.395833333299</v>
      </c>
      <c r="S2007" s="132">
        <v>4.9189999999999996</v>
      </c>
      <c r="T2007" s="62">
        <v>2</v>
      </c>
      <c r="X2007">
        <v>0.17</v>
      </c>
      <c r="Y2007">
        <v>1.667</v>
      </c>
      <c r="Z2007" s="67">
        <v>1.3</v>
      </c>
      <c r="AA2007">
        <v>-26.39646522</v>
      </c>
      <c r="AB2007">
        <v>0.275197794</v>
      </c>
      <c r="AC2007">
        <v>0.71699999999999997</v>
      </c>
      <c r="AF2007">
        <v>0</v>
      </c>
      <c r="AG2007">
        <v>86.3</v>
      </c>
      <c r="AH2007" s="92" t="s">
        <v>117</v>
      </c>
      <c r="AI2007" s="92" t="s">
        <v>117</v>
      </c>
      <c r="AJ2007" s="131" t="s">
        <v>532</v>
      </c>
    </row>
    <row r="2008" spans="1:36" ht="14.4" x14ac:dyDescent="0.25">
      <c r="A2008" s="35" t="s">
        <v>49</v>
      </c>
      <c r="B2008" t="s">
        <v>531</v>
      </c>
      <c r="C2008" s="130" t="s">
        <v>216</v>
      </c>
      <c r="I2008" s="85">
        <v>43191.416666666701</v>
      </c>
      <c r="S2008" s="132">
        <v>7.4450000000000003</v>
      </c>
      <c r="T2008" s="62">
        <v>2</v>
      </c>
      <c r="X2008">
        <v>0.44</v>
      </c>
      <c r="Y2008">
        <v>1.7150000000000001</v>
      </c>
      <c r="Z2008" s="67">
        <v>1.3</v>
      </c>
      <c r="AA2008">
        <v>-19.042875089999999</v>
      </c>
      <c r="AB2008">
        <v>0.28141544699999999</v>
      </c>
      <c r="AC2008">
        <v>0.71699999999999997</v>
      </c>
      <c r="AF2008">
        <v>0</v>
      </c>
      <c r="AG2008">
        <v>77.900000000000006</v>
      </c>
      <c r="AH2008" s="92" t="s">
        <v>117</v>
      </c>
      <c r="AI2008" s="92" t="s">
        <v>117</v>
      </c>
      <c r="AJ2008" s="131" t="s">
        <v>532</v>
      </c>
    </row>
    <row r="2009" spans="1:36" ht="14.4" x14ac:dyDescent="0.25">
      <c r="A2009" s="35" t="s">
        <v>49</v>
      </c>
      <c r="B2009" t="s">
        <v>531</v>
      </c>
      <c r="C2009" s="130" t="s">
        <v>216</v>
      </c>
      <c r="I2009" s="85">
        <v>43191.4375</v>
      </c>
      <c r="S2009" s="132">
        <v>7.4450000000000003</v>
      </c>
      <c r="T2009" s="62">
        <v>2</v>
      </c>
      <c r="X2009">
        <v>0.44</v>
      </c>
      <c r="Y2009">
        <v>1.7150000000000001</v>
      </c>
      <c r="Z2009" s="67">
        <v>1.3</v>
      </c>
      <c r="AA2009">
        <v>-12.10981041</v>
      </c>
      <c r="AB2009">
        <v>0.27718934899999997</v>
      </c>
      <c r="AC2009">
        <v>0.71699999999999997</v>
      </c>
      <c r="AF2009">
        <v>0</v>
      </c>
      <c r="AG2009">
        <v>77.900000000000006</v>
      </c>
      <c r="AH2009" s="92" t="s">
        <v>117</v>
      </c>
      <c r="AI2009" s="92" t="s">
        <v>117</v>
      </c>
      <c r="AJ2009" s="131" t="s">
        <v>532</v>
      </c>
    </row>
    <row r="2010" spans="1:36" ht="14.4" x14ac:dyDescent="0.25">
      <c r="A2010" s="35" t="s">
        <v>49</v>
      </c>
      <c r="B2010" t="s">
        <v>531</v>
      </c>
      <c r="C2010" s="130" t="s">
        <v>216</v>
      </c>
      <c r="I2010" s="85">
        <v>43191.458333333299</v>
      </c>
      <c r="S2010" s="132">
        <v>8.69</v>
      </c>
      <c r="T2010" s="62">
        <v>2</v>
      </c>
      <c r="X2010">
        <v>0.47699999999999998</v>
      </c>
      <c r="Y2010">
        <v>2.6190000000000002</v>
      </c>
      <c r="Z2010" s="67">
        <v>1.3</v>
      </c>
      <c r="AA2010">
        <v>-84.195910260000005</v>
      </c>
      <c r="AB2010">
        <v>0.37499998000000001</v>
      </c>
      <c r="AC2010">
        <v>0.71699999999999997</v>
      </c>
      <c r="AF2010">
        <v>0</v>
      </c>
      <c r="AG2010">
        <v>63.06</v>
      </c>
      <c r="AH2010" s="92" t="s">
        <v>117</v>
      </c>
      <c r="AI2010" s="92" t="s">
        <v>117</v>
      </c>
      <c r="AJ2010" s="131" t="s">
        <v>532</v>
      </c>
    </row>
    <row r="2011" spans="1:36" ht="14.4" x14ac:dyDescent="0.25">
      <c r="A2011" s="35" t="s">
        <v>49</v>
      </c>
      <c r="B2011" t="s">
        <v>531</v>
      </c>
      <c r="C2011" s="130" t="s">
        <v>216</v>
      </c>
      <c r="I2011" s="85">
        <v>43191.479166666701</v>
      </c>
      <c r="S2011" s="132">
        <v>8.69</v>
      </c>
      <c r="T2011" s="62">
        <v>2</v>
      </c>
      <c r="X2011">
        <v>0.47699999999999998</v>
      </c>
      <c r="Y2011">
        <v>2.6190000000000002</v>
      </c>
      <c r="Z2011" s="67">
        <v>1.3</v>
      </c>
      <c r="AA2011">
        <v>-36.566056619999998</v>
      </c>
      <c r="AB2011">
        <v>0.35902255799999999</v>
      </c>
      <c r="AC2011">
        <v>0.71699999999999997</v>
      </c>
      <c r="AF2011">
        <v>0</v>
      </c>
      <c r="AG2011">
        <v>63.06</v>
      </c>
      <c r="AH2011" s="92" t="s">
        <v>117</v>
      </c>
      <c r="AI2011" s="92" t="s">
        <v>117</v>
      </c>
      <c r="AJ2011" s="131" t="s">
        <v>532</v>
      </c>
    </row>
    <row r="2012" spans="1:36" ht="14.4" x14ac:dyDescent="0.25">
      <c r="A2012" s="35" t="s">
        <v>49</v>
      </c>
      <c r="B2012" t="s">
        <v>531</v>
      </c>
      <c r="C2012" s="130" t="s">
        <v>216</v>
      </c>
      <c r="I2012" s="85">
        <v>43191.5</v>
      </c>
      <c r="S2012" s="132">
        <v>10.11</v>
      </c>
      <c r="T2012" s="62">
        <v>2</v>
      </c>
      <c r="X2012">
        <v>0.68200000000000005</v>
      </c>
      <c r="Y2012">
        <v>2.0630000000000002</v>
      </c>
      <c r="Z2012" s="67">
        <v>1.3</v>
      </c>
      <c r="AA2012">
        <v>-13.11568342</v>
      </c>
      <c r="AB2012">
        <v>0.27947722200000003</v>
      </c>
      <c r="AC2012">
        <v>0.71699999999999997</v>
      </c>
      <c r="AF2012">
        <v>0</v>
      </c>
      <c r="AG2012">
        <v>55.33</v>
      </c>
      <c r="AH2012" s="92" t="s">
        <v>117</v>
      </c>
      <c r="AI2012" s="92" t="s">
        <v>117</v>
      </c>
      <c r="AJ2012" s="131" t="s">
        <v>532</v>
      </c>
    </row>
    <row r="2013" spans="1:36" ht="14.4" x14ac:dyDescent="0.25">
      <c r="A2013" s="35" t="s">
        <v>49</v>
      </c>
      <c r="B2013" t="s">
        <v>531</v>
      </c>
      <c r="C2013" s="130" t="s">
        <v>216</v>
      </c>
      <c r="I2013" s="85">
        <v>43191.520833333299</v>
      </c>
      <c r="S2013" s="132">
        <v>10.11</v>
      </c>
      <c r="T2013" s="62">
        <v>2</v>
      </c>
      <c r="X2013">
        <v>0.68200000000000005</v>
      </c>
      <c r="Y2013">
        <v>2.0630000000000002</v>
      </c>
      <c r="Z2013" s="67">
        <v>1.3</v>
      </c>
      <c r="AA2013">
        <v>-9.5201027269999994</v>
      </c>
      <c r="AB2013">
        <v>0.273286046</v>
      </c>
      <c r="AC2013">
        <v>0.71699999999999997</v>
      </c>
      <c r="AF2013">
        <v>0</v>
      </c>
      <c r="AG2013">
        <v>55.33</v>
      </c>
      <c r="AH2013" s="92" t="s">
        <v>117</v>
      </c>
      <c r="AI2013" s="92" t="s">
        <v>117</v>
      </c>
      <c r="AJ2013" s="131" t="s">
        <v>532</v>
      </c>
    </row>
    <row r="2014" spans="1:36" ht="14.4" x14ac:dyDescent="0.25">
      <c r="A2014" s="35" t="s">
        <v>49</v>
      </c>
      <c r="B2014" t="s">
        <v>531</v>
      </c>
      <c r="C2014" s="130" t="s">
        <v>216</v>
      </c>
      <c r="I2014" s="85">
        <v>43191.541666666701</v>
      </c>
      <c r="S2014" s="132">
        <v>10.56</v>
      </c>
      <c r="T2014" s="62">
        <v>2</v>
      </c>
      <c r="X2014">
        <v>0.66500000000000004</v>
      </c>
      <c r="Y2014">
        <v>2.7370000000000001</v>
      </c>
      <c r="Z2014" s="67">
        <v>1.3</v>
      </c>
      <c r="AA2014">
        <v>-15.13413707</v>
      </c>
      <c r="AB2014">
        <v>0.29487159299999999</v>
      </c>
      <c r="AC2014">
        <v>0.71699999999999997</v>
      </c>
      <c r="AF2014">
        <v>0</v>
      </c>
      <c r="AG2014">
        <v>61.96</v>
      </c>
      <c r="AH2014" s="92" t="s">
        <v>117</v>
      </c>
      <c r="AI2014" s="92" t="s">
        <v>117</v>
      </c>
      <c r="AJ2014" s="131" t="s">
        <v>532</v>
      </c>
    </row>
    <row r="2015" spans="1:36" ht="14.4" x14ac:dyDescent="0.25">
      <c r="A2015" s="35" t="s">
        <v>49</v>
      </c>
      <c r="B2015" t="s">
        <v>531</v>
      </c>
      <c r="C2015" s="130" t="s">
        <v>216</v>
      </c>
      <c r="I2015" s="85">
        <v>43191.5625</v>
      </c>
      <c r="S2015" s="132">
        <v>10.56</v>
      </c>
      <c r="T2015" s="62">
        <v>2</v>
      </c>
      <c r="X2015">
        <v>0.66500000000000004</v>
      </c>
      <c r="Y2015">
        <v>2.7370000000000001</v>
      </c>
      <c r="Z2015" s="67">
        <v>1.3</v>
      </c>
      <c r="AA2015">
        <v>-24.89345836</v>
      </c>
      <c r="AB2015">
        <v>0.32961515899999999</v>
      </c>
      <c r="AC2015">
        <v>0.71699999999999997</v>
      </c>
      <c r="AF2015">
        <v>0</v>
      </c>
      <c r="AG2015">
        <v>61.96</v>
      </c>
      <c r="AH2015" s="92" t="s">
        <v>117</v>
      </c>
      <c r="AI2015" s="92" t="s">
        <v>117</v>
      </c>
      <c r="AJ2015" s="131" t="s">
        <v>532</v>
      </c>
    </row>
    <row r="2016" spans="1:36" ht="14.4" x14ac:dyDescent="0.25">
      <c r="A2016" s="35" t="s">
        <v>49</v>
      </c>
      <c r="B2016" t="s">
        <v>531</v>
      </c>
      <c r="C2016" s="130" t="s">
        <v>216</v>
      </c>
      <c r="I2016" s="85">
        <v>43191.583333333299</v>
      </c>
      <c r="S2016" s="132">
        <v>10.82</v>
      </c>
      <c r="T2016" s="62">
        <v>2</v>
      </c>
      <c r="X2016">
        <v>0.5</v>
      </c>
      <c r="Y2016">
        <v>2.512</v>
      </c>
      <c r="Z2016" s="67">
        <v>1.3</v>
      </c>
      <c r="AA2016">
        <v>-38.216892919999999</v>
      </c>
      <c r="AB2016">
        <v>0.36016419399999999</v>
      </c>
      <c r="AC2016">
        <v>0.71699999999999997</v>
      </c>
      <c r="AF2016">
        <v>0</v>
      </c>
      <c r="AG2016">
        <v>56.6</v>
      </c>
      <c r="AH2016" s="92" t="s">
        <v>117</v>
      </c>
      <c r="AI2016" s="92" t="s">
        <v>117</v>
      </c>
      <c r="AJ2016" s="131" t="s">
        <v>532</v>
      </c>
    </row>
    <row r="2017" spans="1:36" ht="14.4" x14ac:dyDescent="0.25">
      <c r="A2017" s="35" t="s">
        <v>49</v>
      </c>
      <c r="B2017" t="s">
        <v>531</v>
      </c>
      <c r="C2017" s="130" t="s">
        <v>216</v>
      </c>
      <c r="I2017" s="85">
        <v>43191.604166666701</v>
      </c>
      <c r="S2017" s="132">
        <v>10.82</v>
      </c>
      <c r="T2017" s="62">
        <v>2</v>
      </c>
      <c r="X2017">
        <v>0.5</v>
      </c>
      <c r="Y2017">
        <v>2.512</v>
      </c>
      <c r="Z2017" s="67">
        <v>1.3</v>
      </c>
      <c r="AA2017">
        <v>-51.150974560000002</v>
      </c>
      <c r="AB2017">
        <v>0.37777107799999998</v>
      </c>
      <c r="AC2017">
        <v>0.71699999999999997</v>
      </c>
      <c r="AF2017">
        <v>0</v>
      </c>
      <c r="AG2017">
        <v>56.6</v>
      </c>
      <c r="AH2017" s="92" t="s">
        <v>117</v>
      </c>
      <c r="AI2017" s="92" t="s">
        <v>117</v>
      </c>
      <c r="AJ2017" s="131" t="s">
        <v>532</v>
      </c>
    </row>
    <row r="2018" spans="1:36" ht="14.4" x14ac:dyDescent="0.25">
      <c r="A2018" s="35" t="s">
        <v>49</v>
      </c>
      <c r="B2018" t="s">
        <v>531</v>
      </c>
      <c r="C2018" s="130" t="s">
        <v>216</v>
      </c>
      <c r="I2018" s="85">
        <v>43191.625</v>
      </c>
      <c r="S2018" s="132">
        <v>11.13</v>
      </c>
      <c r="T2018" s="62">
        <v>2</v>
      </c>
      <c r="X2018">
        <v>0.41299999999999998</v>
      </c>
      <c r="Y2018">
        <v>2.3410000000000002</v>
      </c>
      <c r="Z2018" s="67">
        <v>1.3</v>
      </c>
      <c r="AA2018">
        <v>-35.844960780000001</v>
      </c>
      <c r="AB2018">
        <v>0.33624258200000001</v>
      </c>
      <c r="AC2018">
        <v>0.71699999999999997</v>
      </c>
      <c r="AF2018">
        <v>0</v>
      </c>
      <c r="AG2018">
        <v>54.35</v>
      </c>
      <c r="AH2018" s="92" t="s">
        <v>117</v>
      </c>
      <c r="AI2018" s="92" t="s">
        <v>117</v>
      </c>
      <c r="AJ2018" s="131" t="s">
        <v>532</v>
      </c>
    </row>
    <row r="2019" spans="1:36" ht="14.4" x14ac:dyDescent="0.25">
      <c r="A2019" s="35" t="s">
        <v>49</v>
      </c>
      <c r="B2019" t="s">
        <v>531</v>
      </c>
      <c r="C2019" s="130" t="s">
        <v>216</v>
      </c>
      <c r="I2019" s="85">
        <v>43191.645833333299</v>
      </c>
      <c r="S2019" s="132">
        <v>11.13</v>
      </c>
      <c r="T2019" s="62">
        <v>2</v>
      </c>
      <c r="X2019">
        <v>0.41299999999999998</v>
      </c>
      <c r="Y2019">
        <v>2.3410000000000002</v>
      </c>
      <c r="Z2019" s="67">
        <v>1.3</v>
      </c>
      <c r="AA2019">
        <v>-19.35249675</v>
      </c>
      <c r="AB2019">
        <v>0.25592870299999998</v>
      </c>
      <c r="AC2019">
        <v>0.71699999999999997</v>
      </c>
      <c r="AF2019">
        <v>0</v>
      </c>
      <c r="AG2019">
        <v>54.35</v>
      </c>
      <c r="AH2019" s="92" t="s">
        <v>117</v>
      </c>
      <c r="AI2019" s="92" t="s">
        <v>117</v>
      </c>
      <c r="AJ2019" s="131" t="s">
        <v>532</v>
      </c>
    </row>
    <row r="2020" spans="1:36" ht="14.4" x14ac:dyDescent="0.25">
      <c r="A2020" s="35" t="s">
        <v>49</v>
      </c>
      <c r="B2020" t="s">
        <v>531</v>
      </c>
      <c r="C2020" s="130" t="s">
        <v>216</v>
      </c>
      <c r="I2020" s="85">
        <v>43191.666666666701</v>
      </c>
      <c r="S2020" s="132">
        <v>11.73</v>
      </c>
      <c r="T2020" s="62">
        <v>2</v>
      </c>
      <c r="X2020">
        <v>0.42</v>
      </c>
      <c r="Y2020">
        <v>2.39</v>
      </c>
      <c r="Z2020" s="67">
        <v>1.3</v>
      </c>
      <c r="AA2020">
        <v>-33.213521470000003</v>
      </c>
      <c r="AB2020">
        <v>0.30999029900000002</v>
      </c>
      <c r="AC2020">
        <v>0.71699999999999997</v>
      </c>
      <c r="AF2020">
        <v>0</v>
      </c>
      <c r="AG2020">
        <v>59.55</v>
      </c>
      <c r="AH2020" s="92" t="s">
        <v>117</v>
      </c>
      <c r="AI2020" s="92" t="s">
        <v>117</v>
      </c>
      <c r="AJ2020" s="131" t="s">
        <v>532</v>
      </c>
    </row>
    <row r="2021" spans="1:36" ht="14.4" x14ac:dyDescent="0.25">
      <c r="A2021" s="35" t="s">
        <v>49</v>
      </c>
      <c r="B2021" t="s">
        <v>531</v>
      </c>
      <c r="C2021" s="130" t="s">
        <v>216</v>
      </c>
      <c r="I2021" s="85">
        <v>43191.6875</v>
      </c>
      <c r="S2021" s="132">
        <v>11.73</v>
      </c>
      <c r="T2021" s="62">
        <v>2</v>
      </c>
      <c r="X2021">
        <v>0.42</v>
      </c>
      <c r="Y2021">
        <v>2.39</v>
      </c>
      <c r="Z2021" s="67">
        <v>1.3</v>
      </c>
      <c r="AA2021">
        <v>-69.895012059999999</v>
      </c>
      <c r="AB2021">
        <v>0.34231347000000001</v>
      </c>
      <c r="AC2021">
        <v>0.71699999999999997</v>
      </c>
      <c r="AF2021">
        <v>0</v>
      </c>
      <c r="AG2021">
        <v>59.55</v>
      </c>
      <c r="AH2021" s="92" t="s">
        <v>117</v>
      </c>
      <c r="AI2021" s="92" t="s">
        <v>117</v>
      </c>
      <c r="AJ2021" s="131" t="s">
        <v>532</v>
      </c>
    </row>
    <row r="2022" spans="1:36" ht="14.4" x14ac:dyDescent="0.25">
      <c r="A2022" s="35" t="s">
        <v>49</v>
      </c>
      <c r="B2022" t="s">
        <v>531</v>
      </c>
      <c r="C2022" s="130" t="s">
        <v>216</v>
      </c>
      <c r="I2022" s="85">
        <v>43191.708333333299</v>
      </c>
      <c r="S2022" s="132">
        <v>11.76</v>
      </c>
      <c r="T2022" s="62">
        <v>2</v>
      </c>
      <c r="X2022">
        <v>0.23799999999999999</v>
      </c>
      <c r="Y2022">
        <v>1.89</v>
      </c>
      <c r="Z2022" s="67">
        <v>1.3</v>
      </c>
      <c r="AA2022">
        <v>-20.807266030000001</v>
      </c>
      <c r="AB2022">
        <v>0.18703319800000001</v>
      </c>
      <c r="AC2022">
        <v>0.71699999999999997</v>
      </c>
      <c r="AF2022">
        <v>0</v>
      </c>
      <c r="AG2022">
        <v>62.95</v>
      </c>
      <c r="AH2022" s="92" t="s">
        <v>117</v>
      </c>
      <c r="AI2022" s="92" t="s">
        <v>117</v>
      </c>
      <c r="AJ2022" s="131" t="s">
        <v>532</v>
      </c>
    </row>
    <row r="2023" spans="1:36" ht="14.4" x14ac:dyDescent="0.25">
      <c r="A2023" s="35" t="s">
        <v>49</v>
      </c>
      <c r="B2023" t="s">
        <v>531</v>
      </c>
      <c r="C2023" s="130" t="s">
        <v>216</v>
      </c>
      <c r="I2023" s="85">
        <v>43191.729166666701</v>
      </c>
      <c r="S2023" s="132">
        <v>11.76</v>
      </c>
      <c r="T2023" s="62">
        <v>2</v>
      </c>
      <c r="X2023">
        <v>0.23799999999999999</v>
      </c>
      <c r="Y2023">
        <v>1.89</v>
      </c>
      <c r="Z2023" s="67">
        <v>1.3</v>
      </c>
      <c r="AA2023">
        <v>-53.397919049999999</v>
      </c>
      <c r="AB2023">
        <v>0.187067862</v>
      </c>
      <c r="AC2023">
        <v>0.71699999999999997</v>
      </c>
      <c r="AF2023">
        <v>0</v>
      </c>
      <c r="AG2023">
        <v>62.95</v>
      </c>
      <c r="AH2023" s="92" t="s">
        <v>117</v>
      </c>
      <c r="AI2023" s="92" t="s">
        <v>117</v>
      </c>
      <c r="AJ2023" s="131" t="s">
        <v>532</v>
      </c>
    </row>
    <row r="2024" spans="1:36" ht="14.4" x14ac:dyDescent="0.25">
      <c r="A2024" s="35" t="s">
        <v>49</v>
      </c>
      <c r="B2024" t="s">
        <v>531</v>
      </c>
      <c r="C2024" s="130" t="s">
        <v>216</v>
      </c>
      <c r="I2024" s="85">
        <v>43191.75</v>
      </c>
      <c r="S2024" s="132">
        <v>11.37</v>
      </c>
      <c r="T2024" s="62">
        <v>2</v>
      </c>
      <c r="X2024">
        <v>0.11799999999999999</v>
      </c>
      <c r="Y2024">
        <v>1.508</v>
      </c>
      <c r="Z2024" s="67">
        <v>1.3</v>
      </c>
      <c r="AA2024">
        <v>202.43264970000001</v>
      </c>
      <c r="AB2024">
        <v>0.15897212499999999</v>
      </c>
      <c r="AC2024">
        <v>0.71699999999999997</v>
      </c>
      <c r="AF2024">
        <v>0</v>
      </c>
      <c r="AG2024">
        <v>67.319999999999993</v>
      </c>
      <c r="AH2024" s="92" t="s">
        <v>117</v>
      </c>
      <c r="AI2024" s="92" t="s">
        <v>117</v>
      </c>
      <c r="AJ2024" s="131" t="s">
        <v>532</v>
      </c>
    </row>
    <row r="2025" spans="1:36" ht="14.4" x14ac:dyDescent="0.25">
      <c r="A2025" s="35" t="s">
        <v>49</v>
      </c>
      <c r="B2025" t="s">
        <v>531</v>
      </c>
      <c r="C2025" s="130" t="s">
        <v>216</v>
      </c>
      <c r="I2025" s="85">
        <v>43191.770833333299</v>
      </c>
      <c r="S2025" s="132">
        <v>11.37</v>
      </c>
      <c r="T2025" s="62">
        <v>2</v>
      </c>
      <c r="X2025">
        <v>0.11799999999999999</v>
      </c>
      <c r="Y2025">
        <v>1.508</v>
      </c>
      <c r="Z2025" s="67">
        <v>1.3</v>
      </c>
      <c r="AA2025">
        <v>12.4777437</v>
      </c>
      <c r="AB2025">
        <v>9.5200000000000007E-2</v>
      </c>
      <c r="AC2025">
        <v>0.71699999999999997</v>
      </c>
      <c r="AF2025">
        <v>0</v>
      </c>
      <c r="AG2025">
        <v>67.319999999999993</v>
      </c>
      <c r="AH2025" s="92" t="s">
        <v>117</v>
      </c>
      <c r="AI2025" s="92" t="s">
        <v>117</v>
      </c>
      <c r="AJ2025" s="131" t="s">
        <v>532</v>
      </c>
    </row>
    <row r="2026" spans="1:36" ht="14.4" x14ac:dyDescent="0.25">
      <c r="A2026" s="35" t="s">
        <v>49</v>
      </c>
      <c r="B2026" t="s">
        <v>531</v>
      </c>
      <c r="C2026" s="130" t="s">
        <v>216</v>
      </c>
      <c r="I2026" s="85">
        <v>43191.791666666701</v>
      </c>
      <c r="S2026" s="132">
        <v>10.69</v>
      </c>
      <c r="T2026" s="62">
        <v>2</v>
      </c>
      <c r="X2026">
        <v>4.5999999999999999E-2</v>
      </c>
      <c r="Y2026">
        <v>1.2809999999999999</v>
      </c>
      <c r="Z2026" s="67">
        <v>1.3</v>
      </c>
      <c r="AA2026">
        <v>26.429240910000001</v>
      </c>
      <c r="AB2026">
        <v>0.12903452600000001</v>
      </c>
      <c r="AC2026">
        <v>0.71699999999999997</v>
      </c>
      <c r="AF2026">
        <v>0</v>
      </c>
      <c r="AG2026">
        <v>72.349999999999994</v>
      </c>
      <c r="AH2026" s="92" t="s">
        <v>117</v>
      </c>
      <c r="AI2026" s="92" t="s">
        <v>117</v>
      </c>
      <c r="AJ2026" s="131" t="s">
        <v>532</v>
      </c>
    </row>
    <row r="2027" spans="1:36" ht="14.4" x14ac:dyDescent="0.25">
      <c r="A2027" s="35" t="s">
        <v>49</v>
      </c>
      <c r="B2027" t="s">
        <v>531</v>
      </c>
      <c r="C2027" s="130" t="s">
        <v>216</v>
      </c>
      <c r="I2027" s="85">
        <v>43191.8125</v>
      </c>
      <c r="S2027" s="132">
        <v>10.69</v>
      </c>
      <c r="T2027" s="62">
        <v>2</v>
      </c>
      <c r="X2027">
        <v>4.5999999999999999E-2</v>
      </c>
      <c r="Y2027">
        <v>1.2809999999999999</v>
      </c>
      <c r="Z2027" s="67">
        <v>1.3</v>
      </c>
      <c r="AA2027">
        <v>18.569585419999999</v>
      </c>
      <c r="AB2027">
        <v>0.10343197899999999</v>
      </c>
      <c r="AC2027">
        <v>0.71699999999999997</v>
      </c>
      <c r="AF2027">
        <v>0</v>
      </c>
      <c r="AG2027">
        <v>72.349999999999994</v>
      </c>
      <c r="AH2027" s="92" t="s">
        <v>117</v>
      </c>
      <c r="AI2027" s="92" t="s">
        <v>117</v>
      </c>
      <c r="AJ2027" s="131" t="s">
        <v>532</v>
      </c>
    </row>
    <row r="2028" spans="1:36" ht="14.4" x14ac:dyDescent="0.25">
      <c r="A2028" s="35" t="s">
        <v>49</v>
      </c>
      <c r="B2028" t="s">
        <v>531</v>
      </c>
      <c r="C2028" s="130" t="s">
        <v>216</v>
      </c>
      <c r="I2028" s="85">
        <v>43191.833333333299</v>
      </c>
      <c r="S2028" s="132">
        <v>9.61</v>
      </c>
      <c r="T2028" s="62">
        <v>2</v>
      </c>
      <c r="X2028">
        <v>8.9999999999999993E-3</v>
      </c>
      <c r="Y2028">
        <v>1.0269999999999999</v>
      </c>
      <c r="Z2028" s="67">
        <v>1.3</v>
      </c>
      <c r="AA2028">
        <v>9.0849929730000003</v>
      </c>
      <c r="AB2028">
        <v>8.6400000000000005E-2</v>
      </c>
      <c r="AC2028">
        <v>0.71699999999999997</v>
      </c>
      <c r="AF2028">
        <v>0</v>
      </c>
      <c r="AG2028">
        <v>79.150000000000006</v>
      </c>
      <c r="AH2028" s="92" t="s">
        <v>117</v>
      </c>
      <c r="AI2028" s="92" t="s">
        <v>117</v>
      </c>
      <c r="AJ2028" s="131" t="s">
        <v>532</v>
      </c>
    </row>
    <row r="2029" spans="1:36" ht="14.4" x14ac:dyDescent="0.25">
      <c r="A2029" s="35" t="s">
        <v>49</v>
      </c>
      <c r="B2029" t="s">
        <v>531</v>
      </c>
      <c r="C2029" s="130" t="s">
        <v>216</v>
      </c>
      <c r="I2029" s="85">
        <v>43191.854166666701</v>
      </c>
      <c r="S2029" s="132">
        <v>9.61</v>
      </c>
      <c r="T2029" s="62">
        <v>2</v>
      </c>
      <c r="X2029">
        <v>8.9999999999999993E-3</v>
      </c>
      <c r="Y2029">
        <v>1.0269999999999999</v>
      </c>
      <c r="Z2029" s="67">
        <v>1.3</v>
      </c>
      <c r="AA2029">
        <v>10.85976138</v>
      </c>
      <c r="AB2029">
        <v>0.112862372</v>
      </c>
      <c r="AC2029">
        <v>0.71699999999999997</v>
      </c>
      <c r="AF2029">
        <v>0</v>
      </c>
      <c r="AG2029">
        <v>79.150000000000006</v>
      </c>
      <c r="AH2029" s="92" t="s">
        <v>117</v>
      </c>
      <c r="AI2029" s="92" t="s">
        <v>117</v>
      </c>
      <c r="AJ2029" s="131" t="s">
        <v>532</v>
      </c>
    </row>
    <row r="2030" spans="1:36" ht="14.4" x14ac:dyDescent="0.25">
      <c r="A2030" s="35" t="s">
        <v>49</v>
      </c>
      <c r="B2030" t="s">
        <v>531</v>
      </c>
      <c r="C2030" s="130" t="s">
        <v>216</v>
      </c>
      <c r="I2030" s="85">
        <v>43191.875</v>
      </c>
      <c r="S2030" s="132">
        <v>9.17</v>
      </c>
      <c r="T2030" s="62">
        <v>2</v>
      </c>
      <c r="X2030">
        <v>0</v>
      </c>
      <c r="Y2030">
        <v>0.58699999999999997</v>
      </c>
      <c r="Z2030" s="67">
        <v>1.3</v>
      </c>
      <c r="AA2030">
        <v>9.4538209379999998</v>
      </c>
      <c r="AB2030">
        <v>9.2899999999999996E-2</v>
      </c>
      <c r="AC2030">
        <v>0.71699999999999997</v>
      </c>
      <c r="AF2030">
        <v>0</v>
      </c>
      <c r="AG2030">
        <v>82.7</v>
      </c>
      <c r="AH2030" s="92" t="s">
        <v>117</v>
      </c>
      <c r="AI2030" s="92" t="s">
        <v>117</v>
      </c>
      <c r="AJ2030" s="131" t="s">
        <v>532</v>
      </c>
    </row>
    <row r="2031" spans="1:36" ht="14.4" x14ac:dyDescent="0.25">
      <c r="A2031" s="35" t="s">
        <v>49</v>
      </c>
      <c r="B2031" t="s">
        <v>531</v>
      </c>
      <c r="C2031" s="130" t="s">
        <v>216</v>
      </c>
      <c r="I2031" s="85">
        <v>43191.895833333299</v>
      </c>
      <c r="S2031" s="132">
        <v>9.17</v>
      </c>
      <c r="T2031" s="62">
        <v>2</v>
      </c>
      <c r="X2031">
        <v>0</v>
      </c>
      <c r="Y2031">
        <v>0.58699999999999997</v>
      </c>
      <c r="Z2031" s="67">
        <v>1.3</v>
      </c>
      <c r="AA2031">
        <v>5.5173135780000004</v>
      </c>
      <c r="AB2031">
        <v>8.0799999999999997E-2</v>
      </c>
      <c r="AC2031">
        <v>0.71699999999999997</v>
      </c>
      <c r="AF2031">
        <v>0</v>
      </c>
      <c r="AG2031">
        <v>82.7</v>
      </c>
      <c r="AH2031" s="92" t="s">
        <v>117</v>
      </c>
      <c r="AI2031" s="92" t="s">
        <v>117</v>
      </c>
      <c r="AJ2031" s="131" t="s">
        <v>532</v>
      </c>
    </row>
    <row r="2032" spans="1:36" ht="14.4" x14ac:dyDescent="0.25">
      <c r="A2032" s="35" t="s">
        <v>49</v>
      </c>
      <c r="B2032" t="s">
        <v>531</v>
      </c>
      <c r="C2032" s="130" t="s">
        <v>216</v>
      </c>
      <c r="I2032" s="85">
        <v>43191.916666666701</v>
      </c>
      <c r="S2032" s="132">
        <v>8.82</v>
      </c>
      <c r="T2032" s="62">
        <v>2</v>
      </c>
      <c r="X2032">
        <v>0</v>
      </c>
      <c r="Y2032">
        <v>0.71199999999999997</v>
      </c>
      <c r="Z2032" s="67">
        <v>1.3</v>
      </c>
      <c r="AA2032">
        <v>18.761655619999999</v>
      </c>
      <c r="AB2032">
        <v>0.13460628899999999</v>
      </c>
      <c r="AC2032">
        <v>0.71699999999999997</v>
      </c>
      <c r="AF2032">
        <v>0</v>
      </c>
      <c r="AG2032">
        <v>82.4</v>
      </c>
      <c r="AH2032" s="92" t="s">
        <v>117</v>
      </c>
      <c r="AI2032" s="92" t="s">
        <v>117</v>
      </c>
      <c r="AJ2032" s="131" t="s">
        <v>532</v>
      </c>
    </row>
    <row r="2033" spans="1:36" ht="14.4" x14ac:dyDescent="0.25">
      <c r="A2033" s="35" t="s">
        <v>49</v>
      </c>
      <c r="B2033" t="s">
        <v>531</v>
      </c>
      <c r="C2033" s="130" t="s">
        <v>216</v>
      </c>
      <c r="I2033" s="85">
        <v>43191.9375</v>
      </c>
      <c r="S2033" s="132">
        <v>8.82</v>
      </c>
      <c r="T2033" s="62">
        <v>2</v>
      </c>
      <c r="X2033">
        <v>0</v>
      </c>
      <c r="Y2033">
        <v>0.71199999999999997</v>
      </c>
      <c r="Z2033" s="67">
        <v>1.3</v>
      </c>
      <c r="AA2033">
        <v>18.260693580000002</v>
      </c>
      <c r="AB2033">
        <v>0.12169461299999999</v>
      </c>
      <c r="AC2033">
        <v>0.71699999999999997</v>
      </c>
      <c r="AF2033">
        <v>0</v>
      </c>
      <c r="AG2033">
        <v>82.4</v>
      </c>
      <c r="AH2033" s="92" t="s">
        <v>117</v>
      </c>
      <c r="AI2033" s="92" t="s">
        <v>117</v>
      </c>
      <c r="AJ2033" s="131" t="s">
        <v>532</v>
      </c>
    </row>
    <row r="2034" spans="1:36" ht="14.4" x14ac:dyDescent="0.25">
      <c r="A2034" s="35" t="s">
        <v>49</v>
      </c>
      <c r="B2034" t="s">
        <v>531</v>
      </c>
      <c r="C2034" s="130" t="s">
        <v>216</v>
      </c>
      <c r="I2034" s="85">
        <v>43191.958333333299</v>
      </c>
      <c r="S2034" s="132">
        <v>8.5500000000000007</v>
      </c>
      <c r="T2034" s="62">
        <v>2</v>
      </c>
      <c r="X2034">
        <v>0</v>
      </c>
      <c r="Y2034">
        <v>0.96</v>
      </c>
      <c r="Z2034" s="67">
        <v>1.3</v>
      </c>
      <c r="AA2034">
        <v>19.420091509999999</v>
      </c>
      <c r="AB2034">
        <v>0.13681995199999999</v>
      </c>
      <c r="AC2034">
        <v>0.71699999999999997</v>
      </c>
      <c r="AF2034">
        <v>0</v>
      </c>
      <c r="AG2034">
        <v>80.2</v>
      </c>
      <c r="AH2034" s="92" t="s">
        <v>117</v>
      </c>
      <c r="AI2034" s="92" t="s">
        <v>117</v>
      </c>
      <c r="AJ2034" s="131" t="s">
        <v>532</v>
      </c>
    </row>
    <row r="2035" spans="1:36" ht="14.4" x14ac:dyDescent="0.25">
      <c r="A2035" s="35" t="s">
        <v>49</v>
      </c>
      <c r="B2035" t="s">
        <v>531</v>
      </c>
      <c r="C2035" s="130" t="s">
        <v>216</v>
      </c>
      <c r="I2035" s="85">
        <v>43191.979166666701</v>
      </c>
      <c r="S2035" s="132">
        <v>8.5500000000000007</v>
      </c>
      <c r="T2035" s="62">
        <v>2</v>
      </c>
      <c r="X2035">
        <v>0</v>
      </c>
      <c r="Y2035">
        <v>0.96</v>
      </c>
      <c r="Z2035" s="67">
        <v>1.3</v>
      </c>
      <c r="AA2035">
        <v>9.7295157880000005</v>
      </c>
      <c r="AB2035">
        <v>0.12068857500000001</v>
      </c>
      <c r="AC2035">
        <v>0.71699999999999997</v>
      </c>
      <c r="AF2035">
        <v>0</v>
      </c>
      <c r="AG2035">
        <v>80.2</v>
      </c>
      <c r="AH2035" s="92" t="s">
        <v>117</v>
      </c>
      <c r="AI2035" s="92" t="s">
        <v>117</v>
      </c>
      <c r="AJ2035" s="131" t="s">
        <v>532</v>
      </c>
    </row>
    <row r="2036" spans="1:36" ht="14.4" x14ac:dyDescent="0.25">
      <c r="A2036" s="35" t="s">
        <v>49</v>
      </c>
      <c r="B2036" t="s">
        <v>531</v>
      </c>
      <c r="C2036" s="130" t="s">
        <v>216</v>
      </c>
      <c r="I2036" s="85">
        <v>43192</v>
      </c>
      <c r="S2036" s="132">
        <v>7.8470000000000004</v>
      </c>
      <c r="T2036" s="62">
        <v>2</v>
      </c>
      <c r="X2036">
        <v>0</v>
      </c>
      <c r="Y2036">
        <v>0.8</v>
      </c>
      <c r="Z2036" s="67">
        <v>1.3</v>
      </c>
      <c r="AA2036">
        <v>11.410039749999999</v>
      </c>
      <c r="AB2036">
        <v>0.117640588</v>
      </c>
      <c r="AC2036">
        <v>0.71699999999999997</v>
      </c>
      <c r="AF2036">
        <v>0</v>
      </c>
      <c r="AG2036">
        <v>87</v>
      </c>
      <c r="AH2036" s="92" t="s">
        <v>117</v>
      </c>
      <c r="AI2036" s="92" t="s">
        <v>117</v>
      </c>
      <c r="AJ2036" s="131" t="s">
        <v>532</v>
      </c>
    </row>
    <row r="2037" spans="1:36" ht="14.4" x14ac:dyDescent="0.25">
      <c r="A2037" s="35" t="s">
        <v>49</v>
      </c>
      <c r="B2037" t="s">
        <v>531</v>
      </c>
      <c r="C2037" s="130" t="s">
        <v>216</v>
      </c>
      <c r="I2037" s="85">
        <v>43192.020833333299</v>
      </c>
      <c r="S2037" s="132">
        <v>7.8470000000000004</v>
      </c>
      <c r="T2037" s="62">
        <v>2</v>
      </c>
      <c r="X2037">
        <v>0</v>
      </c>
      <c r="Y2037">
        <v>0.8</v>
      </c>
      <c r="Z2037" s="67">
        <v>1.3</v>
      </c>
      <c r="AA2037">
        <v>6.1602349170000004</v>
      </c>
      <c r="AB2037">
        <v>9.8199999999999996E-2</v>
      </c>
      <c r="AC2037">
        <v>0.71699999999999997</v>
      </c>
      <c r="AF2037">
        <v>0</v>
      </c>
      <c r="AG2037">
        <v>87</v>
      </c>
      <c r="AH2037" s="92" t="s">
        <v>117</v>
      </c>
      <c r="AI2037" s="92" t="s">
        <v>117</v>
      </c>
      <c r="AJ2037" s="131" t="s">
        <v>532</v>
      </c>
    </row>
    <row r="2038" spans="1:36" ht="14.4" x14ac:dyDescent="0.25">
      <c r="A2038" s="35" t="s">
        <v>49</v>
      </c>
      <c r="B2038" t="s">
        <v>531</v>
      </c>
      <c r="C2038" s="130" t="s">
        <v>216</v>
      </c>
      <c r="I2038" s="85">
        <v>43192.041666666701</v>
      </c>
      <c r="S2038" s="132">
        <v>7.4180000000000001</v>
      </c>
      <c r="T2038" s="62">
        <v>2</v>
      </c>
      <c r="X2038">
        <v>0</v>
      </c>
      <c r="Y2038">
        <v>0.89300000000000002</v>
      </c>
      <c r="Z2038" s="67">
        <v>1.3</v>
      </c>
      <c r="AA2038">
        <v>24.484725229999999</v>
      </c>
      <c r="AB2038">
        <v>0.13314954000000001</v>
      </c>
      <c r="AC2038">
        <v>0.71699999999999997</v>
      </c>
      <c r="AF2038">
        <v>0</v>
      </c>
      <c r="AG2038">
        <v>83</v>
      </c>
      <c r="AH2038" s="92" t="s">
        <v>117</v>
      </c>
      <c r="AI2038" s="92" t="s">
        <v>117</v>
      </c>
      <c r="AJ2038" s="131" t="s">
        <v>532</v>
      </c>
    </row>
    <row r="2039" spans="1:36" ht="14.4" x14ac:dyDescent="0.25">
      <c r="A2039" s="35" t="s">
        <v>49</v>
      </c>
      <c r="B2039" t="s">
        <v>531</v>
      </c>
      <c r="C2039" s="130" t="s">
        <v>216</v>
      </c>
      <c r="I2039" s="85">
        <v>43192.0625</v>
      </c>
      <c r="S2039" s="132">
        <v>7.4180000000000001</v>
      </c>
      <c r="T2039" s="62">
        <v>2</v>
      </c>
      <c r="X2039">
        <v>0</v>
      </c>
      <c r="Y2039">
        <v>0.89300000000000002</v>
      </c>
      <c r="Z2039" s="67">
        <v>1.3</v>
      </c>
      <c r="AA2039">
        <v>19.626868380000001</v>
      </c>
      <c r="AB2039">
        <v>0.16590983000000001</v>
      </c>
      <c r="AC2039">
        <v>0.71699999999999997</v>
      </c>
      <c r="AF2039">
        <v>0</v>
      </c>
      <c r="AG2039">
        <v>83</v>
      </c>
      <c r="AH2039" s="92" t="s">
        <v>117</v>
      </c>
      <c r="AI2039" s="92" t="s">
        <v>117</v>
      </c>
      <c r="AJ2039" s="131" t="s">
        <v>532</v>
      </c>
    </row>
    <row r="2040" spans="1:36" ht="14.4" x14ac:dyDescent="0.25">
      <c r="A2040" s="35" t="s">
        <v>49</v>
      </c>
      <c r="B2040" t="s">
        <v>531</v>
      </c>
      <c r="C2040" s="130" t="s">
        <v>216</v>
      </c>
      <c r="I2040" s="85">
        <v>43192.083333333299</v>
      </c>
      <c r="S2040" s="132">
        <v>7.1360000000000001</v>
      </c>
      <c r="T2040" s="62">
        <v>2</v>
      </c>
      <c r="X2040">
        <v>0</v>
      </c>
      <c r="Y2040">
        <v>0.92</v>
      </c>
      <c r="Z2040" s="67">
        <v>1.3</v>
      </c>
      <c r="AA2040">
        <v>13.398162620000001</v>
      </c>
      <c r="AB2040">
        <v>0.12557875199999999</v>
      </c>
      <c r="AC2040">
        <v>0.71699999999999997</v>
      </c>
      <c r="AF2040">
        <v>0</v>
      </c>
      <c r="AG2040">
        <v>86</v>
      </c>
      <c r="AH2040" s="92" t="s">
        <v>117</v>
      </c>
      <c r="AI2040" s="92" t="s">
        <v>117</v>
      </c>
      <c r="AJ2040" s="131" t="s">
        <v>532</v>
      </c>
    </row>
    <row r="2041" spans="1:36" ht="14.4" x14ac:dyDescent="0.25">
      <c r="A2041" s="35" t="s">
        <v>49</v>
      </c>
      <c r="B2041" t="s">
        <v>531</v>
      </c>
      <c r="C2041" s="130" t="s">
        <v>216</v>
      </c>
      <c r="I2041" s="85">
        <v>43192.104166666701</v>
      </c>
      <c r="S2041" s="132">
        <v>7.1360000000000001</v>
      </c>
      <c r="T2041" s="62">
        <v>2</v>
      </c>
      <c r="X2041">
        <v>0</v>
      </c>
      <c r="Y2041">
        <v>0.92</v>
      </c>
      <c r="Z2041" s="67">
        <v>1.3</v>
      </c>
      <c r="AA2041">
        <v>16.705157870000001</v>
      </c>
      <c r="AB2041">
        <v>0.13641335199999999</v>
      </c>
      <c r="AC2041">
        <v>0.71699999999999997</v>
      </c>
      <c r="AF2041">
        <v>0</v>
      </c>
      <c r="AG2041">
        <v>86</v>
      </c>
      <c r="AH2041" s="92" t="s">
        <v>117</v>
      </c>
      <c r="AI2041" s="92" t="s">
        <v>117</v>
      </c>
      <c r="AJ2041" s="131" t="s">
        <v>532</v>
      </c>
    </row>
    <row r="2042" spans="1:36" ht="14.4" x14ac:dyDescent="0.25">
      <c r="A2042" s="35" t="s">
        <v>49</v>
      </c>
      <c r="B2042" t="s">
        <v>531</v>
      </c>
      <c r="C2042" s="130" t="s">
        <v>216</v>
      </c>
      <c r="I2042" s="85">
        <v>43192.125</v>
      </c>
      <c r="S2042" s="132">
        <v>7.0049999999999999</v>
      </c>
      <c r="T2042" s="62">
        <v>2</v>
      </c>
      <c r="X2042">
        <v>0</v>
      </c>
      <c r="Y2042">
        <v>0.83699999999999997</v>
      </c>
      <c r="Z2042" s="67">
        <v>1.3</v>
      </c>
      <c r="AA2042">
        <v>11.26708343</v>
      </c>
      <c r="AB2042">
        <v>0.106685549</v>
      </c>
      <c r="AC2042">
        <v>0.71699999999999997</v>
      </c>
      <c r="AF2042">
        <v>0</v>
      </c>
      <c r="AG2042">
        <v>86.3</v>
      </c>
      <c r="AH2042" s="92" t="s">
        <v>117</v>
      </c>
      <c r="AI2042" s="92" t="s">
        <v>117</v>
      </c>
      <c r="AJ2042" s="131" t="s">
        <v>532</v>
      </c>
    </row>
    <row r="2043" spans="1:36" ht="14.4" x14ac:dyDescent="0.25">
      <c r="A2043" s="35" t="s">
        <v>49</v>
      </c>
      <c r="B2043" t="s">
        <v>531</v>
      </c>
      <c r="C2043" s="130" t="s">
        <v>216</v>
      </c>
      <c r="I2043" s="85">
        <v>43192.145833333299</v>
      </c>
      <c r="S2043" s="132">
        <v>7.0049999999999999</v>
      </c>
      <c r="T2043" s="62">
        <v>2</v>
      </c>
      <c r="X2043">
        <v>0</v>
      </c>
      <c r="Y2043">
        <v>0.83699999999999997</v>
      </c>
      <c r="Z2043" s="67">
        <v>1.3</v>
      </c>
      <c r="AA2043">
        <v>15.71172879</v>
      </c>
      <c r="AB2043">
        <v>0.112422727</v>
      </c>
      <c r="AC2043">
        <v>0.71699999999999997</v>
      </c>
      <c r="AF2043">
        <v>0</v>
      </c>
      <c r="AG2043">
        <v>86.3</v>
      </c>
      <c r="AH2043" s="92" t="s">
        <v>117</v>
      </c>
      <c r="AI2043" s="92" t="s">
        <v>117</v>
      </c>
      <c r="AJ2043" s="131" t="s">
        <v>532</v>
      </c>
    </row>
    <row r="2044" spans="1:36" ht="14.4" x14ac:dyDescent="0.25">
      <c r="A2044" s="35" t="s">
        <v>49</v>
      </c>
      <c r="B2044" t="s">
        <v>531</v>
      </c>
      <c r="C2044" s="130" t="s">
        <v>216</v>
      </c>
      <c r="I2044" s="85">
        <v>43192.166666666701</v>
      </c>
      <c r="S2044" s="132">
        <v>7.0529999999999999</v>
      </c>
      <c r="T2044" s="62">
        <v>2</v>
      </c>
      <c r="X2044">
        <v>0</v>
      </c>
      <c r="Y2044">
        <v>0.65600000000000003</v>
      </c>
      <c r="Z2044" s="67">
        <v>1.3</v>
      </c>
      <c r="AA2044">
        <v>14.285812249999999</v>
      </c>
      <c r="AB2044">
        <v>0.12415351400000001</v>
      </c>
      <c r="AC2044">
        <v>0.71699999999999997</v>
      </c>
      <c r="AF2044">
        <v>0</v>
      </c>
      <c r="AG2044">
        <v>85.7</v>
      </c>
      <c r="AH2044" s="92" t="s">
        <v>117</v>
      </c>
      <c r="AI2044" s="92" t="s">
        <v>117</v>
      </c>
      <c r="AJ2044" s="131" t="s">
        <v>532</v>
      </c>
    </row>
    <row r="2045" spans="1:36" ht="14.4" x14ac:dyDescent="0.25">
      <c r="A2045" s="35" t="s">
        <v>49</v>
      </c>
      <c r="B2045" t="s">
        <v>531</v>
      </c>
      <c r="C2045" s="130" t="s">
        <v>216</v>
      </c>
      <c r="I2045" s="85">
        <v>43192.1875</v>
      </c>
      <c r="S2045" s="132">
        <v>7.0529999999999999</v>
      </c>
      <c r="T2045" s="62">
        <v>2</v>
      </c>
      <c r="X2045">
        <v>0</v>
      </c>
      <c r="Y2045">
        <v>0.65600000000000003</v>
      </c>
      <c r="Z2045" s="67">
        <v>1.3</v>
      </c>
      <c r="AA2045">
        <v>12.141269940000001</v>
      </c>
      <c r="AB2045">
        <v>0.11701473599999999</v>
      </c>
      <c r="AC2045">
        <v>0.71699999999999997</v>
      </c>
      <c r="AF2045">
        <v>0</v>
      </c>
      <c r="AG2045">
        <v>85.7</v>
      </c>
      <c r="AH2045" s="92" t="s">
        <v>117</v>
      </c>
      <c r="AI2045" s="92" t="s">
        <v>117</v>
      </c>
      <c r="AJ2045" s="131" t="s">
        <v>532</v>
      </c>
    </row>
    <row r="2046" spans="1:36" ht="14.4" x14ac:dyDescent="0.25">
      <c r="A2046" s="35" t="s">
        <v>49</v>
      </c>
      <c r="B2046" t="s">
        <v>531</v>
      </c>
      <c r="C2046" s="130" t="s">
        <v>216</v>
      </c>
      <c r="I2046" s="85">
        <v>43192.208333333299</v>
      </c>
      <c r="S2046" s="132">
        <v>6.8959999999999999</v>
      </c>
      <c r="T2046" s="62">
        <v>2</v>
      </c>
      <c r="X2046">
        <v>0</v>
      </c>
      <c r="Y2046">
        <v>0.80700000000000005</v>
      </c>
      <c r="Z2046" s="67">
        <v>1.3</v>
      </c>
      <c r="AA2046">
        <v>9.4958448349999998</v>
      </c>
      <c r="AB2046">
        <v>0.107667135</v>
      </c>
      <c r="AC2046">
        <v>0.71699999999999997</v>
      </c>
      <c r="AF2046">
        <v>0</v>
      </c>
      <c r="AG2046">
        <v>85.1</v>
      </c>
      <c r="AH2046" s="92" t="s">
        <v>117</v>
      </c>
      <c r="AI2046" s="92" t="s">
        <v>117</v>
      </c>
      <c r="AJ2046" s="131" t="s">
        <v>532</v>
      </c>
    </row>
    <row r="2047" spans="1:36" ht="14.4" x14ac:dyDescent="0.25">
      <c r="A2047" s="35" t="s">
        <v>49</v>
      </c>
      <c r="B2047" t="s">
        <v>531</v>
      </c>
      <c r="C2047" s="130" t="s">
        <v>216</v>
      </c>
      <c r="I2047" s="85">
        <v>43192.229166666701</v>
      </c>
      <c r="S2047" s="132">
        <v>6.8959999999999999</v>
      </c>
      <c r="T2047" s="62">
        <v>2</v>
      </c>
      <c r="X2047">
        <v>0</v>
      </c>
      <c r="Y2047">
        <v>0.80700000000000005</v>
      </c>
      <c r="Z2047" s="67">
        <v>1.3</v>
      </c>
      <c r="AA2047">
        <v>17.963693750000001</v>
      </c>
      <c r="AB2047">
        <v>0.148444782</v>
      </c>
      <c r="AC2047">
        <v>0.71699999999999997</v>
      </c>
      <c r="AF2047">
        <v>0</v>
      </c>
      <c r="AG2047">
        <v>85.1</v>
      </c>
      <c r="AH2047" s="92" t="s">
        <v>117</v>
      </c>
      <c r="AI2047" s="92" t="s">
        <v>117</v>
      </c>
      <c r="AJ2047" s="131" t="s">
        <v>532</v>
      </c>
    </row>
    <row r="2048" spans="1:36" ht="14.4" x14ac:dyDescent="0.25">
      <c r="A2048" s="35" t="s">
        <v>49</v>
      </c>
      <c r="B2048" t="s">
        <v>531</v>
      </c>
      <c r="C2048" s="130" t="s">
        <v>216</v>
      </c>
      <c r="I2048" s="85">
        <v>43192.25</v>
      </c>
      <c r="S2048" s="132">
        <v>6.4480000000000004</v>
      </c>
      <c r="T2048" s="62">
        <v>2</v>
      </c>
      <c r="X2048">
        <v>0</v>
      </c>
      <c r="Y2048">
        <v>1.226</v>
      </c>
      <c r="Z2048" s="67">
        <v>1.3</v>
      </c>
      <c r="AA2048">
        <v>22.37732845</v>
      </c>
      <c r="AB2048">
        <v>0.164865809</v>
      </c>
      <c r="AC2048">
        <v>0.71699999999999997</v>
      </c>
      <c r="AF2048">
        <v>0</v>
      </c>
      <c r="AG2048">
        <v>86.7</v>
      </c>
      <c r="AH2048" s="92" t="s">
        <v>117</v>
      </c>
      <c r="AI2048" s="92" t="s">
        <v>117</v>
      </c>
      <c r="AJ2048" s="131" t="s">
        <v>532</v>
      </c>
    </row>
    <row r="2049" spans="1:36" ht="14.4" x14ac:dyDescent="0.25">
      <c r="A2049" s="35" t="s">
        <v>49</v>
      </c>
      <c r="B2049" t="s">
        <v>531</v>
      </c>
      <c r="C2049" s="130" t="s">
        <v>216</v>
      </c>
      <c r="I2049" s="85">
        <v>43192.270833333299</v>
      </c>
      <c r="S2049" s="132">
        <v>6.4480000000000004</v>
      </c>
      <c r="T2049" s="62">
        <v>2</v>
      </c>
      <c r="X2049">
        <v>0</v>
      </c>
      <c r="Y2049">
        <v>1.226</v>
      </c>
      <c r="Z2049" s="67">
        <v>1.3</v>
      </c>
      <c r="AA2049">
        <v>20.506219439999999</v>
      </c>
      <c r="AB2049">
        <v>0.15131393900000001</v>
      </c>
      <c r="AC2049">
        <v>0.71699999999999997</v>
      </c>
      <c r="AF2049">
        <v>0</v>
      </c>
      <c r="AG2049">
        <v>86.7</v>
      </c>
      <c r="AH2049" s="92" t="s">
        <v>117</v>
      </c>
      <c r="AI2049" s="92" t="s">
        <v>117</v>
      </c>
      <c r="AJ2049" s="131" t="s">
        <v>532</v>
      </c>
    </row>
    <row r="2050" spans="1:36" ht="14.4" x14ac:dyDescent="0.25">
      <c r="A2050" s="35" t="s">
        <v>49</v>
      </c>
      <c r="B2050" t="s">
        <v>531</v>
      </c>
      <c r="C2050" s="130" t="s">
        <v>216</v>
      </c>
      <c r="I2050" s="85">
        <v>43192.291666666701</v>
      </c>
      <c r="S2050" s="132">
        <v>6.2089999999999996</v>
      </c>
      <c r="T2050" s="62">
        <v>2</v>
      </c>
      <c r="X2050">
        <v>2E-3</v>
      </c>
      <c r="Y2050">
        <v>1.464</v>
      </c>
      <c r="Z2050" s="67">
        <v>1.3</v>
      </c>
      <c r="AA2050">
        <v>21.319989280000001</v>
      </c>
      <c r="AB2050">
        <v>0.155580883</v>
      </c>
      <c r="AC2050">
        <v>0.71699999999999997</v>
      </c>
      <c r="AF2050">
        <v>0</v>
      </c>
      <c r="AG2050">
        <v>87.6</v>
      </c>
      <c r="AH2050" s="92" t="s">
        <v>117</v>
      </c>
      <c r="AI2050" s="92" t="s">
        <v>117</v>
      </c>
      <c r="AJ2050" s="131" t="s">
        <v>532</v>
      </c>
    </row>
    <row r="2051" spans="1:36" ht="14.4" x14ac:dyDescent="0.25">
      <c r="A2051" s="35" t="s">
        <v>49</v>
      </c>
      <c r="B2051" t="s">
        <v>531</v>
      </c>
      <c r="C2051" s="130" t="s">
        <v>216</v>
      </c>
      <c r="I2051" s="85">
        <v>43192.3125</v>
      </c>
      <c r="S2051" s="132">
        <v>6.2089999999999996</v>
      </c>
      <c r="T2051" s="62">
        <v>2</v>
      </c>
      <c r="X2051">
        <v>2E-3</v>
      </c>
      <c r="Y2051">
        <v>1.464</v>
      </c>
      <c r="Z2051" s="67">
        <v>1.3</v>
      </c>
      <c r="AA2051">
        <v>59.482774689999999</v>
      </c>
      <c r="AB2051">
        <v>0.18900360799999999</v>
      </c>
      <c r="AC2051">
        <v>0.71699999999999997</v>
      </c>
      <c r="AF2051">
        <v>0</v>
      </c>
      <c r="AG2051">
        <v>87.6</v>
      </c>
      <c r="AH2051" s="92" t="s">
        <v>117</v>
      </c>
      <c r="AI2051" s="92" t="s">
        <v>117</v>
      </c>
      <c r="AJ2051" s="131" t="s">
        <v>532</v>
      </c>
    </row>
    <row r="2052" spans="1:36" ht="14.4" x14ac:dyDescent="0.25">
      <c r="A2052" s="35" t="s">
        <v>49</v>
      </c>
      <c r="B2052" t="s">
        <v>531</v>
      </c>
      <c r="C2052" s="130" t="s">
        <v>216</v>
      </c>
      <c r="I2052" s="85">
        <v>43192.333333333299</v>
      </c>
      <c r="S2052" s="132">
        <v>6.4509999999999996</v>
      </c>
      <c r="T2052" s="62">
        <v>2</v>
      </c>
      <c r="X2052">
        <v>2.8000000000000001E-2</v>
      </c>
      <c r="Y2052">
        <v>1.3939999999999999</v>
      </c>
      <c r="Z2052" s="67">
        <v>1.3</v>
      </c>
      <c r="AA2052">
        <v>120.1943696</v>
      </c>
      <c r="AB2052">
        <v>0.196871501</v>
      </c>
      <c r="AC2052">
        <v>0.71699999999999997</v>
      </c>
      <c r="AF2052">
        <v>0</v>
      </c>
      <c r="AG2052">
        <v>85</v>
      </c>
      <c r="AH2052" s="92" t="s">
        <v>117</v>
      </c>
      <c r="AI2052" s="92" t="s">
        <v>117</v>
      </c>
      <c r="AJ2052" s="131" t="s">
        <v>532</v>
      </c>
    </row>
    <row r="2053" spans="1:36" ht="14.4" x14ac:dyDescent="0.25">
      <c r="A2053" s="35" t="s">
        <v>49</v>
      </c>
      <c r="B2053" t="s">
        <v>531</v>
      </c>
      <c r="C2053" s="130" t="s">
        <v>216</v>
      </c>
      <c r="I2053" s="85">
        <v>43192.354166666701</v>
      </c>
      <c r="S2053" s="132">
        <v>6.4509999999999996</v>
      </c>
      <c r="T2053" s="62">
        <v>2</v>
      </c>
      <c r="X2053">
        <v>2.8000000000000001E-2</v>
      </c>
      <c r="Y2053">
        <v>1.3939999999999999</v>
      </c>
      <c r="Z2053" s="67">
        <v>1.3</v>
      </c>
      <c r="AA2053">
        <v>-312.76277820000001</v>
      </c>
      <c r="AB2053">
        <v>0.17789179499999999</v>
      </c>
      <c r="AC2053">
        <v>0.71699999999999997</v>
      </c>
      <c r="AF2053">
        <v>0</v>
      </c>
      <c r="AG2053">
        <v>85</v>
      </c>
      <c r="AH2053" s="92" t="s">
        <v>117</v>
      </c>
      <c r="AI2053" s="92" t="s">
        <v>117</v>
      </c>
      <c r="AJ2053" s="131" t="s">
        <v>532</v>
      </c>
    </row>
    <row r="2054" spans="1:36" ht="14.4" x14ac:dyDescent="0.25">
      <c r="A2054" s="35" t="s">
        <v>49</v>
      </c>
      <c r="B2054" t="s">
        <v>531</v>
      </c>
      <c r="C2054" s="130" t="s">
        <v>216</v>
      </c>
      <c r="I2054" s="85">
        <v>43192.375</v>
      </c>
      <c r="S2054" s="132">
        <v>7.7640000000000002</v>
      </c>
      <c r="T2054" s="62">
        <v>2</v>
      </c>
      <c r="X2054">
        <v>6.5000000000000002E-2</v>
      </c>
      <c r="Y2054">
        <v>1.6439999999999999</v>
      </c>
      <c r="Z2054" s="67">
        <v>1.3</v>
      </c>
      <c r="AA2054">
        <v>2081.608561</v>
      </c>
      <c r="AB2054">
        <v>0.203204413</v>
      </c>
      <c r="AC2054">
        <v>0.71699999999999997</v>
      </c>
      <c r="AF2054">
        <v>0</v>
      </c>
      <c r="AG2054">
        <v>78.13</v>
      </c>
      <c r="AH2054" s="92" t="s">
        <v>117</v>
      </c>
      <c r="AI2054" s="92" t="s">
        <v>117</v>
      </c>
      <c r="AJ2054" s="131" t="s">
        <v>532</v>
      </c>
    </row>
    <row r="2055" spans="1:36" ht="14.4" x14ac:dyDescent="0.25">
      <c r="A2055" s="35" t="s">
        <v>49</v>
      </c>
      <c r="B2055" t="s">
        <v>531</v>
      </c>
      <c r="C2055" s="130" t="s">
        <v>216</v>
      </c>
      <c r="I2055" s="85">
        <v>43192.395833333299</v>
      </c>
      <c r="S2055" s="132">
        <v>7.7640000000000002</v>
      </c>
      <c r="T2055" s="62">
        <v>2</v>
      </c>
      <c r="X2055">
        <v>6.5000000000000002E-2</v>
      </c>
      <c r="Y2055">
        <v>1.6439999999999999</v>
      </c>
      <c r="Z2055" s="67">
        <v>1.3</v>
      </c>
      <c r="AA2055">
        <v>134.296594</v>
      </c>
      <c r="AB2055">
        <v>0.225579211</v>
      </c>
      <c r="AC2055">
        <v>0.71699999999999997</v>
      </c>
      <c r="AF2055">
        <v>0</v>
      </c>
      <c r="AG2055">
        <v>78.13</v>
      </c>
      <c r="AH2055" s="92" t="s">
        <v>117</v>
      </c>
      <c r="AI2055" s="92" t="s">
        <v>117</v>
      </c>
      <c r="AJ2055" s="131" t="s">
        <v>532</v>
      </c>
    </row>
    <row r="2056" spans="1:36" ht="14.4" x14ac:dyDescent="0.25">
      <c r="A2056" s="35" t="s">
        <v>49</v>
      </c>
      <c r="B2056" t="s">
        <v>531</v>
      </c>
      <c r="C2056" s="130" t="s">
        <v>216</v>
      </c>
      <c r="I2056" s="85">
        <v>43192.416666666701</v>
      </c>
      <c r="S2056" s="132">
        <v>8.5500000000000007</v>
      </c>
      <c r="T2056" s="62">
        <v>2</v>
      </c>
      <c r="X2056">
        <v>7.9000000000000001E-2</v>
      </c>
      <c r="Y2056">
        <v>2.1629999999999998</v>
      </c>
      <c r="Z2056" s="67">
        <v>1.3</v>
      </c>
      <c r="AA2056">
        <v>91.031039719999995</v>
      </c>
      <c r="AB2056">
        <v>0.212735796</v>
      </c>
      <c r="AC2056">
        <v>0.71699999999999997</v>
      </c>
      <c r="AF2056">
        <v>0.2</v>
      </c>
      <c r="AG2056">
        <v>80.5</v>
      </c>
      <c r="AH2056" s="92" t="s">
        <v>117</v>
      </c>
      <c r="AI2056" s="92" t="s">
        <v>117</v>
      </c>
      <c r="AJ2056" s="131" t="s">
        <v>532</v>
      </c>
    </row>
    <row r="2057" spans="1:36" ht="14.4" x14ac:dyDescent="0.25">
      <c r="A2057" s="35" t="s">
        <v>49</v>
      </c>
      <c r="B2057" t="s">
        <v>531</v>
      </c>
      <c r="C2057" s="130" t="s">
        <v>216</v>
      </c>
      <c r="I2057" s="85">
        <v>43192.4375</v>
      </c>
      <c r="S2057" s="132">
        <v>8.5500000000000007</v>
      </c>
      <c r="T2057" s="62">
        <v>2</v>
      </c>
      <c r="X2057">
        <v>7.9000000000000001E-2</v>
      </c>
      <c r="Y2057">
        <v>2.1629999999999998</v>
      </c>
      <c r="Z2057" s="67">
        <v>1.3</v>
      </c>
      <c r="AA2057">
        <v>538.18099080000002</v>
      </c>
      <c r="AB2057">
        <v>0.2274043</v>
      </c>
      <c r="AC2057">
        <v>0.71699999999999997</v>
      </c>
      <c r="AF2057">
        <v>0.2</v>
      </c>
      <c r="AG2057">
        <v>80.5</v>
      </c>
      <c r="AH2057" s="92" t="s">
        <v>117</v>
      </c>
      <c r="AI2057" s="92" t="s">
        <v>117</v>
      </c>
      <c r="AJ2057" s="131" t="s">
        <v>532</v>
      </c>
    </row>
    <row r="2058" spans="1:36" ht="14.4" x14ac:dyDescent="0.25">
      <c r="A2058" s="35" t="s">
        <v>49</v>
      </c>
      <c r="B2058" t="s">
        <v>531</v>
      </c>
      <c r="C2058" s="130" t="s">
        <v>216</v>
      </c>
      <c r="I2058" s="85">
        <v>43192.458333333299</v>
      </c>
      <c r="S2058" s="132">
        <v>9.1300000000000008</v>
      </c>
      <c r="T2058" s="62">
        <v>2</v>
      </c>
      <c r="X2058">
        <v>0.14199999999999999</v>
      </c>
      <c r="Y2058">
        <v>1.669</v>
      </c>
      <c r="Z2058" s="67">
        <v>1.3</v>
      </c>
      <c r="AA2058">
        <v>-218.95733519999999</v>
      </c>
      <c r="AB2058">
        <v>0.22659341799999999</v>
      </c>
      <c r="AC2058">
        <v>0.71699999999999997</v>
      </c>
      <c r="AF2058">
        <v>0.2</v>
      </c>
      <c r="AG2058">
        <v>80.900000000000006</v>
      </c>
      <c r="AH2058" s="92" t="s">
        <v>117</v>
      </c>
      <c r="AI2058" s="92" t="s">
        <v>117</v>
      </c>
      <c r="AJ2058" s="131" t="s">
        <v>532</v>
      </c>
    </row>
    <row r="2059" spans="1:36" ht="14.4" x14ac:dyDescent="0.25">
      <c r="A2059" s="35" t="s">
        <v>49</v>
      </c>
      <c r="B2059" t="s">
        <v>531</v>
      </c>
      <c r="C2059" s="130" t="s">
        <v>216</v>
      </c>
      <c r="I2059" s="85">
        <v>43192.479166666701</v>
      </c>
      <c r="S2059" s="132">
        <v>9.1300000000000008</v>
      </c>
      <c r="T2059" s="62">
        <v>2</v>
      </c>
      <c r="X2059">
        <v>0.14199999999999999</v>
      </c>
      <c r="Y2059">
        <v>1.669</v>
      </c>
      <c r="Z2059" s="67">
        <v>1.3</v>
      </c>
      <c r="AA2059">
        <v>-60.371371789999998</v>
      </c>
      <c r="AB2059">
        <v>0.25343688599999997</v>
      </c>
      <c r="AC2059">
        <v>0.71699999999999997</v>
      </c>
      <c r="AF2059">
        <v>0.2</v>
      </c>
      <c r="AG2059">
        <v>80.900000000000006</v>
      </c>
      <c r="AH2059" s="92" t="s">
        <v>117</v>
      </c>
      <c r="AI2059" s="92" t="s">
        <v>117</v>
      </c>
      <c r="AJ2059" s="131" t="s">
        <v>532</v>
      </c>
    </row>
    <row r="2060" spans="1:36" ht="14.4" x14ac:dyDescent="0.25">
      <c r="A2060" s="35" t="s">
        <v>49</v>
      </c>
      <c r="B2060" t="s">
        <v>531</v>
      </c>
      <c r="C2060" s="130" t="s">
        <v>216</v>
      </c>
      <c r="I2060" s="85">
        <v>43192.5</v>
      </c>
      <c r="S2060" s="132">
        <v>11.77</v>
      </c>
      <c r="T2060" s="62">
        <v>2</v>
      </c>
      <c r="X2060">
        <v>0.39</v>
      </c>
      <c r="Y2060">
        <v>2.8860000000000001</v>
      </c>
      <c r="Z2060" s="67">
        <v>1.3</v>
      </c>
      <c r="AA2060">
        <v>-43.47184833</v>
      </c>
      <c r="AB2060">
        <v>0.32098603599999997</v>
      </c>
      <c r="AC2060">
        <v>0.71699999999999997</v>
      </c>
      <c r="AF2060">
        <v>0.2</v>
      </c>
      <c r="AG2060">
        <v>70.37</v>
      </c>
      <c r="AH2060" s="92" t="s">
        <v>117</v>
      </c>
      <c r="AI2060" s="92" t="s">
        <v>117</v>
      </c>
      <c r="AJ2060" s="131" t="s">
        <v>532</v>
      </c>
    </row>
    <row r="2061" spans="1:36" ht="14.4" x14ac:dyDescent="0.25">
      <c r="A2061" s="35" t="s">
        <v>49</v>
      </c>
      <c r="B2061" t="s">
        <v>531</v>
      </c>
      <c r="C2061" s="130" t="s">
        <v>216</v>
      </c>
      <c r="I2061" s="85">
        <v>43192.520833333299</v>
      </c>
      <c r="S2061" s="132">
        <v>11.77</v>
      </c>
      <c r="T2061" s="62">
        <v>2</v>
      </c>
      <c r="X2061">
        <v>0.39</v>
      </c>
      <c r="Y2061">
        <v>2.8860000000000001</v>
      </c>
      <c r="Z2061" s="67">
        <v>1.3</v>
      </c>
      <c r="AA2061">
        <v>-100.94328470000001</v>
      </c>
      <c r="AB2061">
        <v>0.329464494</v>
      </c>
      <c r="AC2061">
        <v>0.71699999999999997</v>
      </c>
      <c r="AF2061">
        <v>0.2</v>
      </c>
      <c r="AG2061">
        <v>70.37</v>
      </c>
      <c r="AH2061" s="92" t="s">
        <v>117</v>
      </c>
      <c r="AI2061" s="92" t="s">
        <v>117</v>
      </c>
      <c r="AJ2061" s="131" t="s">
        <v>532</v>
      </c>
    </row>
    <row r="2062" spans="1:36" ht="14.4" x14ac:dyDescent="0.25">
      <c r="A2062" s="35" t="s">
        <v>49</v>
      </c>
      <c r="B2062" t="s">
        <v>531</v>
      </c>
      <c r="C2062" s="130" t="s">
        <v>216</v>
      </c>
      <c r="I2062" s="85">
        <v>43192.541666666701</v>
      </c>
      <c r="S2062" s="132">
        <v>13.02</v>
      </c>
      <c r="T2062" s="62">
        <v>2</v>
      </c>
      <c r="X2062">
        <v>0.32100000000000001</v>
      </c>
      <c r="Y2062">
        <v>2.86</v>
      </c>
      <c r="Z2062" s="67">
        <v>1.3</v>
      </c>
      <c r="AA2062">
        <v>-45.801050459999999</v>
      </c>
      <c r="AB2062">
        <v>0.248000884</v>
      </c>
      <c r="AC2062">
        <v>0.71699999999999997</v>
      </c>
      <c r="AF2062">
        <v>0</v>
      </c>
      <c r="AG2062">
        <v>65.209999999999994</v>
      </c>
      <c r="AH2062" s="92" t="s">
        <v>117</v>
      </c>
      <c r="AI2062" s="92" t="s">
        <v>117</v>
      </c>
      <c r="AJ2062" s="131" t="s">
        <v>532</v>
      </c>
    </row>
    <row r="2063" spans="1:36" ht="14.4" x14ac:dyDescent="0.25">
      <c r="A2063" s="35" t="s">
        <v>49</v>
      </c>
      <c r="B2063" t="s">
        <v>531</v>
      </c>
      <c r="C2063" s="130" t="s">
        <v>216</v>
      </c>
      <c r="I2063" s="85">
        <v>43192.5625</v>
      </c>
      <c r="S2063" s="132">
        <v>13.02</v>
      </c>
      <c r="T2063" s="62">
        <v>2</v>
      </c>
      <c r="X2063">
        <v>0.32100000000000001</v>
      </c>
      <c r="Y2063">
        <v>2.86</v>
      </c>
      <c r="Z2063" s="67">
        <v>1.3</v>
      </c>
      <c r="AA2063">
        <v>-176.4712428</v>
      </c>
      <c r="AB2063">
        <v>0.35282104399999997</v>
      </c>
      <c r="AC2063">
        <v>0.71699999999999997</v>
      </c>
      <c r="AF2063">
        <v>0</v>
      </c>
      <c r="AG2063">
        <v>65.209999999999994</v>
      </c>
      <c r="AH2063" s="92" t="s">
        <v>117</v>
      </c>
      <c r="AI2063" s="92" t="s">
        <v>117</v>
      </c>
      <c r="AJ2063" s="131" t="s">
        <v>532</v>
      </c>
    </row>
    <row r="2064" spans="1:36" ht="14.4" x14ac:dyDescent="0.25">
      <c r="A2064" s="35" t="s">
        <v>49</v>
      </c>
      <c r="B2064" t="s">
        <v>531</v>
      </c>
      <c r="C2064" s="130" t="s">
        <v>216</v>
      </c>
      <c r="I2064" s="85">
        <v>43192.583333333299</v>
      </c>
      <c r="S2064" s="132">
        <v>14.72</v>
      </c>
      <c r="T2064" s="62">
        <v>2</v>
      </c>
      <c r="X2064">
        <v>0.34399999999999997</v>
      </c>
      <c r="Y2064">
        <v>3.19</v>
      </c>
      <c r="Z2064" s="67">
        <v>1.3</v>
      </c>
      <c r="AA2064">
        <v>-86.951543839999999</v>
      </c>
      <c r="AB2064">
        <v>0.274539647</v>
      </c>
      <c r="AC2064">
        <v>0.71699999999999997</v>
      </c>
      <c r="AF2064">
        <v>0</v>
      </c>
      <c r="AG2064">
        <v>66.12</v>
      </c>
      <c r="AH2064" s="92" t="s">
        <v>117</v>
      </c>
      <c r="AI2064" s="92" t="s">
        <v>117</v>
      </c>
      <c r="AJ2064" s="131" t="s">
        <v>532</v>
      </c>
    </row>
    <row r="2065" spans="1:36" ht="14.4" x14ac:dyDescent="0.25">
      <c r="A2065" s="35" t="s">
        <v>49</v>
      </c>
      <c r="B2065" t="s">
        <v>531</v>
      </c>
      <c r="C2065" s="130" t="s">
        <v>216</v>
      </c>
      <c r="I2065" s="85">
        <v>43192.604166666701</v>
      </c>
      <c r="S2065" s="132">
        <v>14.72</v>
      </c>
      <c r="T2065" s="62">
        <v>2</v>
      </c>
      <c r="X2065">
        <v>0.34399999999999997</v>
      </c>
      <c r="Y2065">
        <v>3.19</v>
      </c>
      <c r="Z2065" s="67">
        <v>1.3</v>
      </c>
      <c r="AA2065">
        <v>-332.04525430000001</v>
      </c>
      <c r="AB2065">
        <v>0.34579561399999997</v>
      </c>
      <c r="AC2065">
        <v>0.71699999999999997</v>
      </c>
      <c r="AF2065">
        <v>0</v>
      </c>
      <c r="AG2065">
        <v>66.12</v>
      </c>
      <c r="AH2065" s="92" t="s">
        <v>117</v>
      </c>
      <c r="AI2065" s="92" t="s">
        <v>117</v>
      </c>
      <c r="AJ2065" s="131" t="s">
        <v>532</v>
      </c>
    </row>
    <row r="2066" spans="1:36" ht="14.4" x14ac:dyDescent="0.25">
      <c r="A2066" s="35" t="s">
        <v>49</v>
      </c>
      <c r="B2066" t="s">
        <v>531</v>
      </c>
      <c r="C2066" s="130" t="s">
        <v>216</v>
      </c>
      <c r="I2066" s="85">
        <v>43192.625</v>
      </c>
      <c r="S2066" s="132">
        <v>15.23</v>
      </c>
      <c r="T2066" s="62">
        <v>2</v>
      </c>
      <c r="X2066">
        <v>0.29299999999999998</v>
      </c>
      <c r="Y2066">
        <v>3.407</v>
      </c>
      <c r="Z2066" s="67">
        <v>1.3</v>
      </c>
      <c r="AA2066">
        <v>-8945.697682</v>
      </c>
      <c r="AB2066">
        <v>0.30732517300000001</v>
      </c>
      <c r="AC2066">
        <v>0.71699999999999997</v>
      </c>
      <c r="AF2066">
        <v>0</v>
      </c>
      <c r="AG2066">
        <v>66.73</v>
      </c>
      <c r="AH2066" s="92" t="s">
        <v>117</v>
      </c>
      <c r="AI2066" s="92" t="s">
        <v>117</v>
      </c>
      <c r="AJ2066" s="131" t="s">
        <v>532</v>
      </c>
    </row>
    <row r="2067" spans="1:36" ht="14.4" x14ac:dyDescent="0.25">
      <c r="A2067" s="35" t="s">
        <v>49</v>
      </c>
      <c r="B2067" t="s">
        <v>531</v>
      </c>
      <c r="C2067" s="130" t="s">
        <v>216</v>
      </c>
      <c r="I2067" s="85">
        <v>43192.645833333299</v>
      </c>
      <c r="S2067" s="132">
        <v>15.23</v>
      </c>
      <c r="T2067" s="62">
        <v>2</v>
      </c>
      <c r="X2067">
        <v>0.29299999999999998</v>
      </c>
      <c r="Y2067">
        <v>3.407</v>
      </c>
      <c r="Z2067" s="67">
        <v>1.3</v>
      </c>
      <c r="AA2067">
        <v>764.8068998</v>
      </c>
      <c r="AB2067">
        <v>0.29264515099999999</v>
      </c>
      <c r="AC2067">
        <v>0.71699999999999997</v>
      </c>
      <c r="AF2067">
        <v>0</v>
      </c>
      <c r="AG2067">
        <v>66.73</v>
      </c>
      <c r="AH2067" s="92" t="s">
        <v>117</v>
      </c>
      <c r="AI2067" s="92" t="s">
        <v>117</v>
      </c>
      <c r="AJ2067" s="131" t="s">
        <v>532</v>
      </c>
    </row>
    <row r="2068" spans="1:36" ht="14.4" x14ac:dyDescent="0.25">
      <c r="A2068" s="35" t="s">
        <v>49</v>
      </c>
      <c r="B2068" t="s">
        <v>531</v>
      </c>
      <c r="C2068" s="130" t="s">
        <v>216</v>
      </c>
      <c r="I2068" s="85">
        <v>43192.666666666701</v>
      </c>
      <c r="S2068" s="132">
        <v>14.76</v>
      </c>
      <c r="T2068" s="62">
        <v>2</v>
      </c>
      <c r="X2068">
        <v>0.18099999999999999</v>
      </c>
      <c r="Y2068">
        <v>2.4060000000000001</v>
      </c>
      <c r="Z2068" s="67">
        <v>1.3</v>
      </c>
      <c r="AA2068">
        <v>158.02110239999999</v>
      </c>
      <c r="AB2068">
        <v>0.24403075900000001</v>
      </c>
      <c r="AC2068">
        <v>0.71699999999999997</v>
      </c>
      <c r="AF2068">
        <v>0</v>
      </c>
      <c r="AG2068">
        <v>70.599999999999994</v>
      </c>
      <c r="AH2068" s="92" t="s">
        <v>117</v>
      </c>
      <c r="AI2068" s="92" t="s">
        <v>117</v>
      </c>
      <c r="AJ2068" s="131" t="s">
        <v>532</v>
      </c>
    </row>
    <row r="2069" spans="1:36" ht="14.4" x14ac:dyDescent="0.25">
      <c r="A2069" s="35" t="s">
        <v>49</v>
      </c>
      <c r="B2069" t="s">
        <v>531</v>
      </c>
      <c r="C2069" s="130" t="s">
        <v>216</v>
      </c>
      <c r="I2069" s="85">
        <v>43192.6875</v>
      </c>
      <c r="S2069" s="132">
        <v>14.76</v>
      </c>
      <c r="T2069" s="62">
        <v>2</v>
      </c>
      <c r="X2069">
        <v>0.18099999999999999</v>
      </c>
      <c r="Y2069">
        <v>2.4060000000000001</v>
      </c>
      <c r="Z2069" s="67">
        <v>1.3</v>
      </c>
      <c r="AA2069">
        <v>407.95148890000002</v>
      </c>
      <c r="AB2069">
        <v>0.221155354</v>
      </c>
      <c r="AC2069">
        <v>0.71699999999999997</v>
      </c>
      <c r="AF2069">
        <v>0</v>
      </c>
      <c r="AG2069">
        <v>70.599999999999994</v>
      </c>
      <c r="AH2069" s="92" t="s">
        <v>117</v>
      </c>
      <c r="AI2069" s="92" t="s">
        <v>117</v>
      </c>
      <c r="AJ2069" s="131" t="s">
        <v>532</v>
      </c>
    </row>
    <row r="2070" spans="1:36" ht="14.4" x14ac:dyDescent="0.25">
      <c r="A2070" s="35" t="s">
        <v>49</v>
      </c>
      <c r="B2070" t="s">
        <v>531</v>
      </c>
      <c r="C2070" s="130" t="s">
        <v>216</v>
      </c>
      <c r="I2070" s="85">
        <v>43192.708333333299</v>
      </c>
      <c r="S2070" s="132">
        <v>14.3</v>
      </c>
      <c r="T2070" s="62">
        <v>2</v>
      </c>
      <c r="X2070">
        <v>0.17499999999999999</v>
      </c>
      <c r="Y2070">
        <v>1.919</v>
      </c>
      <c r="Z2070" s="67">
        <v>1.3</v>
      </c>
      <c r="AA2070">
        <v>-180.724816</v>
      </c>
      <c r="AB2070">
        <v>0.18945114900000001</v>
      </c>
      <c r="AC2070">
        <v>0.71699999999999997</v>
      </c>
      <c r="AF2070">
        <v>0</v>
      </c>
      <c r="AG2070">
        <v>78.98</v>
      </c>
      <c r="AH2070" s="92" t="s">
        <v>117</v>
      </c>
      <c r="AI2070" s="92" t="s">
        <v>117</v>
      </c>
      <c r="AJ2070" s="131" t="s">
        <v>532</v>
      </c>
    </row>
    <row r="2071" spans="1:36" ht="14.4" x14ac:dyDescent="0.25">
      <c r="A2071" s="35" t="s">
        <v>49</v>
      </c>
      <c r="B2071" t="s">
        <v>531</v>
      </c>
      <c r="C2071" s="130" t="s">
        <v>216</v>
      </c>
      <c r="I2071" s="85">
        <v>43192.729166666701</v>
      </c>
      <c r="S2071" s="132">
        <v>14.3</v>
      </c>
      <c r="T2071" s="62">
        <v>2</v>
      </c>
      <c r="X2071">
        <v>0.17499999999999999</v>
      </c>
      <c r="Y2071">
        <v>1.919</v>
      </c>
      <c r="Z2071" s="67">
        <v>1.3</v>
      </c>
      <c r="AA2071">
        <v>25.762837390000001</v>
      </c>
      <c r="AB2071">
        <v>0.166311018</v>
      </c>
      <c r="AC2071">
        <v>0.71699999999999997</v>
      </c>
      <c r="AF2071">
        <v>0</v>
      </c>
      <c r="AG2071">
        <v>78.98</v>
      </c>
      <c r="AH2071" s="92" t="s">
        <v>117</v>
      </c>
      <c r="AI2071" s="92" t="s">
        <v>117</v>
      </c>
      <c r="AJ2071" s="131" t="s">
        <v>532</v>
      </c>
    </row>
    <row r="2072" spans="1:36" ht="14.4" x14ac:dyDescent="0.25">
      <c r="A2072" s="35" t="s">
        <v>49</v>
      </c>
      <c r="B2072" t="s">
        <v>531</v>
      </c>
      <c r="C2072" s="130" t="s">
        <v>216</v>
      </c>
      <c r="I2072" s="85">
        <v>43192.75</v>
      </c>
      <c r="S2072" s="132">
        <v>13.15</v>
      </c>
      <c r="T2072" s="62">
        <v>2</v>
      </c>
      <c r="X2072">
        <v>4.5999999999999999E-2</v>
      </c>
      <c r="Y2072">
        <v>1.474</v>
      </c>
      <c r="Z2072" s="67">
        <v>1.3</v>
      </c>
      <c r="AA2072">
        <v>15.552729680000001</v>
      </c>
      <c r="AB2072">
        <v>0.13448143800000001</v>
      </c>
      <c r="AC2072">
        <v>0.71699999999999997</v>
      </c>
      <c r="AF2072">
        <v>0</v>
      </c>
      <c r="AG2072">
        <v>83.9</v>
      </c>
      <c r="AH2072" s="92" t="s">
        <v>117</v>
      </c>
      <c r="AI2072" s="92" t="s">
        <v>117</v>
      </c>
      <c r="AJ2072" s="131" t="s">
        <v>532</v>
      </c>
    </row>
    <row r="2073" spans="1:36" ht="14.4" x14ac:dyDescent="0.25">
      <c r="A2073" s="35" t="s">
        <v>49</v>
      </c>
      <c r="B2073" t="s">
        <v>531</v>
      </c>
      <c r="C2073" s="130" t="s">
        <v>216</v>
      </c>
      <c r="I2073" s="85">
        <v>43192.770833333299</v>
      </c>
      <c r="S2073" s="132">
        <v>13.15</v>
      </c>
      <c r="T2073" s="62">
        <v>2</v>
      </c>
      <c r="X2073">
        <v>4.5999999999999999E-2</v>
      </c>
      <c r="Y2073">
        <v>1.474</v>
      </c>
      <c r="Z2073" s="67">
        <v>1.3</v>
      </c>
      <c r="AA2073">
        <v>10.250533470000001</v>
      </c>
      <c r="AB2073">
        <v>0.113251174</v>
      </c>
      <c r="AC2073">
        <v>0.71699999999999997</v>
      </c>
      <c r="AF2073">
        <v>0</v>
      </c>
      <c r="AG2073">
        <v>83.9</v>
      </c>
      <c r="AH2073" s="92" t="s">
        <v>117</v>
      </c>
      <c r="AI2073" s="92" t="s">
        <v>117</v>
      </c>
      <c r="AJ2073" s="131" t="s">
        <v>532</v>
      </c>
    </row>
    <row r="2074" spans="1:36" ht="14.4" x14ac:dyDescent="0.25">
      <c r="A2074" s="35" t="s">
        <v>49</v>
      </c>
      <c r="B2074" t="s">
        <v>531</v>
      </c>
      <c r="C2074" s="130" t="s">
        <v>216</v>
      </c>
      <c r="I2074" s="85">
        <v>43192.791666666701</v>
      </c>
      <c r="S2074" s="132">
        <v>12.75</v>
      </c>
      <c r="T2074" s="62">
        <v>2</v>
      </c>
      <c r="X2074">
        <v>3.1E-2</v>
      </c>
      <c r="Y2074">
        <v>1.514</v>
      </c>
      <c r="Z2074" s="67">
        <v>1.3</v>
      </c>
      <c r="AA2074">
        <v>14.742763910000001</v>
      </c>
      <c r="AB2074">
        <v>0.15121705599999999</v>
      </c>
      <c r="AC2074">
        <v>0.71699999999999997</v>
      </c>
      <c r="AF2074">
        <v>0</v>
      </c>
      <c r="AG2074">
        <v>73.48</v>
      </c>
      <c r="AH2074" s="92" t="s">
        <v>117</v>
      </c>
      <c r="AI2074" s="92" t="s">
        <v>117</v>
      </c>
      <c r="AJ2074" s="131" t="s">
        <v>532</v>
      </c>
    </row>
    <row r="2075" spans="1:36" ht="14.4" x14ac:dyDescent="0.25">
      <c r="A2075" s="35" t="s">
        <v>49</v>
      </c>
      <c r="B2075" t="s">
        <v>531</v>
      </c>
      <c r="C2075" s="130" t="s">
        <v>216</v>
      </c>
      <c r="I2075" s="85">
        <v>43192.8125</v>
      </c>
      <c r="S2075" s="132">
        <v>12.75</v>
      </c>
      <c r="T2075" s="62">
        <v>2</v>
      </c>
      <c r="X2075">
        <v>3.1E-2</v>
      </c>
      <c r="Y2075">
        <v>1.514</v>
      </c>
      <c r="Z2075" s="67">
        <v>1.3</v>
      </c>
      <c r="AA2075">
        <v>31.646058069999999</v>
      </c>
      <c r="AB2075">
        <v>0.25444562199999998</v>
      </c>
      <c r="AC2075">
        <v>0.71699999999999997</v>
      </c>
      <c r="AF2075">
        <v>0</v>
      </c>
      <c r="AG2075">
        <v>73.48</v>
      </c>
      <c r="AH2075" s="92" t="s">
        <v>117</v>
      </c>
      <c r="AI2075" s="92" t="s">
        <v>117</v>
      </c>
      <c r="AJ2075" s="131" t="s">
        <v>532</v>
      </c>
    </row>
    <row r="2076" spans="1:36" ht="14.4" x14ac:dyDescent="0.25">
      <c r="A2076" s="35" t="s">
        <v>49</v>
      </c>
      <c r="B2076" t="s">
        <v>531</v>
      </c>
      <c r="C2076" s="130" t="s">
        <v>216</v>
      </c>
      <c r="I2076" s="85">
        <v>43192.833333333299</v>
      </c>
      <c r="S2076" s="132">
        <v>13.51</v>
      </c>
      <c r="T2076" s="62">
        <v>2</v>
      </c>
      <c r="X2076">
        <v>5.0000000000000001E-3</v>
      </c>
      <c r="Y2076">
        <v>2.335</v>
      </c>
      <c r="Z2076" s="67">
        <v>1.3</v>
      </c>
      <c r="AA2076">
        <v>20.308654140000002</v>
      </c>
      <c r="AB2076">
        <v>0.213453269</v>
      </c>
      <c r="AC2076">
        <v>0.71699999999999997</v>
      </c>
      <c r="AF2076">
        <v>0</v>
      </c>
      <c r="AG2076">
        <v>75.94</v>
      </c>
      <c r="AH2076" s="92" t="s">
        <v>117</v>
      </c>
      <c r="AI2076" s="92" t="s">
        <v>117</v>
      </c>
      <c r="AJ2076" s="131" t="s">
        <v>532</v>
      </c>
    </row>
    <row r="2077" spans="1:36" ht="14.4" x14ac:dyDescent="0.25">
      <c r="A2077" s="35" t="s">
        <v>49</v>
      </c>
      <c r="B2077" t="s">
        <v>531</v>
      </c>
      <c r="C2077" s="130" t="s">
        <v>216</v>
      </c>
      <c r="I2077" s="85">
        <v>43192.854166666701</v>
      </c>
      <c r="S2077" s="132">
        <v>13.51</v>
      </c>
      <c r="T2077" s="62">
        <v>2</v>
      </c>
      <c r="X2077">
        <v>5.0000000000000001E-3</v>
      </c>
      <c r="Y2077">
        <v>2.335</v>
      </c>
      <c r="Z2077" s="67">
        <v>1.3</v>
      </c>
      <c r="AA2077">
        <v>18.274891069999999</v>
      </c>
      <c r="AB2077">
        <v>0.179388251</v>
      </c>
      <c r="AC2077">
        <v>0.71699999999999997</v>
      </c>
      <c r="AF2077">
        <v>0</v>
      </c>
      <c r="AG2077">
        <v>75.94</v>
      </c>
      <c r="AH2077" s="92" t="s">
        <v>117</v>
      </c>
      <c r="AI2077" s="92" t="s">
        <v>117</v>
      </c>
      <c r="AJ2077" s="131" t="s">
        <v>532</v>
      </c>
    </row>
    <row r="2078" spans="1:36" ht="14.4" x14ac:dyDescent="0.25">
      <c r="A2078" s="35" t="s">
        <v>49</v>
      </c>
      <c r="B2078" t="s">
        <v>531</v>
      </c>
      <c r="C2078" s="130" t="s">
        <v>216</v>
      </c>
      <c r="I2078" s="85">
        <v>43192.875</v>
      </c>
      <c r="S2078" s="132">
        <v>12.58</v>
      </c>
      <c r="T2078" s="62">
        <v>2</v>
      </c>
      <c r="X2078">
        <v>0</v>
      </c>
      <c r="Y2078">
        <v>2.089</v>
      </c>
      <c r="Z2078" s="67">
        <v>1.3</v>
      </c>
      <c r="AA2078">
        <v>29.818745280000002</v>
      </c>
      <c r="AB2078">
        <v>0.229213536</v>
      </c>
      <c r="AC2078">
        <v>0.71699999999999997</v>
      </c>
      <c r="AF2078">
        <v>0.2</v>
      </c>
      <c r="AG2078">
        <v>84.5</v>
      </c>
      <c r="AH2078" s="92" t="s">
        <v>117</v>
      </c>
      <c r="AI2078" s="92" t="s">
        <v>117</v>
      </c>
      <c r="AJ2078" s="131" t="s">
        <v>532</v>
      </c>
    </row>
    <row r="2079" spans="1:36" ht="14.4" x14ac:dyDescent="0.25">
      <c r="A2079" s="35" t="s">
        <v>49</v>
      </c>
      <c r="B2079" t="s">
        <v>531</v>
      </c>
      <c r="C2079" s="130" t="s">
        <v>216</v>
      </c>
      <c r="I2079" s="85">
        <v>43192.895833333299</v>
      </c>
      <c r="S2079" s="132">
        <v>12.58</v>
      </c>
      <c r="T2079" s="62">
        <v>2</v>
      </c>
      <c r="X2079">
        <v>0</v>
      </c>
      <c r="Y2079">
        <v>2.089</v>
      </c>
      <c r="Z2079" s="67">
        <v>1.3</v>
      </c>
      <c r="AA2079">
        <v>17.696864349999998</v>
      </c>
      <c r="AB2079">
        <v>0.17722605599999999</v>
      </c>
      <c r="AC2079">
        <v>0.71699999999999997</v>
      </c>
      <c r="AF2079">
        <v>0.2</v>
      </c>
      <c r="AG2079">
        <v>84.5</v>
      </c>
      <c r="AH2079" s="92" t="s">
        <v>117</v>
      </c>
      <c r="AI2079" s="92" t="s">
        <v>117</v>
      </c>
      <c r="AJ2079" s="131" t="s">
        <v>532</v>
      </c>
    </row>
    <row r="2080" spans="1:36" ht="14.4" x14ac:dyDescent="0.25">
      <c r="A2080" s="35" t="s">
        <v>49</v>
      </c>
      <c r="B2080" t="s">
        <v>531</v>
      </c>
      <c r="C2080" s="130" t="s">
        <v>216</v>
      </c>
      <c r="I2080" s="85">
        <v>43192.916666666701</v>
      </c>
      <c r="S2080" s="132">
        <v>11.71</v>
      </c>
      <c r="T2080" s="62">
        <v>2</v>
      </c>
      <c r="X2080">
        <v>0</v>
      </c>
      <c r="Y2080">
        <v>2.1949999999999998</v>
      </c>
      <c r="Z2080" s="67">
        <v>1.3</v>
      </c>
      <c r="AA2080">
        <v>43.980267310000002</v>
      </c>
      <c r="AB2080">
        <v>0.24237555499999999</v>
      </c>
      <c r="AC2080">
        <v>0.71699999999999997</v>
      </c>
      <c r="AF2080">
        <v>0</v>
      </c>
      <c r="AG2080">
        <v>91.4</v>
      </c>
      <c r="AH2080" s="92" t="s">
        <v>117</v>
      </c>
      <c r="AI2080" s="92" t="s">
        <v>117</v>
      </c>
      <c r="AJ2080" s="131" t="s">
        <v>532</v>
      </c>
    </row>
    <row r="2081" spans="1:36" ht="14.4" x14ac:dyDescent="0.25">
      <c r="A2081" s="35" t="s">
        <v>49</v>
      </c>
      <c r="B2081" t="s">
        <v>531</v>
      </c>
      <c r="C2081" s="130" t="s">
        <v>216</v>
      </c>
      <c r="I2081" s="85">
        <v>43192.9375</v>
      </c>
      <c r="S2081" s="132">
        <v>11.71</v>
      </c>
      <c r="T2081" s="62">
        <v>2</v>
      </c>
      <c r="X2081">
        <v>0</v>
      </c>
      <c r="Y2081">
        <v>2.1949999999999998</v>
      </c>
      <c r="Z2081" s="67">
        <v>1.3</v>
      </c>
      <c r="AA2081">
        <v>27.736603030000001</v>
      </c>
      <c r="AB2081">
        <v>0.17960375100000001</v>
      </c>
      <c r="AC2081">
        <v>0.71699999999999997</v>
      </c>
      <c r="AF2081">
        <v>0</v>
      </c>
      <c r="AG2081">
        <v>91.4</v>
      </c>
      <c r="AH2081" s="92" t="s">
        <v>117</v>
      </c>
      <c r="AI2081" s="92" t="s">
        <v>117</v>
      </c>
      <c r="AJ2081" s="131" t="s">
        <v>532</v>
      </c>
    </row>
    <row r="2082" spans="1:36" ht="14.4" x14ac:dyDescent="0.25">
      <c r="A2082" s="35" t="s">
        <v>49</v>
      </c>
      <c r="B2082" t="s">
        <v>531</v>
      </c>
      <c r="C2082" s="130" t="s">
        <v>216</v>
      </c>
      <c r="I2082" s="85">
        <v>43192.958333333299</v>
      </c>
      <c r="S2082" s="132">
        <v>10.37</v>
      </c>
      <c r="T2082" s="62">
        <v>2</v>
      </c>
      <c r="X2082">
        <v>0</v>
      </c>
      <c r="Y2082">
        <v>1.375</v>
      </c>
      <c r="Z2082" s="67">
        <v>1.3</v>
      </c>
      <c r="AA2082">
        <v>6.3457436820000002</v>
      </c>
      <c r="AB2082">
        <v>8.0299999999999996E-2</v>
      </c>
      <c r="AC2082">
        <v>0.71699999999999997</v>
      </c>
      <c r="AF2082">
        <v>0</v>
      </c>
      <c r="AG2082">
        <v>96.1</v>
      </c>
      <c r="AH2082" s="92" t="s">
        <v>117</v>
      </c>
      <c r="AI2082" s="92" t="s">
        <v>117</v>
      </c>
      <c r="AJ2082" s="131" t="s">
        <v>532</v>
      </c>
    </row>
    <row r="2083" spans="1:36" ht="14.4" x14ac:dyDescent="0.25">
      <c r="A2083" s="35" t="s">
        <v>49</v>
      </c>
      <c r="B2083" t="s">
        <v>531</v>
      </c>
      <c r="C2083" s="130" t="s">
        <v>216</v>
      </c>
      <c r="I2083" s="85">
        <v>43192.979166666701</v>
      </c>
      <c r="S2083" s="132">
        <v>10.37</v>
      </c>
      <c r="T2083" s="62">
        <v>2</v>
      </c>
      <c r="X2083">
        <v>0</v>
      </c>
      <c r="Y2083">
        <v>1.375</v>
      </c>
      <c r="Z2083" s="67">
        <v>1.3</v>
      </c>
      <c r="AA2083">
        <v>6.362973191</v>
      </c>
      <c r="AB2083">
        <v>0.105531772</v>
      </c>
      <c r="AC2083">
        <v>0.71699999999999997</v>
      </c>
      <c r="AF2083">
        <v>0</v>
      </c>
      <c r="AG2083">
        <v>96.1</v>
      </c>
      <c r="AH2083" s="92" t="s">
        <v>117</v>
      </c>
      <c r="AI2083" s="92" t="s">
        <v>117</v>
      </c>
      <c r="AJ2083" s="131" t="s">
        <v>532</v>
      </c>
    </row>
    <row r="2084" spans="1:36" ht="14.4" x14ac:dyDescent="0.25">
      <c r="A2084" s="35" t="s">
        <v>49</v>
      </c>
      <c r="B2084" t="s">
        <v>531</v>
      </c>
      <c r="C2084" s="130" t="s">
        <v>216</v>
      </c>
      <c r="I2084" s="85">
        <v>43193</v>
      </c>
      <c r="S2084" s="132">
        <v>9.66</v>
      </c>
      <c r="T2084" s="62">
        <v>2</v>
      </c>
      <c r="X2084">
        <v>0</v>
      </c>
      <c r="Y2084">
        <v>1.51</v>
      </c>
      <c r="Z2084" s="67">
        <v>1.3</v>
      </c>
      <c r="AA2084">
        <v>12.463170420000001</v>
      </c>
      <c r="AB2084">
        <v>0.12881103899999999</v>
      </c>
      <c r="AC2084">
        <v>0.71699999999999997</v>
      </c>
      <c r="AF2084">
        <v>0</v>
      </c>
      <c r="AG2084">
        <v>95.8</v>
      </c>
      <c r="AH2084" s="92" t="s">
        <v>117</v>
      </c>
      <c r="AI2084" s="92" t="s">
        <v>117</v>
      </c>
      <c r="AJ2084" s="131" t="s">
        <v>532</v>
      </c>
    </row>
    <row r="2085" spans="1:36" ht="14.4" x14ac:dyDescent="0.25">
      <c r="A2085" s="35" t="s">
        <v>49</v>
      </c>
      <c r="B2085" t="s">
        <v>531</v>
      </c>
      <c r="C2085" s="130" t="s">
        <v>216</v>
      </c>
      <c r="I2085" s="85">
        <v>43193.020833333299</v>
      </c>
      <c r="S2085" s="132">
        <v>9.66</v>
      </c>
      <c r="T2085" s="62">
        <v>2</v>
      </c>
      <c r="X2085">
        <v>0</v>
      </c>
      <c r="Y2085">
        <v>1.51</v>
      </c>
      <c r="Z2085" s="67">
        <v>1.3</v>
      </c>
      <c r="AA2085">
        <v>5.461386085</v>
      </c>
      <c r="AB2085">
        <v>0.102538924</v>
      </c>
      <c r="AC2085">
        <v>0.71699999999999997</v>
      </c>
      <c r="AF2085">
        <v>0</v>
      </c>
      <c r="AG2085">
        <v>95.8</v>
      </c>
      <c r="AH2085" s="92" t="s">
        <v>117</v>
      </c>
      <c r="AI2085" s="92" t="s">
        <v>117</v>
      </c>
      <c r="AJ2085" s="131" t="s">
        <v>532</v>
      </c>
    </row>
    <row r="2086" spans="1:36" ht="14.4" x14ac:dyDescent="0.25">
      <c r="A2086" s="35" t="s">
        <v>49</v>
      </c>
      <c r="B2086" t="s">
        <v>531</v>
      </c>
      <c r="C2086" s="130" t="s">
        <v>216</v>
      </c>
      <c r="I2086" s="85">
        <v>43193.041666666701</v>
      </c>
      <c r="S2086" s="132">
        <v>9.5299999999999994</v>
      </c>
      <c r="T2086" s="62">
        <v>2</v>
      </c>
      <c r="X2086">
        <v>0</v>
      </c>
      <c r="Y2086">
        <v>1.6220000000000001</v>
      </c>
      <c r="Z2086" s="67">
        <v>1.3</v>
      </c>
      <c r="AA2086">
        <v>21.529229300000001</v>
      </c>
      <c r="AB2086">
        <v>0.16395710199999999</v>
      </c>
      <c r="AC2086">
        <v>0.71699999999999997</v>
      </c>
      <c r="AF2086">
        <v>0</v>
      </c>
      <c r="AG2086">
        <v>94</v>
      </c>
      <c r="AH2086" s="92" t="s">
        <v>117</v>
      </c>
      <c r="AI2086" s="92" t="s">
        <v>117</v>
      </c>
      <c r="AJ2086" s="131" t="s">
        <v>532</v>
      </c>
    </row>
    <row r="2087" spans="1:36" ht="14.4" x14ac:dyDescent="0.25">
      <c r="A2087" s="35" t="s">
        <v>49</v>
      </c>
      <c r="B2087" t="s">
        <v>531</v>
      </c>
      <c r="C2087" s="130" t="s">
        <v>216</v>
      </c>
      <c r="I2087" s="85">
        <v>43193.0625</v>
      </c>
      <c r="S2087" s="132">
        <v>9.5299999999999994</v>
      </c>
      <c r="T2087" s="62">
        <v>2</v>
      </c>
      <c r="X2087">
        <v>0</v>
      </c>
      <c r="Y2087">
        <v>1.6220000000000001</v>
      </c>
      <c r="Z2087" s="67">
        <v>1.3</v>
      </c>
      <c r="AA2087">
        <v>33.873497780000001</v>
      </c>
      <c r="AB2087">
        <v>0.24781874300000001</v>
      </c>
      <c r="AC2087">
        <v>0.71699999999999997</v>
      </c>
      <c r="AF2087">
        <v>0</v>
      </c>
      <c r="AG2087">
        <v>94</v>
      </c>
      <c r="AH2087" s="92" t="s">
        <v>117</v>
      </c>
      <c r="AI2087" s="92" t="s">
        <v>117</v>
      </c>
      <c r="AJ2087" s="131" t="s">
        <v>532</v>
      </c>
    </row>
    <row r="2088" spans="1:36" ht="14.4" x14ac:dyDescent="0.25">
      <c r="A2088" s="35" t="s">
        <v>49</v>
      </c>
      <c r="B2088" t="s">
        <v>531</v>
      </c>
      <c r="C2088" s="130" t="s">
        <v>216</v>
      </c>
      <c r="I2088" s="85">
        <v>43193.083333333299</v>
      </c>
      <c r="S2088" s="132">
        <v>10.55</v>
      </c>
      <c r="T2088" s="62">
        <v>2</v>
      </c>
      <c r="X2088">
        <v>0</v>
      </c>
      <c r="Y2088">
        <v>2.96</v>
      </c>
      <c r="Z2088" s="67">
        <v>1.3</v>
      </c>
      <c r="AA2088">
        <v>51.466382979999999</v>
      </c>
      <c r="AB2088">
        <v>0.28228816800000001</v>
      </c>
      <c r="AC2088">
        <v>0.71699999999999997</v>
      </c>
      <c r="AF2088">
        <v>0</v>
      </c>
      <c r="AG2088">
        <v>85.2</v>
      </c>
      <c r="AH2088" s="92" t="s">
        <v>117</v>
      </c>
      <c r="AI2088" s="92" t="s">
        <v>117</v>
      </c>
      <c r="AJ2088" s="131" t="s">
        <v>532</v>
      </c>
    </row>
    <row r="2089" spans="1:36" ht="14.4" x14ac:dyDescent="0.25">
      <c r="A2089" s="35" t="s">
        <v>49</v>
      </c>
      <c r="B2089" t="s">
        <v>531</v>
      </c>
      <c r="C2089" s="130" t="s">
        <v>216</v>
      </c>
      <c r="I2089" s="85">
        <v>43193.104166666701</v>
      </c>
      <c r="S2089" s="132">
        <v>10.55</v>
      </c>
      <c r="T2089" s="62">
        <v>2</v>
      </c>
      <c r="X2089">
        <v>0</v>
      </c>
      <c r="Y2089">
        <v>2.96</v>
      </c>
      <c r="Z2089" s="67">
        <v>1.3</v>
      </c>
      <c r="AA2089">
        <v>40.480328610000001</v>
      </c>
      <c r="AB2089">
        <v>0.25785285400000002</v>
      </c>
      <c r="AC2089">
        <v>0.71699999999999997</v>
      </c>
      <c r="AF2089">
        <v>0</v>
      </c>
      <c r="AG2089">
        <v>85.2</v>
      </c>
      <c r="AH2089" s="92" t="s">
        <v>117</v>
      </c>
      <c r="AI2089" s="92" t="s">
        <v>117</v>
      </c>
      <c r="AJ2089" s="131" t="s">
        <v>532</v>
      </c>
    </row>
    <row r="2090" spans="1:36" ht="14.4" x14ac:dyDescent="0.25">
      <c r="A2090" s="35" t="s">
        <v>49</v>
      </c>
      <c r="B2090" t="s">
        <v>531</v>
      </c>
      <c r="C2090" s="130" t="s">
        <v>216</v>
      </c>
      <c r="I2090" s="85">
        <v>43193.125</v>
      </c>
      <c r="S2090" s="132">
        <v>10.94</v>
      </c>
      <c r="T2090" s="62">
        <v>2</v>
      </c>
      <c r="X2090">
        <v>0</v>
      </c>
      <c r="Y2090">
        <v>2.3109999999999999</v>
      </c>
      <c r="Z2090" s="67">
        <v>1.3</v>
      </c>
      <c r="AA2090">
        <v>37.057418730000002</v>
      </c>
      <c r="AB2090">
        <v>0.23229746600000001</v>
      </c>
      <c r="AC2090">
        <v>0.71699999999999997</v>
      </c>
      <c r="AF2090">
        <v>0.2</v>
      </c>
      <c r="AG2090">
        <v>82.9</v>
      </c>
      <c r="AH2090" s="92" t="s">
        <v>117</v>
      </c>
      <c r="AI2090" s="92" t="s">
        <v>117</v>
      </c>
      <c r="AJ2090" s="131" t="s">
        <v>532</v>
      </c>
    </row>
    <row r="2091" spans="1:36" ht="14.4" x14ac:dyDescent="0.25">
      <c r="A2091" s="35" t="s">
        <v>49</v>
      </c>
      <c r="B2091" t="s">
        <v>531</v>
      </c>
      <c r="C2091" s="130" t="s">
        <v>216</v>
      </c>
      <c r="I2091" s="85">
        <v>43193.145833333299</v>
      </c>
      <c r="S2091" s="132">
        <v>10.94</v>
      </c>
      <c r="T2091" s="62">
        <v>2</v>
      </c>
      <c r="X2091">
        <v>0</v>
      </c>
      <c r="Y2091">
        <v>2.3109999999999999</v>
      </c>
      <c r="Z2091" s="67">
        <v>1.3</v>
      </c>
      <c r="AA2091">
        <v>23.54083185</v>
      </c>
      <c r="AB2091">
        <v>0.20721389900000001</v>
      </c>
      <c r="AC2091">
        <v>0.71699999999999997</v>
      </c>
      <c r="AF2091">
        <v>0.2</v>
      </c>
      <c r="AG2091">
        <v>82.9</v>
      </c>
      <c r="AH2091" s="92" t="s">
        <v>117</v>
      </c>
      <c r="AI2091" s="92" t="s">
        <v>117</v>
      </c>
      <c r="AJ2091" s="131" t="s">
        <v>532</v>
      </c>
    </row>
    <row r="2092" spans="1:36" ht="14.4" x14ac:dyDescent="0.25">
      <c r="A2092" s="35" t="s">
        <v>49</v>
      </c>
      <c r="B2092" t="s">
        <v>531</v>
      </c>
      <c r="C2092" s="130" t="s">
        <v>216</v>
      </c>
      <c r="I2092" s="85">
        <v>43193.166666666701</v>
      </c>
      <c r="S2092" s="132">
        <v>10.27</v>
      </c>
      <c r="T2092" s="62">
        <v>2</v>
      </c>
      <c r="X2092">
        <v>0</v>
      </c>
      <c r="Y2092">
        <v>2.1880000000000002</v>
      </c>
      <c r="Z2092" s="67">
        <v>1.3</v>
      </c>
      <c r="AA2092">
        <v>16.256960930000002</v>
      </c>
      <c r="AB2092">
        <v>0.19184280200000001</v>
      </c>
      <c r="AC2092">
        <v>0.71699999999999997</v>
      </c>
      <c r="AF2092">
        <v>0</v>
      </c>
      <c r="AG2092">
        <v>87.9</v>
      </c>
      <c r="AH2092" s="92" t="s">
        <v>117</v>
      </c>
      <c r="AI2092" s="92" t="s">
        <v>117</v>
      </c>
      <c r="AJ2092" s="131" t="s">
        <v>532</v>
      </c>
    </row>
    <row r="2093" spans="1:36" ht="14.4" x14ac:dyDescent="0.25">
      <c r="A2093" s="35" t="s">
        <v>49</v>
      </c>
      <c r="B2093" t="s">
        <v>531</v>
      </c>
      <c r="C2093" s="130" t="s">
        <v>216</v>
      </c>
      <c r="I2093" s="85">
        <v>43193.1875</v>
      </c>
      <c r="S2093" s="132">
        <v>10.27</v>
      </c>
      <c r="T2093" s="62">
        <v>2</v>
      </c>
      <c r="X2093">
        <v>0</v>
      </c>
      <c r="Y2093">
        <v>2.1880000000000002</v>
      </c>
      <c r="Z2093" s="67">
        <v>1.3</v>
      </c>
      <c r="AA2093">
        <v>16.54471698</v>
      </c>
      <c r="AB2093">
        <v>0.14890413399999999</v>
      </c>
      <c r="AC2093">
        <v>0.71699999999999997</v>
      </c>
      <c r="AF2093">
        <v>0</v>
      </c>
      <c r="AG2093">
        <v>87.9</v>
      </c>
      <c r="AH2093" s="92" t="s">
        <v>117</v>
      </c>
      <c r="AI2093" s="92" t="s">
        <v>117</v>
      </c>
      <c r="AJ2093" s="131" t="s">
        <v>532</v>
      </c>
    </row>
    <row r="2094" spans="1:36" ht="14.4" x14ac:dyDescent="0.25">
      <c r="A2094" s="35" t="s">
        <v>49</v>
      </c>
      <c r="B2094" t="s">
        <v>531</v>
      </c>
      <c r="C2094" s="130" t="s">
        <v>216</v>
      </c>
      <c r="I2094" s="85">
        <v>43193.208333333299</v>
      </c>
      <c r="S2094" s="132">
        <v>9.7899999999999991</v>
      </c>
      <c r="T2094" s="62">
        <v>2</v>
      </c>
      <c r="X2094">
        <v>0</v>
      </c>
      <c r="Y2094">
        <v>1.8120000000000001</v>
      </c>
      <c r="Z2094" s="67">
        <v>1.3</v>
      </c>
      <c r="AA2094">
        <v>21.26950824</v>
      </c>
      <c r="AB2094">
        <v>0.20114721599999999</v>
      </c>
      <c r="AC2094">
        <v>0.71699999999999997</v>
      </c>
      <c r="AF2094">
        <v>0</v>
      </c>
      <c r="AG2094">
        <v>83.3</v>
      </c>
      <c r="AH2094" s="92" t="s">
        <v>117</v>
      </c>
      <c r="AI2094" s="92" t="s">
        <v>117</v>
      </c>
      <c r="AJ2094" s="131" t="s">
        <v>532</v>
      </c>
    </row>
    <row r="2095" spans="1:36" ht="14.4" x14ac:dyDescent="0.25">
      <c r="A2095" s="35" t="s">
        <v>49</v>
      </c>
      <c r="B2095" t="s">
        <v>531</v>
      </c>
      <c r="C2095" s="130" t="s">
        <v>216</v>
      </c>
      <c r="I2095" s="85">
        <v>43193.229166666701</v>
      </c>
      <c r="S2095" s="132">
        <v>9.7899999999999991</v>
      </c>
      <c r="T2095" s="62">
        <v>2</v>
      </c>
      <c r="X2095">
        <v>0</v>
      </c>
      <c r="Y2095">
        <v>1.8120000000000001</v>
      </c>
      <c r="Z2095" s="67">
        <v>1.3</v>
      </c>
      <c r="AA2095">
        <v>41.726770590000001</v>
      </c>
      <c r="AB2095">
        <v>0.212750524</v>
      </c>
      <c r="AC2095">
        <v>0.71699999999999997</v>
      </c>
      <c r="AF2095">
        <v>0</v>
      </c>
      <c r="AG2095">
        <v>83.3</v>
      </c>
      <c r="AH2095" s="92" t="s">
        <v>117</v>
      </c>
      <c r="AI2095" s="92" t="s">
        <v>117</v>
      </c>
      <c r="AJ2095" s="131" t="s">
        <v>532</v>
      </c>
    </row>
    <row r="2096" spans="1:36" ht="14.4" x14ac:dyDescent="0.25">
      <c r="A2096" s="35" t="s">
        <v>49</v>
      </c>
      <c r="B2096" t="s">
        <v>531</v>
      </c>
      <c r="C2096" s="130" t="s">
        <v>216</v>
      </c>
      <c r="I2096" s="85">
        <v>43193.25</v>
      </c>
      <c r="S2096" s="132">
        <v>10.32</v>
      </c>
      <c r="T2096" s="62">
        <v>2</v>
      </c>
      <c r="X2096">
        <v>0</v>
      </c>
      <c r="Y2096">
        <v>2.1339999999999999</v>
      </c>
      <c r="Z2096" s="67">
        <v>1.3</v>
      </c>
      <c r="AA2096">
        <v>34.340071479999999</v>
      </c>
      <c r="AB2096">
        <v>0.20419192799999999</v>
      </c>
      <c r="AC2096">
        <v>0.71699999999999997</v>
      </c>
      <c r="AF2096">
        <v>0</v>
      </c>
      <c r="AG2096">
        <v>91.3</v>
      </c>
      <c r="AH2096" s="92" t="s">
        <v>117</v>
      </c>
      <c r="AI2096" s="92" t="s">
        <v>117</v>
      </c>
      <c r="AJ2096" s="131" t="s">
        <v>532</v>
      </c>
    </row>
    <row r="2097" spans="1:36" ht="14.4" x14ac:dyDescent="0.25">
      <c r="A2097" s="35" t="s">
        <v>49</v>
      </c>
      <c r="B2097" t="s">
        <v>531</v>
      </c>
      <c r="C2097" s="130" t="s">
        <v>216</v>
      </c>
      <c r="I2097" s="85">
        <v>43193.270833333299</v>
      </c>
      <c r="S2097" s="132">
        <v>10.32</v>
      </c>
      <c r="T2097" s="62">
        <v>2</v>
      </c>
      <c r="X2097">
        <v>0</v>
      </c>
      <c r="Y2097">
        <v>2.1339999999999999</v>
      </c>
      <c r="Z2097" s="67">
        <v>1.3</v>
      </c>
      <c r="AA2097">
        <v>7.6295411189999998</v>
      </c>
      <c r="AB2097">
        <v>0.103777669</v>
      </c>
      <c r="AC2097">
        <v>0.71699999999999997</v>
      </c>
      <c r="AF2097">
        <v>0</v>
      </c>
      <c r="AG2097">
        <v>91.3</v>
      </c>
      <c r="AH2097" s="92" t="s">
        <v>117</v>
      </c>
      <c r="AI2097" s="92" t="s">
        <v>117</v>
      </c>
      <c r="AJ2097" s="131" t="s">
        <v>532</v>
      </c>
    </row>
    <row r="2098" spans="1:36" ht="14.4" x14ac:dyDescent="0.25">
      <c r="A2098" s="35" t="s">
        <v>49</v>
      </c>
      <c r="B2098" t="s">
        <v>531</v>
      </c>
      <c r="C2098" s="130" t="s">
        <v>216</v>
      </c>
      <c r="I2098" s="85">
        <v>43193.291666666701</v>
      </c>
      <c r="S2098" s="132">
        <v>8.43</v>
      </c>
      <c r="T2098" s="62">
        <v>2</v>
      </c>
      <c r="X2098">
        <v>2E-3</v>
      </c>
      <c r="Y2098">
        <v>1.2070000000000001</v>
      </c>
      <c r="Z2098" s="67">
        <v>1.3</v>
      </c>
      <c r="AA2098">
        <v>6.2345597719999999</v>
      </c>
      <c r="AB2098">
        <v>9.2399999999999996E-2</v>
      </c>
      <c r="AC2098">
        <v>0.71699999999999997</v>
      </c>
      <c r="AF2098">
        <v>0</v>
      </c>
      <c r="AG2098">
        <v>94.8</v>
      </c>
      <c r="AH2098" s="92" t="s">
        <v>117</v>
      </c>
      <c r="AI2098" s="92" t="s">
        <v>117</v>
      </c>
      <c r="AJ2098" s="131" t="s">
        <v>532</v>
      </c>
    </row>
    <row r="2099" spans="1:36" ht="14.4" x14ac:dyDescent="0.25">
      <c r="A2099" s="35" t="s">
        <v>49</v>
      </c>
      <c r="B2099" t="s">
        <v>531</v>
      </c>
      <c r="C2099" s="130" t="s">
        <v>216</v>
      </c>
      <c r="I2099" s="85">
        <v>43193.3125</v>
      </c>
      <c r="S2099" s="132">
        <v>8.43</v>
      </c>
      <c r="T2099" s="62">
        <v>2</v>
      </c>
      <c r="X2099">
        <v>2E-3</v>
      </c>
      <c r="Y2099">
        <v>1.2070000000000001</v>
      </c>
      <c r="Z2099" s="67">
        <v>1.3</v>
      </c>
      <c r="AA2099">
        <v>23.145695060000001</v>
      </c>
      <c r="AB2099">
        <v>0.12801109599999999</v>
      </c>
      <c r="AC2099">
        <v>0.71699999999999997</v>
      </c>
      <c r="AF2099">
        <v>0</v>
      </c>
      <c r="AG2099">
        <v>94.8</v>
      </c>
      <c r="AH2099" s="92" t="s">
        <v>117</v>
      </c>
      <c r="AI2099" s="92" t="s">
        <v>117</v>
      </c>
      <c r="AJ2099" s="131" t="s">
        <v>532</v>
      </c>
    </row>
    <row r="2100" spans="1:36" ht="14.4" x14ac:dyDescent="0.25">
      <c r="A2100" s="35" t="s">
        <v>49</v>
      </c>
      <c r="B2100" t="s">
        <v>531</v>
      </c>
      <c r="C2100" s="130" t="s">
        <v>216</v>
      </c>
      <c r="I2100" s="85">
        <v>43193.333333333299</v>
      </c>
      <c r="S2100" s="132">
        <v>9.4600000000000009</v>
      </c>
      <c r="T2100" s="62">
        <v>2</v>
      </c>
      <c r="X2100">
        <v>2.4E-2</v>
      </c>
      <c r="Y2100">
        <v>2.0289999999999999</v>
      </c>
      <c r="Z2100" s="67">
        <v>1.3</v>
      </c>
      <c r="AA2100">
        <v>56.719318819999998</v>
      </c>
      <c r="AB2100">
        <v>0.19991484600000001</v>
      </c>
      <c r="AC2100">
        <v>0.71699999999999997</v>
      </c>
      <c r="AF2100">
        <v>0</v>
      </c>
      <c r="AG2100">
        <v>87.1</v>
      </c>
      <c r="AH2100" s="92" t="s">
        <v>117</v>
      </c>
      <c r="AI2100" s="92" t="s">
        <v>117</v>
      </c>
      <c r="AJ2100" s="131" t="s">
        <v>532</v>
      </c>
    </row>
    <row r="2101" spans="1:36" ht="14.4" x14ac:dyDescent="0.25">
      <c r="A2101" s="35" t="s">
        <v>49</v>
      </c>
      <c r="B2101" t="s">
        <v>531</v>
      </c>
      <c r="C2101" s="130" t="s">
        <v>216</v>
      </c>
      <c r="I2101" s="85">
        <v>43193.354166666701</v>
      </c>
      <c r="S2101" s="132">
        <v>9.4600000000000009</v>
      </c>
      <c r="T2101" s="62">
        <v>2</v>
      </c>
      <c r="X2101">
        <v>2.4E-2</v>
      </c>
      <c r="Y2101">
        <v>2.0289999999999999</v>
      </c>
      <c r="Z2101" s="67">
        <v>1.3</v>
      </c>
      <c r="AA2101">
        <v>142.16623799999999</v>
      </c>
      <c r="AB2101">
        <v>0.26658103</v>
      </c>
      <c r="AC2101">
        <v>0.71699999999999997</v>
      </c>
      <c r="AF2101">
        <v>0</v>
      </c>
      <c r="AG2101">
        <v>87.1</v>
      </c>
      <c r="AH2101" s="92" t="s">
        <v>117</v>
      </c>
      <c r="AI2101" s="92" t="s">
        <v>117</v>
      </c>
      <c r="AJ2101" s="131" t="s">
        <v>532</v>
      </c>
    </row>
    <row r="2102" spans="1:36" ht="14.4" x14ac:dyDescent="0.25">
      <c r="A2102" s="35" t="s">
        <v>49</v>
      </c>
      <c r="B2102" t="s">
        <v>531</v>
      </c>
      <c r="C2102" s="130" t="s">
        <v>216</v>
      </c>
      <c r="I2102" s="85">
        <v>43193.375</v>
      </c>
      <c r="S2102" s="132">
        <v>10.63</v>
      </c>
      <c r="T2102" s="62">
        <v>2</v>
      </c>
      <c r="X2102">
        <v>4.8000000000000001E-2</v>
      </c>
      <c r="Y2102">
        <v>2.5910000000000002</v>
      </c>
      <c r="Z2102" s="67">
        <v>1.3</v>
      </c>
      <c r="AA2102">
        <v>155.8350777</v>
      </c>
      <c r="AB2102">
        <v>0.24328923499999999</v>
      </c>
      <c r="AC2102">
        <v>0.71699999999999997</v>
      </c>
      <c r="AF2102">
        <v>0</v>
      </c>
      <c r="AG2102">
        <v>84.1</v>
      </c>
      <c r="AH2102" s="92" t="s">
        <v>117</v>
      </c>
      <c r="AI2102" s="92" t="s">
        <v>117</v>
      </c>
      <c r="AJ2102" s="131" t="s">
        <v>532</v>
      </c>
    </row>
    <row r="2103" spans="1:36" ht="14.4" x14ac:dyDescent="0.25">
      <c r="A2103" s="35" t="s">
        <v>49</v>
      </c>
      <c r="B2103" t="s">
        <v>531</v>
      </c>
      <c r="C2103" s="130" t="s">
        <v>216</v>
      </c>
      <c r="I2103" s="85">
        <v>43193.395833333299</v>
      </c>
      <c r="S2103" s="132">
        <v>10.63</v>
      </c>
      <c r="T2103" s="62">
        <v>2</v>
      </c>
      <c r="X2103">
        <v>4.8000000000000001E-2</v>
      </c>
      <c r="Y2103">
        <v>2.5910000000000002</v>
      </c>
      <c r="Z2103" s="67">
        <v>1.3</v>
      </c>
      <c r="AA2103">
        <v>214.83234049999999</v>
      </c>
      <c r="AB2103">
        <v>0.26777267999999999</v>
      </c>
      <c r="AC2103">
        <v>0.71699999999999997</v>
      </c>
      <c r="AF2103">
        <v>0</v>
      </c>
      <c r="AG2103">
        <v>84.1</v>
      </c>
      <c r="AH2103" s="92" t="s">
        <v>117</v>
      </c>
      <c r="AI2103" s="92" t="s">
        <v>117</v>
      </c>
      <c r="AJ2103" s="131" t="s">
        <v>532</v>
      </c>
    </row>
    <row r="2104" spans="1:36" ht="14.4" x14ac:dyDescent="0.25">
      <c r="A2104" s="35" t="s">
        <v>49</v>
      </c>
      <c r="B2104" t="s">
        <v>531</v>
      </c>
      <c r="C2104" s="130" t="s">
        <v>216</v>
      </c>
      <c r="I2104" s="85">
        <v>43193.416666666701</v>
      </c>
      <c r="S2104" s="132">
        <v>11.58</v>
      </c>
      <c r="T2104" s="62">
        <v>2</v>
      </c>
      <c r="X2104">
        <v>5.8999999999999997E-2</v>
      </c>
      <c r="Y2104">
        <v>2.9550000000000001</v>
      </c>
      <c r="Z2104" s="67">
        <v>1.3</v>
      </c>
      <c r="AA2104">
        <v>273.82960329999997</v>
      </c>
      <c r="AB2104">
        <v>0.292256126</v>
      </c>
      <c r="AC2104">
        <v>0.71699999999999997</v>
      </c>
      <c r="AF2104">
        <v>0</v>
      </c>
      <c r="AG2104">
        <v>83.5</v>
      </c>
      <c r="AH2104" s="92" t="s">
        <v>117</v>
      </c>
      <c r="AI2104" s="92" t="s">
        <v>117</v>
      </c>
      <c r="AJ2104" s="131" t="s">
        <v>532</v>
      </c>
    </row>
    <row r="2105" spans="1:36" ht="14.4" x14ac:dyDescent="0.25">
      <c r="A2105" s="35" t="s">
        <v>49</v>
      </c>
      <c r="B2105" t="s">
        <v>531</v>
      </c>
      <c r="C2105" s="130" t="s">
        <v>216</v>
      </c>
      <c r="I2105" s="85">
        <v>43193.4375</v>
      </c>
      <c r="S2105" s="132">
        <v>11.58</v>
      </c>
      <c r="T2105" s="62">
        <v>2</v>
      </c>
      <c r="X2105">
        <v>5.8999999999999997E-2</v>
      </c>
      <c r="Y2105">
        <v>2.9550000000000001</v>
      </c>
      <c r="Z2105" s="67">
        <v>1.3</v>
      </c>
      <c r="AA2105">
        <v>332.82686610000002</v>
      </c>
      <c r="AB2105">
        <v>0.316739571</v>
      </c>
      <c r="AC2105">
        <v>0.71699999999999997</v>
      </c>
      <c r="AF2105">
        <v>0</v>
      </c>
      <c r="AG2105">
        <v>83.5</v>
      </c>
      <c r="AH2105" s="92" t="s">
        <v>117</v>
      </c>
      <c r="AI2105" s="92" t="s">
        <v>117</v>
      </c>
      <c r="AJ2105" s="131" t="s">
        <v>532</v>
      </c>
    </row>
    <row r="2106" spans="1:36" ht="14.4" x14ac:dyDescent="0.25">
      <c r="A2106" s="35" t="s">
        <v>49</v>
      </c>
      <c r="B2106" t="s">
        <v>531</v>
      </c>
      <c r="C2106" s="130" t="s">
        <v>216</v>
      </c>
      <c r="I2106" s="85">
        <v>43193.458333333299</v>
      </c>
      <c r="S2106" s="132">
        <v>12.16</v>
      </c>
      <c r="T2106" s="62">
        <v>2</v>
      </c>
      <c r="X2106">
        <v>0.107</v>
      </c>
      <c r="Y2106">
        <v>3.181</v>
      </c>
      <c r="Z2106" s="67">
        <v>1.3</v>
      </c>
      <c r="AA2106">
        <v>191.8811963</v>
      </c>
      <c r="AB2106">
        <v>0.32117116099999998</v>
      </c>
      <c r="AC2106">
        <v>0.71699999999999997</v>
      </c>
      <c r="AF2106">
        <v>0</v>
      </c>
      <c r="AG2106">
        <v>88</v>
      </c>
      <c r="AH2106" s="92" t="s">
        <v>117</v>
      </c>
      <c r="AI2106" s="92" t="s">
        <v>117</v>
      </c>
      <c r="AJ2106" s="131" t="s">
        <v>532</v>
      </c>
    </row>
    <row r="2107" spans="1:36" ht="14.4" x14ac:dyDescent="0.25">
      <c r="A2107" s="35" t="s">
        <v>49</v>
      </c>
      <c r="B2107" t="s">
        <v>531</v>
      </c>
      <c r="C2107" s="130" t="s">
        <v>216</v>
      </c>
      <c r="I2107" s="85">
        <v>43193.479166666701</v>
      </c>
      <c r="S2107" s="132">
        <v>12.16</v>
      </c>
      <c r="T2107" s="62">
        <v>2</v>
      </c>
      <c r="X2107">
        <v>0.107</v>
      </c>
      <c r="Y2107">
        <v>3.181</v>
      </c>
      <c r="Z2107" s="67">
        <v>1.3</v>
      </c>
      <c r="AA2107">
        <v>-261.19516929999998</v>
      </c>
      <c r="AB2107">
        <v>0.27683967199999998</v>
      </c>
      <c r="AC2107">
        <v>0.71699999999999997</v>
      </c>
      <c r="AF2107">
        <v>0</v>
      </c>
      <c r="AG2107">
        <v>88</v>
      </c>
      <c r="AH2107" s="92" t="s">
        <v>117</v>
      </c>
      <c r="AI2107" s="92" t="s">
        <v>117</v>
      </c>
      <c r="AJ2107" s="131" t="s">
        <v>532</v>
      </c>
    </row>
    <row r="2108" spans="1:36" ht="14.4" x14ac:dyDescent="0.25">
      <c r="A2108" s="35" t="s">
        <v>49</v>
      </c>
      <c r="B2108" t="s">
        <v>531</v>
      </c>
      <c r="C2108" s="130" t="s">
        <v>216</v>
      </c>
      <c r="I2108" s="85">
        <v>43193.5</v>
      </c>
      <c r="S2108" s="132">
        <v>12.35</v>
      </c>
      <c r="T2108" s="62">
        <v>2</v>
      </c>
      <c r="X2108">
        <v>0.13700000000000001</v>
      </c>
      <c r="Y2108">
        <v>2.8620000000000001</v>
      </c>
      <c r="Z2108" s="67">
        <v>1.3</v>
      </c>
      <c r="AA2108">
        <v>130.22031580000001</v>
      </c>
      <c r="AB2108">
        <v>0.31339155699999999</v>
      </c>
      <c r="AC2108">
        <v>0.71699999999999997</v>
      </c>
      <c r="AF2108">
        <v>0.4</v>
      </c>
      <c r="AG2108">
        <v>90.4</v>
      </c>
      <c r="AH2108" s="92" t="s">
        <v>117</v>
      </c>
      <c r="AI2108" s="92" t="s">
        <v>117</v>
      </c>
      <c r="AJ2108" s="131" t="s">
        <v>532</v>
      </c>
    </row>
    <row r="2109" spans="1:36" ht="14.4" x14ac:dyDescent="0.25">
      <c r="A2109" s="35" t="s">
        <v>49</v>
      </c>
      <c r="B2109" t="s">
        <v>531</v>
      </c>
      <c r="C2109" s="130" t="s">
        <v>216</v>
      </c>
      <c r="I2109" s="85">
        <v>43193.520833333299</v>
      </c>
      <c r="S2109" s="132">
        <v>12.35</v>
      </c>
      <c r="T2109" s="62">
        <v>2</v>
      </c>
      <c r="X2109">
        <v>0.13700000000000001</v>
      </c>
      <c r="Y2109">
        <v>2.8620000000000001</v>
      </c>
      <c r="Z2109" s="67">
        <v>1.3</v>
      </c>
      <c r="AA2109">
        <v>131.16516759999999</v>
      </c>
      <c r="AB2109">
        <v>0.21825092099999999</v>
      </c>
      <c r="AC2109">
        <v>0.71699999999999997</v>
      </c>
      <c r="AF2109">
        <v>0.4</v>
      </c>
      <c r="AG2109">
        <v>90.4</v>
      </c>
      <c r="AH2109" s="92" t="s">
        <v>117</v>
      </c>
      <c r="AI2109" s="92" t="s">
        <v>117</v>
      </c>
      <c r="AJ2109" s="131" t="s">
        <v>532</v>
      </c>
    </row>
    <row r="2110" spans="1:36" ht="14.4" x14ac:dyDescent="0.25">
      <c r="A2110" s="35" t="s">
        <v>49</v>
      </c>
      <c r="B2110" t="s">
        <v>531</v>
      </c>
      <c r="C2110" s="130" t="s">
        <v>216</v>
      </c>
      <c r="I2110" s="85">
        <v>43193.541666666701</v>
      </c>
      <c r="S2110" s="132">
        <v>11.94</v>
      </c>
      <c r="T2110" s="62">
        <v>2</v>
      </c>
      <c r="X2110">
        <v>0.10100000000000001</v>
      </c>
      <c r="Y2110">
        <v>1.9810000000000001</v>
      </c>
      <c r="Z2110" s="67">
        <v>1.3</v>
      </c>
      <c r="AA2110">
        <v>-722.81870630000003</v>
      </c>
      <c r="AB2110">
        <v>0.18336001399999999</v>
      </c>
      <c r="AC2110">
        <v>0.71699999999999997</v>
      </c>
      <c r="AF2110">
        <v>0</v>
      </c>
      <c r="AG2110">
        <v>89.5</v>
      </c>
      <c r="AH2110" s="92" t="s">
        <v>117</v>
      </c>
      <c r="AI2110" s="92" t="s">
        <v>117</v>
      </c>
      <c r="AJ2110" s="131" t="s">
        <v>532</v>
      </c>
    </row>
    <row r="2111" spans="1:36" ht="14.4" x14ac:dyDescent="0.25">
      <c r="A2111" s="35" t="s">
        <v>49</v>
      </c>
      <c r="B2111" t="s">
        <v>531</v>
      </c>
      <c r="C2111" s="130" t="s">
        <v>216</v>
      </c>
      <c r="I2111" s="85">
        <v>43193.5625</v>
      </c>
      <c r="S2111" s="132">
        <v>11.94</v>
      </c>
      <c r="T2111" s="62">
        <v>2</v>
      </c>
      <c r="X2111">
        <v>0.10100000000000001</v>
      </c>
      <c r="Y2111">
        <v>1.9810000000000001</v>
      </c>
      <c r="Z2111" s="67">
        <v>1.3</v>
      </c>
      <c r="AA2111">
        <v>-687.5222258</v>
      </c>
      <c r="AB2111">
        <v>0.18743495299999999</v>
      </c>
      <c r="AC2111">
        <v>0.71699999999999997</v>
      </c>
      <c r="AF2111">
        <v>0</v>
      </c>
      <c r="AG2111">
        <v>89.5</v>
      </c>
      <c r="AH2111" s="92" t="s">
        <v>117</v>
      </c>
      <c r="AI2111" s="92" t="s">
        <v>117</v>
      </c>
      <c r="AJ2111" s="131" t="s">
        <v>532</v>
      </c>
    </row>
    <row r="2112" spans="1:36" ht="14.4" x14ac:dyDescent="0.25">
      <c r="A2112" s="35" t="s">
        <v>49</v>
      </c>
      <c r="B2112" t="s">
        <v>531</v>
      </c>
      <c r="C2112" s="130" t="s">
        <v>216</v>
      </c>
      <c r="I2112" s="85">
        <v>43193.583333333299</v>
      </c>
      <c r="S2112" s="132">
        <v>12.79</v>
      </c>
      <c r="T2112" s="62">
        <v>2</v>
      </c>
      <c r="X2112">
        <v>0.21299999999999999</v>
      </c>
      <c r="Y2112">
        <v>2.6970000000000001</v>
      </c>
      <c r="Z2112" s="67">
        <v>1.3</v>
      </c>
      <c r="AA2112">
        <v>-155.43446159999999</v>
      </c>
      <c r="AB2112">
        <v>0.364693557</v>
      </c>
      <c r="AC2112">
        <v>0.71699999999999997</v>
      </c>
      <c r="AF2112">
        <v>0.6</v>
      </c>
      <c r="AG2112">
        <v>84.3</v>
      </c>
      <c r="AH2112" s="92" t="s">
        <v>117</v>
      </c>
      <c r="AI2112" s="92" t="s">
        <v>117</v>
      </c>
      <c r="AJ2112" s="131" t="s">
        <v>532</v>
      </c>
    </row>
    <row r="2113" spans="1:36" ht="14.4" x14ac:dyDescent="0.25">
      <c r="A2113" s="35" t="s">
        <v>49</v>
      </c>
      <c r="B2113" t="s">
        <v>531</v>
      </c>
      <c r="C2113" s="130" t="s">
        <v>216</v>
      </c>
      <c r="I2113" s="85">
        <v>43193.604166666701</v>
      </c>
      <c r="S2113" s="132">
        <v>12.79</v>
      </c>
      <c r="T2113" s="62">
        <v>2</v>
      </c>
      <c r="X2113">
        <v>0.21299999999999999</v>
      </c>
      <c r="Y2113">
        <v>2.6970000000000001</v>
      </c>
      <c r="Z2113" s="67">
        <v>1.3</v>
      </c>
      <c r="AA2113">
        <v>-112.12787040000001</v>
      </c>
      <c r="AB2113">
        <v>0.86647382900000003</v>
      </c>
      <c r="AC2113">
        <v>0.71699999999999997</v>
      </c>
      <c r="AF2113">
        <v>0.6</v>
      </c>
      <c r="AG2113">
        <v>84.3</v>
      </c>
      <c r="AH2113" s="92" t="s">
        <v>117</v>
      </c>
      <c r="AI2113" s="92" t="s">
        <v>117</v>
      </c>
      <c r="AJ2113" s="131" t="s">
        <v>532</v>
      </c>
    </row>
    <row r="2114" spans="1:36" ht="14.4" x14ac:dyDescent="0.25">
      <c r="A2114" s="35" t="s">
        <v>49</v>
      </c>
      <c r="B2114" t="s">
        <v>531</v>
      </c>
      <c r="C2114" s="130" t="s">
        <v>216</v>
      </c>
      <c r="I2114" s="85">
        <v>43193.625</v>
      </c>
      <c r="S2114" s="132">
        <v>10.64</v>
      </c>
      <c r="T2114" s="62">
        <v>2</v>
      </c>
      <c r="X2114">
        <v>0.127</v>
      </c>
      <c r="Y2114">
        <v>4.625</v>
      </c>
      <c r="Z2114" s="67">
        <v>1.3</v>
      </c>
      <c r="AA2114">
        <v>-2851.2349199999999</v>
      </c>
      <c r="AB2114">
        <v>0.63488955000000002</v>
      </c>
      <c r="AC2114">
        <v>0.71699999999999997</v>
      </c>
      <c r="AF2114">
        <v>5</v>
      </c>
      <c r="AG2114">
        <v>97.8</v>
      </c>
      <c r="AH2114" s="92" t="s">
        <v>117</v>
      </c>
      <c r="AI2114" s="92" t="s">
        <v>117</v>
      </c>
      <c r="AJ2114" s="131" t="s">
        <v>532</v>
      </c>
    </row>
    <row r="2115" spans="1:36" ht="14.4" x14ac:dyDescent="0.25">
      <c r="A2115" s="35" t="s">
        <v>49</v>
      </c>
      <c r="B2115" t="s">
        <v>531</v>
      </c>
      <c r="C2115" s="130" t="s">
        <v>216</v>
      </c>
      <c r="I2115" s="85">
        <v>43193.645833333299</v>
      </c>
      <c r="S2115" s="132">
        <v>10.64</v>
      </c>
      <c r="T2115" s="62">
        <v>2</v>
      </c>
      <c r="X2115">
        <v>0.127</v>
      </c>
      <c r="Y2115">
        <v>4.625</v>
      </c>
      <c r="Z2115" s="67">
        <v>1.3</v>
      </c>
      <c r="AA2115">
        <v>-302.58293909999998</v>
      </c>
      <c r="AB2115">
        <v>0.45544984799999999</v>
      </c>
      <c r="AC2115">
        <v>0.71699999999999997</v>
      </c>
      <c r="AF2115">
        <v>5</v>
      </c>
      <c r="AG2115">
        <v>97.8</v>
      </c>
      <c r="AH2115" s="92" t="s">
        <v>117</v>
      </c>
      <c r="AI2115" s="92" t="s">
        <v>117</v>
      </c>
      <c r="AJ2115" s="131" t="s">
        <v>532</v>
      </c>
    </row>
    <row r="2116" spans="1:36" ht="14.4" x14ac:dyDescent="0.25">
      <c r="A2116" s="35" t="s">
        <v>49</v>
      </c>
      <c r="B2116" t="s">
        <v>531</v>
      </c>
      <c r="C2116" s="130" t="s">
        <v>216</v>
      </c>
      <c r="I2116" s="85">
        <v>43193.666666666701</v>
      </c>
      <c r="S2116" s="132">
        <v>9.2899999999999991</v>
      </c>
      <c r="T2116" s="62">
        <v>2</v>
      </c>
      <c r="X2116">
        <v>0.17699999999999999</v>
      </c>
      <c r="Y2116">
        <v>2.4990000000000001</v>
      </c>
      <c r="Z2116" s="67">
        <v>1.3</v>
      </c>
      <c r="AA2116">
        <v>-82.190751359999993</v>
      </c>
      <c r="AB2116">
        <v>0.29808549499999998</v>
      </c>
      <c r="AC2116">
        <v>0.71699999999999997</v>
      </c>
      <c r="AF2116">
        <v>0.2</v>
      </c>
      <c r="AG2116">
        <v>94.7</v>
      </c>
      <c r="AH2116" s="92" t="s">
        <v>117</v>
      </c>
      <c r="AI2116" s="92" t="s">
        <v>117</v>
      </c>
      <c r="AJ2116" s="131" t="s">
        <v>532</v>
      </c>
    </row>
    <row r="2117" spans="1:36" ht="14.4" x14ac:dyDescent="0.25">
      <c r="A2117" s="35" t="s">
        <v>49</v>
      </c>
      <c r="B2117" t="s">
        <v>531</v>
      </c>
      <c r="C2117" s="130" t="s">
        <v>216</v>
      </c>
      <c r="I2117" s="85">
        <v>43193.6875</v>
      </c>
      <c r="S2117" s="132">
        <v>9.2899999999999991</v>
      </c>
      <c r="T2117" s="62">
        <v>2</v>
      </c>
      <c r="X2117">
        <v>0.17699999999999999</v>
      </c>
      <c r="Y2117">
        <v>2.4990000000000001</v>
      </c>
      <c r="Z2117" s="67">
        <v>1.3</v>
      </c>
      <c r="AA2117">
        <v>-15.308884320000001</v>
      </c>
      <c r="AB2117">
        <v>0.22246137999999999</v>
      </c>
      <c r="AC2117">
        <v>0.71699999999999997</v>
      </c>
      <c r="AF2117">
        <v>0.2</v>
      </c>
      <c r="AG2117">
        <v>94.7</v>
      </c>
      <c r="AH2117" s="92" t="s">
        <v>117</v>
      </c>
      <c r="AI2117" s="92" t="s">
        <v>117</v>
      </c>
      <c r="AJ2117" s="131" t="s">
        <v>532</v>
      </c>
    </row>
    <row r="2118" spans="1:36" ht="14.4" x14ac:dyDescent="0.25">
      <c r="A2118" s="35" t="s">
        <v>49</v>
      </c>
      <c r="B2118" t="s">
        <v>531</v>
      </c>
      <c r="C2118" s="130" t="s">
        <v>216</v>
      </c>
      <c r="I2118" s="85">
        <v>43193.708333333299</v>
      </c>
      <c r="S2118" s="132">
        <v>11.06</v>
      </c>
      <c r="T2118" s="62">
        <v>2</v>
      </c>
      <c r="X2118">
        <v>0.251</v>
      </c>
      <c r="Y2118">
        <v>2.8260000000000001</v>
      </c>
      <c r="Z2118" s="67">
        <v>1.3</v>
      </c>
      <c r="AA2118">
        <v>-21.887484560000001</v>
      </c>
      <c r="AB2118">
        <v>0.27698539799999999</v>
      </c>
      <c r="AC2118">
        <v>0.71699999999999997</v>
      </c>
      <c r="AF2118">
        <v>0</v>
      </c>
      <c r="AG2118">
        <v>87</v>
      </c>
      <c r="AH2118" s="92" t="s">
        <v>117</v>
      </c>
      <c r="AI2118" s="92" t="s">
        <v>117</v>
      </c>
      <c r="AJ2118" s="131" t="s">
        <v>532</v>
      </c>
    </row>
    <row r="2119" spans="1:36" ht="14.4" x14ac:dyDescent="0.25">
      <c r="A2119" s="35" t="s">
        <v>49</v>
      </c>
      <c r="B2119" t="s">
        <v>531</v>
      </c>
      <c r="C2119" s="130" t="s">
        <v>216</v>
      </c>
      <c r="I2119" s="85">
        <v>43193.729166666701</v>
      </c>
      <c r="S2119" s="132">
        <v>11.06</v>
      </c>
      <c r="T2119" s="62">
        <v>2</v>
      </c>
      <c r="X2119">
        <v>0.251</v>
      </c>
      <c r="Y2119">
        <v>2.8260000000000001</v>
      </c>
      <c r="Z2119" s="67">
        <v>1.3</v>
      </c>
      <c r="AA2119">
        <v>-37.07460846</v>
      </c>
      <c r="AB2119">
        <v>0.29545044199999998</v>
      </c>
      <c r="AC2119">
        <v>0.71699999999999997</v>
      </c>
      <c r="AF2119">
        <v>0</v>
      </c>
      <c r="AG2119">
        <v>87</v>
      </c>
      <c r="AH2119" s="92" t="s">
        <v>117</v>
      </c>
      <c r="AI2119" s="92" t="s">
        <v>117</v>
      </c>
      <c r="AJ2119" s="131" t="s">
        <v>532</v>
      </c>
    </row>
    <row r="2120" spans="1:36" ht="14.4" x14ac:dyDescent="0.25">
      <c r="A2120" s="35" t="s">
        <v>49</v>
      </c>
      <c r="B2120" t="s">
        <v>531</v>
      </c>
      <c r="C2120" s="130" t="s">
        <v>216</v>
      </c>
      <c r="I2120" s="85">
        <v>43193.75</v>
      </c>
      <c r="S2120" s="132">
        <v>11.77</v>
      </c>
      <c r="T2120" s="62">
        <v>2</v>
      </c>
      <c r="X2120">
        <v>0.27300000000000002</v>
      </c>
      <c r="Y2120">
        <v>3.1709999999999998</v>
      </c>
      <c r="Z2120" s="67">
        <v>1.3</v>
      </c>
      <c r="AA2120">
        <v>-85.484539760000004</v>
      </c>
      <c r="AB2120">
        <v>0.30271315199999999</v>
      </c>
      <c r="AC2120">
        <v>0.71699999999999997</v>
      </c>
      <c r="AF2120">
        <v>0</v>
      </c>
      <c r="AG2120">
        <v>87.6</v>
      </c>
      <c r="AH2120" s="92" t="s">
        <v>117</v>
      </c>
      <c r="AI2120" s="92" t="s">
        <v>117</v>
      </c>
      <c r="AJ2120" s="131" t="s">
        <v>532</v>
      </c>
    </row>
    <row r="2121" spans="1:36" ht="14.4" x14ac:dyDescent="0.25">
      <c r="A2121" s="35" t="s">
        <v>49</v>
      </c>
      <c r="B2121" t="s">
        <v>531</v>
      </c>
      <c r="C2121" s="130" t="s">
        <v>216</v>
      </c>
      <c r="I2121" s="85">
        <v>43193.770833333299</v>
      </c>
      <c r="S2121" s="132">
        <v>11.77</v>
      </c>
      <c r="T2121" s="62">
        <v>2</v>
      </c>
      <c r="X2121">
        <v>0.27300000000000002</v>
      </c>
      <c r="Y2121">
        <v>3.1709999999999998</v>
      </c>
      <c r="Z2121" s="67">
        <v>1.3</v>
      </c>
      <c r="AA2121">
        <v>-1342.8990759999999</v>
      </c>
      <c r="AB2121">
        <v>0.27814254300000002</v>
      </c>
      <c r="AC2121">
        <v>0.71699999999999997</v>
      </c>
      <c r="AF2121">
        <v>0</v>
      </c>
      <c r="AG2121">
        <v>87.6</v>
      </c>
      <c r="AH2121" s="92" t="s">
        <v>117</v>
      </c>
      <c r="AI2121" s="92" t="s">
        <v>117</v>
      </c>
      <c r="AJ2121" s="131" t="s">
        <v>532</v>
      </c>
    </row>
    <row r="2122" spans="1:36" ht="14.4" x14ac:dyDescent="0.25">
      <c r="A2122" s="35" t="s">
        <v>49</v>
      </c>
      <c r="B2122" t="s">
        <v>531</v>
      </c>
      <c r="C2122" s="130" t="s">
        <v>216</v>
      </c>
      <c r="I2122" s="85">
        <v>43193.791666666701</v>
      </c>
      <c r="S2122" s="132">
        <v>11.63</v>
      </c>
      <c r="T2122" s="62">
        <v>2</v>
      </c>
      <c r="X2122">
        <v>0.13200000000000001</v>
      </c>
      <c r="Y2122">
        <v>2.577</v>
      </c>
      <c r="Z2122" s="67">
        <v>1.3</v>
      </c>
      <c r="AA2122">
        <v>46.626456040000001</v>
      </c>
      <c r="AB2122">
        <v>0.22969308199999999</v>
      </c>
      <c r="AC2122">
        <v>0.71699999999999997</v>
      </c>
      <c r="AF2122">
        <v>0</v>
      </c>
      <c r="AG2122">
        <v>88</v>
      </c>
      <c r="AH2122" s="92" t="s">
        <v>117</v>
      </c>
      <c r="AI2122" s="92" t="s">
        <v>117</v>
      </c>
      <c r="AJ2122" s="131" t="s">
        <v>532</v>
      </c>
    </row>
    <row r="2123" spans="1:36" ht="14.4" x14ac:dyDescent="0.25">
      <c r="A2123" s="35" t="s">
        <v>49</v>
      </c>
      <c r="B2123" t="s">
        <v>531</v>
      </c>
      <c r="C2123" s="130" t="s">
        <v>216</v>
      </c>
      <c r="I2123" s="85">
        <v>43193.8125</v>
      </c>
      <c r="S2123" s="132">
        <v>11.63</v>
      </c>
      <c r="T2123" s="62">
        <v>2</v>
      </c>
      <c r="X2123">
        <v>0.13200000000000001</v>
      </c>
      <c r="Y2123">
        <v>2.577</v>
      </c>
      <c r="Z2123" s="67">
        <v>1.3</v>
      </c>
      <c r="AA2123">
        <v>10.68808256</v>
      </c>
      <c r="AB2123">
        <v>0.118884981</v>
      </c>
      <c r="AC2123">
        <v>0.71699999999999997</v>
      </c>
      <c r="AF2123">
        <v>0</v>
      </c>
      <c r="AG2123">
        <v>88</v>
      </c>
      <c r="AH2123" s="92" t="s">
        <v>117</v>
      </c>
      <c r="AI2123" s="92" t="s">
        <v>117</v>
      </c>
      <c r="AJ2123" s="131" t="s">
        <v>532</v>
      </c>
    </row>
    <row r="2124" spans="1:36" ht="14.4" x14ac:dyDescent="0.25">
      <c r="A2124" s="35" t="s">
        <v>49</v>
      </c>
      <c r="B2124" t="s">
        <v>531</v>
      </c>
      <c r="C2124" s="130" t="s">
        <v>216</v>
      </c>
      <c r="I2124" s="85">
        <v>43193.833333333299</v>
      </c>
      <c r="S2124" s="132">
        <v>9.32</v>
      </c>
      <c r="T2124" s="62">
        <v>2</v>
      </c>
      <c r="X2124">
        <v>1.2E-2</v>
      </c>
      <c r="Y2124">
        <v>1.3720000000000001</v>
      </c>
      <c r="Z2124" s="67">
        <v>1.3</v>
      </c>
      <c r="AA2124">
        <v>11.09280165</v>
      </c>
      <c r="AB2124">
        <v>0.150152595</v>
      </c>
      <c r="AC2124">
        <v>0.71699999999999997</v>
      </c>
      <c r="AF2124">
        <v>0</v>
      </c>
      <c r="AG2124">
        <v>95.3</v>
      </c>
      <c r="AH2124" s="92" t="s">
        <v>117</v>
      </c>
      <c r="AI2124" s="92" t="s">
        <v>117</v>
      </c>
      <c r="AJ2124" s="131" t="s">
        <v>532</v>
      </c>
    </row>
    <row r="2125" spans="1:36" ht="14.4" x14ac:dyDescent="0.25">
      <c r="A2125" s="35" t="s">
        <v>49</v>
      </c>
      <c r="B2125" t="s">
        <v>531</v>
      </c>
      <c r="C2125" s="130" t="s">
        <v>216</v>
      </c>
      <c r="I2125" s="85">
        <v>43193.854166666701</v>
      </c>
      <c r="S2125" s="132">
        <v>9.32</v>
      </c>
      <c r="T2125" s="62">
        <v>2</v>
      </c>
      <c r="X2125">
        <v>1.2E-2</v>
      </c>
      <c r="Y2125">
        <v>1.3720000000000001</v>
      </c>
      <c r="Z2125" s="67">
        <v>1.3</v>
      </c>
      <c r="AA2125">
        <v>5.1214930140000003</v>
      </c>
      <c r="AB2125">
        <v>0.1001746</v>
      </c>
      <c r="AC2125">
        <v>0.71699999999999997</v>
      </c>
      <c r="AF2125">
        <v>0</v>
      </c>
      <c r="AG2125">
        <v>95.3</v>
      </c>
      <c r="AH2125" s="92" t="s">
        <v>117</v>
      </c>
      <c r="AI2125" s="92" t="s">
        <v>117</v>
      </c>
      <c r="AJ2125" s="131" t="s">
        <v>532</v>
      </c>
    </row>
    <row r="2126" spans="1:36" ht="14.4" x14ac:dyDescent="0.25">
      <c r="A2126" s="35" t="s">
        <v>49</v>
      </c>
      <c r="B2126" t="s">
        <v>531</v>
      </c>
      <c r="C2126" s="130" t="s">
        <v>216</v>
      </c>
      <c r="I2126" s="85">
        <v>43193.875</v>
      </c>
      <c r="S2126" s="132">
        <v>8.18</v>
      </c>
      <c r="T2126" s="62">
        <v>2</v>
      </c>
      <c r="X2126">
        <v>0</v>
      </c>
      <c r="Y2126">
        <v>1.3819999999999999</v>
      </c>
      <c r="Z2126" s="67">
        <v>1.3</v>
      </c>
      <c r="AA2126">
        <v>11.834663300000001</v>
      </c>
      <c r="AB2126">
        <v>0.14878701999999999</v>
      </c>
      <c r="AC2126">
        <v>0.71699999999999997</v>
      </c>
      <c r="AF2126">
        <v>0</v>
      </c>
      <c r="AG2126">
        <v>98.8</v>
      </c>
      <c r="AH2126" s="92" t="s">
        <v>117</v>
      </c>
      <c r="AI2126" s="92" t="s">
        <v>117</v>
      </c>
      <c r="AJ2126" s="131" t="s">
        <v>532</v>
      </c>
    </row>
    <row r="2127" spans="1:36" ht="14.4" x14ac:dyDescent="0.25">
      <c r="A2127" s="35" t="s">
        <v>49</v>
      </c>
      <c r="B2127" t="s">
        <v>531</v>
      </c>
      <c r="C2127" s="130" t="s">
        <v>216</v>
      </c>
      <c r="I2127" s="85">
        <v>43193.895833333299</v>
      </c>
      <c r="S2127" s="132">
        <v>8.18</v>
      </c>
      <c r="T2127" s="62">
        <v>2</v>
      </c>
      <c r="X2127">
        <v>0</v>
      </c>
      <c r="Y2127">
        <v>1.3819999999999999</v>
      </c>
      <c r="Z2127" s="67">
        <v>1.3</v>
      </c>
      <c r="AA2127">
        <v>20.556901669999998</v>
      </c>
      <c r="AB2127">
        <v>0.18453561600000001</v>
      </c>
      <c r="AC2127">
        <v>0.71699999999999997</v>
      </c>
      <c r="AF2127">
        <v>0</v>
      </c>
      <c r="AG2127">
        <v>98.8</v>
      </c>
      <c r="AH2127" s="92" t="s">
        <v>117</v>
      </c>
      <c r="AI2127" s="92" t="s">
        <v>117</v>
      </c>
      <c r="AJ2127" s="131" t="s">
        <v>532</v>
      </c>
    </row>
    <row r="2128" spans="1:36" ht="14.4" x14ac:dyDescent="0.25">
      <c r="A2128" s="35" t="s">
        <v>49</v>
      </c>
      <c r="B2128" t="s">
        <v>531</v>
      </c>
      <c r="C2128" s="130" t="s">
        <v>216</v>
      </c>
      <c r="I2128" s="85">
        <v>43193.916666666701</v>
      </c>
      <c r="S2128" s="132">
        <v>8.0399999999999991</v>
      </c>
      <c r="T2128" s="62">
        <v>2</v>
      </c>
      <c r="X2128">
        <v>0</v>
      </c>
      <c r="Y2128">
        <v>1.6950000000000001</v>
      </c>
      <c r="Z2128" s="67">
        <v>1.3</v>
      </c>
      <c r="AA2128">
        <v>22.70151164</v>
      </c>
      <c r="AB2128">
        <v>0.19822589700000001</v>
      </c>
      <c r="AC2128">
        <v>0.71699999999999997</v>
      </c>
      <c r="AF2128">
        <v>0</v>
      </c>
      <c r="AG2128">
        <v>99.4</v>
      </c>
      <c r="AH2128" s="92" t="s">
        <v>117</v>
      </c>
      <c r="AI2128" s="92" t="s">
        <v>117</v>
      </c>
      <c r="AJ2128" s="131" t="s">
        <v>532</v>
      </c>
    </row>
    <row r="2129" spans="1:36" ht="14.4" x14ac:dyDescent="0.25">
      <c r="A2129" s="35" t="s">
        <v>49</v>
      </c>
      <c r="B2129" t="s">
        <v>531</v>
      </c>
      <c r="C2129" s="130" t="s">
        <v>216</v>
      </c>
      <c r="I2129" s="85">
        <v>43193.9375</v>
      </c>
      <c r="S2129" s="132">
        <v>8.0399999999999991</v>
      </c>
      <c r="T2129" s="62">
        <v>2</v>
      </c>
      <c r="X2129">
        <v>0</v>
      </c>
      <c r="Y2129">
        <v>1.6950000000000001</v>
      </c>
      <c r="Z2129" s="67">
        <v>1.3</v>
      </c>
      <c r="AA2129">
        <v>17.267742040000002</v>
      </c>
      <c r="AB2129">
        <v>0.16567559900000001</v>
      </c>
      <c r="AC2129">
        <v>0.71699999999999997</v>
      </c>
      <c r="AF2129">
        <v>0</v>
      </c>
      <c r="AG2129">
        <v>99.4</v>
      </c>
      <c r="AH2129" s="92" t="s">
        <v>117</v>
      </c>
      <c r="AI2129" s="92" t="s">
        <v>117</v>
      </c>
      <c r="AJ2129" s="131" t="s">
        <v>532</v>
      </c>
    </row>
    <row r="2130" spans="1:36" ht="14.4" x14ac:dyDescent="0.25">
      <c r="A2130" s="35" t="s">
        <v>49</v>
      </c>
      <c r="B2130" t="s">
        <v>531</v>
      </c>
      <c r="C2130" s="130" t="s">
        <v>216</v>
      </c>
      <c r="I2130" s="85">
        <v>43193.958333333299</v>
      </c>
      <c r="S2130" s="132">
        <v>7.6989999999999998</v>
      </c>
      <c r="T2130" s="62">
        <v>2</v>
      </c>
      <c r="X2130">
        <v>0</v>
      </c>
      <c r="Y2130">
        <v>1.5349999999999999</v>
      </c>
      <c r="Z2130" s="67">
        <v>1.3</v>
      </c>
      <c r="AA2130">
        <v>104.0804818</v>
      </c>
      <c r="AB2130">
        <v>0.26275617200000001</v>
      </c>
      <c r="AC2130">
        <v>0.71699999999999997</v>
      </c>
      <c r="AF2130">
        <v>0</v>
      </c>
      <c r="AG2130">
        <v>98.5</v>
      </c>
      <c r="AH2130" s="92" t="s">
        <v>117</v>
      </c>
      <c r="AI2130" s="92" t="s">
        <v>117</v>
      </c>
      <c r="AJ2130" s="131" t="s">
        <v>532</v>
      </c>
    </row>
    <row r="2131" spans="1:36" ht="14.4" x14ac:dyDescent="0.25">
      <c r="A2131" s="35" t="s">
        <v>49</v>
      </c>
      <c r="B2131" t="s">
        <v>531</v>
      </c>
      <c r="C2131" s="130" t="s">
        <v>216</v>
      </c>
      <c r="I2131" s="85">
        <v>43193.979166666701</v>
      </c>
      <c r="S2131" s="132">
        <v>7.6989999999999998</v>
      </c>
      <c r="T2131" s="62">
        <v>2</v>
      </c>
      <c r="X2131">
        <v>0</v>
      </c>
      <c r="Y2131">
        <v>1.5349999999999999</v>
      </c>
      <c r="Z2131" s="67">
        <v>1.3</v>
      </c>
      <c r="AA2131">
        <v>67.039835100000005</v>
      </c>
      <c r="AB2131">
        <v>0.27900362200000001</v>
      </c>
      <c r="AC2131">
        <v>0.71699999999999997</v>
      </c>
      <c r="AF2131">
        <v>0</v>
      </c>
      <c r="AG2131">
        <v>98.5</v>
      </c>
      <c r="AH2131" s="92" t="s">
        <v>117</v>
      </c>
      <c r="AI2131" s="92" t="s">
        <v>117</v>
      </c>
      <c r="AJ2131" s="131" t="s">
        <v>532</v>
      </c>
    </row>
    <row r="2132" spans="1:36" ht="14.4" x14ac:dyDescent="0.25">
      <c r="A2132" s="35" t="s">
        <v>49</v>
      </c>
      <c r="B2132" t="s">
        <v>531</v>
      </c>
      <c r="C2132" s="130" t="s">
        <v>216</v>
      </c>
      <c r="I2132" s="85">
        <v>43194</v>
      </c>
      <c r="S2132" s="132">
        <v>8.6</v>
      </c>
      <c r="T2132" s="62">
        <v>2</v>
      </c>
      <c r="X2132">
        <v>0</v>
      </c>
      <c r="Y2132">
        <v>2.129</v>
      </c>
      <c r="Z2132" s="67">
        <v>1.3</v>
      </c>
      <c r="AA2132">
        <v>72.153481959999993</v>
      </c>
      <c r="AB2132">
        <v>0.28293505499999999</v>
      </c>
      <c r="AC2132">
        <v>0.71699999999999997</v>
      </c>
      <c r="AF2132">
        <v>0.2</v>
      </c>
      <c r="AG2132">
        <v>98.8</v>
      </c>
      <c r="AH2132" s="92" t="s">
        <v>117</v>
      </c>
      <c r="AI2132" s="92" t="s">
        <v>117</v>
      </c>
      <c r="AJ2132" s="131" t="s">
        <v>532</v>
      </c>
    </row>
    <row r="2133" spans="1:36" ht="14.4" x14ac:dyDescent="0.25">
      <c r="A2133" s="35" t="s">
        <v>49</v>
      </c>
      <c r="B2133" t="s">
        <v>531</v>
      </c>
      <c r="C2133" s="130" t="s">
        <v>216</v>
      </c>
      <c r="I2133" s="85">
        <v>43194.020833333299</v>
      </c>
      <c r="S2133" s="132">
        <v>8.6</v>
      </c>
      <c r="T2133" s="62">
        <v>2</v>
      </c>
      <c r="X2133">
        <v>0</v>
      </c>
      <c r="Y2133">
        <v>2.129</v>
      </c>
      <c r="Z2133" s="67">
        <v>1.3</v>
      </c>
      <c r="AA2133">
        <v>137.20921419999999</v>
      </c>
      <c r="AB2133">
        <v>0.24795521400000001</v>
      </c>
      <c r="AC2133">
        <v>0.71699999999999997</v>
      </c>
      <c r="AF2133">
        <v>0.2</v>
      </c>
      <c r="AG2133">
        <v>98.8</v>
      </c>
      <c r="AH2133" s="92" t="s">
        <v>117</v>
      </c>
      <c r="AI2133" s="92" t="s">
        <v>117</v>
      </c>
      <c r="AJ2133" s="131" t="s">
        <v>532</v>
      </c>
    </row>
    <row r="2134" spans="1:36" ht="14.4" x14ac:dyDescent="0.25">
      <c r="A2134" s="35" t="s">
        <v>49</v>
      </c>
      <c r="B2134" t="s">
        <v>531</v>
      </c>
      <c r="C2134" s="130" t="s">
        <v>216</v>
      </c>
      <c r="I2134" s="85">
        <v>43194.041666666701</v>
      </c>
      <c r="S2134" s="132">
        <v>9.1999999999999993</v>
      </c>
      <c r="T2134" s="62">
        <v>2</v>
      </c>
      <c r="X2134">
        <v>0</v>
      </c>
      <c r="Y2134">
        <v>3.0710000000000002</v>
      </c>
      <c r="Z2134" s="67">
        <v>1.3</v>
      </c>
      <c r="AA2134">
        <v>96.197231270000003</v>
      </c>
      <c r="AB2134">
        <v>0.34075412999999999</v>
      </c>
      <c r="AC2134">
        <v>0.71699999999999997</v>
      </c>
      <c r="AF2134">
        <v>4.5999999999999996</v>
      </c>
      <c r="AG2134">
        <v>99.2</v>
      </c>
      <c r="AH2134" s="92" t="s">
        <v>117</v>
      </c>
      <c r="AI2134" s="92" t="s">
        <v>117</v>
      </c>
      <c r="AJ2134" s="131" t="s">
        <v>532</v>
      </c>
    </row>
    <row r="2135" spans="1:36" ht="14.4" x14ac:dyDescent="0.25">
      <c r="A2135" s="35" t="s">
        <v>49</v>
      </c>
      <c r="B2135" t="s">
        <v>531</v>
      </c>
      <c r="C2135" s="130" t="s">
        <v>216</v>
      </c>
      <c r="I2135" s="85">
        <v>43194.0625</v>
      </c>
      <c r="S2135" s="132">
        <v>9.1999999999999993</v>
      </c>
      <c r="T2135" s="62">
        <v>2</v>
      </c>
      <c r="X2135">
        <v>0</v>
      </c>
      <c r="Y2135">
        <v>3.0710000000000002</v>
      </c>
      <c r="Z2135" s="67">
        <v>1.3</v>
      </c>
      <c r="AA2135">
        <v>134.39125000000001</v>
      </c>
      <c r="AB2135">
        <v>0.34469103800000001</v>
      </c>
      <c r="AC2135">
        <v>0.71699999999999997</v>
      </c>
      <c r="AF2135">
        <v>4.5999999999999996</v>
      </c>
      <c r="AG2135">
        <v>99.2</v>
      </c>
      <c r="AH2135" s="92" t="s">
        <v>117</v>
      </c>
      <c r="AI2135" s="92" t="s">
        <v>117</v>
      </c>
      <c r="AJ2135" s="131" t="s">
        <v>532</v>
      </c>
    </row>
    <row r="2136" spans="1:36" ht="14.4" x14ac:dyDescent="0.25">
      <c r="A2136" s="35" t="s">
        <v>49</v>
      </c>
      <c r="B2136" t="s">
        <v>531</v>
      </c>
      <c r="C2136" s="130" t="s">
        <v>216</v>
      </c>
      <c r="I2136" s="85">
        <v>43194.083333333299</v>
      </c>
      <c r="S2136" s="132">
        <v>9.59</v>
      </c>
      <c r="T2136" s="62">
        <v>2</v>
      </c>
      <c r="X2136">
        <v>0</v>
      </c>
      <c r="Y2136">
        <v>3.2669999999999999</v>
      </c>
      <c r="Z2136" s="67">
        <v>1.3</v>
      </c>
      <c r="AA2136">
        <v>91.357790469999998</v>
      </c>
      <c r="AB2136">
        <v>0.31713387500000001</v>
      </c>
      <c r="AC2136">
        <v>0.71699999999999997</v>
      </c>
      <c r="AF2136">
        <v>3.4</v>
      </c>
      <c r="AG2136">
        <v>97.8</v>
      </c>
      <c r="AH2136" s="92" t="s">
        <v>117</v>
      </c>
      <c r="AI2136" s="92" t="s">
        <v>117</v>
      </c>
      <c r="AJ2136" s="131" t="s">
        <v>532</v>
      </c>
    </row>
    <row r="2137" spans="1:36" ht="14.4" x14ac:dyDescent="0.25">
      <c r="A2137" s="35" t="s">
        <v>49</v>
      </c>
      <c r="B2137" t="s">
        <v>531</v>
      </c>
      <c r="C2137" s="130" t="s">
        <v>216</v>
      </c>
      <c r="I2137" s="85">
        <v>43194.104166666701</v>
      </c>
      <c r="S2137" s="132">
        <v>9.59</v>
      </c>
      <c r="T2137" s="62">
        <v>2</v>
      </c>
      <c r="X2137">
        <v>0</v>
      </c>
      <c r="Y2137">
        <v>3.2669999999999999</v>
      </c>
      <c r="Z2137" s="67">
        <v>1.3</v>
      </c>
      <c r="AA2137">
        <v>59.778108590000002</v>
      </c>
      <c r="AB2137">
        <v>0.29174165499999999</v>
      </c>
      <c r="AC2137">
        <v>0.71699999999999997</v>
      </c>
      <c r="AF2137">
        <v>3.4</v>
      </c>
      <c r="AG2137">
        <v>97.8</v>
      </c>
      <c r="AH2137" s="92" t="s">
        <v>117</v>
      </c>
      <c r="AI2137" s="92" t="s">
        <v>117</v>
      </c>
      <c r="AJ2137" s="131" t="s">
        <v>532</v>
      </c>
    </row>
    <row r="2138" spans="1:36" ht="14.4" x14ac:dyDescent="0.25">
      <c r="A2138" s="35" t="s">
        <v>49</v>
      </c>
      <c r="B2138" t="s">
        <v>531</v>
      </c>
      <c r="C2138" s="130" t="s">
        <v>216</v>
      </c>
      <c r="I2138" s="85">
        <v>43194.125</v>
      </c>
      <c r="S2138" s="132">
        <v>9.61</v>
      </c>
      <c r="T2138" s="62">
        <v>2</v>
      </c>
      <c r="X2138">
        <v>0</v>
      </c>
      <c r="Y2138">
        <v>2.7090000000000001</v>
      </c>
      <c r="Z2138" s="67">
        <v>1.3</v>
      </c>
      <c r="AA2138">
        <v>24.96762438</v>
      </c>
      <c r="AB2138">
        <v>0.22574933699999999</v>
      </c>
      <c r="AC2138">
        <v>0.71699999999999997</v>
      </c>
      <c r="AF2138">
        <v>0</v>
      </c>
      <c r="AG2138">
        <v>98.9</v>
      </c>
      <c r="AH2138" s="92" t="s">
        <v>117</v>
      </c>
      <c r="AI2138" s="92" t="s">
        <v>117</v>
      </c>
      <c r="AJ2138" s="131" t="s">
        <v>532</v>
      </c>
    </row>
    <row r="2139" spans="1:36" ht="14.4" x14ac:dyDescent="0.25">
      <c r="A2139" s="35" t="s">
        <v>49</v>
      </c>
      <c r="B2139" t="s">
        <v>531</v>
      </c>
      <c r="C2139" s="130" t="s">
        <v>216</v>
      </c>
      <c r="I2139" s="85">
        <v>43194.145833333299</v>
      </c>
      <c r="S2139" s="132">
        <v>9.61</v>
      </c>
      <c r="T2139" s="62">
        <v>2</v>
      </c>
      <c r="X2139">
        <v>0</v>
      </c>
      <c r="Y2139">
        <v>2.7090000000000001</v>
      </c>
      <c r="Z2139" s="67">
        <v>1.3</v>
      </c>
      <c r="AA2139">
        <v>28.573664950000001</v>
      </c>
      <c r="AB2139">
        <v>0.224925825</v>
      </c>
      <c r="AC2139">
        <v>0.71699999999999997</v>
      </c>
      <c r="AF2139">
        <v>0</v>
      </c>
      <c r="AG2139">
        <v>98.9</v>
      </c>
      <c r="AH2139" s="92" t="s">
        <v>117</v>
      </c>
      <c r="AI2139" s="92" t="s">
        <v>117</v>
      </c>
      <c r="AJ2139" s="131" t="s">
        <v>532</v>
      </c>
    </row>
    <row r="2140" spans="1:36" ht="14.4" x14ac:dyDescent="0.25">
      <c r="A2140" s="35" t="s">
        <v>49</v>
      </c>
      <c r="B2140" t="s">
        <v>531</v>
      </c>
      <c r="C2140" s="130" t="s">
        <v>216</v>
      </c>
      <c r="I2140" s="85">
        <v>43194.166666666701</v>
      </c>
      <c r="S2140" s="132">
        <v>9.4700000000000006</v>
      </c>
      <c r="T2140" s="62">
        <v>2</v>
      </c>
      <c r="X2140">
        <v>0</v>
      </c>
      <c r="Y2140">
        <v>2.3359999999999999</v>
      </c>
      <c r="Z2140" s="67">
        <v>1.3</v>
      </c>
      <c r="AA2140">
        <v>39.416612620000002</v>
      </c>
      <c r="AB2140">
        <v>0.23534554599999999</v>
      </c>
      <c r="AC2140">
        <v>0.71699999999999997</v>
      </c>
      <c r="AF2140">
        <v>0</v>
      </c>
      <c r="AG2140">
        <v>99.1</v>
      </c>
      <c r="AH2140" s="92" t="s">
        <v>117</v>
      </c>
      <c r="AI2140" s="92" t="s">
        <v>117</v>
      </c>
      <c r="AJ2140" s="131" t="s">
        <v>532</v>
      </c>
    </row>
    <row r="2141" spans="1:36" ht="14.4" x14ac:dyDescent="0.25">
      <c r="A2141" s="35" t="s">
        <v>49</v>
      </c>
      <c r="B2141" t="s">
        <v>531</v>
      </c>
      <c r="C2141" s="130" t="s">
        <v>216</v>
      </c>
      <c r="I2141" s="85">
        <v>43194.1875</v>
      </c>
      <c r="S2141" s="132">
        <v>9.4700000000000006</v>
      </c>
      <c r="T2141" s="62">
        <v>2</v>
      </c>
      <c r="X2141">
        <v>0</v>
      </c>
      <c r="Y2141">
        <v>2.3359999999999999</v>
      </c>
      <c r="Z2141" s="67">
        <v>1.3</v>
      </c>
      <c r="AA2141">
        <v>84.758602679999996</v>
      </c>
      <c r="AB2141">
        <v>0.29685529900000002</v>
      </c>
      <c r="AC2141">
        <v>0.71699999999999997</v>
      </c>
      <c r="AF2141">
        <v>0</v>
      </c>
      <c r="AG2141">
        <v>99.1</v>
      </c>
      <c r="AH2141" s="92" t="s">
        <v>117</v>
      </c>
      <c r="AI2141" s="92" t="s">
        <v>117</v>
      </c>
      <c r="AJ2141" s="131" t="s">
        <v>532</v>
      </c>
    </row>
    <row r="2142" spans="1:36" ht="14.4" x14ac:dyDescent="0.25">
      <c r="A2142" s="35" t="s">
        <v>49</v>
      </c>
      <c r="B2142" t="s">
        <v>531</v>
      </c>
      <c r="C2142" s="130" t="s">
        <v>216</v>
      </c>
      <c r="I2142" s="85">
        <v>43194.208333333299</v>
      </c>
      <c r="S2142" s="132">
        <v>10.08</v>
      </c>
      <c r="T2142" s="62">
        <v>2</v>
      </c>
      <c r="X2142">
        <v>0</v>
      </c>
      <c r="Y2142">
        <v>3.0680000000000001</v>
      </c>
      <c r="Z2142" s="67">
        <v>1.3</v>
      </c>
      <c r="AA2142">
        <v>97.345467409999998</v>
      </c>
      <c r="AB2142">
        <v>0.290608268</v>
      </c>
      <c r="AC2142">
        <v>0.71699999999999997</v>
      </c>
      <c r="AF2142">
        <v>0</v>
      </c>
      <c r="AG2142">
        <v>95.2</v>
      </c>
      <c r="AH2142" s="92" t="s">
        <v>117</v>
      </c>
      <c r="AI2142" s="92" t="s">
        <v>117</v>
      </c>
      <c r="AJ2142" s="131" t="s">
        <v>532</v>
      </c>
    </row>
    <row r="2143" spans="1:36" ht="14.4" x14ac:dyDescent="0.25">
      <c r="A2143" s="35" t="s">
        <v>49</v>
      </c>
      <c r="B2143" t="s">
        <v>531</v>
      </c>
      <c r="C2143" s="130" t="s">
        <v>216</v>
      </c>
      <c r="I2143" s="85">
        <v>43194.229166666701</v>
      </c>
      <c r="S2143" s="132">
        <v>10.08</v>
      </c>
      <c r="T2143" s="62">
        <v>2</v>
      </c>
      <c r="X2143">
        <v>0</v>
      </c>
      <c r="Y2143">
        <v>3.0680000000000001</v>
      </c>
      <c r="Z2143" s="67">
        <v>1.3</v>
      </c>
      <c r="AA2143">
        <v>105.0207704</v>
      </c>
      <c r="AB2143">
        <v>0.29700100099999999</v>
      </c>
      <c r="AC2143">
        <v>0.71699999999999997</v>
      </c>
      <c r="AF2143">
        <v>0</v>
      </c>
      <c r="AG2143">
        <v>95.2</v>
      </c>
      <c r="AH2143" s="92" t="s">
        <v>117</v>
      </c>
      <c r="AI2143" s="92" t="s">
        <v>117</v>
      </c>
      <c r="AJ2143" s="131" t="s">
        <v>532</v>
      </c>
    </row>
    <row r="2144" spans="1:36" ht="14.4" x14ac:dyDescent="0.25">
      <c r="A2144" s="35" t="s">
        <v>49</v>
      </c>
      <c r="B2144" t="s">
        <v>531</v>
      </c>
      <c r="C2144" s="130" t="s">
        <v>216</v>
      </c>
      <c r="I2144" s="85">
        <v>43194.25</v>
      </c>
      <c r="S2144" s="132">
        <v>9.81</v>
      </c>
      <c r="T2144" s="62">
        <v>2</v>
      </c>
      <c r="X2144">
        <v>0</v>
      </c>
      <c r="Y2144">
        <v>2.8969999999999998</v>
      </c>
      <c r="Z2144" s="67">
        <v>1.3</v>
      </c>
      <c r="AA2144">
        <v>128.0744646</v>
      </c>
      <c r="AB2144">
        <v>0.32969400900000001</v>
      </c>
      <c r="AC2144">
        <v>0.71699999999999997</v>
      </c>
      <c r="AF2144">
        <v>0</v>
      </c>
      <c r="AG2144">
        <v>90.1</v>
      </c>
      <c r="AH2144" s="92" t="s">
        <v>117</v>
      </c>
      <c r="AI2144" s="92" t="s">
        <v>117</v>
      </c>
      <c r="AJ2144" s="131" t="s">
        <v>532</v>
      </c>
    </row>
    <row r="2145" spans="1:36" ht="14.4" x14ac:dyDescent="0.25">
      <c r="A2145" s="35" t="s">
        <v>49</v>
      </c>
      <c r="B2145" t="s">
        <v>531</v>
      </c>
      <c r="C2145" s="130" t="s">
        <v>216</v>
      </c>
      <c r="I2145" s="85">
        <v>43194.270833333299</v>
      </c>
      <c r="S2145" s="132">
        <v>9.81</v>
      </c>
      <c r="T2145" s="62">
        <v>2</v>
      </c>
      <c r="X2145">
        <v>0</v>
      </c>
      <c r="Y2145">
        <v>2.8969999999999998</v>
      </c>
      <c r="Z2145" s="67">
        <v>1.3</v>
      </c>
      <c r="AA2145">
        <v>59.885654819999999</v>
      </c>
      <c r="AB2145">
        <v>0.27185531699999999</v>
      </c>
      <c r="AC2145">
        <v>0.71699999999999997</v>
      </c>
      <c r="AF2145">
        <v>0</v>
      </c>
      <c r="AG2145">
        <v>90.1</v>
      </c>
      <c r="AH2145" s="92" t="s">
        <v>117</v>
      </c>
      <c r="AI2145" s="92" t="s">
        <v>117</v>
      </c>
      <c r="AJ2145" s="131" t="s">
        <v>532</v>
      </c>
    </row>
    <row r="2146" spans="1:36" ht="14.4" x14ac:dyDescent="0.25">
      <c r="A2146" s="35" t="s">
        <v>49</v>
      </c>
      <c r="B2146" t="s">
        <v>531</v>
      </c>
      <c r="C2146" s="130" t="s">
        <v>216</v>
      </c>
      <c r="I2146" s="85">
        <v>43194.291666666701</v>
      </c>
      <c r="S2146" s="132">
        <v>9.42</v>
      </c>
      <c r="T2146" s="62">
        <v>2</v>
      </c>
      <c r="X2146">
        <v>2E-3</v>
      </c>
      <c r="Y2146">
        <v>2.4929999999999999</v>
      </c>
      <c r="Z2146" s="67">
        <v>1.3</v>
      </c>
      <c r="AA2146">
        <v>58.434972459999997</v>
      </c>
      <c r="AB2146">
        <v>0.23836555400000001</v>
      </c>
      <c r="AC2146">
        <v>0.71699999999999997</v>
      </c>
      <c r="AF2146">
        <v>0</v>
      </c>
      <c r="AG2146">
        <v>90.7</v>
      </c>
      <c r="AH2146" s="92" t="s">
        <v>117</v>
      </c>
      <c r="AI2146" s="92" t="s">
        <v>117</v>
      </c>
      <c r="AJ2146" s="131" t="s">
        <v>532</v>
      </c>
    </row>
    <row r="2147" spans="1:36" ht="14.4" x14ac:dyDescent="0.25">
      <c r="A2147" s="35" t="s">
        <v>49</v>
      </c>
      <c r="B2147" t="s">
        <v>531</v>
      </c>
      <c r="C2147" s="130" t="s">
        <v>216</v>
      </c>
      <c r="I2147" s="85">
        <v>43194.3125</v>
      </c>
      <c r="S2147" s="132">
        <v>9.42</v>
      </c>
      <c r="T2147" s="62">
        <v>2</v>
      </c>
      <c r="X2147">
        <v>2E-3</v>
      </c>
      <c r="Y2147">
        <v>2.4929999999999999</v>
      </c>
      <c r="Z2147" s="67">
        <v>1.3</v>
      </c>
      <c r="AA2147">
        <v>127.4067926</v>
      </c>
      <c r="AB2147">
        <v>0.35701258299999999</v>
      </c>
      <c r="AC2147">
        <v>0.71699999999999997</v>
      </c>
      <c r="AF2147">
        <v>0</v>
      </c>
      <c r="AG2147">
        <v>90.7</v>
      </c>
      <c r="AH2147" s="92" t="s">
        <v>117</v>
      </c>
      <c r="AI2147" s="92" t="s">
        <v>117</v>
      </c>
      <c r="AJ2147" s="131" t="s">
        <v>532</v>
      </c>
    </row>
    <row r="2148" spans="1:36" ht="14.4" x14ac:dyDescent="0.25">
      <c r="A2148" s="35" t="s">
        <v>49</v>
      </c>
      <c r="B2148" t="s">
        <v>531</v>
      </c>
      <c r="C2148" s="130" t="s">
        <v>216</v>
      </c>
      <c r="I2148" s="85">
        <v>43194.333333333299</v>
      </c>
      <c r="S2148" s="132">
        <v>9.15</v>
      </c>
      <c r="T2148" s="62">
        <v>2</v>
      </c>
      <c r="X2148">
        <v>2.8000000000000001E-2</v>
      </c>
      <c r="Y2148">
        <v>3.8580000000000001</v>
      </c>
      <c r="Z2148" s="67">
        <v>1.3</v>
      </c>
      <c r="AA2148">
        <v>470.74630730000001</v>
      </c>
      <c r="AB2148">
        <v>0.43206066399999998</v>
      </c>
      <c r="AC2148">
        <v>0.71699999999999997</v>
      </c>
      <c r="AF2148">
        <v>0.2</v>
      </c>
      <c r="AG2148">
        <v>92</v>
      </c>
      <c r="AH2148" s="92" t="s">
        <v>117</v>
      </c>
      <c r="AI2148" s="92" t="s">
        <v>117</v>
      </c>
      <c r="AJ2148" s="131" t="s">
        <v>532</v>
      </c>
    </row>
    <row r="2149" spans="1:36" ht="14.4" x14ac:dyDescent="0.25">
      <c r="A2149" s="35" t="s">
        <v>49</v>
      </c>
      <c r="B2149" t="s">
        <v>531</v>
      </c>
      <c r="C2149" s="130" t="s">
        <v>216</v>
      </c>
      <c r="I2149" s="85">
        <v>43194.354166666701</v>
      </c>
      <c r="S2149" s="132">
        <v>9.15</v>
      </c>
      <c r="T2149" s="62">
        <v>2</v>
      </c>
      <c r="X2149">
        <v>2.8000000000000001E-2</v>
      </c>
      <c r="Y2149">
        <v>3.8580000000000001</v>
      </c>
      <c r="Z2149" s="67">
        <v>1.3</v>
      </c>
      <c r="AA2149">
        <v>270.3140348</v>
      </c>
      <c r="AB2149">
        <v>0.363371365</v>
      </c>
      <c r="AC2149">
        <v>0.71699999999999997</v>
      </c>
      <c r="AF2149">
        <v>0.2</v>
      </c>
      <c r="AG2149">
        <v>92</v>
      </c>
      <c r="AH2149" s="92" t="s">
        <v>117</v>
      </c>
      <c r="AI2149" s="92" t="s">
        <v>117</v>
      </c>
      <c r="AJ2149" s="131" t="s">
        <v>532</v>
      </c>
    </row>
    <row r="2150" spans="1:36" ht="14.4" x14ac:dyDescent="0.25">
      <c r="A2150" s="35" t="s">
        <v>49</v>
      </c>
      <c r="B2150" t="s">
        <v>531</v>
      </c>
      <c r="C2150" s="130" t="s">
        <v>216</v>
      </c>
      <c r="I2150" s="85">
        <v>43194.375</v>
      </c>
      <c r="S2150" s="132">
        <v>8.15</v>
      </c>
      <c r="T2150" s="62">
        <v>2</v>
      </c>
      <c r="X2150">
        <v>9.5000000000000001E-2</v>
      </c>
      <c r="Y2150">
        <v>3.1720000000000002</v>
      </c>
      <c r="Z2150" s="67">
        <v>1.3</v>
      </c>
      <c r="AA2150">
        <v>-1340.6653980000001</v>
      </c>
      <c r="AB2150">
        <v>0.25568530499999997</v>
      </c>
      <c r="AC2150">
        <v>0.71699999999999997</v>
      </c>
      <c r="AF2150">
        <v>0.4</v>
      </c>
      <c r="AG2150">
        <v>93.3</v>
      </c>
      <c r="AH2150" s="92" t="s">
        <v>117</v>
      </c>
      <c r="AI2150" s="92" t="s">
        <v>117</v>
      </c>
      <c r="AJ2150" s="131" t="s">
        <v>532</v>
      </c>
    </row>
    <row r="2151" spans="1:36" ht="14.4" x14ac:dyDescent="0.25">
      <c r="A2151" s="35" t="s">
        <v>49</v>
      </c>
      <c r="B2151" t="s">
        <v>531</v>
      </c>
      <c r="C2151" s="130" t="s">
        <v>216</v>
      </c>
      <c r="I2151" s="85">
        <v>43194.395833333299</v>
      </c>
      <c r="S2151" s="132">
        <v>8.15</v>
      </c>
      <c r="T2151" s="62">
        <v>2</v>
      </c>
      <c r="X2151">
        <v>9.5000000000000001E-2</v>
      </c>
      <c r="Y2151">
        <v>3.1720000000000002</v>
      </c>
      <c r="Z2151" s="67">
        <v>1.3</v>
      </c>
      <c r="AA2151">
        <v>-56.177176830000001</v>
      </c>
      <c r="AB2151">
        <v>0.32991139899999999</v>
      </c>
      <c r="AC2151">
        <v>0.71699999999999997</v>
      </c>
      <c r="AF2151">
        <v>0.4</v>
      </c>
      <c r="AG2151">
        <v>93.3</v>
      </c>
      <c r="AH2151" s="92" t="s">
        <v>117</v>
      </c>
      <c r="AI2151" s="92" t="s">
        <v>117</v>
      </c>
      <c r="AJ2151" s="131" t="s">
        <v>532</v>
      </c>
    </row>
    <row r="2152" spans="1:36" ht="14.4" x14ac:dyDescent="0.25">
      <c r="A2152" s="35" t="s">
        <v>49</v>
      </c>
      <c r="B2152" t="s">
        <v>531</v>
      </c>
      <c r="C2152" s="130" t="s">
        <v>216</v>
      </c>
      <c r="I2152" s="85">
        <v>43194.416666666701</v>
      </c>
      <c r="S2152" s="132">
        <v>9.73</v>
      </c>
      <c r="T2152" s="62">
        <v>2</v>
      </c>
      <c r="X2152">
        <v>0.441</v>
      </c>
      <c r="Y2152">
        <v>3.9239999999999999</v>
      </c>
      <c r="Z2152" s="67">
        <v>1.3</v>
      </c>
      <c r="AA2152">
        <v>-78.171052160000002</v>
      </c>
      <c r="AB2152">
        <v>0.41845979500000002</v>
      </c>
      <c r="AC2152">
        <v>0.71699999999999997</v>
      </c>
      <c r="AF2152">
        <v>0</v>
      </c>
      <c r="AG2152">
        <v>80.7</v>
      </c>
      <c r="AH2152" s="92" t="s">
        <v>117</v>
      </c>
      <c r="AI2152" s="92" t="s">
        <v>117</v>
      </c>
      <c r="AJ2152" s="131" t="s">
        <v>532</v>
      </c>
    </row>
    <row r="2153" spans="1:36" ht="14.4" x14ac:dyDescent="0.25">
      <c r="A2153" s="35" t="s">
        <v>49</v>
      </c>
      <c r="B2153" t="s">
        <v>531</v>
      </c>
      <c r="C2153" s="130" t="s">
        <v>216</v>
      </c>
      <c r="I2153" s="85">
        <v>43194.4375</v>
      </c>
      <c r="S2153" s="132">
        <v>9.73</v>
      </c>
      <c r="T2153" s="62">
        <v>2</v>
      </c>
      <c r="X2153">
        <v>0.441</v>
      </c>
      <c r="Y2153">
        <v>3.9239999999999999</v>
      </c>
      <c r="Z2153" s="67">
        <v>1.3</v>
      </c>
      <c r="AA2153">
        <v>-74.512185849999995</v>
      </c>
      <c r="AB2153">
        <v>0.45259353000000002</v>
      </c>
      <c r="AC2153">
        <v>0.71699999999999997</v>
      </c>
      <c r="AF2153">
        <v>0</v>
      </c>
      <c r="AG2153">
        <v>80.7</v>
      </c>
      <c r="AH2153" s="92" t="s">
        <v>117</v>
      </c>
      <c r="AI2153" s="92" t="s">
        <v>117</v>
      </c>
      <c r="AJ2153" s="131" t="s">
        <v>532</v>
      </c>
    </row>
    <row r="2154" spans="1:36" ht="14.4" x14ac:dyDescent="0.25">
      <c r="A2154" s="35" t="s">
        <v>49</v>
      </c>
      <c r="B2154" t="s">
        <v>531</v>
      </c>
      <c r="C2154" s="130" t="s">
        <v>216</v>
      </c>
      <c r="I2154" s="85">
        <v>43194.458333333299</v>
      </c>
      <c r="S2154" s="132">
        <v>11</v>
      </c>
      <c r="T2154" s="62">
        <v>2</v>
      </c>
      <c r="X2154">
        <v>0.54800000000000004</v>
      </c>
      <c r="Y2154">
        <v>4.6130000000000004</v>
      </c>
      <c r="Z2154" s="67">
        <v>1.3</v>
      </c>
      <c r="AA2154">
        <v>-68.626792359999996</v>
      </c>
      <c r="AB2154">
        <v>0.41824077799999998</v>
      </c>
      <c r="AC2154">
        <v>0.71699999999999997</v>
      </c>
      <c r="AF2154">
        <v>0</v>
      </c>
      <c r="AG2154">
        <v>76.77</v>
      </c>
      <c r="AH2154" s="92" t="s">
        <v>117</v>
      </c>
      <c r="AI2154" s="92" t="s">
        <v>117</v>
      </c>
      <c r="AJ2154" s="131" t="s">
        <v>532</v>
      </c>
    </row>
    <row r="2155" spans="1:36" ht="14.4" x14ac:dyDescent="0.25">
      <c r="A2155" s="35" t="s">
        <v>49</v>
      </c>
      <c r="B2155" t="s">
        <v>531</v>
      </c>
      <c r="C2155" s="130" t="s">
        <v>216</v>
      </c>
      <c r="I2155" s="85">
        <v>43194.479166666701</v>
      </c>
      <c r="S2155" s="132">
        <v>11</v>
      </c>
      <c r="T2155" s="62">
        <v>2</v>
      </c>
      <c r="X2155">
        <v>0.54800000000000004</v>
      </c>
      <c r="Y2155">
        <v>4.6130000000000004</v>
      </c>
      <c r="Z2155" s="67">
        <v>1.3</v>
      </c>
      <c r="AA2155">
        <v>-75.116595230000001</v>
      </c>
      <c r="AB2155">
        <v>0.42778568700000003</v>
      </c>
      <c r="AC2155">
        <v>0.71699999999999997</v>
      </c>
      <c r="AF2155">
        <v>0</v>
      </c>
      <c r="AG2155">
        <v>76.77</v>
      </c>
      <c r="AH2155" s="92" t="s">
        <v>117</v>
      </c>
      <c r="AI2155" s="92" t="s">
        <v>117</v>
      </c>
      <c r="AJ2155" s="131" t="s">
        <v>532</v>
      </c>
    </row>
    <row r="2156" spans="1:36" ht="14.4" x14ac:dyDescent="0.25">
      <c r="A2156" s="35" t="s">
        <v>49</v>
      </c>
      <c r="B2156" t="s">
        <v>531</v>
      </c>
      <c r="C2156" s="130" t="s">
        <v>216</v>
      </c>
      <c r="I2156" s="85">
        <v>43194.5</v>
      </c>
      <c r="S2156" s="132">
        <v>11.92</v>
      </c>
      <c r="T2156" s="62">
        <v>2</v>
      </c>
      <c r="X2156">
        <v>0.41299999999999998</v>
      </c>
      <c r="Y2156">
        <v>4.8339999999999996</v>
      </c>
      <c r="Z2156" s="67">
        <v>1.3</v>
      </c>
      <c r="AA2156">
        <v>-324.0052263</v>
      </c>
      <c r="AB2156">
        <v>0.499502846</v>
      </c>
      <c r="AC2156">
        <v>0.71699999999999997</v>
      </c>
      <c r="AF2156">
        <v>0</v>
      </c>
      <c r="AG2156">
        <v>72.38</v>
      </c>
      <c r="AH2156" s="92" t="s">
        <v>117</v>
      </c>
      <c r="AI2156" s="92" t="s">
        <v>117</v>
      </c>
      <c r="AJ2156" s="131" t="s">
        <v>532</v>
      </c>
    </row>
    <row r="2157" spans="1:36" ht="14.4" x14ac:dyDescent="0.25">
      <c r="A2157" s="35" t="s">
        <v>49</v>
      </c>
      <c r="B2157" t="s">
        <v>531</v>
      </c>
      <c r="C2157" s="130" t="s">
        <v>216</v>
      </c>
      <c r="I2157" s="85">
        <v>43194.520833333299</v>
      </c>
      <c r="S2157" s="132">
        <v>11.92</v>
      </c>
      <c r="T2157" s="62">
        <v>2</v>
      </c>
      <c r="X2157">
        <v>0.41299999999999998</v>
      </c>
      <c r="Y2157">
        <v>4.8339999999999996</v>
      </c>
      <c r="Z2157" s="67">
        <v>1.3</v>
      </c>
      <c r="AA2157">
        <v>-275.05097000000001</v>
      </c>
      <c r="AB2157">
        <v>0.42496135099999999</v>
      </c>
      <c r="AC2157">
        <v>0.71699999999999997</v>
      </c>
      <c r="AF2157">
        <v>0</v>
      </c>
      <c r="AG2157">
        <v>72.38</v>
      </c>
      <c r="AH2157" s="92" t="s">
        <v>117</v>
      </c>
      <c r="AI2157" s="92" t="s">
        <v>117</v>
      </c>
      <c r="AJ2157" s="131" t="s">
        <v>532</v>
      </c>
    </row>
    <row r="2158" spans="1:36" ht="14.4" x14ac:dyDescent="0.25">
      <c r="A2158" s="35" t="s">
        <v>49</v>
      </c>
      <c r="B2158" t="s">
        <v>531</v>
      </c>
      <c r="C2158" s="130" t="s">
        <v>216</v>
      </c>
      <c r="I2158" s="85">
        <v>43194.541666666701</v>
      </c>
      <c r="S2158" s="132">
        <v>11.63</v>
      </c>
      <c r="T2158" s="62">
        <v>2</v>
      </c>
      <c r="X2158">
        <v>0.29699999999999999</v>
      </c>
      <c r="Y2158">
        <v>4.8659999999999997</v>
      </c>
      <c r="Z2158" s="67">
        <v>1.3</v>
      </c>
      <c r="AA2158">
        <v>-541.16773049999995</v>
      </c>
      <c r="AB2158">
        <v>0.47043985700000002</v>
      </c>
      <c r="AC2158">
        <v>0.71699999999999997</v>
      </c>
      <c r="AF2158">
        <v>0.6</v>
      </c>
      <c r="AG2158">
        <v>86</v>
      </c>
      <c r="AH2158" s="92" t="s">
        <v>117</v>
      </c>
      <c r="AI2158" s="92" t="s">
        <v>117</v>
      </c>
      <c r="AJ2158" s="131" t="s">
        <v>532</v>
      </c>
    </row>
    <row r="2159" spans="1:36" ht="14.4" x14ac:dyDescent="0.25">
      <c r="A2159" s="35" t="s">
        <v>49</v>
      </c>
      <c r="B2159" t="s">
        <v>531</v>
      </c>
      <c r="C2159" s="130" t="s">
        <v>216</v>
      </c>
      <c r="I2159" s="85">
        <v>43194.5625</v>
      </c>
      <c r="S2159" s="132">
        <v>11.63</v>
      </c>
      <c r="T2159" s="62">
        <v>2</v>
      </c>
      <c r="X2159">
        <v>0.29699999999999999</v>
      </c>
      <c r="Y2159">
        <v>4.8659999999999997</v>
      </c>
      <c r="Z2159" s="67">
        <v>1.3</v>
      </c>
      <c r="AA2159">
        <v>1932.5869419999999</v>
      </c>
      <c r="AB2159">
        <v>0.47281300999999998</v>
      </c>
      <c r="AC2159">
        <v>0.71699999999999997</v>
      </c>
      <c r="AF2159">
        <v>0.6</v>
      </c>
      <c r="AG2159">
        <v>86</v>
      </c>
      <c r="AH2159" s="92" t="s">
        <v>117</v>
      </c>
      <c r="AI2159" s="92" t="s">
        <v>117</v>
      </c>
      <c r="AJ2159" s="131" t="s">
        <v>532</v>
      </c>
    </row>
    <row r="2160" spans="1:36" ht="14.4" x14ac:dyDescent="0.25">
      <c r="A2160" s="35" t="s">
        <v>49</v>
      </c>
      <c r="B2160" t="s">
        <v>531</v>
      </c>
      <c r="C2160" s="130" t="s">
        <v>216</v>
      </c>
      <c r="I2160" s="85">
        <v>43194.583333333299</v>
      </c>
      <c r="S2160" s="132">
        <v>9.11</v>
      </c>
      <c r="T2160" s="62">
        <v>2</v>
      </c>
      <c r="X2160">
        <v>0.13200000000000001</v>
      </c>
      <c r="Y2160">
        <v>4.0650000000000004</v>
      </c>
      <c r="Z2160" s="67">
        <v>1.3</v>
      </c>
      <c r="AA2160">
        <v>-236.8840103</v>
      </c>
      <c r="AB2160">
        <v>0.32234370200000001</v>
      </c>
      <c r="AC2160">
        <v>0.71699999999999997</v>
      </c>
      <c r="AF2160">
        <v>2.4</v>
      </c>
      <c r="AG2160">
        <v>97.9</v>
      </c>
      <c r="AH2160" s="92" t="s">
        <v>117</v>
      </c>
      <c r="AI2160" s="92" t="s">
        <v>117</v>
      </c>
      <c r="AJ2160" s="131" t="s">
        <v>532</v>
      </c>
    </row>
    <row r="2161" spans="1:36" ht="14.4" x14ac:dyDescent="0.25">
      <c r="A2161" s="35" t="s">
        <v>49</v>
      </c>
      <c r="B2161" t="s">
        <v>531</v>
      </c>
      <c r="C2161" s="130" t="s">
        <v>216</v>
      </c>
      <c r="I2161" s="85">
        <v>43194.604166666701</v>
      </c>
      <c r="S2161" s="132">
        <v>9.11</v>
      </c>
      <c r="T2161" s="62">
        <v>2</v>
      </c>
      <c r="X2161">
        <v>0.13200000000000001</v>
      </c>
      <c r="Y2161">
        <v>4.0650000000000004</v>
      </c>
      <c r="Z2161" s="67">
        <v>1.3</v>
      </c>
      <c r="AA2161">
        <v>-18.753258020000001</v>
      </c>
      <c r="AB2161">
        <v>0.15884240399999999</v>
      </c>
      <c r="AC2161">
        <v>0.71699999999999997</v>
      </c>
      <c r="AF2161">
        <v>2.4</v>
      </c>
      <c r="AG2161">
        <v>97.9</v>
      </c>
      <c r="AH2161" s="92" t="s">
        <v>117</v>
      </c>
      <c r="AI2161" s="92" t="s">
        <v>117</v>
      </c>
      <c r="AJ2161" s="131" t="s">
        <v>532</v>
      </c>
    </row>
    <row r="2162" spans="1:36" ht="14.4" x14ac:dyDescent="0.25">
      <c r="A2162" s="35" t="s">
        <v>49</v>
      </c>
      <c r="B2162" t="s">
        <v>531</v>
      </c>
      <c r="C2162" s="130" t="s">
        <v>216</v>
      </c>
      <c r="I2162" s="85">
        <v>43194.625</v>
      </c>
      <c r="S2162" s="132">
        <v>8.4</v>
      </c>
      <c r="T2162" s="62">
        <v>2</v>
      </c>
      <c r="X2162">
        <v>6.0999999999999999E-2</v>
      </c>
      <c r="Y2162">
        <v>1.5489999999999999</v>
      </c>
      <c r="Z2162" s="67">
        <v>1.3</v>
      </c>
      <c r="AA2162">
        <v>-40.521373619999999</v>
      </c>
      <c r="AB2162">
        <v>0.16176220999999999</v>
      </c>
      <c r="AC2162">
        <v>0.71699999999999997</v>
      </c>
      <c r="AF2162">
        <v>0.6</v>
      </c>
      <c r="AG2162">
        <v>99</v>
      </c>
      <c r="AH2162" s="92" t="s">
        <v>117</v>
      </c>
      <c r="AI2162" s="92" t="s">
        <v>117</v>
      </c>
      <c r="AJ2162" s="131" t="s">
        <v>532</v>
      </c>
    </row>
    <row r="2163" spans="1:36" ht="14.4" x14ac:dyDescent="0.25">
      <c r="A2163" s="35" t="s">
        <v>49</v>
      </c>
      <c r="B2163" t="s">
        <v>531</v>
      </c>
      <c r="C2163" s="130" t="s">
        <v>216</v>
      </c>
      <c r="I2163" s="85">
        <v>43194.645833333299</v>
      </c>
      <c r="S2163" s="132">
        <v>8.4</v>
      </c>
      <c r="T2163" s="62">
        <v>2</v>
      </c>
      <c r="X2163">
        <v>6.0999999999999999E-2</v>
      </c>
      <c r="Y2163">
        <v>1.5489999999999999</v>
      </c>
      <c r="Z2163" s="67">
        <v>1.3</v>
      </c>
      <c r="AA2163">
        <v>173.65702970000001</v>
      </c>
      <c r="AB2163">
        <v>0.48657482299999999</v>
      </c>
      <c r="AC2163">
        <v>0.71699999999999997</v>
      </c>
      <c r="AF2163">
        <v>0.6</v>
      </c>
      <c r="AG2163">
        <v>99</v>
      </c>
      <c r="AH2163" s="92" t="s">
        <v>117</v>
      </c>
      <c r="AI2163" s="92" t="s">
        <v>117</v>
      </c>
      <c r="AJ2163" s="131" t="s">
        <v>532</v>
      </c>
    </row>
    <row r="2164" spans="1:36" ht="14.4" x14ac:dyDescent="0.25">
      <c r="A2164" s="35" t="s">
        <v>49</v>
      </c>
      <c r="B2164" t="s">
        <v>531</v>
      </c>
      <c r="C2164" s="130" t="s">
        <v>216</v>
      </c>
      <c r="I2164" s="85">
        <v>43194.666666666701</v>
      </c>
      <c r="S2164" s="132">
        <v>11.29</v>
      </c>
      <c r="T2164" s="62">
        <v>2</v>
      </c>
      <c r="X2164">
        <v>0.38500000000000001</v>
      </c>
      <c r="Y2164">
        <v>4.327</v>
      </c>
      <c r="Z2164" s="67">
        <v>1.3</v>
      </c>
      <c r="AA2164">
        <v>-244.45542309999999</v>
      </c>
      <c r="AB2164">
        <v>0.62434330500000002</v>
      </c>
      <c r="AC2164">
        <v>0.71699999999999997</v>
      </c>
      <c r="AF2164">
        <v>0</v>
      </c>
      <c r="AG2164">
        <v>87</v>
      </c>
      <c r="AH2164" s="92" t="s">
        <v>117</v>
      </c>
      <c r="AI2164" s="92" t="s">
        <v>117</v>
      </c>
      <c r="AJ2164" s="131" t="s">
        <v>532</v>
      </c>
    </row>
    <row r="2165" spans="1:36" ht="14.4" x14ac:dyDescent="0.25">
      <c r="A2165" s="35" t="s">
        <v>49</v>
      </c>
      <c r="B2165" t="s">
        <v>531</v>
      </c>
      <c r="C2165" s="130" t="s">
        <v>216</v>
      </c>
      <c r="I2165" s="85">
        <v>43194.6875</v>
      </c>
      <c r="S2165" s="132">
        <v>11.29</v>
      </c>
      <c r="T2165" s="62">
        <v>2</v>
      </c>
      <c r="X2165">
        <v>0.38500000000000001</v>
      </c>
      <c r="Y2165">
        <v>4.327</v>
      </c>
      <c r="Z2165" s="67">
        <v>1.3</v>
      </c>
      <c r="AA2165">
        <v>-552.23172039999997</v>
      </c>
      <c r="AB2165">
        <v>0.77345443300000005</v>
      </c>
      <c r="AC2165">
        <v>0.71699999999999997</v>
      </c>
      <c r="AF2165">
        <v>0</v>
      </c>
      <c r="AG2165">
        <v>87</v>
      </c>
      <c r="AH2165" s="92" t="s">
        <v>117</v>
      </c>
      <c r="AI2165" s="92" t="s">
        <v>117</v>
      </c>
      <c r="AJ2165" s="131" t="s">
        <v>532</v>
      </c>
    </row>
    <row r="2166" spans="1:36" ht="14.4" x14ac:dyDescent="0.25">
      <c r="A2166" s="35" t="s">
        <v>49</v>
      </c>
      <c r="B2166" t="s">
        <v>531</v>
      </c>
      <c r="C2166" s="130" t="s">
        <v>216</v>
      </c>
      <c r="I2166" s="85">
        <v>43194.708333333299</v>
      </c>
      <c r="S2166" s="132">
        <v>12.04</v>
      </c>
      <c r="T2166" s="62">
        <v>2</v>
      </c>
      <c r="X2166">
        <v>0.26300000000000001</v>
      </c>
      <c r="Y2166">
        <v>3.8010000000000002</v>
      </c>
      <c r="Z2166" s="67">
        <v>1.3</v>
      </c>
      <c r="AA2166">
        <v>-1007.663732</v>
      </c>
      <c r="AB2166">
        <v>0.51490475199999997</v>
      </c>
      <c r="AC2166">
        <v>0.71699999999999997</v>
      </c>
      <c r="AF2166">
        <v>0</v>
      </c>
      <c r="AG2166">
        <v>87.5</v>
      </c>
      <c r="AH2166" s="92" t="s">
        <v>117</v>
      </c>
      <c r="AI2166" s="92" t="s">
        <v>117</v>
      </c>
      <c r="AJ2166" s="131" t="s">
        <v>532</v>
      </c>
    </row>
    <row r="2167" spans="1:36" ht="14.4" x14ac:dyDescent="0.25">
      <c r="A2167" s="35" t="s">
        <v>49</v>
      </c>
      <c r="B2167" t="s">
        <v>531</v>
      </c>
      <c r="C2167" s="130" t="s">
        <v>216</v>
      </c>
      <c r="I2167" s="85">
        <v>43194.729166666701</v>
      </c>
      <c r="S2167" s="132">
        <v>12.04</v>
      </c>
      <c r="T2167" s="62">
        <v>2</v>
      </c>
      <c r="X2167">
        <v>0.26300000000000001</v>
      </c>
      <c r="Y2167">
        <v>3.8010000000000002</v>
      </c>
      <c r="Z2167" s="67">
        <v>1.3</v>
      </c>
      <c r="AA2167">
        <v>-690.66777860000002</v>
      </c>
      <c r="AB2167">
        <v>0.39251924799999999</v>
      </c>
      <c r="AC2167">
        <v>0.71699999999999997</v>
      </c>
      <c r="AF2167">
        <v>0</v>
      </c>
      <c r="AG2167">
        <v>87.5</v>
      </c>
      <c r="AH2167" s="92" t="s">
        <v>117</v>
      </c>
      <c r="AI2167" s="92" t="s">
        <v>117</v>
      </c>
      <c r="AJ2167" s="131" t="s">
        <v>532</v>
      </c>
    </row>
    <row r="2168" spans="1:36" ht="14.4" x14ac:dyDescent="0.25">
      <c r="A2168" s="35" t="s">
        <v>49</v>
      </c>
      <c r="B2168" t="s">
        <v>531</v>
      </c>
      <c r="C2168" s="130" t="s">
        <v>216</v>
      </c>
      <c r="I2168" s="85">
        <v>43194.75</v>
      </c>
      <c r="S2168" s="132">
        <v>11.69</v>
      </c>
      <c r="T2168" s="62">
        <v>2</v>
      </c>
      <c r="X2168">
        <v>0.16200000000000001</v>
      </c>
      <c r="Y2168">
        <v>3.375</v>
      </c>
      <c r="Z2168" s="67">
        <v>1.3</v>
      </c>
      <c r="AA2168">
        <v>-2924.2872609999999</v>
      </c>
      <c r="AB2168">
        <v>0.49860941199999997</v>
      </c>
      <c r="AC2168">
        <v>0.71699999999999997</v>
      </c>
      <c r="AF2168">
        <v>0.2</v>
      </c>
      <c r="AG2168">
        <v>86.4</v>
      </c>
      <c r="AH2168" s="92" t="s">
        <v>117</v>
      </c>
      <c r="AI2168" s="92" t="s">
        <v>117</v>
      </c>
      <c r="AJ2168" s="131" t="s">
        <v>532</v>
      </c>
    </row>
    <row r="2169" spans="1:36" ht="14.4" x14ac:dyDescent="0.25">
      <c r="A2169" s="35" t="s">
        <v>49</v>
      </c>
      <c r="B2169" t="s">
        <v>531</v>
      </c>
      <c r="C2169" s="130" t="s">
        <v>216</v>
      </c>
      <c r="I2169" s="85">
        <v>43194.770833333299</v>
      </c>
      <c r="S2169" s="132">
        <v>11.69</v>
      </c>
      <c r="T2169" s="62">
        <v>2</v>
      </c>
      <c r="X2169">
        <v>0.16200000000000001</v>
      </c>
      <c r="Y2169">
        <v>3.375</v>
      </c>
      <c r="Z2169" s="67">
        <v>1.3</v>
      </c>
      <c r="AA2169">
        <v>941.16769350000004</v>
      </c>
      <c r="AB2169">
        <v>0.50762986499999996</v>
      </c>
      <c r="AC2169">
        <v>0.71699999999999997</v>
      </c>
      <c r="AF2169">
        <v>0.2</v>
      </c>
      <c r="AG2169">
        <v>86.4</v>
      </c>
      <c r="AH2169" s="92" t="s">
        <v>117</v>
      </c>
      <c r="AI2169" s="92" t="s">
        <v>117</v>
      </c>
      <c r="AJ2169" s="131" t="s">
        <v>532</v>
      </c>
    </row>
    <row r="2170" spans="1:36" ht="14.4" x14ac:dyDescent="0.25">
      <c r="A2170" s="35" t="s">
        <v>49</v>
      </c>
      <c r="B2170" t="s">
        <v>531</v>
      </c>
      <c r="C2170" s="130" t="s">
        <v>216</v>
      </c>
      <c r="I2170" s="85">
        <v>43194.791666666701</v>
      </c>
      <c r="S2170" s="132">
        <v>12.22</v>
      </c>
      <c r="T2170" s="62">
        <v>2</v>
      </c>
      <c r="X2170">
        <v>0.106</v>
      </c>
      <c r="Y2170">
        <v>3.6920000000000002</v>
      </c>
      <c r="Z2170" s="67">
        <v>1.3</v>
      </c>
      <c r="AA2170">
        <v>269.90192180000003</v>
      </c>
      <c r="AB2170">
        <v>0.50775042999999997</v>
      </c>
      <c r="AC2170">
        <v>0.71699999999999997</v>
      </c>
      <c r="AF2170">
        <v>0</v>
      </c>
      <c r="AG2170">
        <v>81.900000000000006</v>
      </c>
      <c r="AH2170" s="92" t="s">
        <v>117</v>
      </c>
      <c r="AI2170" s="92" t="s">
        <v>117</v>
      </c>
      <c r="AJ2170" s="131" t="s">
        <v>532</v>
      </c>
    </row>
    <row r="2171" spans="1:36" ht="14.4" x14ac:dyDescent="0.25">
      <c r="A2171" s="35" t="s">
        <v>49</v>
      </c>
      <c r="B2171" t="s">
        <v>531</v>
      </c>
      <c r="C2171" s="130" t="s">
        <v>216</v>
      </c>
      <c r="I2171" s="85">
        <v>43194.8125</v>
      </c>
      <c r="S2171" s="132">
        <v>12.22</v>
      </c>
      <c r="T2171" s="62">
        <v>2</v>
      </c>
      <c r="X2171">
        <v>0.106</v>
      </c>
      <c r="Y2171">
        <v>3.6920000000000002</v>
      </c>
      <c r="Z2171" s="67">
        <v>1.3</v>
      </c>
      <c r="AA2171">
        <v>141.45319570000001</v>
      </c>
      <c r="AB2171">
        <v>0.43481839799999999</v>
      </c>
      <c r="AC2171">
        <v>0.71699999999999997</v>
      </c>
      <c r="AF2171">
        <v>0</v>
      </c>
      <c r="AG2171">
        <v>81.900000000000006</v>
      </c>
      <c r="AH2171" s="92" t="s">
        <v>117</v>
      </c>
      <c r="AI2171" s="92" t="s">
        <v>117</v>
      </c>
      <c r="AJ2171" s="131" t="s">
        <v>532</v>
      </c>
    </row>
    <row r="2172" spans="1:36" ht="14.4" x14ac:dyDescent="0.25">
      <c r="A2172" s="35" t="s">
        <v>49</v>
      </c>
      <c r="B2172" t="s">
        <v>531</v>
      </c>
      <c r="C2172" s="130" t="s">
        <v>216</v>
      </c>
      <c r="I2172" s="85">
        <v>43194.833333333299</v>
      </c>
      <c r="S2172" s="132">
        <v>11.42</v>
      </c>
      <c r="T2172" s="62">
        <v>2</v>
      </c>
      <c r="X2172">
        <v>1.2E-2</v>
      </c>
      <c r="Y2172">
        <v>3.6019999999999999</v>
      </c>
      <c r="Z2172" s="67">
        <v>1.3</v>
      </c>
      <c r="AA2172">
        <v>121.5783294</v>
      </c>
      <c r="AB2172">
        <v>0.392185758</v>
      </c>
      <c r="AC2172">
        <v>0.71699999999999997</v>
      </c>
      <c r="AF2172">
        <v>0</v>
      </c>
      <c r="AG2172">
        <v>85.9</v>
      </c>
      <c r="AH2172" s="92" t="s">
        <v>117</v>
      </c>
      <c r="AI2172" s="92" t="s">
        <v>117</v>
      </c>
      <c r="AJ2172" s="131" t="s">
        <v>532</v>
      </c>
    </row>
    <row r="2173" spans="1:36" ht="14.4" x14ac:dyDescent="0.25">
      <c r="A2173" s="35" t="s">
        <v>49</v>
      </c>
      <c r="B2173" t="s">
        <v>531</v>
      </c>
      <c r="C2173" s="130" t="s">
        <v>216</v>
      </c>
      <c r="I2173" s="85">
        <v>43194.854166666701</v>
      </c>
      <c r="S2173" s="132">
        <v>11.42</v>
      </c>
      <c r="T2173" s="62">
        <v>2</v>
      </c>
      <c r="X2173">
        <v>1.2E-2</v>
      </c>
      <c r="Y2173">
        <v>3.6019999999999999</v>
      </c>
      <c r="Z2173" s="67">
        <v>1.3</v>
      </c>
      <c r="AA2173">
        <v>299.18605730000002</v>
      </c>
      <c r="AB2173">
        <v>0.47571495899999999</v>
      </c>
      <c r="AC2173">
        <v>0.71699999999999997</v>
      </c>
      <c r="AF2173">
        <v>0</v>
      </c>
      <c r="AG2173">
        <v>85.9</v>
      </c>
      <c r="AH2173" s="92" t="s">
        <v>117</v>
      </c>
      <c r="AI2173" s="92" t="s">
        <v>117</v>
      </c>
      <c r="AJ2173" s="131" t="s">
        <v>532</v>
      </c>
    </row>
    <row r="2174" spans="1:36" ht="14.4" x14ac:dyDescent="0.25">
      <c r="A2174" s="35" t="s">
        <v>49</v>
      </c>
      <c r="B2174" t="s">
        <v>531</v>
      </c>
      <c r="C2174" s="130" t="s">
        <v>216</v>
      </c>
      <c r="I2174" s="85">
        <v>43194.875</v>
      </c>
      <c r="S2174" s="132">
        <v>10.8</v>
      </c>
      <c r="T2174" s="62">
        <v>2</v>
      </c>
      <c r="X2174">
        <v>0</v>
      </c>
      <c r="Y2174">
        <v>3.3380000000000001</v>
      </c>
      <c r="Z2174" s="67">
        <v>1.3</v>
      </c>
      <c r="AA2174">
        <v>236.93203220000001</v>
      </c>
      <c r="AB2174">
        <v>0.43566449899999998</v>
      </c>
      <c r="AC2174">
        <v>0.71699999999999997</v>
      </c>
      <c r="AF2174">
        <v>0</v>
      </c>
      <c r="AG2174">
        <v>87.9</v>
      </c>
      <c r="AH2174" s="92" t="s">
        <v>117</v>
      </c>
      <c r="AI2174" s="92" t="s">
        <v>117</v>
      </c>
      <c r="AJ2174" s="131" t="s">
        <v>532</v>
      </c>
    </row>
    <row r="2175" spans="1:36" ht="14.4" x14ac:dyDescent="0.25">
      <c r="A2175" s="35" t="s">
        <v>49</v>
      </c>
      <c r="B2175" t="s">
        <v>531</v>
      </c>
      <c r="C2175" s="130" t="s">
        <v>216</v>
      </c>
      <c r="I2175" s="85">
        <v>43194.895833333299</v>
      </c>
      <c r="S2175" s="132">
        <v>10.8</v>
      </c>
      <c r="T2175" s="62">
        <v>2</v>
      </c>
      <c r="X2175">
        <v>0</v>
      </c>
      <c r="Y2175">
        <v>3.3380000000000001</v>
      </c>
      <c r="Z2175" s="67">
        <v>1.3</v>
      </c>
      <c r="AA2175">
        <v>161.17727780000001</v>
      </c>
      <c r="AB2175">
        <v>0.40379754099999998</v>
      </c>
      <c r="AC2175">
        <v>0.71699999999999997</v>
      </c>
      <c r="AF2175">
        <v>0</v>
      </c>
      <c r="AG2175">
        <v>87.9</v>
      </c>
      <c r="AH2175" s="92" t="s">
        <v>117</v>
      </c>
      <c r="AI2175" s="92" t="s">
        <v>117</v>
      </c>
      <c r="AJ2175" s="131" t="s">
        <v>532</v>
      </c>
    </row>
    <row r="2176" spans="1:36" ht="14.4" x14ac:dyDescent="0.25">
      <c r="A2176" s="35" t="s">
        <v>49</v>
      </c>
      <c r="B2176" t="s">
        <v>531</v>
      </c>
      <c r="C2176" s="130" t="s">
        <v>216</v>
      </c>
      <c r="I2176" s="85">
        <v>43194.916666666701</v>
      </c>
      <c r="S2176" s="132">
        <v>10.07</v>
      </c>
      <c r="T2176" s="62">
        <v>2</v>
      </c>
      <c r="X2176">
        <v>0</v>
      </c>
      <c r="Y2176">
        <v>2.8460000000000001</v>
      </c>
      <c r="Z2176" s="67">
        <v>1.3</v>
      </c>
      <c r="AA2176">
        <v>292.45718620000002</v>
      </c>
      <c r="AB2176">
        <v>0.44026015699999999</v>
      </c>
      <c r="AC2176">
        <v>0.71699999999999997</v>
      </c>
      <c r="AF2176">
        <v>0</v>
      </c>
      <c r="AG2176">
        <v>89.3</v>
      </c>
      <c r="AH2176" s="92" t="s">
        <v>117</v>
      </c>
      <c r="AI2176" s="92" t="s">
        <v>117</v>
      </c>
      <c r="AJ2176" s="131" t="s">
        <v>532</v>
      </c>
    </row>
    <row r="2177" spans="1:36" ht="14.4" x14ac:dyDescent="0.25">
      <c r="A2177" s="35" t="s">
        <v>49</v>
      </c>
      <c r="B2177" t="s">
        <v>531</v>
      </c>
      <c r="C2177" s="130" t="s">
        <v>216</v>
      </c>
      <c r="I2177" s="85">
        <v>43194.9375</v>
      </c>
      <c r="S2177" s="132">
        <v>10.07</v>
      </c>
      <c r="T2177" s="62">
        <v>2</v>
      </c>
      <c r="X2177">
        <v>0</v>
      </c>
      <c r="Y2177">
        <v>2.8460000000000001</v>
      </c>
      <c r="Z2177" s="67">
        <v>1.3</v>
      </c>
      <c r="AA2177">
        <v>146.0859705</v>
      </c>
      <c r="AB2177">
        <v>0.31893090299999999</v>
      </c>
      <c r="AC2177">
        <v>0.71699999999999997</v>
      </c>
      <c r="AF2177">
        <v>0</v>
      </c>
      <c r="AG2177">
        <v>89.3</v>
      </c>
      <c r="AH2177" s="92" t="s">
        <v>117</v>
      </c>
      <c r="AI2177" s="92" t="s">
        <v>117</v>
      </c>
      <c r="AJ2177" s="131" t="s">
        <v>532</v>
      </c>
    </row>
    <row r="2178" spans="1:36" ht="14.4" x14ac:dyDescent="0.25">
      <c r="A2178" s="35" t="s">
        <v>49</v>
      </c>
      <c r="B2178" t="s">
        <v>531</v>
      </c>
      <c r="C2178" s="130" t="s">
        <v>216</v>
      </c>
      <c r="I2178" s="85">
        <v>43194.958333333299</v>
      </c>
      <c r="S2178" s="132">
        <v>9.7200000000000006</v>
      </c>
      <c r="T2178" s="62">
        <v>2</v>
      </c>
      <c r="X2178">
        <v>0</v>
      </c>
      <c r="Y2178">
        <v>2.7160000000000002</v>
      </c>
      <c r="Z2178" s="67">
        <v>1.3</v>
      </c>
      <c r="AA2178">
        <v>301.6396287</v>
      </c>
      <c r="AB2178">
        <v>0.345278798</v>
      </c>
      <c r="AC2178">
        <v>0.71699999999999997</v>
      </c>
      <c r="AF2178">
        <v>0</v>
      </c>
      <c r="AG2178">
        <v>91.3</v>
      </c>
      <c r="AH2178" s="92" t="s">
        <v>117</v>
      </c>
      <c r="AI2178" s="92" t="s">
        <v>117</v>
      </c>
      <c r="AJ2178" s="131" t="s">
        <v>532</v>
      </c>
    </row>
    <row r="2179" spans="1:36" ht="14.4" x14ac:dyDescent="0.25">
      <c r="A2179" s="35" t="s">
        <v>49</v>
      </c>
      <c r="B2179" t="s">
        <v>531</v>
      </c>
      <c r="C2179" s="130" t="s">
        <v>216</v>
      </c>
      <c r="I2179" s="85">
        <v>43194.979166666701</v>
      </c>
      <c r="S2179" s="132">
        <v>9.7200000000000006</v>
      </c>
      <c r="T2179" s="62">
        <v>2</v>
      </c>
      <c r="X2179">
        <v>0</v>
      </c>
      <c r="Y2179">
        <v>2.7160000000000002</v>
      </c>
      <c r="Z2179" s="67">
        <v>1.3</v>
      </c>
      <c r="AA2179">
        <v>269.41822059999998</v>
      </c>
      <c r="AB2179">
        <v>0.32861721900000002</v>
      </c>
      <c r="AC2179">
        <v>0.71699999999999997</v>
      </c>
      <c r="AF2179">
        <v>0</v>
      </c>
      <c r="AG2179">
        <v>91.3</v>
      </c>
      <c r="AH2179" s="92" t="s">
        <v>117</v>
      </c>
      <c r="AI2179" s="92" t="s">
        <v>117</v>
      </c>
      <c r="AJ2179" s="131" t="s">
        <v>532</v>
      </c>
    </row>
    <row r="2180" spans="1:36" ht="14.4" x14ac:dyDescent="0.25">
      <c r="A2180" s="35" t="s">
        <v>49</v>
      </c>
      <c r="B2180" t="s">
        <v>531</v>
      </c>
      <c r="C2180" s="130" t="s">
        <v>216</v>
      </c>
      <c r="I2180" s="85">
        <v>43195</v>
      </c>
      <c r="S2180" s="132">
        <v>9.5500000000000007</v>
      </c>
      <c r="T2180" s="62">
        <v>2</v>
      </c>
      <c r="X2180">
        <v>0</v>
      </c>
      <c r="Y2180">
        <v>2.5670000000000002</v>
      </c>
      <c r="Z2180" s="67">
        <v>1.3</v>
      </c>
      <c r="AA2180">
        <v>282.96050860000003</v>
      </c>
      <c r="AB2180">
        <v>0.39234585700000002</v>
      </c>
      <c r="AC2180">
        <v>0.71699999999999997</v>
      </c>
      <c r="AF2180">
        <v>0</v>
      </c>
      <c r="AG2180">
        <v>92.4</v>
      </c>
      <c r="AH2180" s="92" t="s">
        <v>117</v>
      </c>
      <c r="AI2180" s="92" t="s">
        <v>117</v>
      </c>
      <c r="AJ2180" s="131" t="s">
        <v>532</v>
      </c>
    </row>
    <row r="2181" spans="1:36" ht="14.4" x14ac:dyDescent="0.25">
      <c r="A2181" s="35" t="s">
        <v>49</v>
      </c>
      <c r="B2181" t="s">
        <v>531</v>
      </c>
      <c r="C2181" s="130" t="s">
        <v>216</v>
      </c>
      <c r="I2181" s="85">
        <v>43195.020833333299</v>
      </c>
      <c r="S2181" s="132">
        <v>9.5500000000000007</v>
      </c>
      <c r="T2181" s="62">
        <v>2</v>
      </c>
      <c r="X2181">
        <v>0</v>
      </c>
      <c r="Y2181">
        <v>2.5670000000000002</v>
      </c>
      <c r="Z2181" s="67">
        <v>1.3</v>
      </c>
      <c r="AA2181">
        <v>179.5970331</v>
      </c>
      <c r="AB2181">
        <v>0.27002960500000001</v>
      </c>
      <c r="AC2181">
        <v>0.71699999999999997</v>
      </c>
      <c r="AF2181">
        <v>0</v>
      </c>
      <c r="AG2181">
        <v>92.4</v>
      </c>
      <c r="AH2181" s="92" t="s">
        <v>117</v>
      </c>
      <c r="AI2181" s="92" t="s">
        <v>117</v>
      </c>
      <c r="AJ2181" s="131" t="s">
        <v>532</v>
      </c>
    </row>
    <row r="2182" spans="1:36" ht="14.4" x14ac:dyDescent="0.25">
      <c r="A2182" s="35" t="s">
        <v>49</v>
      </c>
      <c r="B2182" t="s">
        <v>531</v>
      </c>
      <c r="C2182" s="130" t="s">
        <v>216</v>
      </c>
      <c r="I2182" s="85">
        <v>43195.041666666701</v>
      </c>
      <c r="S2182" s="132">
        <v>9.32</v>
      </c>
      <c r="T2182" s="62">
        <v>2</v>
      </c>
      <c r="X2182">
        <v>0</v>
      </c>
      <c r="Y2182">
        <v>2.4550000000000001</v>
      </c>
      <c r="Z2182" s="67">
        <v>1.3</v>
      </c>
      <c r="AA2182">
        <v>200.34772630000001</v>
      </c>
      <c r="AB2182">
        <v>0.26471503699999999</v>
      </c>
      <c r="AC2182">
        <v>0.71699999999999997</v>
      </c>
      <c r="AF2182">
        <v>0</v>
      </c>
      <c r="AG2182">
        <v>94.9</v>
      </c>
      <c r="AH2182" s="92" t="s">
        <v>117</v>
      </c>
      <c r="AI2182" s="92" t="s">
        <v>117</v>
      </c>
      <c r="AJ2182" s="131" t="s">
        <v>532</v>
      </c>
    </row>
    <row r="2183" spans="1:36" ht="14.4" x14ac:dyDescent="0.25">
      <c r="A2183" s="35" t="s">
        <v>49</v>
      </c>
      <c r="B2183" t="s">
        <v>531</v>
      </c>
      <c r="C2183" s="130" t="s">
        <v>216</v>
      </c>
      <c r="I2183" s="85">
        <v>43195.0625</v>
      </c>
      <c r="S2183" s="132">
        <v>9.32</v>
      </c>
      <c r="T2183" s="62">
        <v>2</v>
      </c>
      <c r="X2183">
        <v>0</v>
      </c>
      <c r="Y2183">
        <v>2.4550000000000001</v>
      </c>
      <c r="Z2183" s="67">
        <v>1.3</v>
      </c>
      <c r="AA2183">
        <v>198.3905288</v>
      </c>
      <c r="AB2183">
        <v>0.27898482600000002</v>
      </c>
      <c r="AC2183">
        <v>0.71699999999999997</v>
      </c>
      <c r="AF2183">
        <v>0</v>
      </c>
      <c r="AG2183">
        <v>94.9</v>
      </c>
      <c r="AH2183" s="92" t="s">
        <v>117</v>
      </c>
      <c r="AI2183" s="92" t="s">
        <v>117</v>
      </c>
      <c r="AJ2183" s="131" t="s">
        <v>532</v>
      </c>
    </row>
    <row r="2184" spans="1:36" ht="14.4" x14ac:dyDescent="0.25">
      <c r="A2184" s="35" t="s">
        <v>49</v>
      </c>
      <c r="B2184" t="s">
        <v>531</v>
      </c>
      <c r="C2184" s="130" t="s">
        <v>216</v>
      </c>
      <c r="I2184" s="85">
        <v>43195.083333333299</v>
      </c>
      <c r="S2184" s="132">
        <v>9.2100000000000009</v>
      </c>
      <c r="T2184" s="62">
        <v>2</v>
      </c>
      <c r="X2184">
        <v>0</v>
      </c>
      <c r="Y2184">
        <v>2.3809999999999998</v>
      </c>
      <c r="Z2184" s="67">
        <v>1.3</v>
      </c>
      <c r="AA2184">
        <v>278.8473396</v>
      </c>
      <c r="AB2184">
        <v>0.31767232699999998</v>
      </c>
      <c r="AC2184">
        <v>0.71699999999999997</v>
      </c>
      <c r="AF2184">
        <v>0.2</v>
      </c>
      <c r="AG2184">
        <v>96.1</v>
      </c>
      <c r="AH2184" s="92" t="s">
        <v>117</v>
      </c>
      <c r="AI2184" s="92" t="s">
        <v>117</v>
      </c>
      <c r="AJ2184" s="131" t="s">
        <v>532</v>
      </c>
    </row>
    <row r="2185" spans="1:36" ht="14.4" x14ac:dyDescent="0.25">
      <c r="A2185" s="35" t="s">
        <v>49</v>
      </c>
      <c r="B2185" t="s">
        <v>531</v>
      </c>
      <c r="C2185" s="130" t="s">
        <v>216</v>
      </c>
      <c r="I2185" s="85">
        <v>43195.104166666701</v>
      </c>
      <c r="S2185" s="132">
        <v>9.2100000000000009</v>
      </c>
      <c r="T2185" s="62">
        <v>2</v>
      </c>
      <c r="X2185">
        <v>0</v>
      </c>
      <c r="Y2185">
        <v>2.3809999999999998</v>
      </c>
      <c r="Z2185" s="67">
        <v>1.3</v>
      </c>
      <c r="AA2185">
        <v>349.26069360000002</v>
      </c>
      <c r="AB2185">
        <v>0.39552610199999999</v>
      </c>
      <c r="AC2185">
        <v>0.71699999999999997</v>
      </c>
      <c r="AF2185">
        <v>0.2</v>
      </c>
      <c r="AG2185">
        <v>96.1</v>
      </c>
      <c r="AH2185" s="92" t="s">
        <v>117</v>
      </c>
      <c r="AI2185" s="92" t="s">
        <v>117</v>
      </c>
      <c r="AJ2185" s="131" t="s">
        <v>532</v>
      </c>
    </row>
    <row r="2186" spans="1:36" ht="14.4" x14ac:dyDescent="0.25">
      <c r="A2186" s="35" t="s">
        <v>49</v>
      </c>
      <c r="B2186" t="s">
        <v>531</v>
      </c>
      <c r="C2186" s="130" t="s">
        <v>216</v>
      </c>
      <c r="I2186" s="85">
        <v>43195.125</v>
      </c>
      <c r="S2186" s="132">
        <v>8.8699999999999992</v>
      </c>
      <c r="T2186" s="62">
        <v>2</v>
      </c>
      <c r="X2186">
        <v>0</v>
      </c>
      <c r="Y2186">
        <v>2.8410000000000002</v>
      </c>
      <c r="Z2186" s="67">
        <v>1.3</v>
      </c>
      <c r="AA2186">
        <v>699.68595370000003</v>
      </c>
      <c r="AB2186">
        <v>0.461964773</v>
      </c>
      <c r="AC2186">
        <v>0.71699999999999997</v>
      </c>
      <c r="AF2186">
        <v>0.4</v>
      </c>
      <c r="AG2186">
        <v>98.3</v>
      </c>
      <c r="AH2186" s="92" t="s">
        <v>117</v>
      </c>
      <c r="AI2186" s="92" t="s">
        <v>117</v>
      </c>
      <c r="AJ2186" s="131" t="s">
        <v>532</v>
      </c>
    </row>
    <row r="2187" spans="1:36" ht="14.4" x14ac:dyDescent="0.25">
      <c r="A2187" s="35" t="s">
        <v>49</v>
      </c>
      <c r="B2187" t="s">
        <v>531</v>
      </c>
      <c r="C2187" s="130" t="s">
        <v>216</v>
      </c>
      <c r="I2187" s="85">
        <v>43195.145833333299</v>
      </c>
      <c r="S2187" s="132">
        <v>8.8699999999999992</v>
      </c>
      <c r="T2187" s="62">
        <v>2</v>
      </c>
      <c r="X2187">
        <v>0</v>
      </c>
      <c r="Y2187">
        <v>2.8410000000000002</v>
      </c>
      <c r="Z2187" s="67">
        <v>1.3</v>
      </c>
      <c r="AA2187">
        <v>633.14787390000004</v>
      </c>
      <c r="AB2187">
        <v>0.49202437799999998</v>
      </c>
      <c r="AC2187">
        <v>0.71699999999999997</v>
      </c>
      <c r="AF2187">
        <v>0.4</v>
      </c>
      <c r="AG2187">
        <v>98.3</v>
      </c>
      <c r="AH2187" s="92" t="s">
        <v>117</v>
      </c>
      <c r="AI2187" s="92" t="s">
        <v>117</v>
      </c>
      <c r="AJ2187" s="131" t="s">
        <v>532</v>
      </c>
    </row>
    <row r="2188" spans="1:36" ht="14.4" x14ac:dyDescent="0.25">
      <c r="A2188" s="35" t="s">
        <v>49</v>
      </c>
      <c r="B2188" t="s">
        <v>531</v>
      </c>
      <c r="C2188" s="130" t="s">
        <v>216</v>
      </c>
      <c r="I2188" s="85">
        <v>43195.166666666701</v>
      </c>
      <c r="S2188" s="132">
        <v>8.64</v>
      </c>
      <c r="T2188" s="62">
        <v>2</v>
      </c>
      <c r="X2188">
        <v>0</v>
      </c>
      <c r="Y2188">
        <v>3.0289999999999999</v>
      </c>
      <c r="Z2188" s="67">
        <v>1.3</v>
      </c>
      <c r="AA2188">
        <v>386.18570190000003</v>
      </c>
      <c r="AB2188">
        <v>0.38539638799999998</v>
      </c>
      <c r="AC2188">
        <v>0.71699999999999997</v>
      </c>
      <c r="AF2188">
        <v>0</v>
      </c>
      <c r="AG2188">
        <v>96.5</v>
      </c>
      <c r="AH2188" s="92" t="s">
        <v>117</v>
      </c>
      <c r="AI2188" s="92" t="s">
        <v>117</v>
      </c>
      <c r="AJ2188" s="131" t="s">
        <v>532</v>
      </c>
    </row>
    <row r="2189" spans="1:36" ht="14.4" x14ac:dyDescent="0.25">
      <c r="A2189" s="35" t="s">
        <v>49</v>
      </c>
      <c r="B2189" t="s">
        <v>531</v>
      </c>
      <c r="C2189" s="130" t="s">
        <v>216</v>
      </c>
      <c r="I2189" s="85">
        <v>43195.1875</v>
      </c>
      <c r="S2189" s="132">
        <v>8.64</v>
      </c>
      <c r="T2189" s="62">
        <v>2</v>
      </c>
      <c r="X2189">
        <v>0</v>
      </c>
      <c r="Y2189">
        <v>3.0289999999999999</v>
      </c>
      <c r="Z2189" s="67">
        <v>1.3</v>
      </c>
      <c r="AA2189">
        <v>364.87833999999998</v>
      </c>
      <c r="AB2189">
        <v>0.385801699</v>
      </c>
      <c r="AC2189">
        <v>0.71699999999999997</v>
      </c>
      <c r="AF2189">
        <v>0</v>
      </c>
      <c r="AG2189">
        <v>96.5</v>
      </c>
      <c r="AH2189" s="92" t="s">
        <v>117</v>
      </c>
      <c r="AI2189" s="92" t="s">
        <v>117</v>
      </c>
      <c r="AJ2189" s="131" t="s">
        <v>532</v>
      </c>
    </row>
    <row r="2190" spans="1:36" ht="14.4" x14ac:dyDescent="0.25">
      <c r="A2190" s="35" t="s">
        <v>49</v>
      </c>
      <c r="B2190" t="s">
        <v>531</v>
      </c>
      <c r="C2190" s="130" t="s">
        <v>216</v>
      </c>
      <c r="I2190" s="85">
        <v>43195.208333333299</v>
      </c>
      <c r="S2190" s="132">
        <v>8.42</v>
      </c>
      <c r="T2190" s="62">
        <v>2</v>
      </c>
      <c r="X2190">
        <v>0</v>
      </c>
      <c r="Y2190">
        <v>2.9649999999999999</v>
      </c>
      <c r="Z2190" s="67">
        <v>1.3</v>
      </c>
      <c r="AA2190">
        <v>379.64841630000001</v>
      </c>
      <c r="AB2190">
        <v>0.444943227</v>
      </c>
      <c r="AC2190">
        <v>0.71699999999999997</v>
      </c>
      <c r="AF2190">
        <v>0</v>
      </c>
      <c r="AG2190">
        <v>89</v>
      </c>
      <c r="AH2190" s="92" t="s">
        <v>117</v>
      </c>
      <c r="AI2190" s="92" t="s">
        <v>117</v>
      </c>
      <c r="AJ2190" s="131" t="s">
        <v>532</v>
      </c>
    </row>
    <row r="2191" spans="1:36" ht="14.4" x14ac:dyDescent="0.25">
      <c r="A2191" s="35" t="s">
        <v>49</v>
      </c>
      <c r="B2191" t="s">
        <v>531</v>
      </c>
      <c r="C2191" s="130" t="s">
        <v>216</v>
      </c>
      <c r="I2191" s="85">
        <v>43195.229166666701</v>
      </c>
      <c r="S2191" s="132">
        <v>8.42</v>
      </c>
      <c r="T2191" s="62">
        <v>2</v>
      </c>
      <c r="X2191">
        <v>0</v>
      </c>
      <c r="Y2191">
        <v>2.9649999999999999</v>
      </c>
      <c r="Z2191" s="67">
        <v>1.3</v>
      </c>
      <c r="AA2191">
        <v>230.89373420000001</v>
      </c>
      <c r="AB2191">
        <v>0.35728237699999998</v>
      </c>
      <c r="AC2191">
        <v>0.71699999999999997</v>
      </c>
      <c r="AF2191">
        <v>0</v>
      </c>
      <c r="AG2191">
        <v>89</v>
      </c>
      <c r="AH2191" s="92" t="s">
        <v>117</v>
      </c>
      <c r="AI2191" s="92" t="s">
        <v>117</v>
      </c>
      <c r="AJ2191" s="131" t="s">
        <v>532</v>
      </c>
    </row>
    <row r="2192" spans="1:36" ht="14.4" x14ac:dyDescent="0.25">
      <c r="A2192" s="35" t="s">
        <v>49</v>
      </c>
      <c r="B2192" t="s">
        <v>531</v>
      </c>
      <c r="C2192" s="130" t="s">
        <v>216</v>
      </c>
      <c r="I2192" s="85">
        <v>43195.25</v>
      </c>
      <c r="S2192" s="132">
        <v>7.5890000000000004</v>
      </c>
      <c r="T2192" s="62">
        <v>2</v>
      </c>
      <c r="X2192">
        <v>0</v>
      </c>
      <c r="Y2192">
        <v>2.1800000000000002</v>
      </c>
      <c r="Z2192" s="67">
        <v>1.3</v>
      </c>
      <c r="AA2192">
        <v>83.451951480000005</v>
      </c>
      <c r="AB2192">
        <v>0.25053158199999997</v>
      </c>
      <c r="AC2192">
        <v>0.71699999999999997</v>
      </c>
      <c r="AF2192">
        <v>0</v>
      </c>
      <c r="AG2192">
        <v>87.5</v>
      </c>
      <c r="AH2192" s="92" t="s">
        <v>117</v>
      </c>
      <c r="AI2192" s="92" t="s">
        <v>117</v>
      </c>
      <c r="AJ2192" s="131" t="s">
        <v>532</v>
      </c>
    </row>
    <row r="2193" spans="1:36" ht="14.4" x14ac:dyDescent="0.25">
      <c r="A2193" s="35" t="s">
        <v>49</v>
      </c>
      <c r="B2193" t="s">
        <v>531</v>
      </c>
      <c r="C2193" s="130" t="s">
        <v>216</v>
      </c>
      <c r="I2193" s="85">
        <v>43195.270833333299</v>
      </c>
      <c r="S2193" s="132">
        <v>7.5890000000000004</v>
      </c>
      <c r="T2193" s="62">
        <v>2</v>
      </c>
      <c r="X2193">
        <v>0</v>
      </c>
      <c r="Y2193">
        <v>2.1800000000000002</v>
      </c>
      <c r="Z2193" s="67">
        <v>1.3</v>
      </c>
      <c r="AA2193">
        <v>108.2949586</v>
      </c>
      <c r="AB2193">
        <v>0.28280858599999997</v>
      </c>
      <c r="AC2193">
        <v>0.71699999999999997</v>
      </c>
      <c r="AF2193">
        <v>0</v>
      </c>
      <c r="AG2193">
        <v>87.5</v>
      </c>
      <c r="AH2193" s="92" t="s">
        <v>117</v>
      </c>
      <c r="AI2193" s="92" t="s">
        <v>117</v>
      </c>
      <c r="AJ2193" s="131" t="s">
        <v>532</v>
      </c>
    </row>
    <row r="2194" spans="1:36" ht="14.4" x14ac:dyDescent="0.25">
      <c r="A2194" s="35" t="s">
        <v>49</v>
      </c>
      <c r="B2194" t="s">
        <v>531</v>
      </c>
      <c r="C2194" s="130" t="s">
        <v>216</v>
      </c>
      <c r="I2194" s="85">
        <v>43195.291666666701</v>
      </c>
      <c r="S2194" s="132">
        <v>7.2110000000000003</v>
      </c>
      <c r="T2194" s="62">
        <v>2</v>
      </c>
      <c r="X2194">
        <v>5.0000000000000001E-3</v>
      </c>
      <c r="Y2194">
        <v>2.125</v>
      </c>
      <c r="Z2194" s="67">
        <v>1.3</v>
      </c>
      <c r="AA2194">
        <v>139.77504139999999</v>
      </c>
      <c r="AB2194">
        <v>0.32145847599999999</v>
      </c>
      <c r="AC2194">
        <v>0.71699999999999997</v>
      </c>
      <c r="AF2194">
        <v>0</v>
      </c>
      <c r="AG2194">
        <v>84.3</v>
      </c>
      <c r="AH2194" s="92" t="s">
        <v>117</v>
      </c>
      <c r="AI2194" s="92" t="s">
        <v>117</v>
      </c>
      <c r="AJ2194" s="131" t="s">
        <v>532</v>
      </c>
    </row>
    <row r="2195" spans="1:36" ht="14.4" x14ac:dyDescent="0.25">
      <c r="A2195" s="35" t="s">
        <v>49</v>
      </c>
      <c r="B2195" t="s">
        <v>531</v>
      </c>
      <c r="C2195" s="130" t="s">
        <v>216</v>
      </c>
      <c r="I2195" s="85">
        <v>43195.3125</v>
      </c>
      <c r="S2195" s="132">
        <v>7.2110000000000003</v>
      </c>
      <c r="T2195" s="62">
        <v>2</v>
      </c>
      <c r="X2195">
        <v>5.0000000000000001E-3</v>
      </c>
      <c r="Y2195">
        <v>2.125</v>
      </c>
      <c r="Z2195" s="67">
        <v>1.3</v>
      </c>
      <c r="AA2195">
        <v>131.9358565</v>
      </c>
      <c r="AB2195">
        <v>0.33139729899999998</v>
      </c>
      <c r="AC2195">
        <v>0.71699999999999997</v>
      </c>
      <c r="AF2195">
        <v>0</v>
      </c>
      <c r="AG2195">
        <v>84.3</v>
      </c>
      <c r="AH2195" s="92" t="s">
        <v>117</v>
      </c>
      <c r="AI2195" s="92" t="s">
        <v>117</v>
      </c>
      <c r="AJ2195" s="131" t="s">
        <v>532</v>
      </c>
    </row>
    <row r="2196" spans="1:36" ht="14.4" x14ac:dyDescent="0.25">
      <c r="A2196" s="35" t="s">
        <v>49</v>
      </c>
      <c r="B2196" t="s">
        <v>531</v>
      </c>
      <c r="C2196" s="130" t="s">
        <v>216</v>
      </c>
      <c r="I2196" s="85">
        <v>43195.333333333299</v>
      </c>
      <c r="S2196" s="132">
        <v>7.024</v>
      </c>
      <c r="T2196" s="62">
        <v>2</v>
      </c>
      <c r="X2196">
        <v>7.8E-2</v>
      </c>
      <c r="Y2196">
        <v>2.08</v>
      </c>
      <c r="Z2196" s="67">
        <v>1.3</v>
      </c>
      <c r="AA2196">
        <v>3744.7522079999999</v>
      </c>
      <c r="AB2196">
        <v>0.27136660600000001</v>
      </c>
      <c r="AC2196">
        <v>0.71699999999999997</v>
      </c>
      <c r="AF2196">
        <v>0</v>
      </c>
      <c r="AG2196">
        <v>81.3</v>
      </c>
      <c r="AH2196" s="92" t="s">
        <v>117</v>
      </c>
      <c r="AI2196" s="92" t="s">
        <v>117</v>
      </c>
      <c r="AJ2196" s="131" t="s">
        <v>532</v>
      </c>
    </row>
    <row r="2197" spans="1:36" ht="14.4" x14ac:dyDescent="0.25">
      <c r="A2197" s="35" t="s">
        <v>49</v>
      </c>
      <c r="B2197" t="s">
        <v>531</v>
      </c>
      <c r="C2197" s="130" t="s">
        <v>216</v>
      </c>
      <c r="I2197" s="85">
        <v>43195.354166666701</v>
      </c>
      <c r="S2197" s="132">
        <v>7.024</v>
      </c>
      <c r="T2197" s="62">
        <v>2</v>
      </c>
      <c r="X2197">
        <v>7.8E-2</v>
      </c>
      <c r="Y2197">
        <v>2.08</v>
      </c>
      <c r="Z2197" s="67">
        <v>1.3</v>
      </c>
      <c r="AA2197">
        <v>-223.0748433</v>
      </c>
      <c r="AB2197">
        <v>0.370184915</v>
      </c>
      <c r="AC2197">
        <v>0.71699999999999997</v>
      </c>
      <c r="AF2197">
        <v>0</v>
      </c>
      <c r="AG2197">
        <v>81.3</v>
      </c>
      <c r="AH2197" s="92" t="s">
        <v>117</v>
      </c>
      <c r="AI2197" s="92" t="s">
        <v>117</v>
      </c>
      <c r="AJ2197" s="131" t="s">
        <v>532</v>
      </c>
    </row>
    <row r="2198" spans="1:36" ht="14.4" x14ac:dyDescent="0.25">
      <c r="A2198" s="35" t="s">
        <v>49</v>
      </c>
      <c r="B2198" t="s">
        <v>531</v>
      </c>
      <c r="C2198" s="130" t="s">
        <v>216</v>
      </c>
      <c r="I2198" s="85">
        <v>43195.375</v>
      </c>
      <c r="S2198" s="132">
        <v>7.7290000000000001</v>
      </c>
      <c r="T2198" s="62">
        <v>2</v>
      </c>
      <c r="X2198">
        <v>0.28299999999999997</v>
      </c>
      <c r="Y2198">
        <v>2.9340000000000002</v>
      </c>
      <c r="Z2198" s="67">
        <v>1.3</v>
      </c>
      <c r="AA2198">
        <v>-217.9072755</v>
      </c>
      <c r="AB2198">
        <v>0.48457781799999999</v>
      </c>
      <c r="AC2198">
        <v>0.71699999999999997</v>
      </c>
      <c r="AF2198">
        <v>0</v>
      </c>
      <c r="AG2198">
        <v>79.489999999999995</v>
      </c>
      <c r="AH2198" s="92" t="s">
        <v>117</v>
      </c>
      <c r="AI2198" s="92" t="s">
        <v>117</v>
      </c>
      <c r="AJ2198" s="131" t="s">
        <v>532</v>
      </c>
    </row>
    <row r="2199" spans="1:36" ht="14.4" x14ac:dyDescent="0.25">
      <c r="A2199" s="35" t="s">
        <v>49</v>
      </c>
      <c r="B2199" t="s">
        <v>531</v>
      </c>
      <c r="C2199" s="130" t="s">
        <v>216</v>
      </c>
      <c r="I2199" s="85">
        <v>43195.395833333299</v>
      </c>
      <c r="S2199" s="132">
        <v>7.7290000000000001</v>
      </c>
      <c r="T2199" s="62">
        <v>2</v>
      </c>
      <c r="X2199">
        <v>0.28299999999999997</v>
      </c>
      <c r="Y2199">
        <v>2.9340000000000002</v>
      </c>
      <c r="Z2199" s="67">
        <v>1.3</v>
      </c>
      <c r="AA2199">
        <v>-92.526497579999997</v>
      </c>
      <c r="AB2199">
        <v>0.41851339999999998</v>
      </c>
      <c r="AC2199">
        <v>0.71699999999999997</v>
      </c>
      <c r="AF2199">
        <v>0</v>
      </c>
      <c r="AG2199">
        <v>79.489999999999995</v>
      </c>
      <c r="AH2199" s="92" t="s">
        <v>117</v>
      </c>
      <c r="AI2199" s="92" t="s">
        <v>117</v>
      </c>
      <c r="AJ2199" s="131" t="s">
        <v>532</v>
      </c>
    </row>
    <row r="2200" spans="1:36" ht="14.4" x14ac:dyDescent="0.25">
      <c r="A2200" s="35" t="s">
        <v>49</v>
      </c>
      <c r="B2200" t="s">
        <v>531</v>
      </c>
      <c r="C2200" s="130" t="s">
        <v>216</v>
      </c>
      <c r="I2200" s="85">
        <v>43195.416666666701</v>
      </c>
      <c r="S2200" s="132">
        <v>8.86</v>
      </c>
      <c r="T2200" s="62">
        <v>2</v>
      </c>
      <c r="X2200">
        <v>0.45300000000000001</v>
      </c>
      <c r="Y2200">
        <v>2.8959999999999999</v>
      </c>
      <c r="Z2200" s="67">
        <v>1.3</v>
      </c>
      <c r="AA2200">
        <v>-72.073061730000006</v>
      </c>
      <c r="AB2200">
        <v>0.44232165400000001</v>
      </c>
      <c r="AC2200">
        <v>0.71699999999999997</v>
      </c>
      <c r="AF2200">
        <v>0</v>
      </c>
      <c r="AG2200">
        <v>76.36</v>
      </c>
      <c r="AH2200" s="92" t="s">
        <v>117</v>
      </c>
      <c r="AI2200" s="92" t="s">
        <v>117</v>
      </c>
      <c r="AJ2200" s="131" t="s">
        <v>532</v>
      </c>
    </row>
    <row r="2201" spans="1:36" ht="14.4" x14ac:dyDescent="0.25">
      <c r="A2201" s="35" t="s">
        <v>49</v>
      </c>
      <c r="B2201" t="s">
        <v>531</v>
      </c>
      <c r="C2201" s="130" t="s">
        <v>216</v>
      </c>
      <c r="I2201" s="85">
        <v>43195.4375</v>
      </c>
      <c r="S2201" s="132">
        <v>8.86</v>
      </c>
      <c r="T2201" s="62">
        <v>2</v>
      </c>
      <c r="X2201">
        <v>0.45300000000000001</v>
      </c>
      <c r="Y2201">
        <v>2.8959999999999999</v>
      </c>
      <c r="Z2201" s="67">
        <v>1.3</v>
      </c>
      <c r="AA2201">
        <v>-41.560724540000002</v>
      </c>
      <c r="AB2201">
        <v>0.40580500800000002</v>
      </c>
      <c r="AC2201">
        <v>0.71699999999999997</v>
      </c>
      <c r="AF2201">
        <v>0</v>
      </c>
      <c r="AG2201">
        <v>76.36</v>
      </c>
      <c r="AH2201" s="92" t="s">
        <v>117</v>
      </c>
      <c r="AI2201" s="92" t="s">
        <v>117</v>
      </c>
      <c r="AJ2201" s="131" t="s">
        <v>532</v>
      </c>
    </row>
    <row r="2202" spans="1:36" ht="14.4" x14ac:dyDescent="0.25">
      <c r="A2202" s="35" t="s">
        <v>49</v>
      </c>
      <c r="B2202" t="s">
        <v>531</v>
      </c>
      <c r="C2202" s="130" t="s">
        <v>216</v>
      </c>
      <c r="I2202" s="85">
        <v>43195.458333333299</v>
      </c>
      <c r="S2202" s="132">
        <v>10.119999999999999</v>
      </c>
      <c r="T2202" s="62">
        <v>2</v>
      </c>
      <c r="X2202">
        <v>0.57299999999999995</v>
      </c>
      <c r="Y2202">
        <v>2.637</v>
      </c>
      <c r="Z2202" s="67">
        <v>1.3</v>
      </c>
      <c r="AA2202">
        <v>-39.709281789999999</v>
      </c>
      <c r="AB2202">
        <v>0.37428187499999999</v>
      </c>
      <c r="AC2202">
        <v>0.71699999999999997</v>
      </c>
      <c r="AF2202">
        <v>0</v>
      </c>
      <c r="AG2202">
        <v>67.209999999999994</v>
      </c>
      <c r="AH2202" s="92" t="s">
        <v>117</v>
      </c>
      <c r="AI2202" s="92" t="s">
        <v>117</v>
      </c>
      <c r="AJ2202" s="131" t="s">
        <v>532</v>
      </c>
    </row>
    <row r="2203" spans="1:36" ht="14.4" x14ac:dyDescent="0.25">
      <c r="A2203" s="35" t="s">
        <v>49</v>
      </c>
      <c r="B2203" t="s">
        <v>531</v>
      </c>
      <c r="C2203" s="130" t="s">
        <v>216</v>
      </c>
      <c r="I2203" s="85">
        <v>43195.479166666701</v>
      </c>
      <c r="S2203" s="132">
        <v>10.119999999999999</v>
      </c>
      <c r="T2203" s="62">
        <v>2</v>
      </c>
      <c r="X2203">
        <v>0.57299999999999995</v>
      </c>
      <c r="Y2203">
        <v>2.637</v>
      </c>
      <c r="Z2203" s="67">
        <v>1.3</v>
      </c>
      <c r="AA2203">
        <v>-41.939127820000003</v>
      </c>
      <c r="AB2203">
        <v>0.35118089800000002</v>
      </c>
      <c r="AC2203">
        <v>0.71699999999999997</v>
      </c>
      <c r="AF2203">
        <v>0</v>
      </c>
      <c r="AG2203">
        <v>67.209999999999994</v>
      </c>
      <c r="AH2203" s="92" t="s">
        <v>117</v>
      </c>
      <c r="AI2203" s="92" t="s">
        <v>117</v>
      </c>
      <c r="AJ2203" s="131" t="s">
        <v>532</v>
      </c>
    </row>
    <row r="2204" spans="1:36" ht="14.4" x14ac:dyDescent="0.25">
      <c r="A2204" s="35" t="s">
        <v>49</v>
      </c>
      <c r="B2204" t="s">
        <v>531</v>
      </c>
      <c r="C2204" s="130" t="s">
        <v>216</v>
      </c>
      <c r="I2204" s="85">
        <v>43195.5</v>
      </c>
      <c r="S2204" s="132">
        <v>10.33</v>
      </c>
      <c r="T2204" s="62">
        <v>2</v>
      </c>
      <c r="X2204">
        <v>0.41399999999999998</v>
      </c>
      <c r="Y2204">
        <v>2.194</v>
      </c>
      <c r="Z2204" s="67">
        <v>1.3</v>
      </c>
      <c r="AA2204">
        <v>-46.731639909999998</v>
      </c>
      <c r="AB2204">
        <v>0.321369338</v>
      </c>
      <c r="AC2204">
        <v>0.71699999999999997</v>
      </c>
      <c r="AF2204">
        <v>0</v>
      </c>
      <c r="AG2204">
        <v>66.56</v>
      </c>
      <c r="AH2204" s="92" t="s">
        <v>117</v>
      </c>
      <c r="AI2204" s="92" t="s">
        <v>117</v>
      </c>
      <c r="AJ2204" s="131" t="s">
        <v>532</v>
      </c>
    </row>
    <row r="2205" spans="1:36" ht="14.4" x14ac:dyDescent="0.25">
      <c r="A2205" s="35" t="s">
        <v>49</v>
      </c>
      <c r="B2205" t="s">
        <v>531</v>
      </c>
      <c r="C2205" s="130" t="s">
        <v>216</v>
      </c>
      <c r="I2205" s="85">
        <v>43195.520833333299</v>
      </c>
      <c r="S2205" s="132">
        <v>10.33</v>
      </c>
      <c r="T2205" s="62">
        <v>2</v>
      </c>
      <c r="X2205">
        <v>0.41399999999999998</v>
      </c>
      <c r="Y2205">
        <v>2.194</v>
      </c>
      <c r="Z2205" s="67">
        <v>1.3</v>
      </c>
      <c r="AA2205">
        <v>-48.108137679999999</v>
      </c>
      <c r="AB2205">
        <v>0.35276692999999998</v>
      </c>
      <c r="AC2205">
        <v>0.71699999999999997</v>
      </c>
      <c r="AF2205">
        <v>0</v>
      </c>
      <c r="AG2205">
        <v>66.56</v>
      </c>
      <c r="AH2205" s="92" t="s">
        <v>117</v>
      </c>
      <c r="AI2205" s="92" t="s">
        <v>117</v>
      </c>
      <c r="AJ2205" s="131" t="s">
        <v>532</v>
      </c>
    </row>
    <row r="2206" spans="1:36" ht="14.4" x14ac:dyDescent="0.25">
      <c r="A2206" s="35" t="s">
        <v>49</v>
      </c>
      <c r="B2206" t="s">
        <v>531</v>
      </c>
      <c r="C2206" s="130" t="s">
        <v>216</v>
      </c>
      <c r="I2206" s="85">
        <v>43195.541666666701</v>
      </c>
      <c r="S2206" s="132">
        <v>10.51</v>
      </c>
      <c r="T2206" s="62">
        <v>2</v>
      </c>
      <c r="X2206">
        <v>0.41399999999999998</v>
      </c>
      <c r="Y2206">
        <v>2.3239999999999998</v>
      </c>
      <c r="Z2206" s="67">
        <v>1.3</v>
      </c>
      <c r="AA2206">
        <v>-69.107956920000007</v>
      </c>
      <c r="AB2206">
        <v>0.37133174899999999</v>
      </c>
      <c r="AC2206">
        <v>0.71699999999999997</v>
      </c>
      <c r="AF2206">
        <v>0</v>
      </c>
      <c r="AG2206">
        <v>62.51</v>
      </c>
      <c r="AH2206" s="92" t="s">
        <v>117</v>
      </c>
      <c r="AI2206" s="92" t="s">
        <v>117</v>
      </c>
      <c r="AJ2206" s="131" t="s">
        <v>532</v>
      </c>
    </row>
    <row r="2207" spans="1:36" ht="14.4" x14ac:dyDescent="0.25">
      <c r="A2207" s="35" t="s">
        <v>49</v>
      </c>
      <c r="B2207" t="s">
        <v>531</v>
      </c>
      <c r="C2207" s="130" t="s">
        <v>216</v>
      </c>
      <c r="I2207" s="85">
        <v>43195.5625</v>
      </c>
      <c r="S2207" s="132">
        <v>10.51</v>
      </c>
      <c r="T2207" s="62">
        <v>2</v>
      </c>
      <c r="X2207">
        <v>0.41399999999999998</v>
      </c>
      <c r="Y2207">
        <v>2.3239999999999998</v>
      </c>
      <c r="Z2207" s="67">
        <v>1.3</v>
      </c>
      <c r="AA2207">
        <v>-31.49874548</v>
      </c>
      <c r="AB2207">
        <v>0.26999962999999999</v>
      </c>
      <c r="AC2207">
        <v>0.71699999999999997</v>
      </c>
      <c r="AF2207">
        <v>0</v>
      </c>
      <c r="AG2207">
        <v>62.51</v>
      </c>
      <c r="AH2207" s="92" t="s">
        <v>117</v>
      </c>
      <c r="AI2207" s="92" t="s">
        <v>117</v>
      </c>
      <c r="AJ2207" s="131" t="s">
        <v>532</v>
      </c>
    </row>
    <row r="2208" spans="1:36" ht="14.4" x14ac:dyDescent="0.25">
      <c r="A2208" s="35" t="s">
        <v>49</v>
      </c>
      <c r="B2208" t="s">
        <v>531</v>
      </c>
      <c r="C2208" s="130" t="s">
        <v>216</v>
      </c>
      <c r="I2208" s="85">
        <v>43195.583333333299</v>
      </c>
      <c r="S2208" s="132">
        <v>10.91</v>
      </c>
      <c r="T2208" s="62">
        <v>2</v>
      </c>
      <c r="X2208">
        <v>0.33800000000000002</v>
      </c>
      <c r="Y2208">
        <v>1.83</v>
      </c>
      <c r="Z2208" s="67">
        <v>1.3</v>
      </c>
      <c r="AA2208">
        <v>-41.953811270000003</v>
      </c>
      <c r="AB2208">
        <v>0.278231597</v>
      </c>
      <c r="AC2208">
        <v>0.71699999999999997</v>
      </c>
      <c r="AF2208">
        <v>0</v>
      </c>
      <c r="AG2208">
        <v>66.239999999999995</v>
      </c>
      <c r="AH2208" s="92" t="s">
        <v>117</v>
      </c>
      <c r="AI2208" s="92" t="s">
        <v>117</v>
      </c>
      <c r="AJ2208" s="131" t="s">
        <v>532</v>
      </c>
    </row>
    <row r="2209" spans="1:36" ht="14.4" x14ac:dyDescent="0.25">
      <c r="A2209" s="35" t="s">
        <v>49</v>
      </c>
      <c r="B2209" t="s">
        <v>531</v>
      </c>
      <c r="C2209" s="130" t="s">
        <v>216</v>
      </c>
      <c r="I2209" s="85">
        <v>43195.604166666701</v>
      </c>
      <c r="S2209" s="132">
        <v>10.91</v>
      </c>
      <c r="T2209" s="62">
        <v>2</v>
      </c>
      <c r="X2209">
        <v>0.33800000000000002</v>
      </c>
      <c r="Y2209">
        <v>1.83</v>
      </c>
      <c r="Z2209" s="67">
        <v>1.3</v>
      </c>
      <c r="AA2209">
        <v>-73.139817519999994</v>
      </c>
      <c r="AB2209">
        <v>0.34345467499999999</v>
      </c>
      <c r="AC2209">
        <v>0.71699999999999997</v>
      </c>
      <c r="AF2209">
        <v>0</v>
      </c>
      <c r="AG2209">
        <v>66.239999999999995</v>
      </c>
      <c r="AH2209" s="92" t="s">
        <v>117</v>
      </c>
      <c r="AI2209" s="92" t="s">
        <v>117</v>
      </c>
      <c r="AJ2209" s="131" t="s">
        <v>532</v>
      </c>
    </row>
    <row r="2210" spans="1:36" ht="14.4" x14ac:dyDescent="0.25">
      <c r="A2210" s="35" t="s">
        <v>49</v>
      </c>
      <c r="B2210" t="s">
        <v>531</v>
      </c>
      <c r="C2210" s="130" t="s">
        <v>216</v>
      </c>
      <c r="I2210" s="85">
        <v>43195.625</v>
      </c>
      <c r="S2210" s="132">
        <v>11.65</v>
      </c>
      <c r="T2210" s="62">
        <v>2</v>
      </c>
      <c r="X2210">
        <v>0.39400000000000002</v>
      </c>
      <c r="Y2210">
        <v>1.345</v>
      </c>
      <c r="Z2210" s="67">
        <v>1.3</v>
      </c>
      <c r="AA2210">
        <v>-7.0701279289999999</v>
      </c>
      <c r="AB2210">
        <v>0.173372999</v>
      </c>
      <c r="AC2210">
        <v>0.71699999999999997</v>
      </c>
      <c r="AF2210">
        <v>0</v>
      </c>
      <c r="AG2210">
        <v>58.35</v>
      </c>
      <c r="AH2210" s="92" t="s">
        <v>117</v>
      </c>
      <c r="AI2210" s="92" t="s">
        <v>117</v>
      </c>
      <c r="AJ2210" s="131" t="s">
        <v>532</v>
      </c>
    </row>
    <row r="2211" spans="1:36" ht="14.4" x14ac:dyDescent="0.25">
      <c r="A2211" s="35" t="s">
        <v>49</v>
      </c>
      <c r="B2211" t="s">
        <v>531</v>
      </c>
      <c r="C2211" s="130" t="s">
        <v>216</v>
      </c>
      <c r="I2211" s="85">
        <v>43195.645833333299</v>
      </c>
      <c r="S2211" s="132">
        <v>11.65</v>
      </c>
      <c r="T2211" s="62">
        <v>2</v>
      </c>
      <c r="X2211">
        <v>0.39400000000000002</v>
      </c>
      <c r="Y2211">
        <v>1.345</v>
      </c>
      <c r="Z2211" s="67">
        <v>1.3</v>
      </c>
      <c r="AA2211">
        <v>-1.7152253260000001</v>
      </c>
      <c r="AB2211">
        <v>0.13062295500000001</v>
      </c>
      <c r="AC2211">
        <v>0.71699999999999997</v>
      </c>
      <c r="AF2211">
        <v>0</v>
      </c>
      <c r="AG2211">
        <v>58.35</v>
      </c>
      <c r="AH2211" s="92" t="s">
        <v>117</v>
      </c>
      <c r="AI2211" s="92" t="s">
        <v>117</v>
      </c>
      <c r="AJ2211" s="131" t="s">
        <v>532</v>
      </c>
    </row>
    <row r="2212" spans="1:36" ht="14.4" x14ac:dyDescent="0.25">
      <c r="A2212" s="35" t="s">
        <v>49</v>
      </c>
      <c r="B2212" t="s">
        <v>531</v>
      </c>
      <c r="C2212" s="130" t="s">
        <v>216</v>
      </c>
      <c r="I2212" s="85">
        <v>43195.666666666701</v>
      </c>
      <c r="S2212" s="132">
        <v>12.62</v>
      </c>
      <c r="T2212" s="62">
        <v>2</v>
      </c>
      <c r="X2212">
        <v>0.503</v>
      </c>
      <c r="Y2212">
        <v>1.514</v>
      </c>
      <c r="Z2212" s="67">
        <v>1.3</v>
      </c>
      <c r="AA2212">
        <v>-3.612705381</v>
      </c>
      <c r="AB2212">
        <v>0.14744199299999999</v>
      </c>
      <c r="AC2212">
        <v>0.71699999999999997</v>
      </c>
      <c r="AF2212">
        <v>0</v>
      </c>
      <c r="AG2212">
        <v>52.98</v>
      </c>
      <c r="AH2212" s="92" t="s">
        <v>117</v>
      </c>
      <c r="AI2212" s="92" t="s">
        <v>117</v>
      </c>
      <c r="AJ2212" s="131" t="s">
        <v>532</v>
      </c>
    </row>
    <row r="2213" spans="1:36" ht="14.4" x14ac:dyDescent="0.25">
      <c r="A2213" s="35" t="s">
        <v>49</v>
      </c>
      <c r="B2213" t="s">
        <v>531</v>
      </c>
      <c r="C2213" s="130" t="s">
        <v>216</v>
      </c>
      <c r="I2213" s="85">
        <v>43195.6875</v>
      </c>
      <c r="S2213" s="132">
        <v>12.62</v>
      </c>
      <c r="T2213" s="62">
        <v>2</v>
      </c>
      <c r="X2213">
        <v>0.503</v>
      </c>
      <c r="Y2213">
        <v>1.514</v>
      </c>
      <c r="Z2213" s="67">
        <v>1.3</v>
      </c>
      <c r="AA2213">
        <v>-10.79170472</v>
      </c>
      <c r="AB2213">
        <v>0.20286285600000001</v>
      </c>
      <c r="AC2213">
        <v>0.71699999999999997</v>
      </c>
      <c r="AF2213">
        <v>0</v>
      </c>
      <c r="AG2213">
        <v>52.98</v>
      </c>
      <c r="AH2213" s="92" t="s">
        <v>117</v>
      </c>
      <c r="AI2213" s="92" t="s">
        <v>117</v>
      </c>
      <c r="AJ2213" s="131" t="s">
        <v>532</v>
      </c>
    </row>
    <row r="2214" spans="1:36" ht="14.4" x14ac:dyDescent="0.25">
      <c r="A2214" s="35" t="s">
        <v>49</v>
      </c>
      <c r="B2214" t="s">
        <v>531</v>
      </c>
      <c r="C2214" s="130" t="s">
        <v>216</v>
      </c>
      <c r="I2214" s="85">
        <v>43195.708333333299</v>
      </c>
      <c r="S2214" s="132">
        <v>13.56</v>
      </c>
      <c r="T2214" s="62">
        <v>2</v>
      </c>
      <c r="X2214">
        <v>0.436</v>
      </c>
      <c r="Y2214">
        <v>1.2609999999999999</v>
      </c>
      <c r="Z2214" s="67">
        <v>1.3</v>
      </c>
      <c r="AA2214">
        <v>-19.928589479999999</v>
      </c>
      <c r="AB2214">
        <v>0.28454405300000002</v>
      </c>
      <c r="AC2214">
        <v>0.71699999999999997</v>
      </c>
      <c r="AF2214">
        <v>0</v>
      </c>
      <c r="AG2214">
        <v>49.61</v>
      </c>
      <c r="AH2214" s="92" t="s">
        <v>117</v>
      </c>
      <c r="AI2214" s="92" t="s">
        <v>117</v>
      </c>
      <c r="AJ2214" s="131" t="s">
        <v>532</v>
      </c>
    </row>
    <row r="2215" spans="1:36" ht="14.4" x14ac:dyDescent="0.25">
      <c r="A2215" s="35" t="s">
        <v>49</v>
      </c>
      <c r="B2215" t="s">
        <v>531</v>
      </c>
      <c r="C2215" s="130" t="s">
        <v>216</v>
      </c>
      <c r="I2215" s="85">
        <v>43195.729166666701</v>
      </c>
      <c r="S2215" s="132">
        <v>13.56</v>
      </c>
      <c r="T2215" s="62">
        <v>2</v>
      </c>
      <c r="X2215">
        <v>0.436</v>
      </c>
      <c r="Y2215">
        <v>1.2609999999999999</v>
      </c>
      <c r="Z2215" s="67">
        <v>1.3</v>
      </c>
      <c r="AA2215">
        <v>-2.6314273319999999</v>
      </c>
      <c r="AB2215">
        <v>0.116412998</v>
      </c>
      <c r="AC2215">
        <v>0.71699999999999997</v>
      </c>
      <c r="AF2215">
        <v>0</v>
      </c>
      <c r="AG2215">
        <v>49.61</v>
      </c>
      <c r="AH2215" s="92" t="s">
        <v>117</v>
      </c>
      <c r="AI2215" s="92" t="s">
        <v>117</v>
      </c>
      <c r="AJ2215" s="131" t="s">
        <v>532</v>
      </c>
    </row>
    <row r="2216" spans="1:36" ht="14.4" x14ac:dyDescent="0.25">
      <c r="A2216" s="35" t="s">
        <v>49</v>
      </c>
      <c r="B2216" t="s">
        <v>531</v>
      </c>
      <c r="C2216" s="130" t="s">
        <v>216</v>
      </c>
      <c r="I2216" s="85">
        <v>43195.75</v>
      </c>
      <c r="S2216" s="132">
        <v>13.84</v>
      </c>
      <c r="T2216" s="62">
        <v>2</v>
      </c>
      <c r="X2216">
        <v>0.28399999999999997</v>
      </c>
      <c r="Y2216">
        <v>1.5369999999999999</v>
      </c>
      <c r="Z2216" s="67">
        <v>1.3</v>
      </c>
      <c r="AA2216">
        <v>-30.187778219999998</v>
      </c>
      <c r="AB2216">
        <v>0.21777822299999999</v>
      </c>
      <c r="AC2216">
        <v>0.71699999999999997</v>
      </c>
      <c r="AF2216">
        <v>0</v>
      </c>
      <c r="AG2216">
        <v>60.61</v>
      </c>
      <c r="AH2216" s="92" t="s">
        <v>117</v>
      </c>
      <c r="AI2216" s="92" t="s">
        <v>117</v>
      </c>
      <c r="AJ2216" s="131" t="s">
        <v>532</v>
      </c>
    </row>
    <row r="2217" spans="1:36" ht="14.4" x14ac:dyDescent="0.25">
      <c r="A2217" s="35" t="s">
        <v>49</v>
      </c>
      <c r="B2217" t="s">
        <v>531</v>
      </c>
      <c r="C2217" s="130" t="s">
        <v>216</v>
      </c>
      <c r="I2217" s="85">
        <v>43195.770833333299</v>
      </c>
      <c r="S2217" s="132">
        <v>13.84</v>
      </c>
      <c r="T2217" s="62">
        <v>2</v>
      </c>
      <c r="X2217">
        <v>0.28399999999999997</v>
      </c>
      <c r="Y2217">
        <v>1.5369999999999999</v>
      </c>
      <c r="Z2217" s="67">
        <v>1.3</v>
      </c>
      <c r="AA2217">
        <v>200.96546520000001</v>
      </c>
      <c r="AB2217">
        <v>0.190935418</v>
      </c>
      <c r="AC2217">
        <v>0.71699999999999997</v>
      </c>
      <c r="AF2217">
        <v>0</v>
      </c>
      <c r="AG2217">
        <v>60.61</v>
      </c>
      <c r="AH2217" s="92" t="s">
        <v>117</v>
      </c>
      <c r="AI2217" s="92" t="s">
        <v>117</v>
      </c>
      <c r="AJ2217" s="131" t="s">
        <v>532</v>
      </c>
    </row>
    <row r="2218" spans="1:36" ht="14.4" x14ac:dyDescent="0.25">
      <c r="A2218" s="35" t="s">
        <v>49</v>
      </c>
      <c r="B2218" t="s">
        <v>531</v>
      </c>
      <c r="C2218" s="130" t="s">
        <v>216</v>
      </c>
      <c r="I2218" s="85">
        <v>43195.791666666701</v>
      </c>
      <c r="S2218" s="132">
        <v>11.85</v>
      </c>
      <c r="T2218" s="62">
        <v>2</v>
      </c>
      <c r="X2218">
        <v>0.09</v>
      </c>
      <c r="Y2218">
        <v>1.145</v>
      </c>
      <c r="Z2218" s="67">
        <v>1.3</v>
      </c>
      <c r="AA2218">
        <v>14.567948019999999</v>
      </c>
      <c r="AB2218">
        <v>0.10679891800000001</v>
      </c>
      <c r="AC2218">
        <v>0.71699999999999997</v>
      </c>
      <c r="AF2218">
        <v>0</v>
      </c>
      <c r="AG2218">
        <v>67.23</v>
      </c>
      <c r="AH2218" s="92" t="s">
        <v>117</v>
      </c>
      <c r="AI2218" s="92" t="s">
        <v>117</v>
      </c>
      <c r="AJ2218" s="131" t="s">
        <v>532</v>
      </c>
    </row>
    <row r="2219" spans="1:36" ht="14.4" x14ac:dyDescent="0.25">
      <c r="A2219" s="35" t="s">
        <v>49</v>
      </c>
      <c r="B2219" t="s">
        <v>531</v>
      </c>
      <c r="C2219" s="130" t="s">
        <v>216</v>
      </c>
      <c r="I2219" s="85">
        <v>43195.8125</v>
      </c>
      <c r="S2219" s="132">
        <v>11.85</v>
      </c>
      <c r="T2219" s="62">
        <v>2</v>
      </c>
      <c r="X2219">
        <v>0.09</v>
      </c>
      <c r="Y2219">
        <v>1.145</v>
      </c>
      <c r="Z2219" s="67">
        <v>1.3</v>
      </c>
      <c r="AA2219">
        <v>8.4078225629999999</v>
      </c>
      <c r="AB2219">
        <v>0.106099427</v>
      </c>
      <c r="AC2219">
        <v>0.71699999999999997</v>
      </c>
      <c r="AF2219">
        <v>0</v>
      </c>
      <c r="AG2219">
        <v>67.23</v>
      </c>
      <c r="AH2219" s="92" t="s">
        <v>117</v>
      </c>
      <c r="AI2219" s="92" t="s">
        <v>117</v>
      </c>
      <c r="AJ2219" s="131" t="s">
        <v>532</v>
      </c>
    </row>
    <row r="2220" spans="1:36" ht="14.4" x14ac:dyDescent="0.25">
      <c r="A2220" s="35" t="s">
        <v>49</v>
      </c>
      <c r="B2220" t="s">
        <v>531</v>
      </c>
      <c r="C2220" s="130" t="s">
        <v>216</v>
      </c>
      <c r="I2220" s="85">
        <v>43195.833333333299</v>
      </c>
      <c r="S2220" s="132">
        <v>9.1300000000000008</v>
      </c>
      <c r="T2220" s="62">
        <v>2</v>
      </c>
      <c r="X2220">
        <v>1.2999999999999999E-2</v>
      </c>
      <c r="Y2220">
        <v>1</v>
      </c>
      <c r="Z2220" s="67">
        <v>1.3</v>
      </c>
      <c r="AA2220">
        <v>7.9332049429999998</v>
      </c>
      <c r="AB2220">
        <v>0.124802318</v>
      </c>
      <c r="AC2220">
        <v>0.71699999999999997</v>
      </c>
      <c r="AF2220">
        <v>0</v>
      </c>
      <c r="AG2220">
        <v>83.1</v>
      </c>
      <c r="AH2220" s="92" t="s">
        <v>117</v>
      </c>
      <c r="AI2220" s="92" t="s">
        <v>117</v>
      </c>
      <c r="AJ2220" s="131" t="s">
        <v>532</v>
      </c>
    </row>
    <row r="2221" spans="1:36" ht="14.4" x14ac:dyDescent="0.25">
      <c r="A2221" s="35" t="s">
        <v>49</v>
      </c>
      <c r="B2221" t="s">
        <v>531</v>
      </c>
      <c r="C2221" s="130" t="s">
        <v>216</v>
      </c>
      <c r="I2221" s="85">
        <v>43195.854166666701</v>
      </c>
      <c r="S2221" s="132">
        <v>9.1300000000000008</v>
      </c>
      <c r="T2221" s="62">
        <v>2</v>
      </c>
      <c r="X2221">
        <v>1.2999999999999999E-2</v>
      </c>
      <c r="Y2221">
        <v>1</v>
      </c>
      <c r="Z2221" s="67">
        <v>1.3</v>
      </c>
      <c r="AA2221">
        <v>6.1761553149999999</v>
      </c>
      <c r="AB2221">
        <v>0.114861267</v>
      </c>
      <c r="AC2221">
        <v>0.71699999999999997</v>
      </c>
      <c r="AF2221">
        <v>0</v>
      </c>
      <c r="AG2221">
        <v>83.1</v>
      </c>
      <c r="AH2221" s="92" t="s">
        <v>117</v>
      </c>
      <c r="AI2221" s="92" t="s">
        <v>117</v>
      </c>
      <c r="AJ2221" s="131" t="s">
        <v>532</v>
      </c>
    </row>
    <row r="2222" spans="1:36" ht="14.4" x14ac:dyDescent="0.25">
      <c r="A2222" s="35" t="s">
        <v>49</v>
      </c>
      <c r="B2222" t="s">
        <v>531</v>
      </c>
      <c r="C2222" s="130" t="s">
        <v>216</v>
      </c>
      <c r="I2222" s="85">
        <v>43195.875</v>
      </c>
      <c r="S2222" s="132">
        <v>7.2789999999999999</v>
      </c>
      <c r="T2222" s="62">
        <v>2</v>
      </c>
      <c r="X2222">
        <v>0</v>
      </c>
      <c r="Y2222">
        <v>1.216</v>
      </c>
      <c r="Z2222" s="67">
        <v>1.3</v>
      </c>
      <c r="AA2222">
        <v>5.3995683379999999</v>
      </c>
      <c r="AB2222">
        <v>0.101744742</v>
      </c>
      <c r="AC2222">
        <v>0.71699999999999997</v>
      </c>
      <c r="AF2222">
        <v>0</v>
      </c>
      <c r="AG2222">
        <v>87.9</v>
      </c>
      <c r="AH2222" s="92" t="s">
        <v>117</v>
      </c>
      <c r="AI2222" s="92" t="s">
        <v>117</v>
      </c>
      <c r="AJ2222" s="131" t="s">
        <v>532</v>
      </c>
    </row>
    <row r="2223" spans="1:36" ht="14.4" x14ac:dyDescent="0.25">
      <c r="A2223" s="35" t="s">
        <v>49</v>
      </c>
      <c r="B2223" t="s">
        <v>531</v>
      </c>
      <c r="C2223" s="130" t="s">
        <v>216</v>
      </c>
      <c r="I2223" s="85">
        <v>43195.895833333299</v>
      </c>
      <c r="S2223" s="132">
        <v>7.2789999999999999</v>
      </c>
      <c r="T2223" s="62">
        <v>2</v>
      </c>
      <c r="X2223">
        <v>0</v>
      </c>
      <c r="Y2223">
        <v>1.216</v>
      </c>
      <c r="Z2223" s="67">
        <v>1.3</v>
      </c>
      <c r="AA2223">
        <v>4.748523842</v>
      </c>
      <c r="AB2223">
        <v>9.9500000000000005E-2</v>
      </c>
      <c r="AC2223">
        <v>0.71699999999999997</v>
      </c>
      <c r="AF2223">
        <v>0</v>
      </c>
      <c r="AG2223">
        <v>87.9</v>
      </c>
      <c r="AH2223" s="92" t="s">
        <v>117</v>
      </c>
      <c r="AI2223" s="92" t="s">
        <v>117</v>
      </c>
      <c r="AJ2223" s="131" t="s">
        <v>532</v>
      </c>
    </row>
    <row r="2224" spans="1:36" ht="14.4" x14ac:dyDescent="0.25">
      <c r="A2224" s="35" t="s">
        <v>49</v>
      </c>
      <c r="B2224" t="s">
        <v>531</v>
      </c>
      <c r="C2224" s="130" t="s">
        <v>216</v>
      </c>
      <c r="I2224" s="85">
        <v>43195.916666666701</v>
      </c>
      <c r="S2224" s="132">
        <v>6.3940000000000001</v>
      </c>
      <c r="T2224" s="62">
        <v>2</v>
      </c>
      <c r="X2224">
        <v>0</v>
      </c>
      <c r="Y2224">
        <v>1.143</v>
      </c>
      <c r="Z2224" s="67">
        <v>1.3</v>
      </c>
      <c r="AA2224">
        <v>5.4588357849999998</v>
      </c>
      <c r="AB2224">
        <v>0.106394241</v>
      </c>
      <c r="AC2224">
        <v>0.71699999999999997</v>
      </c>
      <c r="AF2224">
        <v>0</v>
      </c>
      <c r="AG2224">
        <v>87.5</v>
      </c>
      <c r="AH2224" s="92" t="s">
        <v>117</v>
      </c>
      <c r="AI2224" s="92" t="s">
        <v>117</v>
      </c>
      <c r="AJ2224" s="131" t="s">
        <v>532</v>
      </c>
    </row>
    <row r="2225" spans="1:36" ht="14.4" x14ac:dyDescent="0.25">
      <c r="A2225" s="35" t="s">
        <v>49</v>
      </c>
      <c r="B2225" t="s">
        <v>531</v>
      </c>
      <c r="C2225" s="130" t="s">
        <v>216</v>
      </c>
      <c r="I2225" s="85">
        <v>43195.9375</v>
      </c>
      <c r="S2225" s="132">
        <v>6.3940000000000001</v>
      </c>
      <c r="T2225" s="62">
        <v>2</v>
      </c>
      <c r="X2225">
        <v>0</v>
      </c>
      <c r="Y2225">
        <v>1.143</v>
      </c>
      <c r="Z2225" s="67">
        <v>1.3</v>
      </c>
      <c r="AA2225">
        <v>6.0062049169999998</v>
      </c>
      <c r="AB2225">
        <v>0.109440606</v>
      </c>
      <c r="AC2225">
        <v>0.71699999999999997</v>
      </c>
      <c r="AF2225">
        <v>0</v>
      </c>
      <c r="AG2225">
        <v>87.5</v>
      </c>
      <c r="AH2225" s="92" t="s">
        <v>117</v>
      </c>
      <c r="AI2225" s="92" t="s">
        <v>117</v>
      </c>
      <c r="AJ2225" s="131" t="s">
        <v>532</v>
      </c>
    </row>
    <row r="2226" spans="1:36" ht="14.4" x14ac:dyDescent="0.25">
      <c r="A2226" s="35" t="s">
        <v>49</v>
      </c>
      <c r="B2226" t="s">
        <v>531</v>
      </c>
      <c r="C2226" s="130" t="s">
        <v>216</v>
      </c>
      <c r="I2226" s="85">
        <v>43195.958333333299</v>
      </c>
      <c r="S2226" s="132">
        <v>6.0880000000000001</v>
      </c>
      <c r="T2226" s="62">
        <v>2</v>
      </c>
      <c r="X2226">
        <v>0</v>
      </c>
      <c r="Y2226">
        <v>0.97299999999999998</v>
      </c>
      <c r="Z2226" s="67">
        <v>1.3</v>
      </c>
      <c r="AA2226">
        <v>6.626772699</v>
      </c>
      <c r="AB2226">
        <v>0.12653884600000001</v>
      </c>
      <c r="AC2226">
        <v>0.71699999999999997</v>
      </c>
      <c r="AF2226">
        <v>0</v>
      </c>
      <c r="AG2226">
        <v>84.3</v>
      </c>
      <c r="AH2226" s="92" t="s">
        <v>117</v>
      </c>
      <c r="AI2226" s="92" t="s">
        <v>117</v>
      </c>
      <c r="AJ2226" s="131" t="s">
        <v>532</v>
      </c>
    </row>
    <row r="2227" spans="1:36" ht="14.4" x14ac:dyDescent="0.25">
      <c r="A2227" s="35" t="s">
        <v>49</v>
      </c>
      <c r="B2227" t="s">
        <v>531</v>
      </c>
      <c r="C2227" s="130" t="s">
        <v>216</v>
      </c>
      <c r="I2227" s="85">
        <v>43195.979166666701</v>
      </c>
      <c r="S2227" s="132">
        <v>6.0880000000000001</v>
      </c>
      <c r="T2227" s="62">
        <v>2</v>
      </c>
      <c r="X2227">
        <v>0</v>
      </c>
      <c r="Y2227">
        <v>0.97299999999999998</v>
      </c>
      <c r="Z2227" s="67">
        <v>1.3</v>
      </c>
      <c r="AA2227">
        <v>6.7240953169999997</v>
      </c>
      <c r="AB2227">
        <v>0.122282503</v>
      </c>
      <c r="AC2227">
        <v>0.71699999999999997</v>
      </c>
      <c r="AF2227">
        <v>0</v>
      </c>
      <c r="AG2227">
        <v>84.3</v>
      </c>
      <c r="AH2227" s="92" t="s">
        <v>117</v>
      </c>
      <c r="AI2227" s="92" t="s">
        <v>117</v>
      </c>
      <c r="AJ2227" s="131" t="s">
        <v>532</v>
      </c>
    </row>
    <row r="2228" spans="1:36" ht="14.4" x14ac:dyDescent="0.25">
      <c r="A2228" s="35" t="s">
        <v>49</v>
      </c>
      <c r="B2228" t="s">
        <v>531</v>
      </c>
      <c r="C2228" s="130" t="s">
        <v>216</v>
      </c>
      <c r="I2228" s="85">
        <v>43196</v>
      </c>
      <c r="S2228" s="132">
        <v>6.0419999999999998</v>
      </c>
      <c r="T2228" s="62">
        <v>2</v>
      </c>
      <c r="X2228">
        <v>0</v>
      </c>
      <c r="Y2228">
        <v>1.4179999999999999</v>
      </c>
      <c r="Z2228" s="67">
        <v>1.3</v>
      </c>
      <c r="AA2228">
        <v>18.365700539999999</v>
      </c>
      <c r="AB2228">
        <v>0.193229499</v>
      </c>
      <c r="AC2228">
        <v>0.71699999999999997</v>
      </c>
      <c r="AF2228">
        <v>0</v>
      </c>
      <c r="AG2228">
        <v>87.5</v>
      </c>
      <c r="AH2228" s="92" t="s">
        <v>117</v>
      </c>
      <c r="AI2228" s="92" t="s">
        <v>117</v>
      </c>
      <c r="AJ2228" s="131" t="s">
        <v>532</v>
      </c>
    </row>
    <row r="2229" spans="1:36" ht="14.4" x14ac:dyDescent="0.25">
      <c r="A2229" s="35" t="s">
        <v>49</v>
      </c>
      <c r="B2229" t="s">
        <v>531</v>
      </c>
      <c r="C2229" s="130" t="s">
        <v>216</v>
      </c>
      <c r="I2229" s="85">
        <v>43196.020833333299</v>
      </c>
      <c r="S2229" s="132">
        <v>6.0419999999999998</v>
      </c>
      <c r="T2229" s="62">
        <v>2</v>
      </c>
      <c r="X2229">
        <v>0</v>
      </c>
      <c r="Y2229">
        <v>1.4179999999999999</v>
      </c>
      <c r="Z2229" s="67">
        <v>1.3</v>
      </c>
      <c r="AA2229">
        <v>24.87694582</v>
      </c>
      <c r="AB2229">
        <v>0.21374110599999999</v>
      </c>
      <c r="AC2229">
        <v>0.71699999999999997</v>
      </c>
      <c r="AF2229">
        <v>0</v>
      </c>
      <c r="AG2229">
        <v>87.5</v>
      </c>
      <c r="AH2229" s="92" t="s">
        <v>117</v>
      </c>
      <c r="AI2229" s="92" t="s">
        <v>117</v>
      </c>
      <c r="AJ2229" s="131" t="s">
        <v>532</v>
      </c>
    </row>
    <row r="2230" spans="1:36" ht="14.4" x14ac:dyDescent="0.25">
      <c r="A2230" s="35" t="s">
        <v>49</v>
      </c>
      <c r="B2230" t="s">
        <v>531</v>
      </c>
      <c r="C2230" s="130" t="s">
        <v>216</v>
      </c>
      <c r="I2230" s="85">
        <v>43196.041666666701</v>
      </c>
      <c r="S2230" s="132">
        <v>5.7309999999999999</v>
      </c>
      <c r="T2230" s="62">
        <v>2</v>
      </c>
      <c r="X2230">
        <v>0</v>
      </c>
      <c r="Y2230">
        <v>1.956</v>
      </c>
      <c r="Z2230" s="67">
        <v>1.3</v>
      </c>
      <c r="AA2230">
        <v>29.985572980000001</v>
      </c>
      <c r="AB2230">
        <v>0.230933736</v>
      </c>
      <c r="AC2230">
        <v>0.71699999999999997</v>
      </c>
      <c r="AF2230">
        <v>0</v>
      </c>
      <c r="AG2230">
        <v>86.9</v>
      </c>
      <c r="AH2230" s="92" t="s">
        <v>117</v>
      </c>
      <c r="AI2230" s="92" t="s">
        <v>117</v>
      </c>
      <c r="AJ2230" s="131" t="s">
        <v>532</v>
      </c>
    </row>
    <row r="2231" spans="1:36" ht="14.4" x14ac:dyDescent="0.25">
      <c r="A2231" s="35" t="s">
        <v>49</v>
      </c>
      <c r="B2231" t="s">
        <v>531</v>
      </c>
      <c r="C2231" s="130" t="s">
        <v>216</v>
      </c>
      <c r="I2231" s="85">
        <v>43196.0625</v>
      </c>
      <c r="S2231" s="132">
        <v>5.7309999999999999</v>
      </c>
      <c r="T2231" s="62">
        <v>2</v>
      </c>
      <c r="X2231">
        <v>0</v>
      </c>
      <c r="Y2231">
        <v>1.956</v>
      </c>
      <c r="Z2231" s="67">
        <v>1.3</v>
      </c>
      <c r="AA2231">
        <v>22.121445219999998</v>
      </c>
      <c r="AB2231">
        <v>0.21098760599999999</v>
      </c>
      <c r="AC2231">
        <v>0.71699999999999997</v>
      </c>
      <c r="AF2231">
        <v>0</v>
      </c>
      <c r="AG2231">
        <v>86.9</v>
      </c>
      <c r="AH2231" s="92" t="s">
        <v>117</v>
      </c>
      <c r="AI2231" s="92" t="s">
        <v>117</v>
      </c>
      <c r="AJ2231" s="131" t="s">
        <v>532</v>
      </c>
    </row>
    <row r="2232" spans="1:36" ht="14.4" x14ac:dyDescent="0.25">
      <c r="A2232" s="35" t="s">
        <v>49</v>
      </c>
      <c r="B2232" t="s">
        <v>531</v>
      </c>
      <c r="C2232" s="130" t="s">
        <v>216</v>
      </c>
      <c r="I2232" s="85">
        <v>43196.083333333299</v>
      </c>
      <c r="S2232" s="132">
        <v>4.875</v>
      </c>
      <c r="T2232" s="62">
        <v>2</v>
      </c>
      <c r="X2232">
        <v>0</v>
      </c>
      <c r="Y2232">
        <v>1.734</v>
      </c>
      <c r="Z2232" s="67">
        <v>1.3</v>
      </c>
      <c r="AA2232">
        <v>20.706390859999999</v>
      </c>
      <c r="AB2232">
        <v>0.199095046</v>
      </c>
      <c r="AC2232">
        <v>0.71699999999999997</v>
      </c>
      <c r="AF2232">
        <v>0</v>
      </c>
      <c r="AG2232">
        <v>91.6</v>
      </c>
      <c r="AH2232" s="92" t="s">
        <v>117</v>
      </c>
      <c r="AI2232" s="92" t="s">
        <v>117</v>
      </c>
      <c r="AJ2232" s="131" t="s">
        <v>532</v>
      </c>
    </row>
    <row r="2233" spans="1:36" ht="14.4" x14ac:dyDescent="0.25">
      <c r="A2233" s="35" t="s">
        <v>49</v>
      </c>
      <c r="B2233" t="s">
        <v>531</v>
      </c>
      <c r="C2233" s="130" t="s">
        <v>216</v>
      </c>
      <c r="I2233" s="85">
        <v>43196.104166666701</v>
      </c>
      <c r="S2233" s="132">
        <v>4.875</v>
      </c>
      <c r="T2233" s="62">
        <v>2</v>
      </c>
      <c r="X2233">
        <v>0</v>
      </c>
      <c r="Y2233">
        <v>1.734</v>
      </c>
      <c r="Z2233" s="67">
        <v>1.3</v>
      </c>
      <c r="AA2233">
        <v>12.81409932</v>
      </c>
      <c r="AB2233">
        <v>0.16019573200000001</v>
      </c>
      <c r="AC2233">
        <v>0.71699999999999997</v>
      </c>
      <c r="AF2233">
        <v>0</v>
      </c>
      <c r="AG2233">
        <v>91.6</v>
      </c>
      <c r="AH2233" s="92" t="s">
        <v>117</v>
      </c>
      <c r="AI2233" s="92" t="s">
        <v>117</v>
      </c>
      <c r="AJ2233" s="131" t="s">
        <v>532</v>
      </c>
    </row>
    <row r="2234" spans="1:36" ht="14.4" x14ac:dyDescent="0.25">
      <c r="A2234" s="35" t="s">
        <v>49</v>
      </c>
      <c r="B2234" t="s">
        <v>531</v>
      </c>
      <c r="C2234" s="130" t="s">
        <v>216</v>
      </c>
      <c r="I2234" s="85">
        <v>43196.125</v>
      </c>
      <c r="S2234" s="132">
        <v>4.5049999999999999</v>
      </c>
      <c r="T2234" s="62">
        <v>2</v>
      </c>
      <c r="X2234">
        <v>0</v>
      </c>
      <c r="Y2234">
        <v>1.597</v>
      </c>
      <c r="Z2234" s="67">
        <v>1.3</v>
      </c>
      <c r="AA2234">
        <v>19.21217489</v>
      </c>
      <c r="AB2234">
        <v>0.20392876800000001</v>
      </c>
      <c r="AC2234">
        <v>0.71699999999999997</v>
      </c>
      <c r="AF2234">
        <v>0</v>
      </c>
      <c r="AG2234">
        <v>89.3</v>
      </c>
      <c r="AH2234" s="92" t="s">
        <v>117</v>
      </c>
      <c r="AI2234" s="92" t="s">
        <v>117</v>
      </c>
      <c r="AJ2234" s="131" t="s">
        <v>532</v>
      </c>
    </row>
    <row r="2235" spans="1:36" ht="14.4" x14ac:dyDescent="0.25">
      <c r="A2235" s="35" t="s">
        <v>49</v>
      </c>
      <c r="B2235" t="s">
        <v>531</v>
      </c>
      <c r="C2235" s="130" t="s">
        <v>216</v>
      </c>
      <c r="I2235" s="85">
        <v>43196.145833333299</v>
      </c>
      <c r="S2235" s="132">
        <v>4.5049999999999999</v>
      </c>
      <c r="T2235" s="62">
        <v>2</v>
      </c>
      <c r="X2235">
        <v>0</v>
      </c>
      <c r="Y2235">
        <v>1.597</v>
      </c>
      <c r="Z2235" s="67">
        <v>1.3</v>
      </c>
      <c r="AA2235">
        <v>53.02028292</v>
      </c>
      <c r="AB2235">
        <v>0.29800932099999999</v>
      </c>
      <c r="AC2235">
        <v>0.71699999999999997</v>
      </c>
      <c r="AF2235">
        <v>0</v>
      </c>
      <c r="AG2235">
        <v>89.3</v>
      </c>
      <c r="AH2235" s="92" t="s">
        <v>117</v>
      </c>
      <c r="AI2235" s="92" t="s">
        <v>117</v>
      </c>
      <c r="AJ2235" s="131" t="s">
        <v>532</v>
      </c>
    </row>
    <row r="2236" spans="1:36" ht="14.4" x14ac:dyDescent="0.25">
      <c r="A2236" s="35" t="s">
        <v>49</v>
      </c>
      <c r="B2236" t="s">
        <v>531</v>
      </c>
      <c r="C2236" s="130" t="s">
        <v>216</v>
      </c>
      <c r="I2236" s="85">
        <v>43196.166666666701</v>
      </c>
      <c r="S2236" s="132">
        <v>4.8860000000000001</v>
      </c>
      <c r="T2236" s="62">
        <v>2</v>
      </c>
      <c r="X2236">
        <v>0</v>
      </c>
      <c r="Y2236">
        <v>2.6680000000000001</v>
      </c>
      <c r="Z2236" s="67">
        <v>1.3</v>
      </c>
      <c r="AA2236">
        <v>57.683164410000003</v>
      </c>
      <c r="AB2236">
        <v>0.30018207499999999</v>
      </c>
      <c r="AC2236">
        <v>0.71699999999999997</v>
      </c>
      <c r="AF2236">
        <v>0</v>
      </c>
      <c r="AG2236">
        <v>88.6</v>
      </c>
      <c r="AH2236" s="92" t="s">
        <v>117</v>
      </c>
      <c r="AI2236" s="92" t="s">
        <v>117</v>
      </c>
      <c r="AJ2236" s="131" t="s">
        <v>532</v>
      </c>
    </row>
    <row r="2237" spans="1:36" ht="14.4" x14ac:dyDescent="0.25">
      <c r="A2237" s="35" t="s">
        <v>49</v>
      </c>
      <c r="B2237" t="s">
        <v>531</v>
      </c>
      <c r="C2237" s="130" t="s">
        <v>216</v>
      </c>
      <c r="I2237" s="85">
        <v>43196.1875</v>
      </c>
      <c r="S2237" s="132">
        <v>4.8860000000000001</v>
      </c>
      <c r="T2237" s="62">
        <v>2</v>
      </c>
      <c r="X2237">
        <v>0</v>
      </c>
      <c r="Y2237">
        <v>2.6680000000000001</v>
      </c>
      <c r="Z2237" s="67">
        <v>1.3</v>
      </c>
      <c r="AA2237">
        <v>64.810034459999997</v>
      </c>
      <c r="AB2237">
        <v>0.33372627199999999</v>
      </c>
      <c r="AC2237">
        <v>0.71699999999999997</v>
      </c>
      <c r="AF2237">
        <v>0</v>
      </c>
      <c r="AG2237">
        <v>88.6</v>
      </c>
      <c r="AH2237" s="92" t="s">
        <v>117</v>
      </c>
      <c r="AI2237" s="92" t="s">
        <v>117</v>
      </c>
      <c r="AJ2237" s="131" t="s">
        <v>532</v>
      </c>
    </row>
    <row r="2238" spans="1:36" ht="14.4" x14ac:dyDescent="0.25">
      <c r="A2238" s="35" t="s">
        <v>49</v>
      </c>
      <c r="B2238" t="s">
        <v>531</v>
      </c>
      <c r="C2238" s="130" t="s">
        <v>216</v>
      </c>
      <c r="I2238" s="85">
        <v>43196.208333333299</v>
      </c>
      <c r="S2238" s="132">
        <v>5.1269999999999998</v>
      </c>
      <c r="T2238" s="62">
        <v>2</v>
      </c>
      <c r="X2238">
        <v>0</v>
      </c>
      <c r="Y2238">
        <v>2.9369999999999998</v>
      </c>
      <c r="Z2238" s="67">
        <v>1.3</v>
      </c>
      <c r="AA2238">
        <v>83.872292220000006</v>
      </c>
      <c r="AB2238">
        <v>0.36116463599999998</v>
      </c>
      <c r="AC2238">
        <v>0.71699999999999997</v>
      </c>
      <c r="AF2238">
        <v>0</v>
      </c>
      <c r="AG2238">
        <v>87.5</v>
      </c>
      <c r="AH2238" s="92" t="s">
        <v>117</v>
      </c>
      <c r="AI2238" s="92" t="s">
        <v>117</v>
      </c>
      <c r="AJ2238" s="131" t="s">
        <v>532</v>
      </c>
    </row>
    <row r="2239" spans="1:36" ht="14.4" x14ac:dyDescent="0.25">
      <c r="A2239" s="35" t="s">
        <v>49</v>
      </c>
      <c r="B2239" t="s">
        <v>531</v>
      </c>
      <c r="C2239" s="130" t="s">
        <v>216</v>
      </c>
      <c r="I2239" s="85">
        <v>43196.229166666701</v>
      </c>
      <c r="S2239" s="132">
        <v>5.1269999999999998</v>
      </c>
      <c r="T2239" s="62">
        <v>2</v>
      </c>
      <c r="X2239">
        <v>0</v>
      </c>
      <c r="Y2239">
        <v>2.9369999999999998</v>
      </c>
      <c r="Z2239" s="67">
        <v>1.3</v>
      </c>
      <c r="AA2239">
        <v>78.340044579999997</v>
      </c>
      <c r="AB2239">
        <v>0.34579750500000001</v>
      </c>
      <c r="AC2239">
        <v>0.71699999999999997</v>
      </c>
      <c r="AF2239">
        <v>0</v>
      </c>
      <c r="AG2239">
        <v>87.5</v>
      </c>
      <c r="AH2239" s="92" t="s">
        <v>117</v>
      </c>
      <c r="AI2239" s="92" t="s">
        <v>117</v>
      </c>
      <c r="AJ2239" s="131" t="s">
        <v>532</v>
      </c>
    </row>
    <row r="2240" spans="1:36" ht="14.4" x14ac:dyDescent="0.25">
      <c r="A2240" s="35" t="s">
        <v>49</v>
      </c>
      <c r="B2240" t="s">
        <v>531</v>
      </c>
      <c r="C2240" s="130" t="s">
        <v>216</v>
      </c>
      <c r="I2240" s="85">
        <v>43196.25</v>
      </c>
      <c r="S2240" s="132">
        <v>4.7149999999999999</v>
      </c>
      <c r="T2240" s="62">
        <v>2</v>
      </c>
      <c r="X2240">
        <v>0</v>
      </c>
      <c r="Y2240">
        <v>2.6859999999999999</v>
      </c>
      <c r="Z2240" s="67">
        <v>1.3</v>
      </c>
      <c r="AA2240">
        <v>56.817950099999997</v>
      </c>
      <c r="AB2240">
        <v>0.29145536900000002</v>
      </c>
      <c r="AC2240">
        <v>0.71699999999999997</v>
      </c>
      <c r="AF2240">
        <v>0</v>
      </c>
      <c r="AG2240">
        <v>91.9</v>
      </c>
      <c r="AH2240" s="92" t="s">
        <v>117</v>
      </c>
      <c r="AI2240" s="92" t="s">
        <v>117</v>
      </c>
      <c r="AJ2240" s="131" t="s">
        <v>532</v>
      </c>
    </row>
    <row r="2241" spans="1:36" ht="14.4" x14ac:dyDescent="0.25">
      <c r="A2241" s="35" t="s">
        <v>49</v>
      </c>
      <c r="B2241" t="s">
        <v>531</v>
      </c>
      <c r="C2241" s="130" t="s">
        <v>216</v>
      </c>
      <c r="I2241" s="85">
        <v>43196.270833333299</v>
      </c>
      <c r="S2241" s="132">
        <v>4.7149999999999999</v>
      </c>
      <c r="T2241" s="62">
        <v>2</v>
      </c>
      <c r="X2241">
        <v>0</v>
      </c>
      <c r="Y2241">
        <v>2.6859999999999999</v>
      </c>
      <c r="Z2241" s="67">
        <v>1.3</v>
      </c>
      <c r="AA2241">
        <v>69.551396479999994</v>
      </c>
      <c r="AB2241">
        <v>0.29073822199999999</v>
      </c>
      <c r="AC2241">
        <v>0.71699999999999997</v>
      </c>
      <c r="AF2241">
        <v>0</v>
      </c>
      <c r="AG2241">
        <v>91.9</v>
      </c>
      <c r="AH2241" s="92" t="s">
        <v>117</v>
      </c>
      <c r="AI2241" s="92" t="s">
        <v>117</v>
      </c>
      <c r="AJ2241" s="131" t="s">
        <v>532</v>
      </c>
    </row>
    <row r="2242" spans="1:36" ht="14.4" x14ac:dyDescent="0.25">
      <c r="A2242" s="35" t="s">
        <v>49</v>
      </c>
      <c r="B2242" t="s">
        <v>531</v>
      </c>
      <c r="C2242" s="130" t="s">
        <v>216</v>
      </c>
      <c r="I2242" s="85">
        <v>43196.291666666701</v>
      </c>
      <c r="S2242" s="132">
        <v>4.1849999999999996</v>
      </c>
      <c r="T2242" s="62">
        <v>2</v>
      </c>
      <c r="X2242">
        <v>1.2999999999999999E-2</v>
      </c>
      <c r="Y2242">
        <v>2.4910000000000001</v>
      </c>
      <c r="Z2242" s="67">
        <v>1.3</v>
      </c>
      <c r="AA2242">
        <v>60.553208949999998</v>
      </c>
      <c r="AB2242">
        <v>0.27920356699999999</v>
      </c>
      <c r="AC2242">
        <v>0.71699999999999997</v>
      </c>
      <c r="AF2242">
        <v>0</v>
      </c>
      <c r="AG2242">
        <v>92.7</v>
      </c>
      <c r="AH2242" s="92" t="s">
        <v>117</v>
      </c>
      <c r="AI2242" s="92" t="s">
        <v>117</v>
      </c>
      <c r="AJ2242" s="131" t="s">
        <v>532</v>
      </c>
    </row>
    <row r="2243" spans="1:36" ht="14.4" x14ac:dyDescent="0.25">
      <c r="A2243" s="35" t="s">
        <v>49</v>
      </c>
      <c r="B2243" t="s">
        <v>531</v>
      </c>
      <c r="C2243" s="130" t="s">
        <v>216</v>
      </c>
      <c r="I2243" s="85">
        <v>43196.3125</v>
      </c>
      <c r="S2243" s="132">
        <v>4.1849999999999996</v>
      </c>
      <c r="T2243" s="62">
        <v>2</v>
      </c>
      <c r="X2243">
        <v>1.2999999999999999E-2</v>
      </c>
      <c r="Y2243">
        <v>2.4910000000000001</v>
      </c>
      <c r="Z2243" s="67">
        <v>1.3</v>
      </c>
      <c r="AA2243">
        <v>119.38612639999999</v>
      </c>
      <c r="AB2243">
        <v>0.31179716800000001</v>
      </c>
      <c r="AC2243">
        <v>0.71699999999999997</v>
      </c>
      <c r="AF2243">
        <v>0</v>
      </c>
      <c r="AG2243">
        <v>92.7</v>
      </c>
      <c r="AH2243" s="92" t="s">
        <v>117</v>
      </c>
      <c r="AI2243" s="92" t="s">
        <v>117</v>
      </c>
      <c r="AJ2243" s="131" t="s">
        <v>532</v>
      </c>
    </row>
    <row r="2244" spans="1:36" ht="14.4" x14ac:dyDescent="0.25">
      <c r="A2244" s="35" t="s">
        <v>49</v>
      </c>
      <c r="B2244" t="s">
        <v>531</v>
      </c>
      <c r="C2244" s="130" t="s">
        <v>216</v>
      </c>
      <c r="I2244" s="85">
        <v>43196.333333333299</v>
      </c>
      <c r="S2244" s="132">
        <v>5.3</v>
      </c>
      <c r="T2244" s="62">
        <v>2</v>
      </c>
      <c r="X2244">
        <v>0.11899999999999999</v>
      </c>
      <c r="Y2244">
        <v>2.613</v>
      </c>
      <c r="Z2244" s="67">
        <v>1.3</v>
      </c>
      <c r="AA2244">
        <v>-1396.606389</v>
      </c>
      <c r="AB2244">
        <v>0.28547661200000002</v>
      </c>
      <c r="AC2244">
        <v>0.71699999999999997</v>
      </c>
      <c r="AF2244">
        <v>0</v>
      </c>
      <c r="AG2244">
        <v>89</v>
      </c>
      <c r="AH2244" s="92" t="s">
        <v>117</v>
      </c>
      <c r="AI2244" s="92" t="s">
        <v>117</v>
      </c>
      <c r="AJ2244" s="131" t="s">
        <v>532</v>
      </c>
    </row>
    <row r="2245" spans="1:36" ht="14.4" x14ac:dyDescent="0.25">
      <c r="A2245" s="35" t="s">
        <v>49</v>
      </c>
      <c r="B2245" t="s">
        <v>531</v>
      </c>
      <c r="C2245" s="130" t="s">
        <v>216</v>
      </c>
      <c r="I2245" s="85">
        <v>43196.354166666701</v>
      </c>
      <c r="S2245" s="132">
        <v>5.3</v>
      </c>
      <c r="T2245" s="62">
        <v>2</v>
      </c>
      <c r="X2245">
        <v>0.11899999999999999</v>
      </c>
      <c r="Y2245">
        <v>2.613</v>
      </c>
      <c r="Z2245" s="67">
        <v>1.3</v>
      </c>
      <c r="AA2245">
        <v>-181.30406429999999</v>
      </c>
      <c r="AB2245">
        <v>0.346905136</v>
      </c>
      <c r="AC2245">
        <v>0.71699999999999997</v>
      </c>
      <c r="AF2245">
        <v>0</v>
      </c>
      <c r="AG2245">
        <v>89</v>
      </c>
      <c r="AH2245" s="92" t="s">
        <v>117</v>
      </c>
      <c r="AI2245" s="92" t="s">
        <v>117</v>
      </c>
      <c r="AJ2245" s="131" t="s">
        <v>532</v>
      </c>
    </row>
    <row r="2246" spans="1:36" ht="14.4" x14ac:dyDescent="0.25">
      <c r="A2246" s="35" t="s">
        <v>49</v>
      </c>
      <c r="B2246" t="s">
        <v>531</v>
      </c>
      <c r="C2246" s="130" t="s">
        <v>216</v>
      </c>
      <c r="I2246" s="85">
        <v>43196.375</v>
      </c>
      <c r="S2246" s="132">
        <v>7.45</v>
      </c>
      <c r="T2246" s="62">
        <v>2</v>
      </c>
      <c r="X2246">
        <v>0.28999999999999998</v>
      </c>
      <c r="Y2246">
        <v>3.0950000000000002</v>
      </c>
      <c r="Z2246" s="67">
        <v>1.3</v>
      </c>
      <c r="AA2246">
        <v>-92.637475429999995</v>
      </c>
      <c r="AB2246">
        <v>0.388974871</v>
      </c>
      <c r="AC2246">
        <v>0.71699999999999997</v>
      </c>
      <c r="AF2246">
        <v>0</v>
      </c>
      <c r="AG2246">
        <v>82.7</v>
      </c>
      <c r="AH2246" s="92" t="s">
        <v>117</v>
      </c>
      <c r="AI2246" s="92" t="s">
        <v>117</v>
      </c>
      <c r="AJ2246" s="131" t="s">
        <v>532</v>
      </c>
    </row>
    <row r="2247" spans="1:36" ht="14.4" x14ac:dyDescent="0.25">
      <c r="A2247" s="35" t="s">
        <v>49</v>
      </c>
      <c r="B2247" t="s">
        <v>531</v>
      </c>
      <c r="C2247" s="130" t="s">
        <v>216</v>
      </c>
      <c r="I2247" s="85">
        <v>43196.395833333299</v>
      </c>
      <c r="S2247" s="132">
        <v>7.45</v>
      </c>
      <c r="T2247" s="62">
        <v>2</v>
      </c>
      <c r="X2247">
        <v>0.28999999999999998</v>
      </c>
      <c r="Y2247">
        <v>3.0950000000000002</v>
      </c>
      <c r="Z2247" s="67">
        <v>1.3</v>
      </c>
      <c r="AA2247">
        <v>-42.185600839999999</v>
      </c>
      <c r="AB2247">
        <v>0.33413513099999997</v>
      </c>
      <c r="AC2247">
        <v>0.71699999999999997</v>
      </c>
      <c r="AF2247">
        <v>0</v>
      </c>
      <c r="AG2247">
        <v>82.7</v>
      </c>
      <c r="AH2247" s="92" t="s">
        <v>117</v>
      </c>
      <c r="AI2247" s="92" t="s">
        <v>117</v>
      </c>
      <c r="AJ2247" s="131" t="s">
        <v>532</v>
      </c>
    </row>
    <row r="2248" spans="1:36" ht="14.4" x14ac:dyDescent="0.25">
      <c r="A2248" s="35" t="s">
        <v>49</v>
      </c>
      <c r="B2248" t="s">
        <v>531</v>
      </c>
      <c r="C2248" s="130" t="s">
        <v>216</v>
      </c>
      <c r="I2248" s="85">
        <v>43196.416666666701</v>
      </c>
      <c r="S2248" s="132">
        <v>10.31</v>
      </c>
      <c r="T2248" s="62">
        <v>2</v>
      </c>
      <c r="X2248">
        <v>0.44700000000000001</v>
      </c>
      <c r="Y2248">
        <v>2.5430000000000001</v>
      </c>
      <c r="Z2248" s="67">
        <v>1.3</v>
      </c>
      <c r="AA2248">
        <v>-41.034627620000002</v>
      </c>
      <c r="AB2248">
        <v>0.32546118400000001</v>
      </c>
      <c r="AC2248">
        <v>0.71699999999999997</v>
      </c>
      <c r="AF2248">
        <v>0</v>
      </c>
      <c r="AG2248">
        <v>77.66</v>
      </c>
      <c r="AH2248" s="92" t="s">
        <v>117</v>
      </c>
      <c r="AI2248" s="92" t="s">
        <v>117</v>
      </c>
      <c r="AJ2248" s="131" t="s">
        <v>532</v>
      </c>
    </row>
    <row r="2249" spans="1:36" ht="14.4" x14ac:dyDescent="0.25">
      <c r="A2249" s="35" t="s">
        <v>49</v>
      </c>
      <c r="B2249" t="s">
        <v>531</v>
      </c>
      <c r="C2249" s="130" t="s">
        <v>216</v>
      </c>
      <c r="I2249" s="85">
        <v>43196.4375</v>
      </c>
      <c r="S2249" s="132">
        <v>10.31</v>
      </c>
      <c r="T2249" s="62">
        <v>2</v>
      </c>
      <c r="X2249">
        <v>0.44700000000000001</v>
      </c>
      <c r="Y2249">
        <v>2.5430000000000001</v>
      </c>
      <c r="Z2249" s="67">
        <v>1.3</v>
      </c>
      <c r="AA2249">
        <v>-36.436318239999999</v>
      </c>
      <c r="AB2249">
        <v>0.33591809099999997</v>
      </c>
      <c r="AC2249">
        <v>0.71699999999999997</v>
      </c>
      <c r="AF2249">
        <v>0</v>
      </c>
      <c r="AG2249">
        <v>77.66</v>
      </c>
      <c r="AH2249" s="92" t="s">
        <v>117</v>
      </c>
      <c r="AI2249" s="92" t="s">
        <v>117</v>
      </c>
      <c r="AJ2249" s="131" t="s">
        <v>532</v>
      </c>
    </row>
    <row r="2250" spans="1:36" ht="14.4" x14ac:dyDescent="0.25">
      <c r="A2250" s="35" t="s">
        <v>49</v>
      </c>
      <c r="B2250" t="s">
        <v>531</v>
      </c>
      <c r="C2250" s="130" t="s">
        <v>216</v>
      </c>
      <c r="I2250" s="85">
        <v>43196.458333333299</v>
      </c>
      <c r="S2250" s="132">
        <v>12.89</v>
      </c>
      <c r="T2250" s="62">
        <v>2</v>
      </c>
      <c r="X2250">
        <v>0.57899999999999996</v>
      </c>
      <c r="Y2250">
        <v>2.6080000000000001</v>
      </c>
      <c r="Z2250" s="67">
        <v>1.3</v>
      </c>
      <c r="AA2250">
        <v>-25.73669421</v>
      </c>
      <c r="AB2250">
        <v>0.31887839400000001</v>
      </c>
      <c r="AC2250">
        <v>0.71699999999999997</v>
      </c>
      <c r="AF2250">
        <v>0</v>
      </c>
      <c r="AG2250">
        <v>70.209999999999994</v>
      </c>
      <c r="AH2250" s="92" t="s">
        <v>117</v>
      </c>
      <c r="AI2250" s="92" t="s">
        <v>117</v>
      </c>
      <c r="AJ2250" s="131" t="s">
        <v>532</v>
      </c>
    </row>
    <row r="2251" spans="1:36" ht="14.4" x14ac:dyDescent="0.25">
      <c r="A2251" s="35" t="s">
        <v>49</v>
      </c>
      <c r="B2251" t="s">
        <v>531</v>
      </c>
      <c r="C2251" s="130" t="s">
        <v>216</v>
      </c>
      <c r="I2251" s="85">
        <v>43196.479166666701</v>
      </c>
      <c r="S2251" s="132">
        <v>12.89</v>
      </c>
      <c r="T2251" s="62">
        <v>2</v>
      </c>
      <c r="X2251">
        <v>0.57899999999999996</v>
      </c>
      <c r="Y2251">
        <v>2.6080000000000001</v>
      </c>
      <c r="Z2251" s="67">
        <v>1.3</v>
      </c>
      <c r="AA2251">
        <v>-33.763413919999998</v>
      </c>
      <c r="AB2251">
        <v>0.34657117599999998</v>
      </c>
      <c r="AC2251">
        <v>0.71699999999999997</v>
      </c>
      <c r="AF2251">
        <v>0</v>
      </c>
      <c r="AG2251">
        <v>70.209999999999994</v>
      </c>
      <c r="AH2251" s="92" t="s">
        <v>117</v>
      </c>
      <c r="AI2251" s="92" t="s">
        <v>117</v>
      </c>
      <c r="AJ2251" s="131" t="s">
        <v>532</v>
      </c>
    </row>
    <row r="2252" spans="1:36" ht="14.4" x14ac:dyDescent="0.25">
      <c r="A2252" s="35" t="s">
        <v>49</v>
      </c>
      <c r="B2252" t="s">
        <v>531</v>
      </c>
      <c r="C2252" s="130" t="s">
        <v>216</v>
      </c>
      <c r="I2252" s="85">
        <v>43196.5</v>
      </c>
      <c r="S2252" s="132">
        <v>15.28</v>
      </c>
      <c r="T2252" s="62">
        <v>2</v>
      </c>
      <c r="X2252">
        <v>0.65900000000000003</v>
      </c>
      <c r="Y2252">
        <v>2.694</v>
      </c>
      <c r="Z2252" s="67">
        <v>1.3</v>
      </c>
      <c r="AA2252">
        <v>-28.66150494</v>
      </c>
      <c r="AB2252">
        <v>0.33601220700000001</v>
      </c>
      <c r="AC2252">
        <v>0.71699999999999997</v>
      </c>
      <c r="AF2252">
        <v>0</v>
      </c>
      <c r="AG2252">
        <v>60.6</v>
      </c>
      <c r="AH2252" s="92" t="s">
        <v>117</v>
      </c>
      <c r="AI2252" s="92" t="s">
        <v>117</v>
      </c>
      <c r="AJ2252" s="131" t="s">
        <v>532</v>
      </c>
    </row>
    <row r="2253" spans="1:36" ht="14.4" x14ac:dyDescent="0.25">
      <c r="A2253" s="35" t="s">
        <v>49</v>
      </c>
      <c r="B2253" t="s">
        <v>531</v>
      </c>
      <c r="C2253" s="130" t="s">
        <v>216</v>
      </c>
      <c r="I2253" s="85">
        <v>43196.520833333299</v>
      </c>
      <c r="S2253" s="132">
        <v>15.28</v>
      </c>
      <c r="T2253" s="62">
        <v>2</v>
      </c>
      <c r="X2253">
        <v>0.65900000000000003</v>
      </c>
      <c r="Y2253">
        <v>2.694</v>
      </c>
      <c r="Z2253" s="67">
        <v>1.3</v>
      </c>
      <c r="AA2253">
        <v>-22.313876870000001</v>
      </c>
      <c r="AB2253">
        <v>0.301699989</v>
      </c>
      <c r="AC2253">
        <v>0.71699999999999997</v>
      </c>
      <c r="AF2253">
        <v>0</v>
      </c>
      <c r="AG2253">
        <v>60.6</v>
      </c>
      <c r="AH2253" s="92" t="s">
        <v>117</v>
      </c>
      <c r="AI2253" s="92" t="s">
        <v>117</v>
      </c>
      <c r="AJ2253" s="131" t="s">
        <v>532</v>
      </c>
    </row>
    <row r="2254" spans="1:36" ht="14.4" x14ac:dyDescent="0.25">
      <c r="A2254" s="35" t="s">
        <v>49</v>
      </c>
      <c r="B2254" t="s">
        <v>531</v>
      </c>
      <c r="C2254" s="130" t="s">
        <v>216</v>
      </c>
      <c r="I2254" s="85">
        <v>43196.541666666701</v>
      </c>
      <c r="S2254" s="132">
        <v>17.7</v>
      </c>
      <c r="T2254" s="62">
        <v>2</v>
      </c>
      <c r="X2254">
        <v>0.68</v>
      </c>
      <c r="Y2254">
        <v>2.37</v>
      </c>
      <c r="Z2254" s="67">
        <v>1.3</v>
      </c>
      <c r="AA2254">
        <v>-22.172345239999999</v>
      </c>
      <c r="AB2254">
        <v>0.27895044000000002</v>
      </c>
      <c r="AC2254">
        <v>0.71699999999999997</v>
      </c>
      <c r="AF2254">
        <v>0</v>
      </c>
      <c r="AG2254">
        <v>56.21</v>
      </c>
      <c r="AH2254" s="92" t="s">
        <v>117</v>
      </c>
      <c r="AI2254" s="92" t="s">
        <v>117</v>
      </c>
      <c r="AJ2254" s="131" t="s">
        <v>532</v>
      </c>
    </row>
    <row r="2255" spans="1:36" ht="14.4" x14ac:dyDescent="0.25">
      <c r="A2255" s="35" t="s">
        <v>49</v>
      </c>
      <c r="B2255" t="s">
        <v>531</v>
      </c>
      <c r="C2255" s="130" t="s">
        <v>216</v>
      </c>
      <c r="I2255" s="85">
        <v>43196.5625</v>
      </c>
      <c r="S2255" s="132">
        <v>17.7</v>
      </c>
      <c r="T2255" s="62">
        <v>2</v>
      </c>
      <c r="X2255">
        <v>0.68</v>
      </c>
      <c r="Y2255">
        <v>2.37</v>
      </c>
      <c r="Z2255" s="67">
        <v>1.3</v>
      </c>
      <c r="AA2255">
        <v>-26.90116162</v>
      </c>
      <c r="AB2255">
        <v>0.29507162999999997</v>
      </c>
      <c r="AC2255">
        <v>0.71699999999999997</v>
      </c>
      <c r="AF2255">
        <v>0</v>
      </c>
      <c r="AG2255">
        <v>56.21</v>
      </c>
      <c r="AH2255" s="92" t="s">
        <v>117</v>
      </c>
      <c r="AI2255" s="92" t="s">
        <v>117</v>
      </c>
      <c r="AJ2255" s="131" t="s">
        <v>532</v>
      </c>
    </row>
    <row r="2256" spans="1:36" ht="14.4" x14ac:dyDescent="0.25">
      <c r="A2256" s="35" t="s">
        <v>49</v>
      </c>
      <c r="B2256" t="s">
        <v>531</v>
      </c>
      <c r="C2256" s="130" t="s">
        <v>216</v>
      </c>
      <c r="I2256" s="85">
        <v>43196.583333333299</v>
      </c>
      <c r="S2256" s="132">
        <v>19.079999999999998</v>
      </c>
      <c r="T2256" s="62">
        <v>2</v>
      </c>
      <c r="X2256">
        <v>0.65</v>
      </c>
      <c r="Y2256">
        <v>2.63</v>
      </c>
      <c r="Z2256" s="67">
        <v>1.3</v>
      </c>
      <c r="AA2256">
        <v>-31.629978009999999</v>
      </c>
      <c r="AB2256">
        <v>0.31119281999999998</v>
      </c>
      <c r="AC2256">
        <v>0.71699999999999997</v>
      </c>
      <c r="AF2256">
        <v>0</v>
      </c>
      <c r="AG2256">
        <v>50.67</v>
      </c>
      <c r="AH2256" s="92" t="s">
        <v>117</v>
      </c>
      <c r="AI2256" s="92" t="s">
        <v>117</v>
      </c>
      <c r="AJ2256" s="131" t="s">
        <v>532</v>
      </c>
    </row>
    <row r="2257" spans="1:36" ht="14.4" x14ac:dyDescent="0.25">
      <c r="A2257" s="35" t="s">
        <v>49</v>
      </c>
      <c r="B2257" t="s">
        <v>531</v>
      </c>
      <c r="C2257" s="130" t="s">
        <v>216</v>
      </c>
      <c r="I2257" s="85">
        <v>43196.604166666701</v>
      </c>
      <c r="S2257" s="132">
        <v>19.079999999999998</v>
      </c>
      <c r="T2257" s="62">
        <v>2</v>
      </c>
      <c r="X2257">
        <v>0.65</v>
      </c>
      <c r="Y2257">
        <v>2.63</v>
      </c>
      <c r="Z2257" s="67">
        <v>1.3</v>
      </c>
      <c r="AA2257">
        <v>-36.35879439</v>
      </c>
      <c r="AB2257">
        <v>0.32731400999999999</v>
      </c>
      <c r="AC2257">
        <v>0.71699999999999997</v>
      </c>
      <c r="AF2257">
        <v>0</v>
      </c>
      <c r="AG2257">
        <v>50.67</v>
      </c>
      <c r="AH2257" s="92" t="s">
        <v>117</v>
      </c>
      <c r="AI2257" s="92" t="s">
        <v>117</v>
      </c>
      <c r="AJ2257" s="131" t="s">
        <v>532</v>
      </c>
    </row>
    <row r="2258" spans="1:36" ht="14.4" x14ac:dyDescent="0.25">
      <c r="A2258" s="35" t="s">
        <v>49</v>
      </c>
      <c r="B2258" t="s">
        <v>531</v>
      </c>
      <c r="C2258" s="130" t="s">
        <v>216</v>
      </c>
      <c r="I2258" s="85">
        <v>43196.625</v>
      </c>
      <c r="S2258" s="132">
        <v>20.56</v>
      </c>
      <c r="T2258" s="62">
        <v>2</v>
      </c>
      <c r="X2258">
        <v>0.65600000000000003</v>
      </c>
      <c r="Y2258">
        <v>2.3959999999999999</v>
      </c>
      <c r="Z2258" s="67">
        <v>1.3</v>
      </c>
      <c r="AA2258">
        <v>-31.018304149999999</v>
      </c>
      <c r="AB2258">
        <v>0.33660971299999998</v>
      </c>
      <c r="AC2258">
        <v>0.71699999999999997</v>
      </c>
      <c r="AF2258">
        <v>0</v>
      </c>
      <c r="AG2258">
        <v>46.42</v>
      </c>
      <c r="AH2258" s="92" t="s">
        <v>117</v>
      </c>
      <c r="AI2258" s="92" t="s">
        <v>117</v>
      </c>
      <c r="AJ2258" s="131" t="s">
        <v>532</v>
      </c>
    </row>
    <row r="2259" spans="1:36" ht="14.4" x14ac:dyDescent="0.25">
      <c r="A2259" s="35" t="s">
        <v>49</v>
      </c>
      <c r="B2259" t="s">
        <v>531</v>
      </c>
      <c r="C2259" s="130" t="s">
        <v>216</v>
      </c>
      <c r="I2259" s="85">
        <v>43196.645833333299</v>
      </c>
      <c r="S2259" s="132">
        <v>20.56</v>
      </c>
      <c r="T2259" s="62">
        <v>2</v>
      </c>
      <c r="X2259">
        <v>0.65600000000000003</v>
      </c>
      <c r="Y2259">
        <v>2.3959999999999999</v>
      </c>
      <c r="Z2259" s="67">
        <v>1.3</v>
      </c>
      <c r="AA2259">
        <v>-30.221564529999998</v>
      </c>
      <c r="AB2259">
        <v>0.31016368100000002</v>
      </c>
      <c r="AC2259">
        <v>0.71699999999999997</v>
      </c>
      <c r="AF2259">
        <v>0</v>
      </c>
      <c r="AG2259">
        <v>46.42</v>
      </c>
      <c r="AH2259" s="92" t="s">
        <v>117</v>
      </c>
      <c r="AI2259" s="92" t="s">
        <v>117</v>
      </c>
      <c r="AJ2259" s="131" t="s">
        <v>532</v>
      </c>
    </row>
    <row r="2260" spans="1:36" ht="14.4" x14ac:dyDescent="0.25">
      <c r="A2260" s="35" t="s">
        <v>49</v>
      </c>
      <c r="B2260" t="s">
        <v>531</v>
      </c>
      <c r="C2260" s="130" t="s">
        <v>216</v>
      </c>
      <c r="I2260" s="85">
        <v>43196.666666666701</v>
      </c>
      <c r="S2260" s="132">
        <v>21.46</v>
      </c>
      <c r="T2260" s="62">
        <v>2</v>
      </c>
      <c r="X2260">
        <v>0.52200000000000002</v>
      </c>
      <c r="Y2260">
        <v>2.323</v>
      </c>
      <c r="Z2260" s="67">
        <v>1.3</v>
      </c>
      <c r="AA2260">
        <v>-55.07191916</v>
      </c>
      <c r="AB2260">
        <v>0.29768524299999999</v>
      </c>
      <c r="AC2260">
        <v>0.71699999999999997</v>
      </c>
      <c r="AF2260">
        <v>0</v>
      </c>
      <c r="AG2260">
        <v>46.51</v>
      </c>
      <c r="AH2260" s="92" t="s">
        <v>117</v>
      </c>
      <c r="AI2260" s="92" t="s">
        <v>117</v>
      </c>
      <c r="AJ2260" s="131" t="s">
        <v>532</v>
      </c>
    </row>
    <row r="2261" spans="1:36" ht="14.4" x14ac:dyDescent="0.25">
      <c r="A2261" s="35" t="s">
        <v>49</v>
      </c>
      <c r="B2261" t="s">
        <v>531</v>
      </c>
      <c r="C2261" s="130" t="s">
        <v>216</v>
      </c>
      <c r="I2261" s="85">
        <v>43196.6875</v>
      </c>
      <c r="S2261" s="132">
        <v>21.46</v>
      </c>
      <c r="T2261" s="62">
        <v>2</v>
      </c>
      <c r="X2261">
        <v>0.52200000000000002</v>
      </c>
      <c r="Y2261">
        <v>2.323</v>
      </c>
      <c r="Z2261" s="67">
        <v>1.3</v>
      </c>
      <c r="AA2261">
        <v>-70.797523400000003</v>
      </c>
      <c r="AB2261">
        <v>0.28786739</v>
      </c>
      <c r="AC2261">
        <v>0.71699999999999997</v>
      </c>
      <c r="AF2261">
        <v>0</v>
      </c>
      <c r="AG2261">
        <v>46.51</v>
      </c>
      <c r="AH2261" s="92" t="s">
        <v>117</v>
      </c>
      <c r="AI2261" s="92" t="s">
        <v>117</v>
      </c>
      <c r="AJ2261" s="131" t="s">
        <v>532</v>
      </c>
    </row>
    <row r="2262" spans="1:36" ht="14.4" x14ac:dyDescent="0.25">
      <c r="A2262" s="35" t="s">
        <v>49</v>
      </c>
      <c r="B2262" t="s">
        <v>531</v>
      </c>
      <c r="C2262" s="130" t="s">
        <v>216</v>
      </c>
      <c r="I2262" s="85">
        <v>43196.708333333299</v>
      </c>
      <c r="S2262" s="132">
        <v>22.04</v>
      </c>
      <c r="T2262" s="62">
        <v>2</v>
      </c>
      <c r="X2262">
        <v>0.40500000000000003</v>
      </c>
      <c r="Y2262">
        <v>2.2269999999999999</v>
      </c>
      <c r="Z2262" s="67">
        <v>1.3</v>
      </c>
      <c r="AA2262">
        <v>-238.1449361</v>
      </c>
      <c r="AB2262">
        <v>0.28953018200000002</v>
      </c>
      <c r="AC2262">
        <v>0.71699999999999997</v>
      </c>
      <c r="AF2262">
        <v>0</v>
      </c>
      <c r="AG2262">
        <v>50.64</v>
      </c>
      <c r="AH2262" s="92" t="s">
        <v>117</v>
      </c>
      <c r="AI2262" s="92" t="s">
        <v>117</v>
      </c>
      <c r="AJ2262" s="131" t="s">
        <v>532</v>
      </c>
    </row>
    <row r="2263" spans="1:36" ht="14.4" x14ac:dyDescent="0.25">
      <c r="A2263" s="35" t="s">
        <v>49</v>
      </c>
      <c r="B2263" t="s">
        <v>531</v>
      </c>
      <c r="C2263" s="130" t="s">
        <v>216</v>
      </c>
      <c r="I2263" s="85">
        <v>43196.729166666701</v>
      </c>
      <c r="S2263" s="132">
        <v>22.04</v>
      </c>
      <c r="T2263" s="62">
        <v>2</v>
      </c>
      <c r="X2263">
        <v>0.40500000000000003</v>
      </c>
      <c r="Y2263">
        <v>2.2269999999999999</v>
      </c>
      <c r="Z2263" s="67">
        <v>1.3</v>
      </c>
      <c r="AA2263">
        <v>-124.1818407</v>
      </c>
      <c r="AB2263">
        <v>0.23739998400000001</v>
      </c>
      <c r="AC2263">
        <v>0.71699999999999997</v>
      </c>
      <c r="AF2263">
        <v>0</v>
      </c>
      <c r="AG2263">
        <v>50.64</v>
      </c>
      <c r="AH2263" s="92" t="s">
        <v>117</v>
      </c>
      <c r="AI2263" s="92" t="s">
        <v>117</v>
      </c>
      <c r="AJ2263" s="131" t="s">
        <v>532</v>
      </c>
    </row>
    <row r="2264" spans="1:36" ht="14.4" x14ac:dyDescent="0.25">
      <c r="A2264" s="35" t="s">
        <v>49</v>
      </c>
      <c r="B2264" t="s">
        <v>531</v>
      </c>
      <c r="C2264" s="130" t="s">
        <v>216</v>
      </c>
      <c r="I2264" s="85">
        <v>43196.75</v>
      </c>
      <c r="S2264" s="132">
        <v>20.5</v>
      </c>
      <c r="T2264" s="62">
        <v>2</v>
      </c>
      <c r="X2264">
        <v>0.23799999999999999</v>
      </c>
      <c r="Y2264">
        <v>2.2719999999999998</v>
      </c>
      <c r="Z2264" s="67">
        <v>1.3</v>
      </c>
      <c r="AA2264">
        <v>195.84163559999999</v>
      </c>
      <c r="AB2264">
        <v>0.30561126</v>
      </c>
      <c r="AC2264">
        <v>0.71699999999999997</v>
      </c>
      <c r="AF2264">
        <v>0</v>
      </c>
      <c r="AG2264">
        <v>60.81</v>
      </c>
      <c r="AH2264" s="92" t="s">
        <v>117</v>
      </c>
      <c r="AI2264" s="92" t="s">
        <v>117</v>
      </c>
      <c r="AJ2264" s="131" t="s">
        <v>532</v>
      </c>
    </row>
    <row r="2265" spans="1:36" ht="14.4" x14ac:dyDescent="0.25">
      <c r="A2265" s="35" t="s">
        <v>49</v>
      </c>
      <c r="B2265" t="s">
        <v>531</v>
      </c>
      <c r="C2265" s="130" t="s">
        <v>216</v>
      </c>
      <c r="I2265" s="85">
        <v>43196.770833333299</v>
      </c>
      <c r="S2265" s="132">
        <v>20.5</v>
      </c>
      <c r="T2265" s="62">
        <v>2</v>
      </c>
      <c r="X2265">
        <v>0.23799999999999999</v>
      </c>
      <c r="Y2265">
        <v>2.2719999999999998</v>
      </c>
      <c r="Z2265" s="67">
        <v>1.3</v>
      </c>
      <c r="AA2265">
        <v>25.721528920000001</v>
      </c>
      <c r="AB2265">
        <v>0.214494879</v>
      </c>
      <c r="AC2265">
        <v>0.71699999999999997</v>
      </c>
      <c r="AF2265">
        <v>0</v>
      </c>
      <c r="AG2265">
        <v>60.81</v>
      </c>
      <c r="AH2265" s="92" t="s">
        <v>117</v>
      </c>
      <c r="AI2265" s="92" t="s">
        <v>117</v>
      </c>
      <c r="AJ2265" s="131" t="s">
        <v>532</v>
      </c>
    </row>
    <row r="2266" spans="1:36" ht="14.4" x14ac:dyDescent="0.25">
      <c r="A2266" s="35" t="s">
        <v>49</v>
      </c>
      <c r="B2266" t="s">
        <v>531</v>
      </c>
      <c r="C2266" s="130" t="s">
        <v>216</v>
      </c>
      <c r="I2266" s="85">
        <v>43196.791666666701</v>
      </c>
      <c r="S2266" s="132">
        <v>17.989999999999998</v>
      </c>
      <c r="T2266" s="62">
        <v>2</v>
      </c>
      <c r="X2266">
        <v>7.4999999999999997E-2</v>
      </c>
      <c r="Y2266">
        <v>1.87</v>
      </c>
      <c r="Z2266" s="67">
        <v>1.3</v>
      </c>
      <c r="AA2266">
        <v>14.20296576</v>
      </c>
      <c r="AB2266">
        <v>0.18652207500000001</v>
      </c>
      <c r="AC2266">
        <v>0.71699999999999997</v>
      </c>
      <c r="AF2266">
        <v>0</v>
      </c>
      <c r="AG2266">
        <v>60.82</v>
      </c>
      <c r="AH2266" s="92" t="s">
        <v>117</v>
      </c>
      <c r="AI2266" s="92" t="s">
        <v>117</v>
      </c>
      <c r="AJ2266" s="131" t="s">
        <v>532</v>
      </c>
    </row>
    <row r="2267" spans="1:36" ht="14.4" x14ac:dyDescent="0.25">
      <c r="A2267" s="35" t="s">
        <v>49</v>
      </c>
      <c r="B2267" t="s">
        <v>531</v>
      </c>
      <c r="C2267" s="130" t="s">
        <v>216</v>
      </c>
      <c r="I2267" s="85">
        <v>43196.8125</v>
      </c>
      <c r="S2267" s="132">
        <v>17.989999999999998</v>
      </c>
      <c r="T2267" s="62">
        <v>2</v>
      </c>
      <c r="X2267">
        <v>7.4999999999999997E-2</v>
      </c>
      <c r="Y2267">
        <v>1.87</v>
      </c>
      <c r="Z2267" s="67">
        <v>1.3</v>
      </c>
      <c r="AA2267">
        <v>8.7260153860000003</v>
      </c>
      <c r="AB2267">
        <v>0.12616925800000001</v>
      </c>
      <c r="AC2267">
        <v>0.71699999999999997</v>
      </c>
      <c r="AF2267">
        <v>0</v>
      </c>
      <c r="AG2267">
        <v>60.82</v>
      </c>
      <c r="AH2267" s="92" t="s">
        <v>117</v>
      </c>
      <c r="AI2267" s="92" t="s">
        <v>117</v>
      </c>
      <c r="AJ2267" s="131" t="s">
        <v>532</v>
      </c>
    </row>
    <row r="2268" spans="1:36" ht="14.4" x14ac:dyDescent="0.25">
      <c r="A2268" s="35" t="s">
        <v>49</v>
      </c>
      <c r="B2268" t="s">
        <v>531</v>
      </c>
      <c r="C2268" s="130" t="s">
        <v>216</v>
      </c>
      <c r="I2268" s="85">
        <v>43196.833333333299</v>
      </c>
      <c r="S2268" s="132">
        <v>15.14</v>
      </c>
      <c r="T2268" s="62">
        <v>2</v>
      </c>
      <c r="X2268">
        <v>8.9999999999999993E-3</v>
      </c>
      <c r="Y2268">
        <v>0.86899999999999999</v>
      </c>
      <c r="Z2268" s="67">
        <v>1.3</v>
      </c>
      <c r="AA2268">
        <v>4.0022222840000001</v>
      </c>
      <c r="AB2268">
        <v>8.7800000000000003E-2</v>
      </c>
      <c r="AC2268">
        <v>0.71699999999999997</v>
      </c>
      <c r="AF2268">
        <v>0</v>
      </c>
      <c r="AG2268">
        <v>71.5</v>
      </c>
      <c r="AH2268" s="92" t="s">
        <v>117</v>
      </c>
      <c r="AI2268" s="92" t="s">
        <v>117</v>
      </c>
      <c r="AJ2268" s="131" t="s">
        <v>532</v>
      </c>
    </row>
    <row r="2269" spans="1:36" ht="14.4" x14ac:dyDescent="0.25">
      <c r="A2269" s="35" t="s">
        <v>49</v>
      </c>
      <c r="B2269" t="s">
        <v>531</v>
      </c>
      <c r="C2269" s="130" t="s">
        <v>216</v>
      </c>
      <c r="I2269" s="85">
        <v>43196.854166666701</v>
      </c>
      <c r="S2269" s="132">
        <v>15.14</v>
      </c>
      <c r="T2269" s="62">
        <v>2</v>
      </c>
      <c r="X2269">
        <v>8.9999999999999993E-3</v>
      </c>
      <c r="Y2269">
        <v>0.86899999999999999</v>
      </c>
      <c r="Z2269" s="67">
        <v>1.3</v>
      </c>
      <c r="AA2269">
        <v>3.334353111</v>
      </c>
      <c r="AB2269">
        <v>9.69E-2</v>
      </c>
      <c r="AC2269">
        <v>0.71699999999999997</v>
      </c>
      <c r="AF2269">
        <v>0</v>
      </c>
      <c r="AG2269">
        <v>71.5</v>
      </c>
      <c r="AH2269" s="92" t="s">
        <v>117</v>
      </c>
      <c r="AI2269" s="92" t="s">
        <v>117</v>
      </c>
      <c r="AJ2269" s="131" t="s">
        <v>532</v>
      </c>
    </row>
    <row r="2270" spans="1:36" ht="14.4" x14ac:dyDescent="0.25">
      <c r="A2270" s="35" t="s">
        <v>49</v>
      </c>
      <c r="B2270" t="s">
        <v>531</v>
      </c>
      <c r="C2270" s="130" t="s">
        <v>216</v>
      </c>
      <c r="I2270" s="85">
        <v>43196.875</v>
      </c>
      <c r="S2270" s="132">
        <v>14.04</v>
      </c>
      <c r="T2270" s="62">
        <v>2</v>
      </c>
      <c r="X2270">
        <v>0</v>
      </c>
      <c r="Y2270">
        <v>1.0760000000000001</v>
      </c>
      <c r="Z2270" s="67">
        <v>1.3</v>
      </c>
      <c r="AA2270">
        <v>2.4959763750000001</v>
      </c>
      <c r="AB2270">
        <v>7.7600000000000002E-2</v>
      </c>
      <c r="AC2270">
        <v>0.71699999999999997</v>
      </c>
      <c r="AF2270">
        <v>0</v>
      </c>
      <c r="AG2270">
        <v>70.23</v>
      </c>
      <c r="AH2270" s="92" t="s">
        <v>117</v>
      </c>
      <c r="AI2270" s="92" t="s">
        <v>117</v>
      </c>
      <c r="AJ2270" s="131" t="s">
        <v>532</v>
      </c>
    </row>
    <row r="2271" spans="1:36" ht="14.4" x14ac:dyDescent="0.25">
      <c r="A2271" s="35" t="s">
        <v>49</v>
      </c>
      <c r="B2271" t="s">
        <v>531</v>
      </c>
      <c r="C2271" s="130" t="s">
        <v>216</v>
      </c>
      <c r="I2271" s="85">
        <v>43196.895833333299</v>
      </c>
      <c r="S2271" s="132">
        <v>14.04</v>
      </c>
      <c r="T2271" s="62">
        <v>2</v>
      </c>
      <c r="X2271">
        <v>0</v>
      </c>
      <c r="Y2271">
        <v>1.0760000000000001</v>
      </c>
      <c r="Z2271" s="67">
        <v>1.3</v>
      </c>
      <c r="AA2271">
        <v>3.0351331519999998</v>
      </c>
      <c r="AB2271">
        <v>8.9700000000000002E-2</v>
      </c>
      <c r="AC2271">
        <v>0.71699999999999997</v>
      </c>
      <c r="AF2271">
        <v>0</v>
      </c>
      <c r="AG2271">
        <v>70.23</v>
      </c>
      <c r="AH2271" s="92" t="s">
        <v>117</v>
      </c>
      <c r="AI2271" s="92" t="s">
        <v>117</v>
      </c>
      <c r="AJ2271" s="131" t="s">
        <v>532</v>
      </c>
    </row>
    <row r="2272" spans="1:36" ht="14.4" x14ac:dyDescent="0.25">
      <c r="A2272" s="35" t="s">
        <v>49</v>
      </c>
      <c r="B2272" t="s">
        <v>531</v>
      </c>
      <c r="C2272" s="130" t="s">
        <v>216</v>
      </c>
      <c r="I2272" s="85">
        <v>43196.916666666701</v>
      </c>
      <c r="S2272" s="132">
        <v>13.88</v>
      </c>
      <c r="T2272" s="62">
        <v>2</v>
      </c>
      <c r="X2272">
        <v>0</v>
      </c>
      <c r="Y2272">
        <v>1.01</v>
      </c>
      <c r="Z2272" s="67">
        <v>1.3</v>
      </c>
      <c r="AA2272">
        <v>2.4397623130000001</v>
      </c>
      <c r="AB2272">
        <v>5.62E-2</v>
      </c>
      <c r="AC2272">
        <v>0.71699999999999997</v>
      </c>
      <c r="AF2272">
        <v>0</v>
      </c>
      <c r="AG2272">
        <v>69.790000000000006</v>
      </c>
      <c r="AH2272" s="92" t="s">
        <v>117</v>
      </c>
      <c r="AI2272" s="92" t="s">
        <v>117</v>
      </c>
      <c r="AJ2272" s="131" t="s">
        <v>532</v>
      </c>
    </row>
    <row r="2273" spans="1:36" ht="14.4" x14ac:dyDescent="0.25">
      <c r="A2273" s="35" t="s">
        <v>49</v>
      </c>
      <c r="B2273" t="s">
        <v>531</v>
      </c>
      <c r="C2273" s="130" t="s">
        <v>216</v>
      </c>
      <c r="I2273" s="85">
        <v>43196.9375</v>
      </c>
      <c r="S2273" s="132">
        <v>13.88</v>
      </c>
      <c r="T2273" s="62">
        <v>2</v>
      </c>
      <c r="X2273">
        <v>0</v>
      </c>
      <c r="Y2273">
        <v>1.01</v>
      </c>
      <c r="Z2273" s="67">
        <v>1.3</v>
      </c>
      <c r="AA2273">
        <v>2.4055003080000001</v>
      </c>
      <c r="AB2273">
        <v>7.9899999999999999E-2</v>
      </c>
      <c r="AC2273">
        <v>0.71699999999999997</v>
      </c>
      <c r="AF2273">
        <v>0</v>
      </c>
      <c r="AG2273">
        <v>69.790000000000006</v>
      </c>
      <c r="AH2273" s="92" t="s">
        <v>117</v>
      </c>
      <c r="AI2273" s="92" t="s">
        <v>117</v>
      </c>
      <c r="AJ2273" s="131" t="s">
        <v>532</v>
      </c>
    </row>
    <row r="2274" spans="1:36" ht="14.4" x14ac:dyDescent="0.25">
      <c r="A2274" s="35" t="s">
        <v>49</v>
      </c>
      <c r="B2274" t="s">
        <v>531</v>
      </c>
      <c r="C2274" s="130" t="s">
        <v>216</v>
      </c>
      <c r="I2274" s="85">
        <v>43196.958333333299</v>
      </c>
      <c r="S2274" s="132">
        <v>13.13</v>
      </c>
      <c r="T2274" s="62">
        <v>2</v>
      </c>
      <c r="X2274">
        <v>0</v>
      </c>
      <c r="Y2274">
        <v>1.3480000000000001</v>
      </c>
      <c r="Z2274" s="67">
        <v>1.3</v>
      </c>
      <c r="AA2274">
        <v>8.8047578219999991</v>
      </c>
      <c r="AB2274">
        <v>0.14733278699999999</v>
      </c>
      <c r="AC2274">
        <v>0.71699999999999997</v>
      </c>
      <c r="AF2274">
        <v>0</v>
      </c>
      <c r="AG2274">
        <v>72.7</v>
      </c>
      <c r="AH2274" s="92" t="s">
        <v>117</v>
      </c>
      <c r="AI2274" s="92" t="s">
        <v>117</v>
      </c>
      <c r="AJ2274" s="131" t="s">
        <v>532</v>
      </c>
    </row>
    <row r="2275" spans="1:36" ht="14.4" x14ac:dyDescent="0.25">
      <c r="A2275" s="35" t="s">
        <v>49</v>
      </c>
      <c r="B2275" t="s">
        <v>531</v>
      </c>
      <c r="C2275" s="130" t="s">
        <v>216</v>
      </c>
      <c r="I2275" s="85">
        <v>43196.979166666701</v>
      </c>
      <c r="S2275" s="132">
        <v>13.13</v>
      </c>
      <c r="T2275" s="62">
        <v>2</v>
      </c>
      <c r="X2275">
        <v>0</v>
      </c>
      <c r="Y2275">
        <v>1.3480000000000001</v>
      </c>
      <c r="Z2275" s="67">
        <v>1.3</v>
      </c>
      <c r="AA2275">
        <v>3.2258782589999999</v>
      </c>
      <c r="AB2275">
        <v>9.1300000000000006E-2</v>
      </c>
      <c r="AC2275">
        <v>0.71699999999999997</v>
      </c>
      <c r="AF2275">
        <v>0</v>
      </c>
      <c r="AG2275">
        <v>72.7</v>
      </c>
      <c r="AH2275" s="92" t="s">
        <v>117</v>
      </c>
      <c r="AI2275" s="92" t="s">
        <v>117</v>
      </c>
      <c r="AJ2275" s="131" t="s">
        <v>532</v>
      </c>
    </row>
    <row r="2276" spans="1:36" ht="14.4" x14ac:dyDescent="0.25">
      <c r="A2276" s="35" t="s">
        <v>49</v>
      </c>
      <c r="B2276" t="s">
        <v>531</v>
      </c>
      <c r="C2276" s="130" t="s">
        <v>216</v>
      </c>
      <c r="I2276" s="85">
        <v>43197</v>
      </c>
      <c r="S2276" s="132">
        <v>12.89</v>
      </c>
      <c r="T2276" s="62">
        <v>2</v>
      </c>
      <c r="X2276">
        <v>0</v>
      </c>
      <c r="Y2276">
        <v>1.647</v>
      </c>
      <c r="Z2276" s="67">
        <v>1.3</v>
      </c>
      <c r="AA2276">
        <v>14.15801366</v>
      </c>
      <c r="AB2276">
        <v>0.18548469200000001</v>
      </c>
      <c r="AC2276">
        <v>0.71699999999999997</v>
      </c>
      <c r="AF2276">
        <v>0</v>
      </c>
      <c r="AG2276">
        <v>78.52</v>
      </c>
      <c r="AH2276" s="92" t="s">
        <v>117</v>
      </c>
      <c r="AI2276" s="92" t="s">
        <v>117</v>
      </c>
      <c r="AJ2276" s="131" t="s">
        <v>532</v>
      </c>
    </row>
    <row r="2277" spans="1:36" ht="14.4" x14ac:dyDescent="0.25">
      <c r="A2277" s="35" t="s">
        <v>49</v>
      </c>
      <c r="B2277" t="s">
        <v>531</v>
      </c>
      <c r="C2277" s="130" t="s">
        <v>216</v>
      </c>
      <c r="I2277" s="85">
        <v>43197.020833333299</v>
      </c>
      <c r="S2277" s="132">
        <v>12.89</v>
      </c>
      <c r="T2277" s="62">
        <v>2</v>
      </c>
      <c r="X2277">
        <v>0</v>
      </c>
      <c r="Y2277">
        <v>1.647</v>
      </c>
      <c r="Z2277" s="67">
        <v>1.3</v>
      </c>
      <c r="AA2277">
        <v>4.9508792970000002</v>
      </c>
      <c r="AB2277">
        <v>0.112333164</v>
      </c>
      <c r="AC2277">
        <v>0.71699999999999997</v>
      </c>
      <c r="AF2277">
        <v>0</v>
      </c>
      <c r="AG2277">
        <v>78.52</v>
      </c>
      <c r="AH2277" s="92" t="s">
        <v>117</v>
      </c>
      <c r="AI2277" s="92" t="s">
        <v>117</v>
      </c>
      <c r="AJ2277" s="131" t="s">
        <v>532</v>
      </c>
    </row>
    <row r="2278" spans="1:36" ht="14.4" x14ac:dyDescent="0.25">
      <c r="A2278" s="35" t="s">
        <v>49</v>
      </c>
      <c r="B2278" t="s">
        <v>531</v>
      </c>
      <c r="C2278" s="130" t="s">
        <v>216</v>
      </c>
      <c r="I2278" s="85">
        <v>43197.041666666701</v>
      </c>
      <c r="S2278" s="132">
        <v>13.4</v>
      </c>
      <c r="T2278" s="62">
        <v>2</v>
      </c>
      <c r="X2278">
        <v>0</v>
      </c>
      <c r="Y2278">
        <v>1.978</v>
      </c>
      <c r="Z2278" s="67">
        <v>1.3</v>
      </c>
      <c r="AA2278">
        <v>29.26912295</v>
      </c>
      <c r="AB2278">
        <v>0.255660532</v>
      </c>
      <c r="AC2278">
        <v>0.71699999999999997</v>
      </c>
      <c r="AF2278">
        <v>0</v>
      </c>
      <c r="AG2278">
        <v>70.31</v>
      </c>
      <c r="AH2278" s="92" t="s">
        <v>117</v>
      </c>
      <c r="AI2278" s="92" t="s">
        <v>117</v>
      </c>
      <c r="AJ2278" s="131" t="s">
        <v>532</v>
      </c>
    </row>
    <row r="2279" spans="1:36" ht="14.4" x14ac:dyDescent="0.25">
      <c r="A2279" s="35" t="s">
        <v>49</v>
      </c>
      <c r="B2279" t="s">
        <v>531</v>
      </c>
      <c r="C2279" s="130" t="s">
        <v>216</v>
      </c>
      <c r="I2279" s="85">
        <v>43197.0625</v>
      </c>
      <c r="S2279" s="132">
        <v>13.4</v>
      </c>
      <c r="T2279" s="62">
        <v>2</v>
      </c>
      <c r="X2279">
        <v>0</v>
      </c>
      <c r="Y2279">
        <v>1.978</v>
      </c>
      <c r="Z2279" s="67">
        <v>1.3</v>
      </c>
      <c r="AA2279">
        <v>39.216968469999998</v>
      </c>
      <c r="AB2279">
        <v>0.288079001</v>
      </c>
      <c r="AC2279">
        <v>0.71699999999999997</v>
      </c>
      <c r="AF2279">
        <v>0</v>
      </c>
      <c r="AG2279">
        <v>70.31</v>
      </c>
      <c r="AH2279" s="92" t="s">
        <v>117</v>
      </c>
      <c r="AI2279" s="92" t="s">
        <v>117</v>
      </c>
      <c r="AJ2279" s="131" t="s">
        <v>532</v>
      </c>
    </row>
    <row r="2280" spans="1:36" ht="14.4" x14ac:dyDescent="0.25">
      <c r="A2280" s="35" t="s">
        <v>49</v>
      </c>
      <c r="B2280" t="s">
        <v>531</v>
      </c>
      <c r="C2280" s="130" t="s">
        <v>216</v>
      </c>
      <c r="I2280" s="85">
        <v>43197.083333333299</v>
      </c>
      <c r="S2280" s="132">
        <v>13.95</v>
      </c>
      <c r="T2280" s="62">
        <v>2</v>
      </c>
      <c r="X2280">
        <v>0</v>
      </c>
      <c r="Y2280">
        <v>2.7530000000000001</v>
      </c>
      <c r="Z2280" s="67">
        <v>1.3</v>
      </c>
      <c r="AA2280">
        <v>35.201296599999999</v>
      </c>
      <c r="AB2280">
        <v>0.26658823300000001</v>
      </c>
      <c r="AC2280">
        <v>0.71699999999999997</v>
      </c>
      <c r="AF2280">
        <v>0</v>
      </c>
      <c r="AG2280">
        <v>72.2</v>
      </c>
      <c r="AH2280" s="92" t="s">
        <v>117</v>
      </c>
      <c r="AI2280" s="92" t="s">
        <v>117</v>
      </c>
      <c r="AJ2280" s="131" t="s">
        <v>532</v>
      </c>
    </row>
    <row r="2281" spans="1:36" ht="14.4" x14ac:dyDescent="0.25">
      <c r="A2281" s="35" t="s">
        <v>49</v>
      </c>
      <c r="B2281" t="s">
        <v>531</v>
      </c>
      <c r="C2281" s="130" t="s">
        <v>216</v>
      </c>
      <c r="I2281" s="85">
        <v>43197.104166666701</v>
      </c>
      <c r="S2281" s="132">
        <v>13.95</v>
      </c>
      <c r="T2281" s="62">
        <v>2</v>
      </c>
      <c r="X2281">
        <v>0</v>
      </c>
      <c r="Y2281">
        <v>2.7530000000000001</v>
      </c>
      <c r="Z2281" s="67">
        <v>1.3</v>
      </c>
      <c r="AA2281">
        <v>46.17739315</v>
      </c>
      <c r="AB2281">
        <v>0.27542171999999998</v>
      </c>
      <c r="AC2281">
        <v>0.71699999999999997</v>
      </c>
      <c r="AF2281">
        <v>0</v>
      </c>
      <c r="AG2281">
        <v>72.2</v>
      </c>
      <c r="AH2281" s="92" t="s">
        <v>117</v>
      </c>
      <c r="AI2281" s="92" t="s">
        <v>117</v>
      </c>
      <c r="AJ2281" s="131" t="s">
        <v>532</v>
      </c>
    </row>
    <row r="2282" spans="1:36" ht="14.4" x14ac:dyDescent="0.25">
      <c r="A2282" s="35" t="s">
        <v>49</v>
      </c>
      <c r="B2282" t="s">
        <v>531</v>
      </c>
      <c r="C2282" s="130" t="s">
        <v>216</v>
      </c>
      <c r="I2282" s="85">
        <v>43197.125</v>
      </c>
      <c r="S2282" s="132">
        <v>13.42</v>
      </c>
      <c r="T2282" s="62">
        <v>2</v>
      </c>
      <c r="X2282">
        <v>0</v>
      </c>
      <c r="Y2282">
        <v>2.5379999999999998</v>
      </c>
      <c r="Z2282" s="67">
        <v>1.3</v>
      </c>
      <c r="AA2282">
        <v>35.603166219999999</v>
      </c>
      <c r="AB2282">
        <v>0.23576881599999999</v>
      </c>
      <c r="AC2282">
        <v>0.71699999999999997</v>
      </c>
      <c r="AF2282">
        <v>0</v>
      </c>
      <c r="AG2282">
        <v>77.25</v>
      </c>
      <c r="AH2282" s="92" t="s">
        <v>117</v>
      </c>
      <c r="AI2282" s="92" t="s">
        <v>117</v>
      </c>
      <c r="AJ2282" s="131" t="s">
        <v>532</v>
      </c>
    </row>
    <row r="2283" spans="1:36" ht="14.4" x14ac:dyDescent="0.25">
      <c r="A2283" s="35" t="s">
        <v>49</v>
      </c>
      <c r="B2283" t="s">
        <v>531</v>
      </c>
      <c r="C2283" s="130" t="s">
        <v>216</v>
      </c>
      <c r="I2283" s="85">
        <v>43197.145833333299</v>
      </c>
      <c r="S2283" s="132">
        <v>13.42</v>
      </c>
      <c r="T2283" s="62">
        <v>2</v>
      </c>
      <c r="X2283">
        <v>0</v>
      </c>
      <c r="Y2283">
        <v>2.5379999999999998</v>
      </c>
      <c r="Z2283" s="67">
        <v>1.3</v>
      </c>
      <c r="AA2283">
        <v>29.426057660000001</v>
      </c>
      <c r="AB2283">
        <v>0.216382668</v>
      </c>
      <c r="AC2283">
        <v>0.71699999999999997</v>
      </c>
      <c r="AF2283">
        <v>0</v>
      </c>
      <c r="AG2283">
        <v>77.25</v>
      </c>
      <c r="AH2283" s="92" t="s">
        <v>117</v>
      </c>
      <c r="AI2283" s="92" t="s">
        <v>117</v>
      </c>
      <c r="AJ2283" s="131" t="s">
        <v>532</v>
      </c>
    </row>
    <row r="2284" spans="1:36" ht="14.4" x14ac:dyDescent="0.25">
      <c r="A2284" s="35" t="s">
        <v>49</v>
      </c>
      <c r="B2284" t="s">
        <v>531</v>
      </c>
      <c r="C2284" s="130" t="s">
        <v>216</v>
      </c>
      <c r="I2284" s="85">
        <v>43197.166666666701</v>
      </c>
      <c r="S2284" s="132">
        <v>12.96</v>
      </c>
      <c r="T2284" s="62">
        <v>2</v>
      </c>
      <c r="X2284">
        <v>0</v>
      </c>
      <c r="Y2284">
        <v>2.1059999999999999</v>
      </c>
      <c r="Z2284" s="67">
        <v>1.3</v>
      </c>
      <c r="AA2284">
        <v>26.78956616</v>
      </c>
      <c r="AB2284">
        <v>0.195521947</v>
      </c>
      <c r="AC2284">
        <v>0.71699999999999997</v>
      </c>
      <c r="AF2284">
        <v>0</v>
      </c>
      <c r="AG2284">
        <v>74.17</v>
      </c>
      <c r="AH2284" s="92" t="s">
        <v>117</v>
      </c>
      <c r="AI2284" s="92" t="s">
        <v>117</v>
      </c>
      <c r="AJ2284" s="131" t="s">
        <v>532</v>
      </c>
    </row>
    <row r="2285" spans="1:36" ht="14.4" x14ac:dyDescent="0.25">
      <c r="A2285" s="35" t="s">
        <v>49</v>
      </c>
      <c r="B2285" t="s">
        <v>531</v>
      </c>
      <c r="C2285" s="130" t="s">
        <v>216</v>
      </c>
      <c r="I2285" s="85">
        <v>43197.1875</v>
      </c>
      <c r="S2285" s="132">
        <v>12.96</v>
      </c>
      <c r="T2285" s="62">
        <v>2</v>
      </c>
      <c r="X2285">
        <v>0</v>
      </c>
      <c r="Y2285">
        <v>2.1059999999999999</v>
      </c>
      <c r="Z2285" s="67">
        <v>1.3</v>
      </c>
      <c r="AA2285">
        <v>13.450319670000001</v>
      </c>
      <c r="AB2285">
        <v>0.14670264199999999</v>
      </c>
      <c r="AC2285">
        <v>0.71699999999999997</v>
      </c>
      <c r="AF2285">
        <v>0</v>
      </c>
      <c r="AG2285">
        <v>74.17</v>
      </c>
      <c r="AH2285" s="92" t="s">
        <v>117</v>
      </c>
      <c r="AI2285" s="92" t="s">
        <v>117</v>
      </c>
      <c r="AJ2285" s="131" t="s">
        <v>532</v>
      </c>
    </row>
    <row r="2286" spans="1:36" ht="14.4" x14ac:dyDescent="0.25">
      <c r="A2286" s="35" t="s">
        <v>49</v>
      </c>
      <c r="B2286" t="s">
        <v>531</v>
      </c>
      <c r="C2286" s="130" t="s">
        <v>216</v>
      </c>
      <c r="I2286" s="85">
        <v>43197.208333333299</v>
      </c>
      <c r="S2286" s="132">
        <v>12.55</v>
      </c>
      <c r="T2286" s="62">
        <v>2</v>
      </c>
      <c r="X2286">
        <v>0</v>
      </c>
      <c r="Y2286">
        <v>1.38</v>
      </c>
      <c r="Z2286" s="67">
        <v>1.3</v>
      </c>
      <c r="AA2286">
        <v>14.301536309999999</v>
      </c>
      <c r="AB2286">
        <v>0.138590079</v>
      </c>
      <c r="AC2286">
        <v>0.71699999999999997</v>
      </c>
      <c r="AF2286">
        <v>0</v>
      </c>
      <c r="AG2286">
        <v>85</v>
      </c>
      <c r="AH2286" s="92" t="s">
        <v>117</v>
      </c>
      <c r="AI2286" s="92" t="s">
        <v>117</v>
      </c>
      <c r="AJ2286" s="131" t="s">
        <v>532</v>
      </c>
    </row>
    <row r="2287" spans="1:36" ht="14.4" x14ac:dyDescent="0.25">
      <c r="A2287" s="35" t="s">
        <v>49</v>
      </c>
      <c r="B2287" t="s">
        <v>531</v>
      </c>
      <c r="C2287" s="130" t="s">
        <v>216</v>
      </c>
      <c r="I2287" s="85">
        <v>43197.229166666701</v>
      </c>
      <c r="S2287" s="132">
        <v>12.55</v>
      </c>
      <c r="T2287" s="62">
        <v>2</v>
      </c>
      <c r="X2287">
        <v>0</v>
      </c>
      <c r="Y2287">
        <v>1.38</v>
      </c>
      <c r="Z2287" s="67">
        <v>1.3</v>
      </c>
      <c r="AA2287">
        <v>13.66226739</v>
      </c>
      <c r="AB2287">
        <v>0.13711494599999999</v>
      </c>
      <c r="AC2287">
        <v>0.71699999999999997</v>
      </c>
      <c r="AF2287">
        <v>0</v>
      </c>
      <c r="AG2287">
        <v>85</v>
      </c>
      <c r="AH2287" s="92" t="s">
        <v>117</v>
      </c>
      <c r="AI2287" s="92" t="s">
        <v>117</v>
      </c>
      <c r="AJ2287" s="131" t="s">
        <v>532</v>
      </c>
    </row>
    <row r="2288" spans="1:36" ht="14.4" x14ac:dyDescent="0.25">
      <c r="A2288" s="35" t="s">
        <v>49</v>
      </c>
      <c r="B2288" t="s">
        <v>531</v>
      </c>
      <c r="C2288" s="130" t="s">
        <v>216</v>
      </c>
      <c r="I2288" s="85">
        <v>43197.25</v>
      </c>
      <c r="S2288" s="132">
        <v>11.96</v>
      </c>
      <c r="T2288" s="62">
        <v>2</v>
      </c>
      <c r="X2288">
        <v>0</v>
      </c>
      <c r="Y2288">
        <v>1.927</v>
      </c>
      <c r="Z2288" s="67">
        <v>1.3</v>
      </c>
      <c r="AA2288">
        <v>33.403023009999998</v>
      </c>
      <c r="AB2288">
        <v>0.24987648800000001</v>
      </c>
      <c r="AC2288">
        <v>0.71699999999999997</v>
      </c>
      <c r="AF2288">
        <v>0</v>
      </c>
      <c r="AG2288">
        <v>78.31</v>
      </c>
      <c r="AH2288" s="92" t="s">
        <v>117</v>
      </c>
      <c r="AI2288" s="92" t="s">
        <v>117</v>
      </c>
      <c r="AJ2288" s="131" t="s">
        <v>532</v>
      </c>
    </row>
    <row r="2289" spans="1:36" ht="14.4" x14ac:dyDescent="0.25">
      <c r="A2289" s="35" t="s">
        <v>49</v>
      </c>
      <c r="B2289" t="s">
        <v>531</v>
      </c>
      <c r="C2289" s="130" t="s">
        <v>216</v>
      </c>
      <c r="I2289" s="85">
        <v>43197.270833333299</v>
      </c>
      <c r="S2289" s="132">
        <v>11.96</v>
      </c>
      <c r="T2289" s="62">
        <v>2</v>
      </c>
      <c r="X2289">
        <v>0</v>
      </c>
      <c r="Y2289">
        <v>1.927</v>
      </c>
      <c r="Z2289" s="67">
        <v>1.3</v>
      </c>
      <c r="AA2289">
        <v>53.220021629999998</v>
      </c>
      <c r="AB2289">
        <v>0.29187693999999997</v>
      </c>
      <c r="AC2289">
        <v>0.71699999999999997</v>
      </c>
      <c r="AF2289">
        <v>0</v>
      </c>
      <c r="AG2289">
        <v>78.31</v>
      </c>
      <c r="AH2289" s="92" t="s">
        <v>117</v>
      </c>
      <c r="AI2289" s="92" t="s">
        <v>117</v>
      </c>
      <c r="AJ2289" s="131" t="s">
        <v>532</v>
      </c>
    </row>
    <row r="2290" spans="1:36" ht="14.4" x14ac:dyDescent="0.25">
      <c r="A2290" s="35" t="s">
        <v>49</v>
      </c>
      <c r="B2290" t="s">
        <v>531</v>
      </c>
      <c r="C2290" s="130" t="s">
        <v>216</v>
      </c>
      <c r="I2290" s="85">
        <v>43197.291666666701</v>
      </c>
      <c r="S2290" s="132">
        <v>11.96</v>
      </c>
      <c r="T2290" s="62">
        <v>2</v>
      </c>
      <c r="X2290">
        <v>3.0000000000000001E-3</v>
      </c>
      <c r="Y2290">
        <v>2.7450000000000001</v>
      </c>
      <c r="Z2290" s="67">
        <v>1.3</v>
      </c>
      <c r="AA2290">
        <v>56.017913479999997</v>
      </c>
      <c r="AB2290">
        <v>0.278063165</v>
      </c>
      <c r="AC2290">
        <v>0.71699999999999997</v>
      </c>
      <c r="AF2290">
        <v>0</v>
      </c>
      <c r="AG2290">
        <v>78.680000000000007</v>
      </c>
      <c r="AH2290" s="92" t="s">
        <v>117</v>
      </c>
      <c r="AI2290" s="92" t="s">
        <v>117</v>
      </c>
      <c r="AJ2290" s="131" t="s">
        <v>532</v>
      </c>
    </row>
    <row r="2291" spans="1:36" ht="14.4" x14ac:dyDescent="0.25">
      <c r="A2291" s="35" t="s">
        <v>49</v>
      </c>
      <c r="B2291" t="s">
        <v>531</v>
      </c>
      <c r="C2291" s="130" t="s">
        <v>216</v>
      </c>
      <c r="I2291" s="85">
        <v>43197.3125</v>
      </c>
      <c r="S2291" s="132">
        <v>11.96</v>
      </c>
      <c r="T2291" s="62">
        <v>2</v>
      </c>
      <c r="X2291">
        <v>3.0000000000000001E-3</v>
      </c>
      <c r="Y2291">
        <v>2.7450000000000001</v>
      </c>
      <c r="Z2291" s="67">
        <v>1.3</v>
      </c>
      <c r="AA2291">
        <v>70.228366410000007</v>
      </c>
      <c r="AB2291">
        <v>0.302840885</v>
      </c>
      <c r="AC2291">
        <v>0.71699999999999997</v>
      </c>
      <c r="AF2291">
        <v>0</v>
      </c>
      <c r="AG2291">
        <v>78.680000000000007</v>
      </c>
      <c r="AH2291" s="92" t="s">
        <v>117</v>
      </c>
      <c r="AI2291" s="92" t="s">
        <v>117</v>
      </c>
      <c r="AJ2291" s="131" t="s">
        <v>532</v>
      </c>
    </row>
    <row r="2292" spans="1:36" ht="14.4" x14ac:dyDescent="0.25">
      <c r="A2292" s="35" t="s">
        <v>49</v>
      </c>
      <c r="B2292" t="s">
        <v>531</v>
      </c>
      <c r="C2292" s="130" t="s">
        <v>216</v>
      </c>
      <c r="I2292" s="85">
        <v>43197.333333333299</v>
      </c>
      <c r="S2292" s="132">
        <v>11.65</v>
      </c>
      <c r="T2292" s="62">
        <v>2</v>
      </c>
      <c r="X2292">
        <v>1.4E-2</v>
      </c>
      <c r="Y2292">
        <v>2.2789999999999999</v>
      </c>
      <c r="Z2292" s="67">
        <v>1.3</v>
      </c>
      <c r="AA2292">
        <v>104.1619056</v>
      </c>
      <c r="AB2292">
        <v>0.25727954800000002</v>
      </c>
      <c r="AC2292">
        <v>0.71699999999999997</v>
      </c>
      <c r="AF2292">
        <v>0</v>
      </c>
      <c r="AG2292">
        <v>85</v>
      </c>
      <c r="AH2292" s="92" t="s">
        <v>117</v>
      </c>
      <c r="AI2292" s="92" t="s">
        <v>117</v>
      </c>
      <c r="AJ2292" s="131" t="s">
        <v>532</v>
      </c>
    </row>
    <row r="2293" spans="1:36" ht="14.4" x14ac:dyDescent="0.25">
      <c r="A2293" s="35" t="s">
        <v>49</v>
      </c>
      <c r="B2293" t="s">
        <v>531</v>
      </c>
      <c r="C2293" s="130" t="s">
        <v>216</v>
      </c>
      <c r="I2293" s="85">
        <v>43197.354166666701</v>
      </c>
      <c r="S2293" s="132">
        <v>11.65</v>
      </c>
      <c r="T2293" s="62">
        <v>2</v>
      </c>
      <c r="X2293">
        <v>1.4E-2</v>
      </c>
      <c r="Y2293">
        <v>2.2789999999999999</v>
      </c>
      <c r="Z2293" s="67">
        <v>1.3</v>
      </c>
      <c r="AA2293">
        <v>121.9842747</v>
      </c>
      <c r="AB2293">
        <v>0.230034235</v>
      </c>
      <c r="AC2293">
        <v>0.71699999999999997</v>
      </c>
      <c r="AF2293">
        <v>0</v>
      </c>
      <c r="AG2293">
        <v>85</v>
      </c>
      <c r="AH2293" s="92" t="s">
        <v>117</v>
      </c>
      <c r="AI2293" s="92" t="s">
        <v>117</v>
      </c>
      <c r="AJ2293" s="131" t="s">
        <v>532</v>
      </c>
    </row>
    <row r="2294" spans="1:36" ht="14.4" x14ac:dyDescent="0.25">
      <c r="A2294" s="35" t="s">
        <v>49</v>
      </c>
      <c r="B2294" t="s">
        <v>531</v>
      </c>
      <c r="C2294" s="130" t="s">
        <v>216</v>
      </c>
      <c r="I2294" s="85">
        <v>43197.375</v>
      </c>
      <c r="S2294" s="132">
        <v>11.56</v>
      </c>
      <c r="T2294" s="62">
        <v>2</v>
      </c>
      <c r="X2294">
        <v>5.6000000000000001E-2</v>
      </c>
      <c r="Y2294">
        <v>1.8460000000000001</v>
      </c>
      <c r="Z2294" s="67">
        <v>1.3</v>
      </c>
      <c r="AA2294">
        <v>931.27335689999995</v>
      </c>
      <c r="AB2294">
        <v>0.22585646000000001</v>
      </c>
      <c r="AC2294">
        <v>0.71699999999999997</v>
      </c>
      <c r="AF2294">
        <v>0</v>
      </c>
      <c r="AG2294">
        <v>82.6</v>
      </c>
      <c r="AH2294" s="92" t="s">
        <v>117</v>
      </c>
      <c r="AI2294" s="92" t="s">
        <v>117</v>
      </c>
      <c r="AJ2294" s="131" t="s">
        <v>532</v>
      </c>
    </row>
    <row r="2295" spans="1:36" ht="14.4" x14ac:dyDescent="0.25">
      <c r="A2295" s="35" t="s">
        <v>49</v>
      </c>
      <c r="B2295" t="s">
        <v>531</v>
      </c>
      <c r="C2295" s="130" t="s">
        <v>216</v>
      </c>
      <c r="I2295" s="85">
        <v>43197.395833333299</v>
      </c>
      <c r="S2295" s="132">
        <v>11.56</v>
      </c>
      <c r="T2295" s="62">
        <v>2</v>
      </c>
      <c r="X2295">
        <v>5.6000000000000001E-2</v>
      </c>
      <c r="Y2295">
        <v>1.8460000000000001</v>
      </c>
      <c r="Z2295" s="67">
        <v>1.3</v>
      </c>
      <c r="AA2295">
        <v>-697.70704880000005</v>
      </c>
      <c r="AB2295">
        <v>0.27585818099999998</v>
      </c>
      <c r="AC2295">
        <v>0.71699999999999997</v>
      </c>
      <c r="AF2295">
        <v>0</v>
      </c>
      <c r="AG2295">
        <v>82.6</v>
      </c>
      <c r="AH2295" s="92" t="s">
        <v>117</v>
      </c>
      <c r="AI2295" s="92" t="s">
        <v>117</v>
      </c>
      <c r="AJ2295" s="131" t="s">
        <v>532</v>
      </c>
    </row>
    <row r="2296" spans="1:36" ht="14.4" x14ac:dyDescent="0.25">
      <c r="A2296" s="35" t="s">
        <v>49</v>
      </c>
      <c r="B2296" t="s">
        <v>531</v>
      </c>
      <c r="C2296" s="130" t="s">
        <v>216</v>
      </c>
      <c r="I2296" s="85">
        <v>43197.416666666701</v>
      </c>
      <c r="S2296" s="132">
        <v>12.77</v>
      </c>
      <c r="T2296" s="62">
        <v>2</v>
      </c>
      <c r="X2296">
        <v>0.21099999999999999</v>
      </c>
      <c r="Y2296">
        <v>2.79</v>
      </c>
      <c r="Z2296" s="67">
        <v>1.3</v>
      </c>
      <c r="AA2296">
        <v>-129.1786079</v>
      </c>
      <c r="AB2296">
        <v>0.32664168599999999</v>
      </c>
      <c r="AC2296">
        <v>0.71699999999999997</v>
      </c>
      <c r="AF2296">
        <v>0</v>
      </c>
      <c r="AG2296">
        <v>83.9</v>
      </c>
      <c r="AH2296" s="92" t="s">
        <v>117</v>
      </c>
      <c r="AI2296" s="92" t="s">
        <v>117</v>
      </c>
      <c r="AJ2296" s="131" t="s">
        <v>532</v>
      </c>
    </row>
    <row r="2297" spans="1:36" ht="14.4" x14ac:dyDescent="0.25">
      <c r="A2297" s="35" t="s">
        <v>49</v>
      </c>
      <c r="B2297" t="s">
        <v>531</v>
      </c>
      <c r="C2297" s="130" t="s">
        <v>216</v>
      </c>
      <c r="I2297" s="85">
        <v>43197.4375</v>
      </c>
      <c r="S2297" s="132">
        <v>12.77</v>
      </c>
      <c r="T2297" s="62">
        <v>2</v>
      </c>
      <c r="X2297">
        <v>0.21099999999999999</v>
      </c>
      <c r="Y2297">
        <v>2.79</v>
      </c>
      <c r="Z2297" s="67">
        <v>1.3</v>
      </c>
      <c r="AA2297">
        <v>-1151.963796</v>
      </c>
      <c r="AB2297">
        <v>0.34692032099999998</v>
      </c>
      <c r="AC2297">
        <v>0.71699999999999997</v>
      </c>
      <c r="AF2297">
        <v>0</v>
      </c>
      <c r="AG2297">
        <v>83.9</v>
      </c>
      <c r="AH2297" s="92" t="s">
        <v>117</v>
      </c>
      <c r="AI2297" s="92" t="s">
        <v>117</v>
      </c>
      <c r="AJ2297" s="131" t="s">
        <v>532</v>
      </c>
    </row>
    <row r="2298" spans="1:36" ht="14.4" x14ac:dyDescent="0.25">
      <c r="A2298" s="35" t="s">
        <v>49</v>
      </c>
      <c r="B2298" t="s">
        <v>531</v>
      </c>
      <c r="C2298" s="130" t="s">
        <v>216</v>
      </c>
      <c r="I2298" s="85">
        <v>43197.458333333299</v>
      </c>
      <c r="S2298" s="132">
        <v>12.92</v>
      </c>
      <c r="T2298" s="62">
        <v>2</v>
      </c>
      <c r="X2298">
        <v>0.20899999999999999</v>
      </c>
      <c r="Y2298">
        <v>2.4630000000000001</v>
      </c>
      <c r="Z2298" s="67">
        <v>1.3</v>
      </c>
      <c r="AA2298">
        <v>-35.097902980000001</v>
      </c>
      <c r="AB2298">
        <v>0.22538614400000001</v>
      </c>
      <c r="AC2298">
        <v>0.71699999999999997</v>
      </c>
      <c r="AF2298">
        <v>0.2</v>
      </c>
      <c r="AG2298">
        <v>87.3</v>
      </c>
      <c r="AH2298" s="92" t="s">
        <v>117</v>
      </c>
      <c r="AI2298" s="92" t="s">
        <v>117</v>
      </c>
      <c r="AJ2298" s="131" t="s">
        <v>532</v>
      </c>
    </row>
    <row r="2299" spans="1:36" ht="14.4" x14ac:dyDescent="0.25">
      <c r="A2299" s="35" t="s">
        <v>49</v>
      </c>
      <c r="B2299" t="s">
        <v>531</v>
      </c>
      <c r="C2299" s="130" t="s">
        <v>216</v>
      </c>
      <c r="I2299" s="85">
        <v>43197.479166666701</v>
      </c>
      <c r="S2299" s="132">
        <v>12.92</v>
      </c>
      <c r="T2299" s="62">
        <v>2</v>
      </c>
      <c r="X2299">
        <v>0.20899999999999999</v>
      </c>
      <c r="Y2299">
        <v>2.4630000000000001</v>
      </c>
      <c r="Z2299" s="67">
        <v>1.3</v>
      </c>
      <c r="AA2299">
        <v>-28.19791764</v>
      </c>
      <c r="AB2299">
        <v>0.24136570099999999</v>
      </c>
      <c r="AC2299">
        <v>0.71699999999999997</v>
      </c>
      <c r="AF2299">
        <v>0.2</v>
      </c>
      <c r="AG2299">
        <v>87.3</v>
      </c>
      <c r="AH2299" s="92" t="s">
        <v>117</v>
      </c>
      <c r="AI2299" s="92" t="s">
        <v>117</v>
      </c>
      <c r="AJ2299" s="131" t="s">
        <v>532</v>
      </c>
    </row>
    <row r="2300" spans="1:36" ht="14.4" x14ac:dyDescent="0.25">
      <c r="A2300" s="35" t="s">
        <v>49</v>
      </c>
      <c r="B2300" t="s">
        <v>531</v>
      </c>
      <c r="C2300" s="130" t="s">
        <v>216</v>
      </c>
      <c r="I2300" s="85">
        <v>43197.5</v>
      </c>
      <c r="S2300" s="132">
        <v>14.83</v>
      </c>
      <c r="T2300" s="62">
        <v>2</v>
      </c>
      <c r="X2300">
        <v>0.47099999999999997</v>
      </c>
      <c r="Y2300">
        <v>2.4079999999999999</v>
      </c>
      <c r="Z2300" s="67">
        <v>1.3</v>
      </c>
      <c r="AA2300">
        <v>-15.816079569999999</v>
      </c>
      <c r="AB2300">
        <v>0.26948594100000001</v>
      </c>
      <c r="AC2300">
        <v>0.71699999999999997</v>
      </c>
      <c r="AF2300">
        <v>0</v>
      </c>
      <c r="AG2300">
        <v>76.33</v>
      </c>
      <c r="AH2300" s="92" t="s">
        <v>117</v>
      </c>
      <c r="AI2300" s="92" t="s">
        <v>117</v>
      </c>
      <c r="AJ2300" s="131" t="s">
        <v>532</v>
      </c>
    </row>
    <row r="2301" spans="1:36" ht="14.4" x14ac:dyDescent="0.25">
      <c r="A2301" s="35" t="s">
        <v>49</v>
      </c>
      <c r="B2301" t="s">
        <v>531</v>
      </c>
      <c r="C2301" s="130" t="s">
        <v>216</v>
      </c>
      <c r="I2301" s="85">
        <v>43197.520833333299</v>
      </c>
      <c r="S2301" s="132">
        <v>14.83</v>
      </c>
      <c r="T2301" s="62">
        <v>2</v>
      </c>
      <c r="X2301">
        <v>0.47099999999999997</v>
      </c>
      <c r="Y2301">
        <v>2.4079999999999999</v>
      </c>
      <c r="Z2301" s="67">
        <v>1.3</v>
      </c>
      <c r="AA2301">
        <v>-23.293767200000001</v>
      </c>
      <c r="AB2301">
        <v>0.25665314900000002</v>
      </c>
      <c r="AC2301">
        <v>0.71699999999999997</v>
      </c>
      <c r="AF2301">
        <v>0</v>
      </c>
      <c r="AG2301">
        <v>76.33</v>
      </c>
      <c r="AH2301" s="92" t="s">
        <v>117</v>
      </c>
      <c r="AI2301" s="92" t="s">
        <v>117</v>
      </c>
      <c r="AJ2301" s="131" t="s">
        <v>532</v>
      </c>
    </row>
    <row r="2302" spans="1:36" ht="14.4" x14ac:dyDescent="0.25">
      <c r="A2302" s="35" t="s">
        <v>49</v>
      </c>
      <c r="B2302" t="s">
        <v>531</v>
      </c>
      <c r="C2302" s="130" t="s">
        <v>216</v>
      </c>
      <c r="I2302" s="85">
        <v>43197.541666666701</v>
      </c>
      <c r="S2302" s="132">
        <v>16.5</v>
      </c>
      <c r="T2302" s="62">
        <v>2</v>
      </c>
      <c r="X2302">
        <v>0.48199999999999998</v>
      </c>
      <c r="Y2302">
        <v>2.831</v>
      </c>
      <c r="Z2302" s="67">
        <v>1.3</v>
      </c>
      <c r="AA2302">
        <v>-15.80131381</v>
      </c>
      <c r="AB2302">
        <v>0.25182186099999998</v>
      </c>
      <c r="AC2302">
        <v>0.71699999999999997</v>
      </c>
      <c r="AF2302">
        <v>0</v>
      </c>
      <c r="AG2302">
        <v>74.78</v>
      </c>
      <c r="AH2302" s="92" t="s">
        <v>117</v>
      </c>
      <c r="AI2302" s="92" t="s">
        <v>117</v>
      </c>
      <c r="AJ2302" s="131" t="s">
        <v>532</v>
      </c>
    </row>
    <row r="2303" spans="1:36" ht="14.4" x14ac:dyDescent="0.25">
      <c r="A2303" s="35" t="s">
        <v>49</v>
      </c>
      <c r="B2303" t="s">
        <v>531</v>
      </c>
      <c r="C2303" s="130" t="s">
        <v>216</v>
      </c>
      <c r="I2303" s="85">
        <v>43197.5625</v>
      </c>
      <c r="S2303" s="132">
        <v>16.5</v>
      </c>
      <c r="T2303" s="62">
        <v>2</v>
      </c>
      <c r="X2303">
        <v>0.48199999999999998</v>
      </c>
      <c r="Y2303">
        <v>2.831</v>
      </c>
      <c r="Z2303" s="67">
        <v>1.3</v>
      </c>
      <c r="AA2303">
        <v>-48.532440540000003</v>
      </c>
      <c r="AB2303">
        <v>0.272635187</v>
      </c>
      <c r="AC2303">
        <v>0.71699999999999997</v>
      </c>
      <c r="AF2303">
        <v>0</v>
      </c>
      <c r="AG2303">
        <v>74.78</v>
      </c>
      <c r="AH2303" s="92" t="s">
        <v>117</v>
      </c>
      <c r="AI2303" s="92" t="s">
        <v>117</v>
      </c>
      <c r="AJ2303" s="131" t="s">
        <v>532</v>
      </c>
    </row>
    <row r="2304" spans="1:36" ht="14.4" x14ac:dyDescent="0.25">
      <c r="A2304" s="35" t="s">
        <v>49</v>
      </c>
      <c r="B2304" t="s">
        <v>531</v>
      </c>
      <c r="C2304" s="130" t="s">
        <v>216</v>
      </c>
      <c r="I2304" s="85">
        <v>43197.583333333299</v>
      </c>
      <c r="S2304" s="132">
        <v>17.29</v>
      </c>
      <c r="T2304" s="62">
        <v>2</v>
      </c>
      <c r="X2304">
        <v>0.33500000000000002</v>
      </c>
      <c r="Y2304">
        <v>2.3149999999999999</v>
      </c>
      <c r="Z2304" s="67">
        <v>1.3</v>
      </c>
      <c r="AA2304">
        <v>-34.839469630000004</v>
      </c>
      <c r="AB2304">
        <v>0.220173276</v>
      </c>
      <c r="AC2304">
        <v>0.71699999999999997</v>
      </c>
      <c r="AF2304">
        <v>0</v>
      </c>
      <c r="AG2304">
        <v>69.41</v>
      </c>
      <c r="AH2304" s="92" t="s">
        <v>117</v>
      </c>
      <c r="AI2304" s="92" t="s">
        <v>117</v>
      </c>
      <c r="AJ2304" s="131" t="s">
        <v>532</v>
      </c>
    </row>
    <row r="2305" spans="1:36" ht="14.4" x14ac:dyDescent="0.25">
      <c r="A2305" s="35" t="s">
        <v>49</v>
      </c>
      <c r="B2305" t="s">
        <v>531</v>
      </c>
      <c r="C2305" s="130" t="s">
        <v>216</v>
      </c>
      <c r="I2305" s="85">
        <v>43197.604166666701</v>
      </c>
      <c r="S2305" s="132">
        <v>17.29</v>
      </c>
      <c r="T2305" s="62">
        <v>2</v>
      </c>
      <c r="X2305">
        <v>0.33500000000000002</v>
      </c>
      <c r="Y2305">
        <v>2.3149999999999999</v>
      </c>
      <c r="Z2305" s="67">
        <v>1.3</v>
      </c>
      <c r="AA2305">
        <v>-33.584721360000003</v>
      </c>
      <c r="AB2305">
        <v>0.25043848600000002</v>
      </c>
      <c r="AC2305">
        <v>0.71699999999999997</v>
      </c>
      <c r="AF2305">
        <v>0</v>
      </c>
      <c r="AG2305">
        <v>69.41</v>
      </c>
      <c r="AH2305" s="92" t="s">
        <v>117</v>
      </c>
      <c r="AI2305" s="92" t="s">
        <v>117</v>
      </c>
      <c r="AJ2305" s="131" t="s">
        <v>532</v>
      </c>
    </row>
    <row r="2306" spans="1:36" ht="14.4" x14ac:dyDescent="0.25">
      <c r="A2306" s="35" t="s">
        <v>49</v>
      </c>
      <c r="B2306" t="s">
        <v>531</v>
      </c>
      <c r="C2306" s="130" t="s">
        <v>216</v>
      </c>
      <c r="I2306" s="85">
        <v>43197.625</v>
      </c>
      <c r="S2306" s="132">
        <v>18.170000000000002</v>
      </c>
      <c r="T2306" s="62">
        <v>2</v>
      </c>
      <c r="X2306">
        <v>0.38600000000000001</v>
      </c>
      <c r="Y2306">
        <v>1.581</v>
      </c>
      <c r="Z2306" s="67">
        <v>1.3</v>
      </c>
      <c r="AA2306">
        <v>-86.275671360000004</v>
      </c>
      <c r="AB2306">
        <v>0.34395949100000001</v>
      </c>
      <c r="AC2306">
        <v>0.71699999999999997</v>
      </c>
      <c r="AF2306">
        <v>0</v>
      </c>
      <c r="AG2306">
        <v>64.52</v>
      </c>
      <c r="AH2306" s="92" t="s">
        <v>117</v>
      </c>
      <c r="AI2306" s="92" t="s">
        <v>117</v>
      </c>
      <c r="AJ2306" s="131" t="s">
        <v>532</v>
      </c>
    </row>
    <row r="2307" spans="1:36" ht="14.4" x14ac:dyDescent="0.25">
      <c r="A2307" s="35" t="s">
        <v>49</v>
      </c>
      <c r="B2307" t="s">
        <v>531</v>
      </c>
      <c r="C2307" s="130" t="s">
        <v>216</v>
      </c>
      <c r="I2307" s="85">
        <v>43197.645833333299</v>
      </c>
      <c r="S2307" s="132">
        <v>18.170000000000002</v>
      </c>
      <c r="T2307" s="62">
        <v>2</v>
      </c>
      <c r="X2307">
        <v>0.38600000000000001</v>
      </c>
      <c r="Y2307">
        <v>1.581</v>
      </c>
      <c r="Z2307" s="67">
        <v>1.3</v>
      </c>
      <c r="AA2307">
        <v>-33.538521260000003</v>
      </c>
      <c r="AB2307">
        <v>0.295371408</v>
      </c>
      <c r="AC2307">
        <v>0.71699999999999997</v>
      </c>
      <c r="AF2307">
        <v>0</v>
      </c>
      <c r="AG2307">
        <v>64.52</v>
      </c>
      <c r="AH2307" s="92" t="s">
        <v>117</v>
      </c>
      <c r="AI2307" s="92" t="s">
        <v>117</v>
      </c>
      <c r="AJ2307" s="131" t="s">
        <v>532</v>
      </c>
    </row>
    <row r="2308" spans="1:36" ht="14.4" x14ac:dyDescent="0.25">
      <c r="A2308" s="35" t="s">
        <v>49</v>
      </c>
      <c r="B2308" t="s">
        <v>531</v>
      </c>
      <c r="C2308" s="130" t="s">
        <v>216</v>
      </c>
      <c r="I2308" s="85">
        <v>43197.666666666701</v>
      </c>
      <c r="S2308" s="132">
        <v>18.329999999999998</v>
      </c>
      <c r="T2308" s="62">
        <v>2</v>
      </c>
      <c r="X2308">
        <v>0.37</v>
      </c>
      <c r="Y2308">
        <v>2.157</v>
      </c>
      <c r="Z2308" s="67">
        <v>1.3</v>
      </c>
      <c r="AA2308">
        <v>-195.7991533</v>
      </c>
      <c r="AB2308">
        <v>0.35500722400000001</v>
      </c>
      <c r="AC2308">
        <v>0.71699999999999997</v>
      </c>
      <c r="AF2308">
        <v>0</v>
      </c>
      <c r="AG2308">
        <v>73.77</v>
      </c>
      <c r="AH2308" s="92" t="s">
        <v>117</v>
      </c>
      <c r="AI2308" s="92" t="s">
        <v>117</v>
      </c>
      <c r="AJ2308" s="131" t="s">
        <v>532</v>
      </c>
    </row>
    <row r="2309" spans="1:36" ht="14.4" x14ac:dyDescent="0.25">
      <c r="A2309" s="35" t="s">
        <v>49</v>
      </c>
      <c r="B2309" t="s">
        <v>531</v>
      </c>
      <c r="C2309" s="130" t="s">
        <v>216</v>
      </c>
      <c r="I2309" s="85">
        <v>43197.6875</v>
      </c>
      <c r="S2309" s="132">
        <v>18.329999999999998</v>
      </c>
      <c r="T2309" s="62">
        <v>2</v>
      </c>
      <c r="X2309">
        <v>0.37</v>
      </c>
      <c r="Y2309">
        <v>2.157</v>
      </c>
      <c r="Z2309" s="67">
        <v>1.3</v>
      </c>
      <c r="AA2309">
        <v>417.16092609999998</v>
      </c>
      <c r="AB2309">
        <v>0.186578785</v>
      </c>
      <c r="AC2309">
        <v>0.71699999999999997</v>
      </c>
      <c r="AF2309">
        <v>0</v>
      </c>
      <c r="AG2309">
        <v>73.77</v>
      </c>
      <c r="AH2309" s="92" t="s">
        <v>117</v>
      </c>
      <c r="AI2309" s="92" t="s">
        <v>117</v>
      </c>
      <c r="AJ2309" s="131" t="s">
        <v>532</v>
      </c>
    </row>
    <row r="2310" spans="1:36" ht="14.4" x14ac:dyDescent="0.25">
      <c r="A2310" s="35" t="s">
        <v>49</v>
      </c>
      <c r="B2310" t="s">
        <v>531</v>
      </c>
      <c r="C2310" s="130" t="s">
        <v>216</v>
      </c>
      <c r="I2310" s="85">
        <v>43197.708333333299</v>
      </c>
      <c r="S2310" s="132">
        <v>16.55</v>
      </c>
      <c r="T2310" s="62">
        <v>2</v>
      </c>
      <c r="X2310">
        <v>0.154</v>
      </c>
      <c r="Y2310">
        <v>1.5289999999999999</v>
      </c>
      <c r="Z2310" s="67">
        <v>1.3</v>
      </c>
      <c r="AA2310">
        <v>-105.5182698</v>
      </c>
      <c r="AB2310">
        <v>0.17783220399999999</v>
      </c>
      <c r="AC2310">
        <v>0.71699999999999997</v>
      </c>
      <c r="AF2310">
        <v>0</v>
      </c>
      <c r="AG2310">
        <v>76.05</v>
      </c>
      <c r="AH2310" s="92" t="s">
        <v>117</v>
      </c>
      <c r="AI2310" s="92" t="s">
        <v>117</v>
      </c>
      <c r="AJ2310" s="131" t="s">
        <v>532</v>
      </c>
    </row>
    <row r="2311" spans="1:36" ht="14.4" x14ac:dyDescent="0.25">
      <c r="A2311" s="35" t="s">
        <v>49</v>
      </c>
      <c r="B2311" t="s">
        <v>531</v>
      </c>
      <c r="C2311" s="130" t="s">
        <v>216</v>
      </c>
      <c r="I2311" s="85">
        <v>43197.729166666701</v>
      </c>
      <c r="S2311" s="132">
        <v>16.55</v>
      </c>
      <c r="T2311" s="62">
        <v>2</v>
      </c>
      <c r="X2311">
        <v>0.154</v>
      </c>
      <c r="Y2311">
        <v>1.5289999999999999</v>
      </c>
      <c r="Z2311" s="67">
        <v>1.3</v>
      </c>
      <c r="AA2311">
        <v>45.991782090000001</v>
      </c>
      <c r="AB2311">
        <v>0.186881563</v>
      </c>
      <c r="AC2311">
        <v>0.71699999999999997</v>
      </c>
      <c r="AF2311">
        <v>0</v>
      </c>
      <c r="AG2311">
        <v>76.05</v>
      </c>
      <c r="AH2311" s="92" t="s">
        <v>117</v>
      </c>
      <c r="AI2311" s="92" t="s">
        <v>117</v>
      </c>
      <c r="AJ2311" s="131" t="s">
        <v>532</v>
      </c>
    </row>
    <row r="2312" spans="1:36" ht="14.4" x14ac:dyDescent="0.25">
      <c r="A2312" s="35" t="s">
        <v>49</v>
      </c>
      <c r="B2312" t="s">
        <v>531</v>
      </c>
      <c r="C2312" s="130" t="s">
        <v>216</v>
      </c>
      <c r="I2312" s="85">
        <v>43197.75</v>
      </c>
      <c r="S2312" s="132">
        <v>14.84</v>
      </c>
      <c r="T2312" s="62">
        <v>2</v>
      </c>
      <c r="X2312">
        <v>4.2999999999999997E-2</v>
      </c>
      <c r="Y2312">
        <v>1.75</v>
      </c>
      <c r="Z2312" s="67">
        <v>1.3</v>
      </c>
      <c r="AA2312">
        <v>104.72968090000001</v>
      </c>
      <c r="AB2312">
        <v>0.27408128399999998</v>
      </c>
      <c r="AC2312">
        <v>0.71699999999999997</v>
      </c>
      <c r="AF2312">
        <v>0</v>
      </c>
      <c r="AG2312">
        <v>82.6</v>
      </c>
      <c r="AH2312" s="92" t="s">
        <v>117</v>
      </c>
      <c r="AI2312" s="92" t="s">
        <v>117</v>
      </c>
      <c r="AJ2312" s="131" t="s">
        <v>532</v>
      </c>
    </row>
    <row r="2313" spans="1:36" ht="14.4" x14ac:dyDescent="0.25">
      <c r="A2313" s="35" t="s">
        <v>49</v>
      </c>
      <c r="B2313" t="s">
        <v>531</v>
      </c>
      <c r="C2313" s="130" t="s">
        <v>216</v>
      </c>
      <c r="I2313" s="85">
        <v>43197.770833333299</v>
      </c>
      <c r="S2313" s="132">
        <v>14.84</v>
      </c>
      <c r="T2313" s="62">
        <v>2</v>
      </c>
      <c r="X2313">
        <v>4.2999999999999997E-2</v>
      </c>
      <c r="Y2313">
        <v>1.75</v>
      </c>
      <c r="Z2313" s="67">
        <v>1.3</v>
      </c>
      <c r="AA2313">
        <v>260.53026110000002</v>
      </c>
      <c r="AB2313">
        <v>0.22837022200000001</v>
      </c>
      <c r="AC2313">
        <v>0.71699999999999997</v>
      </c>
      <c r="AF2313">
        <v>0</v>
      </c>
      <c r="AG2313">
        <v>82.6</v>
      </c>
      <c r="AH2313" s="92" t="s">
        <v>117</v>
      </c>
      <c r="AI2313" s="92" t="s">
        <v>117</v>
      </c>
      <c r="AJ2313" s="131" t="s">
        <v>532</v>
      </c>
    </row>
    <row r="2314" spans="1:36" ht="14.4" x14ac:dyDescent="0.25">
      <c r="A2314" s="35" t="s">
        <v>49</v>
      </c>
      <c r="B2314" t="s">
        <v>531</v>
      </c>
      <c r="C2314" s="130" t="s">
        <v>216</v>
      </c>
      <c r="I2314" s="85">
        <v>43197.791666666701</v>
      </c>
      <c r="S2314" s="132">
        <v>13.57</v>
      </c>
      <c r="T2314" s="62">
        <v>2</v>
      </c>
      <c r="X2314">
        <v>6.2E-2</v>
      </c>
      <c r="Y2314">
        <v>1.829</v>
      </c>
      <c r="Z2314" s="67">
        <v>1.3</v>
      </c>
      <c r="AA2314">
        <v>138.0245386</v>
      </c>
      <c r="AB2314">
        <v>0.21529331700000001</v>
      </c>
      <c r="AC2314">
        <v>0.71699999999999997</v>
      </c>
      <c r="AF2314">
        <v>0</v>
      </c>
      <c r="AG2314">
        <v>88.2</v>
      </c>
      <c r="AH2314" s="92" t="s">
        <v>117</v>
      </c>
      <c r="AI2314" s="92" t="s">
        <v>117</v>
      </c>
      <c r="AJ2314" s="131" t="s">
        <v>532</v>
      </c>
    </row>
    <row r="2315" spans="1:36" ht="14.4" x14ac:dyDescent="0.25">
      <c r="A2315" s="35" t="s">
        <v>49</v>
      </c>
      <c r="B2315" t="s">
        <v>531</v>
      </c>
      <c r="C2315" s="130" t="s">
        <v>216</v>
      </c>
      <c r="I2315" s="85">
        <v>43197.8125</v>
      </c>
      <c r="S2315" s="132">
        <v>13.57</v>
      </c>
      <c r="T2315" s="62">
        <v>2</v>
      </c>
      <c r="X2315">
        <v>6.2E-2</v>
      </c>
      <c r="Y2315">
        <v>1.829</v>
      </c>
      <c r="Z2315" s="67">
        <v>1.3</v>
      </c>
      <c r="AA2315">
        <v>10.951756980000001</v>
      </c>
      <c r="AB2315">
        <v>9.5899999999999999E-2</v>
      </c>
      <c r="AC2315">
        <v>0.71699999999999997</v>
      </c>
      <c r="AF2315">
        <v>0</v>
      </c>
      <c r="AG2315">
        <v>88.2</v>
      </c>
      <c r="AH2315" s="92" t="s">
        <v>117</v>
      </c>
      <c r="AI2315" s="92" t="s">
        <v>117</v>
      </c>
      <c r="AJ2315" s="131" t="s">
        <v>532</v>
      </c>
    </row>
    <row r="2316" spans="1:36" ht="14.4" x14ac:dyDescent="0.25">
      <c r="A2316" s="35" t="s">
        <v>49</v>
      </c>
      <c r="B2316" t="s">
        <v>531</v>
      </c>
      <c r="C2316" s="130" t="s">
        <v>216</v>
      </c>
      <c r="I2316" s="85">
        <v>43197.833333333299</v>
      </c>
      <c r="S2316" s="132">
        <v>12.59</v>
      </c>
      <c r="T2316" s="62">
        <v>2</v>
      </c>
      <c r="X2316">
        <v>4.0000000000000001E-3</v>
      </c>
      <c r="Y2316">
        <v>1.325</v>
      </c>
      <c r="Z2316" s="67">
        <v>1.3</v>
      </c>
      <c r="AA2316">
        <v>9.5982146969999995</v>
      </c>
      <c r="AB2316">
        <v>0.115632611</v>
      </c>
      <c r="AC2316">
        <v>0.71699999999999997</v>
      </c>
      <c r="AF2316">
        <v>0</v>
      </c>
      <c r="AG2316">
        <v>93.7</v>
      </c>
      <c r="AH2316" s="92" t="s">
        <v>117</v>
      </c>
      <c r="AI2316" s="92" t="s">
        <v>117</v>
      </c>
      <c r="AJ2316" s="131" t="s">
        <v>532</v>
      </c>
    </row>
    <row r="2317" spans="1:36" ht="14.4" x14ac:dyDescent="0.25">
      <c r="A2317" s="35" t="s">
        <v>49</v>
      </c>
      <c r="B2317" t="s">
        <v>531</v>
      </c>
      <c r="C2317" s="130" t="s">
        <v>216</v>
      </c>
      <c r="I2317" s="85">
        <v>43197.854166666701</v>
      </c>
      <c r="S2317" s="132">
        <v>12.59</v>
      </c>
      <c r="T2317" s="62">
        <v>2</v>
      </c>
      <c r="X2317">
        <v>4.0000000000000001E-3</v>
      </c>
      <c r="Y2317">
        <v>1.325</v>
      </c>
      <c r="Z2317" s="67">
        <v>1.3</v>
      </c>
      <c r="AA2317">
        <v>26.996912030000001</v>
      </c>
      <c r="AB2317">
        <v>0.15142633999999999</v>
      </c>
      <c r="AC2317">
        <v>0.71699999999999997</v>
      </c>
      <c r="AF2317">
        <v>0</v>
      </c>
      <c r="AG2317">
        <v>93.7</v>
      </c>
      <c r="AH2317" s="92" t="s">
        <v>117</v>
      </c>
      <c r="AI2317" s="92" t="s">
        <v>117</v>
      </c>
      <c r="AJ2317" s="131" t="s">
        <v>532</v>
      </c>
    </row>
    <row r="2318" spans="1:36" ht="14.4" x14ac:dyDescent="0.25">
      <c r="A2318" s="35" t="s">
        <v>49</v>
      </c>
      <c r="B2318" t="s">
        <v>531</v>
      </c>
      <c r="C2318" s="130" t="s">
        <v>216</v>
      </c>
      <c r="I2318" s="85">
        <v>43197.875</v>
      </c>
      <c r="S2318" s="132">
        <v>12.03</v>
      </c>
      <c r="T2318" s="62">
        <v>2</v>
      </c>
      <c r="X2318">
        <v>0</v>
      </c>
      <c r="Y2318">
        <v>1.423</v>
      </c>
      <c r="Z2318" s="67">
        <v>1.3</v>
      </c>
      <c r="AA2318">
        <v>23.882668769999999</v>
      </c>
      <c r="AB2318">
        <v>0.13708172699999999</v>
      </c>
      <c r="AC2318">
        <v>0.71699999999999997</v>
      </c>
      <c r="AF2318">
        <v>0</v>
      </c>
      <c r="AG2318">
        <v>96.2</v>
      </c>
      <c r="AH2318" s="92" t="s">
        <v>117</v>
      </c>
      <c r="AI2318" s="92" t="s">
        <v>117</v>
      </c>
      <c r="AJ2318" s="131" t="s">
        <v>532</v>
      </c>
    </row>
    <row r="2319" spans="1:36" ht="14.4" x14ac:dyDescent="0.25">
      <c r="A2319" s="35" t="s">
        <v>49</v>
      </c>
      <c r="B2319" t="s">
        <v>531</v>
      </c>
      <c r="C2319" s="130" t="s">
        <v>216</v>
      </c>
      <c r="I2319" s="85">
        <v>43197.895833333299</v>
      </c>
      <c r="S2319" s="132">
        <v>12.03</v>
      </c>
      <c r="T2319" s="62">
        <v>2</v>
      </c>
      <c r="X2319">
        <v>0</v>
      </c>
      <c r="Y2319">
        <v>1.423</v>
      </c>
      <c r="Z2319" s="67">
        <v>1.3</v>
      </c>
      <c r="AA2319">
        <v>36.924791390000003</v>
      </c>
      <c r="AB2319">
        <v>0.157125237</v>
      </c>
      <c r="AC2319">
        <v>0.71699999999999997</v>
      </c>
      <c r="AF2319">
        <v>0</v>
      </c>
      <c r="AG2319">
        <v>96.2</v>
      </c>
      <c r="AH2319" s="92" t="s">
        <v>117</v>
      </c>
      <c r="AI2319" s="92" t="s">
        <v>117</v>
      </c>
      <c r="AJ2319" s="131" t="s">
        <v>532</v>
      </c>
    </row>
    <row r="2320" spans="1:36" ht="14.4" x14ac:dyDescent="0.25">
      <c r="A2320" s="35" t="s">
        <v>49</v>
      </c>
      <c r="B2320" t="s">
        <v>531</v>
      </c>
      <c r="C2320" s="130" t="s">
        <v>216</v>
      </c>
      <c r="I2320" s="85">
        <v>43197.916666666701</v>
      </c>
      <c r="S2320" s="132">
        <v>11.78</v>
      </c>
      <c r="T2320" s="62">
        <v>2</v>
      </c>
      <c r="X2320">
        <v>0</v>
      </c>
      <c r="Y2320">
        <v>1.375</v>
      </c>
      <c r="Z2320" s="67">
        <v>1.3</v>
      </c>
      <c r="AA2320">
        <v>23.749616570000001</v>
      </c>
      <c r="AB2320">
        <v>0.12704110099999999</v>
      </c>
      <c r="AC2320">
        <v>0.71699999999999997</v>
      </c>
      <c r="AF2320">
        <v>0</v>
      </c>
      <c r="AG2320">
        <v>97</v>
      </c>
      <c r="AH2320" s="92" t="s">
        <v>117</v>
      </c>
      <c r="AI2320" s="92" t="s">
        <v>117</v>
      </c>
      <c r="AJ2320" s="131" t="s">
        <v>532</v>
      </c>
    </row>
    <row r="2321" spans="1:36" ht="14.4" x14ac:dyDescent="0.25">
      <c r="A2321" s="35" t="s">
        <v>49</v>
      </c>
      <c r="B2321" t="s">
        <v>531</v>
      </c>
      <c r="C2321" s="130" t="s">
        <v>216</v>
      </c>
      <c r="I2321" s="85">
        <v>43197.9375</v>
      </c>
      <c r="S2321" s="132">
        <v>11.78</v>
      </c>
      <c r="T2321" s="62">
        <v>2</v>
      </c>
      <c r="X2321">
        <v>0</v>
      </c>
      <c r="Y2321">
        <v>1.375</v>
      </c>
      <c r="Z2321" s="67">
        <v>1.3</v>
      </c>
      <c r="AA2321">
        <v>21.457874060000002</v>
      </c>
      <c r="AB2321">
        <v>0.14140876199999999</v>
      </c>
      <c r="AC2321">
        <v>0.71699999999999997</v>
      </c>
      <c r="AF2321">
        <v>0</v>
      </c>
      <c r="AG2321">
        <v>97</v>
      </c>
      <c r="AH2321" s="92" t="s">
        <v>117</v>
      </c>
      <c r="AI2321" s="92" t="s">
        <v>117</v>
      </c>
      <c r="AJ2321" s="131" t="s">
        <v>532</v>
      </c>
    </row>
    <row r="2322" spans="1:36" ht="14.4" x14ac:dyDescent="0.25">
      <c r="A2322" s="35" t="s">
        <v>49</v>
      </c>
      <c r="B2322" t="s">
        <v>531</v>
      </c>
      <c r="C2322" s="130" t="s">
        <v>216</v>
      </c>
      <c r="I2322" s="85">
        <v>43197.958333333299</v>
      </c>
      <c r="S2322" s="132">
        <v>11.72</v>
      </c>
      <c r="T2322" s="62">
        <v>2</v>
      </c>
      <c r="X2322">
        <v>0</v>
      </c>
      <c r="Y2322">
        <v>1.1919999999999999</v>
      </c>
      <c r="Z2322" s="67">
        <v>1.3</v>
      </c>
      <c r="AA2322">
        <v>17.602993659999999</v>
      </c>
      <c r="AB2322">
        <v>0.119341927</v>
      </c>
      <c r="AC2322">
        <v>0.71699999999999997</v>
      </c>
      <c r="AF2322">
        <v>0</v>
      </c>
      <c r="AG2322">
        <v>97.6</v>
      </c>
      <c r="AH2322" s="92" t="s">
        <v>117</v>
      </c>
      <c r="AI2322" s="92" t="s">
        <v>117</v>
      </c>
      <c r="AJ2322" s="131" t="s">
        <v>532</v>
      </c>
    </row>
    <row r="2323" spans="1:36" ht="14.4" x14ac:dyDescent="0.25">
      <c r="A2323" s="35" t="s">
        <v>49</v>
      </c>
      <c r="B2323" t="s">
        <v>531</v>
      </c>
      <c r="C2323" s="130" t="s">
        <v>216</v>
      </c>
      <c r="I2323" s="85">
        <v>43197.979166666701</v>
      </c>
      <c r="S2323" s="132">
        <v>11.72</v>
      </c>
      <c r="T2323" s="62">
        <v>2</v>
      </c>
      <c r="X2323">
        <v>0</v>
      </c>
      <c r="Y2323">
        <v>1.1919999999999999</v>
      </c>
      <c r="Z2323" s="67">
        <v>1.3</v>
      </c>
      <c r="AA2323">
        <v>2.591430001</v>
      </c>
      <c r="AB2323">
        <v>5.91E-2</v>
      </c>
      <c r="AC2323">
        <v>0.71699999999999997</v>
      </c>
      <c r="AF2323">
        <v>0</v>
      </c>
      <c r="AG2323">
        <v>97.6</v>
      </c>
      <c r="AH2323" s="92" t="s">
        <v>117</v>
      </c>
      <c r="AI2323" s="92" t="s">
        <v>117</v>
      </c>
      <c r="AJ2323" s="131" t="s">
        <v>532</v>
      </c>
    </row>
    <row r="2324" spans="1:36" ht="14.4" x14ac:dyDescent="0.25">
      <c r="A2324" s="35" t="s">
        <v>49</v>
      </c>
      <c r="B2324" t="s">
        <v>531</v>
      </c>
      <c r="C2324" s="130" t="s">
        <v>216</v>
      </c>
      <c r="I2324" s="85">
        <v>43198</v>
      </c>
      <c r="S2324" s="132">
        <v>11.52</v>
      </c>
      <c r="T2324" s="62">
        <v>2</v>
      </c>
      <c r="X2324">
        <v>0</v>
      </c>
      <c r="Y2324">
        <v>0.56200000000000006</v>
      </c>
      <c r="Z2324" s="67">
        <v>1.3</v>
      </c>
      <c r="AA2324">
        <v>30.717230000000001</v>
      </c>
      <c r="AB2324">
        <v>7.6399999999999996E-2</v>
      </c>
      <c r="AC2324">
        <v>0.71699999999999997</v>
      </c>
      <c r="AF2324">
        <v>0</v>
      </c>
      <c r="AG2324">
        <v>98.4</v>
      </c>
      <c r="AH2324" s="92" t="s">
        <v>117</v>
      </c>
      <c r="AI2324" s="92" t="s">
        <v>117</v>
      </c>
      <c r="AJ2324" s="131" t="s">
        <v>532</v>
      </c>
    </row>
    <row r="2325" spans="1:36" ht="14.4" x14ac:dyDescent="0.25">
      <c r="A2325" s="35" t="s">
        <v>49</v>
      </c>
      <c r="B2325" t="s">
        <v>531</v>
      </c>
      <c r="C2325" s="130" t="s">
        <v>216</v>
      </c>
      <c r="I2325" s="85">
        <v>43198.020833333299</v>
      </c>
      <c r="S2325" s="132">
        <v>11.52</v>
      </c>
      <c r="T2325" s="62">
        <v>2</v>
      </c>
      <c r="X2325">
        <v>0</v>
      </c>
      <c r="Y2325">
        <v>0.56200000000000006</v>
      </c>
      <c r="Z2325" s="67">
        <v>1.3</v>
      </c>
      <c r="AA2325">
        <v>127.8674175</v>
      </c>
      <c r="AB2325">
        <v>0.106395699</v>
      </c>
      <c r="AC2325">
        <v>0.71699999999999997</v>
      </c>
      <c r="AF2325">
        <v>0</v>
      </c>
      <c r="AG2325">
        <v>98.4</v>
      </c>
      <c r="AH2325" s="92" t="s">
        <v>117</v>
      </c>
      <c r="AI2325" s="92" t="s">
        <v>117</v>
      </c>
      <c r="AJ2325" s="131" t="s">
        <v>532</v>
      </c>
    </row>
    <row r="2326" spans="1:36" ht="14.4" x14ac:dyDescent="0.25">
      <c r="A2326" s="35" t="s">
        <v>49</v>
      </c>
      <c r="B2326" t="s">
        <v>531</v>
      </c>
      <c r="C2326" s="130" t="s">
        <v>216</v>
      </c>
      <c r="I2326" s="85">
        <v>43198.041666666701</v>
      </c>
      <c r="S2326" s="132">
        <v>11.12</v>
      </c>
      <c r="T2326" s="62">
        <v>2</v>
      </c>
      <c r="X2326">
        <v>0</v>
      </c>
      <c r="Y2326">
        <v>1.036</v>
      </c>
      <c r="Z2326" s="67">
        <v>1.3</v>
      </c>
      <c r="AA2326">
        <v>37.442436540000003</v>
      </c>
      <c r="AB2326">
        <v>0.20804681899999999</v>
      </c>
      <c r="AC2326">
        <v>0.71699999999999997</v>
      </c>
      <c r="AF2326">
        <v>0.4</v>
      </c>
      <c r="AG2326">
        <v>99</v>
      </c>
      <c r="AH2326" s="92" t="s">
        <v>117</v>
      </c>
      <c r="AI2326" s="92" t="s">
        <v>117</v>
      </c>
      <c r="AJ2326" s="131" t="s">
        <v>532</v>
      </c>
    </row>
    <row r="2327" spans="1:36" ht="14.4" x14ac:dyDescent="0.25">
      <c r="A2327" s="35" t="s">
        <v>49</v>
      </c>
      <c r="B2327" t="s">
        <v>531</v>
      </c>
      <c r="C2327" s="130" t="s">
        <v>216</v>
      </c>
      <c r="I2327" s="85">
        <v>43198.0625</v>
      </c>
      <c r="S2327" s="132">
        <v>11.12</v>
      </c>
      <c r="T2327" s="62">
        <v>2</v>
      </c>
      <c r="X2327">
        <v>0</v>
      </c>
      <c r="Y2327">
        <v>1.036</v>
      </c>
      <c r="Z2327" s="67">
        <v>1.3</v>
      </c>
      <c r="AA2327">
        <v>7.1997818669999996</v>
      </c>
      <c r="AB2327">
        <v>7.5999999999999998E-2</v>
      </c>
      <c r="AC2327">
        <v>0.71699999999999997</v>
      </c>
      <c r="AF2327">
        <v>0.4</v>
      </c>
      <c r="AG2327">
        <v>99</v>
      </c>
      <c r="AH2327" s="92" t="s">
        <v>117</v>
      </c>
      <c r="AI2327" s="92" t="s">
        <v>117</v>
      </c>
      <c r="AJ2327" s="131" t="s">
        <v>532</v>
      </c>
    </row>
    <row r="2328" spans="1:36" ht="14.4" x14ac:dyDescent="0.25">
      <c r="A2328" s="35" t="s">
        <v>49</v>
      </c>
      <c r="B2328" t="s">
        <v>531</v>
      </c>
      <c r="C2328" s="130" t="s">
        <v>216</v>
      </c>
      <c r="I2328" s="85">
        <v>43198.083333333299</v>
      </c>
      <c r="S2328" s="132">
        <v>10.45</v>
      </c>
      <c r="T2328" s="62">
        <v>2</v>
      </c>
      <c r="X2328">
        <v>0</v>
      </c>
      <c r="Y2328">
        <v>0.76600000000000001</v>
      </c>
      <c r="Z2328" s="67">
        <v>1.3</v>
      </c>
      <c r="AA2328">
        <v>5.1720100310000001</v>
      </c>
      <c r="AB2328">
        <v>0.10667945199999999</v>
      </c>
      <c r="AC2328">
        <v>0.71699999999999997</v>
      </c>
      <c r="AF2328">
        <v>0</v>
      </c>
      <c r="AG2328">
        <v>100</v>
      </c>
      <c r="AH2328" s="92" t="s">
        <v>117</v>
      </c>
      <c r="AI2328" s="92" t="s">
        <v>117</v>
      </c>
      <c r="AJ2328" s="131" t="s">
        <v>532</v>
      </c>
    </row>
    <row r="2329" spans="1:36" ht="14.4" x14ac:dyDescent="0.25">
      <c r="A2329" s="35" t="s">
        <v>49</v>
      </c>
      <c r="B2329" t="s">
        <v>531</v>
      </c>
      <c r="C2329" s="130" t="s">
        <v>216</v>
      </c>
      <c r="I2329" s="85">
        <v>43198.104166666701</v>
      </c>
      <c r="S2329" s="132">
        <v>10.45</v>
      </c>
      <c r="T2329" s="62">
        <v>2</v>
      </c>
      <c r="X2329">
        <v>0</v>
      </c>
      <c r="Y2329">
        <v>0.76600000000000001</v>
      </c>
      <c r="Z2329" s="67">
        <v>1.3</v>
      </c>
      <c r="AA2329">
        <v>2.1861838950000001</v>
      </c>
      <c r="AB2329">
        <v>7.1099999999999997E-2</v>
      </c>
      <c r="AC2329">
        <v>0.71699999999999997</v>
      </c>
      <c r="AF2329">
        <v>0</v>
      </c>
      <c r="AG2329">
        <v>100</v>
      </c>
      <c r="AH2329" s="92" t="s">
        <v>117</v>
      </c>
      <c r="AI2329" s="92" t="s">
        <v>117</v>
      </c>
      <c r="AJ2329" s="131" t="s">
        <v>532</v>
      </c>
    </row>
    <row r="2330" spans="1:36" ht="14.4" x14ac:dyDescent="0.25">
      <c r="A2330" s="35" t="s">
        <v>49</v>
      </c>
      <c r="B2330" t="s">
        <v>531</v>
      </c>
      <c r="C2330" s="130" t="s">
        <v>216</v>
      </c>
      <c r="I2330" s="85">
        <v>43198.125</v>
      </c>
      <c r="S2330" s="132">
        <v>10.18</v>
      </c>
      <c r="T2330" s="62">
        <v>2</v>
      </c>
      <c r="X2330">
        <v>0</v>
      </c>
      <c r="Y2330">
        <v>0.65100000000000002</v>
      </c>
      <c r="Z2330" s="67">
        <v>1.3</v>
      </c>
      <c r="AA2330">
        <v>7.0869289350000004</v>
      </c>
      <c r="AB2330">
        <v>0.119385622</v>
      </c>
      <c r="AC2330">
        <v>0.71699999999999997</v>
      </c>
      <c r="AF2330">
        <v>0</v>
      </c>
      <c r="AG2330">
        <v>99.6</v>
      </c>
      <c r="AH2330" s="92" t="s">
        <v>117</v>
      </c>
      <c r="AI2330" s="92" t="s">
        <v>117</v>
      </c>
      <c r="AJ2330" s="131" t="s">
        <v>532</v>
      </c>
    </row>
    <row r="2331" spans="1:36" ht="14.4" x14ac:dyDescent="0.25">
      <c r="A2331" s="35" t="s">
        <v>49</v>
      </c>
      <c r="B2331" t="s">
        <v>531</v>
      </c>
      <c r="C2331" s="130" t="s">
        <v>216</v>
      </c>
      <c r="I2331" s="85">
        <v>43198.145833333299</v>
      </c>
      <c r="S2331" s="132">
        <v>10.18</v>
      </c>
      <c r="T2331" s="62">
        <v>2</v>
      </c>
      <c r="X2331">
        <v>0</v>
      </c>
      <c r="Y2331">
        <v>0.65100000000000002</v>
      </c>
      <c r="Z2331" s="67">
        <v>1.3</v>
      </c>
      <c r="AA2331">
        <v>3.5819316350000001</v>
      </c>
      <c r="AB2331">
        <v>8.8300000000000003E-2</v>
      </c>
      <c r="AC2331">
        <v>0.71699999999999997</v>
      </c>
      <c r="AF2331">
        <v>0</v>
      </c>
      <c r="AG2331">
        <v>99.6</v>
      </c>
      <c r="AH2331" s="92" t="s">
        <v>117</v>
      </c>
      <c r="AI2331" s="92" t="s">
        <v>117</v>
      </c>
      <c r="AJ2331" s="131" t="s">
        <v>532</v>
      </c>
    </row>
    <row r="2332" spans="1:36" ht="14.4" x14ac:dyDescent="0.25">
      <c r="A2332" s="35" t="s">
        <v>49</v>
      </c>
      <c r="B2332" t="s">
        <v>531</v>
      </c>
      <c r="C2332" s="130" t="s">
        <v>216</v>
      </c>
      <c r="I2332" s="85">
        <v>43198.166666666701</v>
      </c>
      <c r="S2332" s="132">
        <v>10.29</v>
      </c>
      <c r="T2332" s="62">
        <v>2</v>
      </c>
      <c r="X2332">
        <v>0</v>
      </c>
      <c r="Y2332">
        <v>0.79100000000000004</v>
      </c>
      <c r="Z2332" s="67">
        <v>1.3</v>
      </c>
      <c r="AA2332">
        <v>2.8766137340000002</v>
      </c>
      <c r="AB2332">
        <v>8.3199999999999996E-2</v>
      </c>
      <c r="AC2332">
        <v>0.71699999999999997</v>
      </c>
      <c r="AF2332">
        <v>0</v>
      </c>
      <c r="AG2332">
        <v>99.5</v>
      </c>
      <c r="AH2332" s="92" t="s">
        <v>117</v>
      </c>
      <c r="AI2332" s="92" t="s">
        <v>117</v>
      </c>
      <c r="AJ2332" s="131" t="s">
        <v>532</v>
      </c>
    </row>
    <row r="2333" spans="1:36" ht="14.4" x14ac:dyDescent="0.25">
      <c r="A2333" s="35" t="s">
        <v>49</v>
      </c>
      <c r="B2333" t="s">
        <v>531</v>
      </c>
      <c r="C2333" s="130" t="s">
        <v>216</v>
      </c>
      <c r="I2333" s="85">
        <v>43198.1875</v>
      </c>
      <c r="S2333" s="132">
        <v>10.29</v>
      </c>
      <c r="T2333" s="62">
        <v>2</v>
      </c>
      <c r="X2333">
        <v>0</v>
      </c>
      <c r="Y2333">
        <v>0.79100000000000004</v>
      </c>
      <c r="Z2333" s="67">
        <v>1.3</v>
      </c>
      <c r="AA2333">
        <v>5.8684157179999996</v>
      </c>
      <c r="AB2333">
        <v>0.103299049</v>
      </c>
      <c r="AC2333">
        <v>0.71699999999999997</v>
      </c>
      <c r="AF2333">
        <v>0</v>
      </c>
      <c r="AG2333">
        <v>99.5</v>
      </c>
      <c r="AH2333" s="92" t="s">
        <v>117</v>
      </c>
      <c r="AI2333" s="92" t="s">
        <v>117</v>
      </c>
      <c r="AJ2333" s="131" t="s">
        <v>532</v>
      </c>
    </row>
    <row r="2334" spans="1:36" ht="14.4" x14ac:dyDescent="0.25">
      <c r="A2334" s="35" t="s">
        <v>49</v>
      </c>
      <c r="B2334" t="s">
        <v>531</v>
      </c>
      <c r="C2334" s="130" t="s">
        <v>216</v>
      </c>
      <c r="I2334" s="85">
        <v>43198.208333333299</v>
      </c>
      <c r="S2334" s="132">
        <v>10.38</v>
      </c>
      <c r="T2334" s="62">
        <v>2</v>
      </c>
      <c r="X2334">
        <v>0</v>
      </c>
      <c r="Y2334">
        <v>1.306</v>
      </c>
      <c r="Z2334" s="67">
        <v>1.3</v>
      </c>
      <c r="AA2334">
        <v>29.457266130000001</v>
      </c>
      <c r="AB2334">
        <v>0.17011863099999999</v>
      </c>
      <c r="AC2334">
        <v>0.71699999999999997</v>
      </c>
      <c r="AF2334">
        <v>0</v>
      </c>
      <c r="AG2334">
        <v>99.9</v>
      </c>
      <c r="AH2334" s="92" t="s">
        <v>117</v>
      </c>
      <c r="AI2334" s="92" t="s">
        <v>117</v>
      </c>
      <c r="AJ2334" s="131" t="s">
        <v>532</v>
      </c>
    </row>
    <row r="2335" spans="1:36" ht="14.4" x14ac:dyDescent="0.25">
      <c r="A2335" s="35" t="s">
        <v>49</v>
      </c>
      <c r="B2335" t="s">
        <v>531</v>
      </c>
      <c r="C2335" s="130" t="s">
        <v>216</v>
      </c>
      <c r="I2335" s="85">
        <v>43198.229166666701</v>
      </c>
      <c r="S2335" s="132">
        <v>10.38</v>
      </c>
      <c r="T2335" s="62">
        <v>2</v>
      </c>
      <c r="X2335">
        <v>0</v>
      </c>
      <c r="Y2335">
        <v>1.306</v>
      </c>
      <c r="Z2335" s="67">
        <v>1.3</v>
      </c>
      <c r="AA2335">
        <v>16.03060254</v>
      </c>
      <c r="AB2335">
        <v>0.13143945900000001</v>
      </c>
      <c r="AC2335">
        <v>0.71699999999999997</v>
      </c>
      <c r="AF2335">
        <v>0</v>
      </c>
      <c r="AG2335">
        <v>99.9</v>
      </c>
      <c r="AH2335" s="92" t="s">
        <v>117</v>
      </c>
      <c r="AI2335" s="92" t="s">
        <v>117</v>
      </c>
      <c r="AJ2335" s="131" t="s">
        <v>532</v>
      </c>
    </row>
    <row r="2336" spans="1:36" ht="14.4" x14ac:dyDescent="0.25">
      <c r="A2336" s="35" t="s">
        <v>49</v>
      </c>
      <c r="B2336" t="s">
        <v>531</v>
      </c>
      <c r="C2336" s="130" t="s">
        <v>216</v>
      </c>
      <c r="I2336" s="85">
        <v>43198.25</v>
      </c>
      <c r="S2336" s="132">
        <v>10.29</v>
      </c>
      <c r="T2336" s="62">
        <v>2</v>
      </c>
      <c r="X2336">
        <v>0</v>
      </c>
      <c r="Y2336">
        <v>0.75800000000000001</v>
      </c>
      <c r="Z2336" s="67">
        <v>1.3</v>
      </c>
      <c r="AA2336">
        <v>24.739185519999999</v>
      </c>
      <c r="AB2336">
        <v>0.17317110499999999</v>
      </c>
      <c r="AC2336">
        <v>0.71699999999999997</v>
      </c>
      <c r="AF2336">
        <v>0</v>
      </c>
      <c r="AG2336">
        <v>100</v>
      </c>
      <c r="AH2336" s="92" t="s">
        <v>117</v>
      </c>
      <c r="AI2336" s="92" t="s">
        <v>117</v>
      </c>
      <c r="AJ2336" s="131" t="s">
        <v>532</v>
      </c>
    </row>
    <row r="2337" spans="1:36" ht="14.4" x14ac:dyDescent="0.25">
      <c r="A2337" s="35" t="s">
        <v>49</v>
      </c>
      <c r="B2337" t="s">
        <v>531</v>
      </c>
      <c r="C2337" s="130" t="s">
        <v>216</v>
      </c>
      <c r="I2337" s="85">
        <v>43198.270833333299</v>
      </c>
      <c r="S2337" s="132">
        <v>10.29</v>
      </c>
      <c r="T2337" s="62">
        <v>2</v>
      </c>
      <c r="X2337">
        <v>0</v>
      </c>
      <c r="Y2337">
        <v>0.75800000000000001</v>
      </c>
      <c r="Z2337" s="67">
        <v>1.3</v>
      </c>
      <c r="AA2337">
        <v>10.503633560000001</v>
      </c>
      <c r="AB2337">
        <v>0.107757389</v>
      </c>
      <c r="AC2337">
        <v>0.71699999999999997</v>
      </c>
      <c r="AF2337">
        <v>0</v>
      </c>
      <c r="AG2337">
        <v>100</v>
      </c>
      <c r="AH2337" s="92" t="s">
        <v>117</v>
      </c>
      <c r="AI2337" s="92" t="s">
        <v>117</v>
      </c>
      <c r="AJ2337" s="131" t="s">
        <v>532</v>
      </c>
    </row>
    <row r="2338" spans="1:36" ht="14.4" x14ac:dyDescent="0.25">
      <c r="A2338" s="35" t="s">
        <v>49</v>
      </c>
      <c r="B2338" t="s">
        <v>531</v>
      </c>
      <c r="C2338" s="130" t="s">
        <v>216</v>
      </c>
      <c r="I2338" s="85">
        <v>43198.291666666701</v>
      </c>
      <c r="S2338" s="132">
        <v>9.69</v>
      </c>
      <c r="T2338" s="62">
        <v>2</v>
      </c>
      <c r="X2338">
        <v>1.7000000000000001E-2</v>
      </c>
      <c r="Y2338">
        <v>0.91700000000000004</v>
      </c>
      <c r="Z2338" s="67">
        <v>1.3</v>
      </c>
      <c r="AA2338">
        <v>15.16314788</v>
      </c>
      <c r="AB2338">
        <v>0.132424183</v>
      </c>
      <c r="AC2338">
        <v>0.71699999999999997</v>
      </c>
      <c r="AF2338">
        <v>0</v>
      </c>
      <c r="AG2338">
        <v>100</v>
      </c>
      <c r="AH2338" s="92" t="s">
        <v>117</v>
      </c>
      <c r="AI2338" s="92" t="s">
        <v>117</v>
      </c>
      <c r="AJ2338" s="131" t="s">
        <v>532</v>
      </c>
    </row>
    <row r="2339" spans="1:36" ht="14.4" x14ac:dyDescent="0.25">
      <c r="A2339" s="35" t="s">
        <v>49</v>
      </c>
      <c r="B2339" t="s">
        <v>531</v>
      </c>
      <c r="C2339" s="130" t="s">
        <v>216</v>
      </c>
      <c r="I2339" s="85">
        <v>43198.3125</v>
      </c>
      <c r="S2339" s="132">
        <v>9.69</v>
      </c>
      <c r="T2339" s="62">
        <v>2</v>
      </c>
      <c r="X2339">
        <v>1.7000000000000001E-2</v>
      </c>
      <c r="Y2339">
        <v>0.91700000000000004</v>
      </c>
      <c r="Z2339" s="67">
        <v>1.3</v>
      </c>
      <c r="AA2339">
        <v>66.807228739999999</v>
      </c>
      <c r="AB2339">
        <v>0.19788192900000001</v>
      </c>
      <c r="AC2339">
        <v>0.71699999999999997</v>
      </c>
      <c r="AF2339">
        <v>0</v>
      </c>
      <c r="AG2339">
        <v>100</v>
      </c>
      <c r="AH2339" s="92" t="s">
        <v>117</v>
      </c>
      <c r="AI2339" s="92" t="s">
        <v>117</v>
      </c>
      <c r="AJ2339" s="131" t="s">
        <v>532</v>
      </c>
    </row>
    <row r="2340" spans="1:36" ht="14.4" x14ac:dyDescent="0.25">
      <c r="A2340" s="35" t="s">
        <v>49</v>
      </c>
      <c r="B2340" t="s">
        <v>531</v>
      </c>
      <c r="C2340" s="130" t="s">
        <v>216</v>
      </c>
      <c r="I2340" s="85">
        <v>43198.333333333299</v>
      </c>
      <c r="S2340" s="132">
        <v>10.77</v>
      </c>
      <c r="T2340" s="62">
        <v>2</v>
      </c>
      <c r="X2340">
        <v>0.13800000000000001</v>
      </c>
      <c r="Y2340">
        <v>1.7170000000000001</v>
      </c>
      <c r="Z2340" s="67">
        <v>1.3</v>
      </c>
      <c r="AA2340">
        <v>-251.78337550000001</v>
      </c>
      <c r="AB2340">
        <v>0.22679275300000001</v>
      </c>
      <c r="AC2340">
        <v>0.71699999999999997</v>
      </c>
      <c r="AF2340">
        <v>0</v>
      </c>
      <c r="AG2340">
        <v>99</v>
      </c>
      <c r="AH2340" s="92" t="s">
        <v>117</v>
      </c>
      <c r="AI2340" s="92" t="s">
        <v>117</v>
      </c>
      <c r="AJ2340" s="131" t="s">
        <v>532</v>
      </c>
    </row>
    <row r="2341" spans="1:36" ht="14.4" x14ac:dyDescent="0.25">
      <c r="A2341" s="35" t="s">
        <v>49</v>
      </c>
      <c r="B2341" t="s">
        <v>531</v>
      </c>
      <c r="C2341" s="130" t="s">
        <v>216</v>
      </c>
      <c r="I2341" s="85">
        <v>43198.354166666701</v>
      </c>
      <c r="S2341" s="132">
        <v>10.77</v>
      </c>
      <c r="T2341" s="62">
        <v>2</v>
      </c>
      <c r="X2341">
        <v>0.13800000000000001</v>
      </c>
      <c r="Y2341">
        <v>1.7170000000000001</v>
      </c>
      <c r="Z2341" s="67">
        <v>1.3</v>
      </c>
      <c r="AA2341">
        <v>-46.68143036</v>
      </c>
      <c r="AB2341">
        <v>0.22032243200000001</v>
      </c>
      <c r="AC2341">
        <v>0.71699999999999997</v>
      </c>
      <c r="AF2341">
        <v>0</v>
      </c>
      <c r="AG2341">
        <v>99</v>
      </c>
      <c r="AH2341" s="92" t="s">
        <v>117</v>
      </c>
      <c r="AI2341" s="92" t="s">
        <v>117</v>
      </c>
      <c r="AJ2341" s="131" t="s">
        <v>532</v>
      </c>
    </row>
    <row r="2342" spans="1:36" ht="14.4" x14ac:dyDescent="0.25">
      <c r="A2342" s="35" t="s">
        <v>49</v>
      </c>
      <c r="B2342" t="s">
        <v>531</v>
      </c>
      <c r="C2342" s="130" t="s">
        <v>216</v>
      </c>
      <c r="I2342" s="85">
        <v>43198.375</v>
      </c>
      <c r="S2342" s="132">
        <v>12.42</v>
      </c>
      <c r="T2342" s="62">
        <v>2</v>
      </c>
      <c r="X2342">
        <v>0.254</v>
      </c>
      <c r="Y2342">
        <v>1.9179999999999999</v>
      </c>
      <c r="Z2342" s="67">
        <v>1.3</v>
      </c>
      <c r="AA2342">
        <v>-48.281762299999997</v>
      </c>
      <c r="AB2342">
        <v>0.266013267</v>
      </c>
      <c r="AC2342">
        <v>0.71699999999999997</v>
      </c>
      <c r="AF2342">
        <v>0</v>
      </c>
      <c r="AG2342">
        <v>92.6</v>
      </c>
      <c r="AH2342" s="92" t="s">
        <v>117</v>
      </c>
      <c r="AI2342" s="92" t="s">
        <v>117</v>
      </c>
      <c r="AJ2342" s="131" t="s">
        <v>532</v>
      </c>
    </row>
    <row r="2343" spans="1:36" ht="14.4" x14ac:dyDescent="0.25">
      <c r="A2343" s="35" t="s">
        <v>49</v>
      </c>
      <c r="B2343" t="s">
        <v>531</v>
      </c>
      <c r="C2343" s="130" t="s">
        <v>216</v>
      </c>
      <c r="I2343" s="85">
        <v>43198.395833333299</v>
      </c>
      <c r="S2343" s="132">
        <v>12.42</v>
      </c>
      <c r="T2343" s="62">
        <v>2</v>
      </c>
      <c r="X2343">
        <v>0.254</v>
      </c>
      <c r="Y2343">
        <v>1.9179999999999999</v>
      </c>
      <c r="Z2343" s="67">
        <v>1.3</v>
      </c>
      <c r="AA2343">
        <v>-36.59144174</v>
      </c>
      <c r="AB2343">
        <v>0.23466801900000001</v>
      </c>
      <c r="AC2343">
        <v>0.71699999999999997</v>
      </c>
      <c r="AF2343">
        <v>0</v>
      </c>
      <c r="AG2343">
        <v>92.6</v>
      </c>
      <c r="AH2343" s="92" t="s">
        <v>117</v>
      </c>
      <c r="AI2343" s="92" t="s">
        <v>117</v>
      </c>
      <c r="AJ2343" s="131" t="s">
        <v>532</v>
      </c>
    </row>
    <row r="2344" spans="1:36" ht="14.4" x14ac:dyDescent="0.25">
      <c r="A2344" s="35" t="s">
        <v>49</v>
      </c>
      <c r="B2344" t="s">
        <v>531</v>
      </c>
      <c r="C2344" s="130" t="s">
        <v>216</v>
      </c>
      <c r="I2344" s="85">
        <v>43198.416666666701</v>
      </c>
      <c r="S2344" s="132">
        <v>14.05</v>
      </c>
      <c r="T2344" s="62">
        <v>2</v>
      </c>
      <c r="X2344">
        <v>0.30299999999999999</v>
      </c>
      <c r="Y2344">
        <v>1.7709999999999999</v>
      </c>
      <c r="Z2344" s="67">
        <v>1.3</v>
      </c>
      <c r="AA2344">
        <v>-26.522550460000001</v>
      </c>
      <c r="AB2344">
        <v>0.22574451700000001</v>
      </c>
      <c r="AC2344">
        <v>0.71699999999999997</v>
      </c>
      <c r="AF2344">
        <v>0</v>
      </c>
      <c r="AG2344">
        <v>87.4</v>
      </c>
      <c r="AH2344" s="92" t="s">
        <v>117</v>
      </c>
      <c r="AI2344" s="92" t="s">
        <v>117</v>
      </c>
      <c r="AJ2344" s="131" t="s">
        <v>532</v>
      </c>
    </row>
    <row r="2345" spans="1:36" ht="14.4" x14ac:dyDescent="0.25">
      <c r="A2345" s="35" t="s">
        <v>49</v>
      </c>
      <c r="B2345" t="s">
        <v>531</v>
      </c>
      <c r="C2345" s="130" t="s">
        <v>216</v>
      </c>
      <c r="I2345" s="85">
        <v>43198.4375</v>
      </c>
      <c r="S2345" s="132">
        <v>14.05</v>
      </c>
      <c r="T2345" s="62">
        <v>2</v>
      </c>
      <c r="X2345">
        <v>0.30299999999999999</v>
      </c>
      <c r="Y2345">
        <v>1.7709999999999999</v>
      </c>
      <c r="Z2345" s="67">
        <v>1.3</v>
      </c>
      <c r="AA2345">
        <v>-29.112974959999999</v>
      </c>
      <c r="AB2345">
        <v>0.19562480199999999</v>
      </c>
      <c r="AC2345">
        <v>0.71699999999999997</v>
      </c>
      <c r="AF2345">
        <v>0</v>
      </c>
      <c r="AG2345">
        <v>87.4</v>
      </c>
      <c r="AH2345" s="92" t="s">
        <v>117</v>
      </c>
      <c r="AI2345" s="92" t="s">
        <v>117</v>
      </c>
      <c r="AJ2345" s="131" t="s">
        <v>532</v>
      </c>
    </row>
    <row r="2346" spans="1:36" ht="14.4" x14ac:dyDescent="0.25">
      <c r="A2346" s="35" t="s">
        <v>49</v>
      </c>
      <c r="B2346" t="s">
        <v>531</v>
      </c>
      <c r="C2346" s="130" t="s">
        <v>216</v>
      </c>
      <c r="I2346" s="85">
        <v>43198.458333333299</v>
      </c>
      <c r="S2346" s="132">
        <v>16.170000000000002</v>
      </c>
      <c r="T2346" s="62">
        <v>2</v>
      </c>
      <c r="X2346">
        <v>0.44800000000000001</v>
      </c>
      <c r="Y2346">
        <v>1.5429999999999999</v>
      </c>
      <c r="Z2346" s="67">
        <v>1.3</v>
      </c>
      <c r="AA2346">
        <v>-6.9572642159999996</v>
      </c>
      <c r="AB2346">
        <v>0.189116214</v>
      </c>
      <c r="AC2346">
        <v>0.71699999999999997</v>
      </c>
      <c r="AF2346">
        <v>0</v>
      </c>
      <c r="AG2346">
        <v>77.849999999999994</v>
      </c>
      <c r="AH2346" s="92" t="s">
        <v>117</v>
      </c>
      <c r="AI2346" s="92" t="s">
        <v>117</v>
      </c>
      <c r="AJ2346" s="131" t="s">
        <v>532</v>
      </c>
    </row>
    <row r="2347" spans="1:36" ht="14.4" x14ac:dyDescent="0.25">
      <c r="A2347" s="35" t="s">
        <v>49</v>
      </c>
      <c r="B2347" t="s">
        <v>531</v>
      </c>
      <c r="C2347" s="130" t="s">
        <v>216</v>
      </c>
      <c r="I2347" s="85">
        <v>43198.479166666701</v>
      </c>
      <c r="S2347" s="132">
        <v>16.170000000000002</v>
      </c>
      <c r="T2347" s="62">
        <v>2</v>
      </c>
      <c r="X2347">
        <v>0.44800000000000001</v>
      </c>
      <c r="Y2347">
        <v>1.5429999999999999</v>
      </c>
      <c r="Z2347" s="67">
        <v>1.3</v>
      </c>
      <c r="AA2347">
        <v>-12.713404710000001</v>
      </c>
      <c r="AB2347">
        <v>0.21463810899999999</v>
      </c>
      <c r="AC2347">
        <v>0.71699999999999997</v>
      </c>
      <c r="AF2347">
        <v>0</v>
      </c>
      <c r="AG2347">
        <v>77.849999999999994</v>
      </c>
      <c r="AH2347" s="92" t="s">
        <v>117</v>
      </c>
      <c r="AI2347" s="92" t="s">
        <v>117</v>
      </c>
      <c r="AJ2347" s="131" t="s">
        <v>532</v>
      </c>
    </row>
    <row r="2348" spans="1:36" ht="14.4" x14ac:dyDescent="0.25">
      <c r="A2348" s="35" t="s">
        <v>49</v>
      </c>
      <c r="B2348" t="s">
        <v>531</v>
      </c>
      <c r="C2348" s="130" t="s">
        <v>216</v>
      </c>
      <c r="I2348" s="85">
        <v>43198.5</v>
      </c>
      <c r="S2348" s="132">
        <v>18.22</v>
      </c>
      <c r="T2348" s="62">
        <v>2</v>
      </c>
      <c r="X2348">
        <v>0.60199999999999998</v>
      </c>
      <c r="Y2348">
        <v>1.6379999999999999</v>
      </c>
      <c r="Z2348" s="67">
        <v>1.3</v>
      </c>
      <c r="AA2348">
        <v>-3.3953035050000002</v>
      </c>
      <c r="AB2348">
        <v>0.15894957500000001</v>
      </c>
      <c r="AC2348">
        <v>0.71699999999999997</v>
      </c>
      <c r="AF2348">
        <v>0</v>
      </c>
      <c r="AG2348">
        <v>62.8</v>
      </c>
      <c r="AH2348" s="92" t="s">
        <v>117</v>
      </c>
      <c r="AI2348" s="92" t="s">
        <v>117</v>
      </c>
      <c r="AJ2348" s="131" t="s">
        <v>532</v>
      </c>
    </row>
    <row r="2349" spans="1:36" ht="14.4" x14ac:dyDescent="0.25">
      <c r="A2349" s="35" t="s">
        <v>49</v>
      </c>
      <c r="B2349" t="s">
        <v>531</v>
      </c>
      <c r="C2349" s="130" t="s">
        <v>216</v>
      </c>
      <c r="I2349" s="85">
        <v>43198.520833333299</v>
      </c>
      <c r="S2349" s="132">
        <v>18.22</v>
      </c>
      <c r="T2349" s="62">
        <v>2</v>
      </c>
      <c r="X2349">
        <v>0.60199999999999998</v>
      </c>
      <c r="Y2349">
        <v>1.6379999999999999</v>
      </c>
      <c r="Z2349" s="67">
        <v>1.3</v>
      </c>
      <c r="AA2349">
        <v>-5.9598076860000004</v>
      </c>
      <c r="AB2349">
        <v>0.186414891</v>
      </c>
      <c r="AC2349">
        <v>0.71699999999999997</v>
      </c>
      <c r="AF2349">
        <v>0</v>
      </c>
      <c r="AG2349">
        <v>62.8</v>
      </c>
      <c r="AH2349" s="92" t="s">
        <v>117</v>
      </c>
      <c r="AI2349" s="92" t="s">
        <v>117</v>
      </c>
      <c r="AJ2349" s="131" t="s">
        <v>532</v>
      </c>
    </row>
    <row r="2350" spans="1:36" ht="14.4" x14ac:dyDescent="0.25">
      <c r="A2350" s="35" t="s">
        <v>49</v>
      </c>
      <c r="B2350" t="s">
        <v>531</v>
      </c>
      <c r="C2350" s="130" t="s">
        <v>216</v>
      </c>
      <c r="I2350" s="85">
        <v>43198.541666666701</v>
      </c>
      <c r="S2350" s="132">
        <v>18.670000000000002</v>
      </c>
      <c r="T2350" s="62">
        <v>2</v>
      </c>
      <c r="X2350">
        <v>0.501</v>
      </c>
      <c r="Y2350">
        <v>1.7909999999999999</v>
      </c>
      <c r="Z2350" s="67">
        <v>1.3</v>
      </c>
      <c r="AA2350">
        <v>-17.325393640000001</v>
      </c>
      <c r="AB2350">
        <v>0.223194384</v>
      </c>
      <c r="AC2350">
        <v>0.71699999999999997</v>
      </c>
      <c r="AF2350">
        <v>0</v>
      </c>
      <c r="AG2350">
        <v>66.52</v>
      </c>
      <c r="AH2350" s="92" t="s">
        <v>117</v>
      </c>
      <c r="AI2350" s="92" t="s">
        <v>117</v>
      </c>
      <c r="AJ2350" s="131" t="s">
        <v>532</v>
      </c>
    </row>
    <row r="2351" spans="1:36" ht="14.4" x14ac:dyDescent="0.25">
      <c r="A2351" s="35" t="s">
        <v>49</v>
      </c>
      <c r="B2351" t="s">
        <v>531</v>
      </c>
      <c r="C2351" s="130" t="s">
        <v>216</v>
      </c>
      <c r="I2351" s="85">
        <v>43198.5625</v>
      </c>
      <c r="S2351" s="132">
        <v>18.670000000000002</v>
      </c>
      <c r="T2351" s="62">
        <v>2</v>
      </c>
      <c r="X2351">
        <v>0.501</v>
      </c>
      <c r="Y2351">
        <v>1.7909999999999999</v>
      </c>
      <c r="Z2351" s="67">
        <v>1.3</v>
      </c>
      <c r="AA2351">
        <v>-51.301950050000002</v>
      </c>
      <c r="AB2351">
        <v>0.21987222000000001</v>
      </c>
      <c r="AC2351">
        <v>0.71699999999999997</v>
      </c>
      <c r="AF2351">
        <v>0</v>
      </c>
      <c r="AG2351">
        <v>66.52</v>
      </c>
      <c r="AH2351" s="92" t="s">
        <v>117</v>
      </c>
      <c r="AI2351" s="92" t="s">
        <v>117</v>
      </c>
      <c r="AJ2351" s="131" t="s">
        <v>532</v>
      </c>
    </row>
    <row r="2352" spans="1:36" ht="14.4" x14ac:dyDescent="0.25">
      <c r="A2352" s="35" t="s">
        <v>49</v>
      </c>
      <c r="B2352" t="s">
        <v>531</v>
      </c>
      <c r="C2352" s="130" t="s">
        <v>216</v>
      </c>
      <c r="I2352" s="85">
        <v>43198.583333333299</v>
      </c>
      <c r="S2352" s="132">
        <v>17.86</v>
      </c>
      <c r="T2352" s="62">
        <v>2</v>
      </c>
      <c r="X2352">
        <v>0.33300000000000002</v>
      </c>
      <c r="Y2352">
        <v>2.3679999999999999</v>
      </c>
      <c r="Z2352" s="67">
        <v>1.3</v>
      </c>
      <c r="AA2352">
        <v>-147.9720591</v>
      </c>
      <c r="AB2352">
        <v>0.29997670399999998</v>
      </c>
      <c r="AC2352">
        <v>0.71699999999999997</v>
      </c>
      <c r="AF2352">
        <v>0</v>
      </c>
      <c r="AG2352">
        <v>65.98</v>
      </c>
      <c r="AH2352" s="92" t="s">
        <v>117</v>
      </c>
      <c r="AI2352" s="92" t="s">
        <v>117</v>
      </c>
      <c r="AJ2352" s="131" t="s">
        <v>532</v>
      </c>
    </row>
    <row r="2353" spans="1:36" ht="14.4" x14ac:dyDescent="0.25">
      <c r="A2353" s="35" t="s">
        <v>49</v>
      </c>
      <c r="B2353" t="s">
        <v>531</v>
      </c>
      <c r="C2353" s="130" t="s">
        <v>216</v>
      </c>
      <c r="I2353" s="85">
        <v>43198.604166666701</v>
      </c>
      <c r="S2353" s="132">
        <v>17.86</v>
      </c>
      <c r="T2353" s="62">
        <v>2</v>
      </c>
      <c r="X2353">
        <v>0.33300000000000002</v>
      </c>
      <c r="Y2353">
        <v>2.3679999999999999</v>
      </c>
      <c r="Z2353" s="67">
        <v>1.3</v>
      </c>
      <c r="AA2353">
        <v>-312.92716330000002</v>
      </c>
      <c r="AB2353">
        <v>0.22506363700000001</v>
      </c>
      <c r="AC2353">
        <v>0.71699999999999997</v>
      </c>
      <c r="AF2353">
        <v>0</v>
      </c>
      <c r="AG2353">
        <v>65.98</v>
      </c>
      <c r="AH2353" s="92" t="s">
        <v>117</v>
      </c>
      <c r="AI2353" s="92" t="s">
        <v>117</v>
      </c>
      <c r="AJ2353" s="131" t="s">
        <v>532</v>
      </c>
    </row>
    <row r="2354" spans="1:36" ht="14.4" x14ac:dyDescent="0.25">
      <c r="A2354" s="35" t="s">
        <v>49</v>
      </c>
      <c r="B2354" t="s">
        <v>531</v>
      </c>
      <c r="C2354" s="130" t="s">
        <v>216</v>
      </c>
      <c r="I2354" s="85">
        <v>43198.625</v>
      </c>
      <c r="S2354" s="132">
        <v>17.16</v>
      </c>
      <c r="T2354" s="62">
        <v>2</v>
      </c>
      <c r="X2354">
        <v>0.189</v>
      </c>
      <c r="Y2354">
        <v>2.1480000000000001</v>
      </c>
      <c r="Z2354" s="67">
        <v>1.3</v>
      </c>
      <c r="AA2354">
        <v>114.9723741</v>
      </c>
      <c r="AB2354">
        <v>0.25106874699999998</v>
      </c>
      <c r="AC2354">
        <v>0.71699999999999997</v>
      </c>
      <c r="AF2354">
        <v>0</v>
      </c>
      <c r="AG2354">
        <v>66.05</v>
      </c>
      <c r="AH2354" s="92" t="s">
        <v>117</v>
      </c>
      <c r="AI2354" s="92" t="s">
        <v>117</v>
      </c>
      <c r="AJ2354" s="131" t="s">
        <v>532</v>
      </c>
    </row>
    <row r="2355" spans="1:36" ht="14.4" x14ac:dyDescent="0.25">
      <c r="A2355" s="35" t="s">
        <v>49</v>
      </c>
      <c r="B2355" t="s">
        <v>531</v>
      </c>
      <c r="C2355" s="130" t="s">
        <v>216</v>
      </c>
      <c r="I2355" s="85">
        <v>43198.645833333299</v>
      </c>
      <c r="S2355" s="132">
        <v>17.16</v>
      </c>
      <c r="T2355" s="62">
        <v>2</v>
      </c>
      <c r="X2355">
        <v>0.189</v>
      </c>
      <c r="Y2355">
        <v>2.1480000000000001</v>
      </c>
      <c r="Z2355" s="67">
        <v>1.3</v>
      </c>
      <c r="AA2355">
        <v>35.401334259999999</v>
      </c>
      <c r="AB2355">
        <v>0.164044893</v>
      </c>
      <c r="AC2355">
        <v>0.71699999999999997</v>
      </c>
      <c r="AF2355">
        <v>0</v>
      </c>
      <c r="AG2355">
        <v>66.05</v>
      </c>
      <c r="AH2355" s="92" t="s">
        <v>117</v>
      </c>
      <c r="AI2355" s="92" t="s">
        <v>117</v>
      </c>
      <c r="AJ2355" s="131" t="s">
        <v>532</v>
      </c>
    </row>
    <row r="2356" spans="1:36" ht="14.4" x14ac:dyDescent="0.25">
      <c r="A2356" s="35" t="s">
        <v>49</v>
      </c>
      <c r="B2356" t="s">
        <v>531</v>
      </c>
      <c r="C2356" s="130" t="s">
        <v>216</v>
      </c>
      <c r="I2356" s="85">
        <v>43198.666666666701</v>
      </c>
      <c r="S2356" s="132">
        <v>16.100000000000001</v>
      </c>
      <c r="T2356" s="62">
        <v>2</v>
      </c>
      <c r="X2356">
        <v>9.2999999999999999E-2</v>
      </c>
      <c r="Y2356">
        <v>1.34</v>
      </c>
      <c r="Z2356" s="67">
        <v>1.3</v>
      </c>
      <c r="AA2356">
        <v>19.0807258</v>
      </c>
      <c r="AB2356">
        <v>0.138469237</v>
      </c>
      <c r="AC2356">
        <v>0.71699999999999997</v>
      </c>
      <c r="AF2356">
        <v>0</v>
      </c>
      <c r="AG2356">
        <v>72.540000000000006</v>
      </c>
      <c r="AH2356" s="92" t="s">
        <v>117</v>
      </c>
      <c r="AI2356" s="92" t="s">
        <v>117</v>
      </c>
      <c r="AJ2356" s="131" t="s">
        <v>532</v>
      </c>
    </row>
    <row r="2357" spans="1:36" ht="14.4" x14ac:dyDescent="0.25">
      <c r="A2357" s="35" t="s">
        <v>49</v>
      </c>
      <c r="B2357" t="s">
        <v>531</v>
      </c>
      <c r="C2357" s="130" t="s">
        <v>216</v>
      </c>
      <c r="I2357" s="85">
        <v>43198.6875</v>
      </c>
      <c r="S2357" s="132">
        <v>16.100000000000001</v>
      </c>
      <c r="T2357" s="62">
        <v>2</v>
      </c>
      <c r="X2357">
        <v>9.2999999999999999E-2</v>
      </c>
      <c r="Y2357">
        <v>1.34</v>
      </c>
      <c r="Z2357" s="67">
        <v>1.3</v>
      </c>
      <c r="AA2357">
        <v>9.7352725800000002</v>
      </c>
      <c r="AB2357">
        <v>9.6100000000000005E-2</v>
      </c>
      <c r="AC2357">
        <v>0.71699999999999997</v>
      </c>
      <c r="AF2357">
        <v>0</v>
      </c>
      <c r="AG2357">
        <v>72.540000000000006</v>
      </c>
      <c r="AH2357" s="92" t="s">
        <v>117</v>
      </c>
      <c r="AI2357" s="92" t="s">
        <v>117</v>
      </c>
      <c r="AJ2357" s="131" t="s">
        <v>532</v>
      </c>
    </row>
    <row r="2358" spans="1:36" ht="14.4" x14ac:dyDescent="0.25">
      <c r="A2358" s="35" t="s">
        <v>49</v>
      </c>
      <c r="B2358" t="s">
        <v>531</v>
      </c>
      <c r="C2358" s="130" t="s">
        <v>216</v>
      </c>
      <c r="I2358" s="85">
        <v>43198.708333333299</v>
      </c>
      <c r="S2358" s="132">
        <v>16.010000000000002</v>
      </c>
      <c r="T2358" s="62">
        <v>2</v>
      </c>
      <c r="X2358">
        <v>4.5999999999999999E-2</v>
      </c>
      <c r="Y2358">
        <v>0.77</v>
      </c>
      <c r="Z2358" s="67">
        <v>1.3</v>
      </c>
      <c r="AA2358">
        <v>4.1184751979999996</v>
      </c>
      <c r="AB2358">
        <v>7.9000000000000001E-2</v>
      </c>
      <c r="AC2358">
        <v>0.71699999999999997</v>
      </c>
      <c r="AF2358">
        <v>0</v>
      </c>
      <c r="AG2358">
        <v>67.41</v>
      </c>
      <c r="AH2358" s="92" t="s">
        <v>117</v>
      </c>
      <c r="AI2358" s="92" t="s">
        <v>117</v>
      </c>
      <c r="AJ2358" s="131" t="s">
        <v>532</v>
      </c>
    </row>
    <row r="2359" spans="1:36" ht="14.4" x14ac:dyDescent="0.25">
      <c r="A2359" s="35" t="s">
        <v>49</v>
      </c>
      <c r="B2359" t="s">
        <v>531</v>
      </c>
      <c r="C2359" s="130" t="s">
        <v>216</v>
      </c>
      <c r="I2359" s="85">
        <v>43198.729166666701</v>
      </c>
      <c r="S2359" s="132">
        <v>16.010000000000002</v>
      </c>
      <c r="T2359" s="62">
        <v>2</v>
      </c>
      <c r="X2359">
        <v>4.5999999999999999E-2</v>
      </c>
      <c r="Y2359">
        <v>0.77</v>
      </c>
      <c r="Z2359" s="67">
        <v>1.3</v>
      </c>
      <c r="AA2359">
        <v>4.3015902349999999</v>
      </c>
      <c r="AB2359">
        <v>7.7600000000000002E-2</v>
      </c>
      <c r="AC2359">
        <v>0.71699999999999997</v>
      </c>
      <c r="AF2359">
        <v>0</v>
      </c>
      <c r="AG2359">
        <v>67.41</v>
      </c>
      <c r="AH2359" s="92" t="s">
        <v>117</v>
      </c>
      <c r="AI2359" s="92" t="s">
        <v>117</v>
      </c>
      <c r="AJ2359" s="131" t="s">
        <v>532</v>
      </c>
    </row>
    <row r="2360" spans="1:36" ht="14.4" x14ac:dyDescent="0.25">
      <c r="A2360" s="35" t="s">
        <v>49</v>
      </c>
      <c r="B2360" t="s">
        <v>531</v>
      </c>
      <c r="C2360" s="130" t="s">
        <v>216</v>
      </c>
      <c r="I2360" s="85">
        <v>43198.75</v>
      </c>
      <c r="S2360" s="132">
        <v>15.31</v>
      </c>
      <c r="T2360" s="62">
        <v>2</v>
      </c>
      <c r="X2360">
        <v>0.02</v>
      </c>
      <c r="Y2360">
        <v>0.54200000000000004</v>
      </c>
      <c r="Z2360" s="67">
        <v>1.3</v>
      </c>
      <c r="AA2360">
        <v>4.5269504459999999</v>
      </c>
      <c r="AB2360">
        <v>6.8199999999999997E-2</v>
      </c>
      <c r="AC2360">
        <v>0.71699999999999997</v>
      </c>
      <c r="AF2360">
        <v>0</v>
      </c>
      <c r="AG2360">
        <v>71.180000000000007</v>
      </c>
      <c r="AH2360" s="92" t="s">
        <v>117</v>
      </c>
      <c r="AI2360" s="92" t="s">
        <v>117</v>
      </c>
      <c r="AJ2360" s="131" t="s">
        <v>532</v>
      </c>
    </row>
    <row r="2361" spans="1:36" ht="14.4" x14ac:dyDescent="0.25">
      <c r="A2361" s="35" t="s">
        <v>49</v>
      </c>
      <c r="B2361" t="s">
        <v>531</v>
      </c>
      <c r="C2361" s="130" t="s">
        <v>216</v>
      </c>
      <c r="I2361" s="85">
        <v>43198.770833333299</v>
      </c>
      <c r="S2361" s="132">
        <v>15.31</v>
      </c>
      <c r="T2361" s="62">
        <v>2</v>
      </c>
      <c r="X2361">
        <v>0.02</v>
      </c>
      <c r="Y2361">
        <v>0.54200000000000004</v>
      </c>
      <c r="Z2361" s="67">
        <v>1.3</v>
      </c>
      <c r="AA2361">
        <v>11.582936979999999</v>
      </c>
      <c r="AB2361">
        <v>0.12892348100000001</v>
      </c>
      <c r="AC2361">
        <v>0.71699999999999997</v>
      </c>
      <c r="AF2361">
        <v>0</v>
      </c>
      <c r="AG2361">
        <v>71.180000000000007</v>
      </c>
      <c r="AH2361" s="92" t="s">
        <v>117</v>
      </c>
      <c r="AI2361" s="92" t="s">
        <v>117</v>
      </c>
      <c r="AJ2361" s="131" t="s">
        <v>532</v>
      </c>
    </row>
    <row r="2362" spans="1:36" ht="14.4" x14ac:dyDescent="0.25">
      <c r="A2362" s="35" t="s">
        <v>49</v>
      </c>
      <c r="B2362" t="s">
        <v>531</v>
      </c>
      <c r="C2362" s="130" t="s">
        <v>216</v>
      </c>
      <c r="I2362" s="85">
        <v>43198.791666666701</v>
      </c>
      <c r="S2362" s="132">
        <v>15.04</v>
      </c>
      <c r="T2362" s="62">
        <v>2</v>
      </c>
      <c r="X2362">
        <v>1.2999999999999999E-2</v>
      </c>
      <c r="Y2362">
        <v>0.92400000000000004</v>
      </c>
      <c r="Z2362" s="67">
        <v>1.3</v>
      </c>
      <c r="AA2362">
        <v>13.21699525</v>
      </c>
      <c r="AB2362">
        <v>9.3399999999999997E-2</v>
      </c>
      <c r="AC2362">
        <v>0.71699999999999997</v>
      </c>
      <c r="AF2362">
        <v>0</v>
      </c>
      <c r="AG2362">
        <v>70.459999999999994</v>
      </c>
      <c r="AH2362" s="92" t="s">
        <v>117</v>
      </c>
      <c r="AI2362" s="92" t="s">
        <v>117</v>
      </c>
      <c r="AJ2362" s="131" t="s">
        <v>532</v>
      </c>
    </row>
    <row r="2363" spans="1:36" ht="14.4" x14ac:dyDescent="0.25">
      <c r="A2363" s="35" t="s">
        <v>49</v>
      </c>
      <c r="B2363" t="s">
        <v>531</v>
      </c>
      <c r="C2363" s="130" t="s">
        <v>216</v>
      </c>
      <c r="I2363" s="85">
        <v>43198.8125</v>
      </c>
      <c r="S2363" s="132">
        <v>15.04</v>
      </c>
      <c r="T2363" s="62">
        <v>2</v>
      </c>
      <c r="X2363">
        <v>1.2999999999999999E-2</v>
      </c>
      <c r="Y2363">
        <v>0.92400000000000004</v>
      </c>
      <c r="Z2363" s="67">
        <v>1.3</v>
      </c>
      <c r="AA2363">
        <v>2.354238966</v>
      </c>
      <c r="AB2363">
        <v>6.7699999999999996E-2</v>
      </c>
      <c r="AC2363">
        <v>0.71699999999999997</v>
      </c>
      <c r="AF2363">
        <v>0</v>
      </c>
      <c r="AG2363">
        <v>70.459999999999994</v>
      </c>
      <c r="AH2363" s="92" t="s">
        <v>117</v>
      </c>
      <c r="AI2363" s="92" t="s">
        <v>117</v>
      </c>
      <c r="AJ2363" s="131" t="s">
        <v>532</v>
      </c>
    </row>
    <row r="2364" spans="1:36" ht="14.4" x14ac:dyDescent="0.25">
      <c r="A2364" s="35" t="s">
        <v>49</v>
      </c>
      <c r="B2364" t="s">
        <v>531</v>
      </c>
      <c r="C2364" s="130" t="s">
        <v>216</v>
      </c>
      <c r="I2364" s="85">
        <v>43198.833333333299</v>
      </c>
      <c r="S2364" s="132">
        <v>13.99</v>
      </c>
      <c r="T2364" s="62">
        <v>2</v>
      </c>
      <c r="X2364">
        <v>4.0000000000000001E-3</v>
      </c>
      <c r="Y2364">
        <v>0.32</v>
      </c>
      <c r="Z2364" s="67">
        <v>1.3</v>
      </c>
      <c r="AA2364">
        <v>2.0990427230000002</v>
      </c>
      <c r="AB2364">
        <v>8.4499999999999992E-3</v>
      </c>
      <c r="AC2364">
        <v>0.71699999999999997</v>
      </c>
      <c r="AF2364">
        <v>0</v>
      </c>
      <c r="AG2364">
        <v>76.62</v>
      </c>
      <c r="AH2364" s="92" t="s">
        <v>117</v>
      </c>
      <c r="AI2364" s="92" t="s">
        <v>117</v>
      </c>
      <c r="AJ2364" s="131" t="s">
        <v>532</v>
      </c>
    </row>
    <row r="2365" spans="1:36" ht="14.4" x14ac:dyDescent="0.25">
      <c r="A2365" s="35" t="s">
        <v>49</v>
      </c>
      <c r="B2365" t="s">
        <v>531</v>
      </c>
      <c r="C2365" s="130" t="s">
        <v>216</v>
      </c>
      <c r="I2365" s="85">
        <v>43198.854166666701</v>
      </c>
      <c r="S2365" s="132">
        <v>13.99</v>
      </c>
      <c r="T2365" s="62">
        <v>2</v>
      </c>
      <c r="X2365">
        <v>4.0000000000000001E-3</v>
      </c>
      <c r="Y2365">
        <v>0.32</v>
      </c>
      <c r="Z2365" s="67">
        <v>1.3</v>
      </c>
      <c r="AA2365">
        <v>13.67653762</v>
      </c>
      <c r="AB2365">
        <v>4.1500000000000002E-2</v>
      </c>
      <c r="AC2365">
        <v>0.71699999999999997</v>
      </c>
      <c r="AF2365">
        <v>0</v>
      </c>
      <c r="AG2365">
        <v>76.62</v>
      </c>
      <c r="AH2365" s="92" t="s">
        <v>117</v>
      </c>
      <c r="AI2365" s="92" t="s">
        <v>117</v>
      </c>
      <c r="AJ2365" s="131" t="s">
        <v>532</v>
      </c>
    </row>
    <row r="2366" spans="1:36" ht="14.4" x14ac:dyDescent="0.25">
      <c r="A2366" s="35" t="s">
        <v>49</v>
      </c>
      <c r="B2366" t="s">
        <v>531</v>
      </c>
      <c r="C2366" s="130" t="s">
        <v>216</v>
      </c>
      <c r="I2366" s="85">
        <v>43198.875</v>
      </c>
      <c r="S2366" s="132">
        <v>12.96</v>
      </c>
      <c r="T2366" s="62">
        <v>2</v>
      </c>
      <c r="X2366">
        <v>0</v>
      </c>
      <c r="Y2366">
        <v>0.42499999999999999</v>
      </c>
      <c r="Z2366" s="67">
        <v>1.3</v>
      </c>
      <c r="AA2366">
        <v>2.9596327919999998</v>
      </c>
      <c r="AB2366">
        <v>4.2599999999999999E-2</v>
      </c>
      <c r="AC2366">
        <v>0.71699999999999997</v>
      </c>
      <c r="AF2366">
        <v>0</v>
      </c>
      <c r="AG2366">
        <v>89</v>
      </c>
      <c r="AH2366" s="92" t="s">
        <v>117</v>
      </c>
      <c r="AI2366" s="92" t="s">
        <v>117</v>
      </c>
      <c r="AJ2366" s="131" t="s">
        <v>532</v>
      </c>
    </row>
    <row r="2367" spans="1:36" ht="14.4" x14ac:dyDescent="0.25">
      <c r="A2367" s="35" t="s">
        <v>49</v>
      </c>
      <c r="B2367" t="s">
        <v>531</v>
      </c>
      <c r="C2367" s="130" t="s">
        <v>216</v>
      </c>
      <c r="I2367" s="85">
        <v>43198.895833333299</v>
      </c>
      <c r="S2367" s="132">
        <v>12.96</v>
      </c>
      <c r="T2367" s="62">
        <v>2</v>
      </c>
      <c r="X2367">
        <v>0</v>
      </c>
      <c r="Y2367">
        <v>0.42499999999999999</v>
      </c>
      <c r="Z2367" s="67">
        <v>1.3</v>
      </c>
      <c r="AA2367">
        <v>2.145286322</v>
      </c>
      <c r="AB2367">
        <v>4.3900000000000002E-2</v>
      </c>
      <c r="AC2367">
        <v>0.71699999999999997</v>
      </c>
      <c r="AF2367">
        <v>0</v>
      </c>
      <c r="AG2367">
        <v>89</v>
      </c>
      <c r="AH2367" s="92" t="s">
        <v>117</v>
      </c>
      <c r="AI2367" s="92" t="s">
        <v>117</v>
      </c>
      <c r="AJ2367" s="131" t="s">
        <v>532</v>
      </c>
    </row>
    <row r="2368" spans="1:36" ht="14.4" x14ac:dyDescent="0.25">
      <c r="A2368" s="35" t="s">
        <v>49</v>
      </c>
      <c r="B2368" t="s">
        <v>531</v>
      </c>
      <c r="C2368" s="130" t="s">
        <v>216</v>
      </c>
      <c r="I2368" s="85">
        <v>43198.916666666701</v>
      </c>
      <c r="S2368" s="132">
        <v>12.2</v>
      </c>
      <c r="T2368" s="62">
        <v>2</v>
      </c>
      <c r="X2368">
        <v>0</v>
      </c>
      <c r="Y2368">
        <v>0.40300000000000002</v>
      </c>
      <c r="Z2368" s="67">
        <v>1.3</v>
      </c>
      <c r="AA2368">
        <v>-0.68247370900000004</v>
      </c>
      <c r="AB2368">
        <v>1.9400000000000001E-2</v>
      </c>
      <c r="AC2368">
        <v>0.71699999999999997</v>
      </c>
      <c r="AF2368">
        <v>0</v>
      </c>
      <c r="AG2368">
        <v>90.6</v>
      </c>
      <c r="AH2368" s="92" t="s">
        <v>117</v>
      </c>
      <c r="AI2368" s="92" t="s">
        <v>117</v>
      </c>
      <c r="AJ2368" s="131" t="s">
        <v>532</v>
      </c>
    </row>
    <row r="2369" spans="1:36" ht="14.4" x14ac:dyDescent="0.25">
      <c r="A2369" s="35" t="s">
        <v>49</v>
      </c>
      <c r="B2369" t="s">
        <v>531</v>
      </c>
      <c r="C2369" s="130" t="s">
        <v>216</v>
      </c>
      <c r="I2369" s="85">
        <v>43198.9375</v>
      </c>
      <c r="S2369" s="132">
        <v>12.2</v>
      </c>
      <c r="T2369" s="62">
        <v>2</v>
      </c>
      <c r="X2369">
        <v>0</v>
      </c>
      <c r="Y2369">
        <v>0.40300000000000002</v>
      </c>
      <c r="Z2369" s="67">
        <v>1.3</v>
      </c>
      <c r="AA2369">
        <v>9.8061951359999995</v>
      </c>
      <c r="AB2369">
        <v>2.01E-2</v>
      </c>
      <c r="AC2369">
        <v>0.71699999999999997</v>
      </c>
      <c r="AF2369">
        <v>0</v>
      </c>
      <c r="AG2369">
        <v>90.6</v>
      </c>
      <c r="AH2369" s="92" t="s">
        <v>117</v>
      </c>
      <c r="AI2369" s="92" t="s">
        <v>117</v>
      </c>
      <c r="AJ2369" s="131" t="s">
        <v>532</v>
      </c>
    </row>
    <row r="2370" spans="1:36" ht="14.4" x14ac:dyDescent="0.25">
      <c r="A2370" s="35" t="s">
        <v>49</v>
      </c>
      <c r="B2370" t="s">
        <v>531</v>
      </c>
      <c r="C2370" s="130" t="s">
        <v>216</v>
      </c>
      <c r="I2370" s="85">
        <v>43198.958333333299</v>
      </c>
      <c r="S2370" s="132">
        <v>12.12</v>
      </c>
      <c r="T2370" s="62">
        <v>2</v>
      </c>
      <c r="X2370">
        <v>0</v>
      </c>
      <c r="Y2370">
        <v>0.218</v>
      </c>
      <c r="Z2370" s="67">
        <v>1.3</v>
      </c>
      <c r="AA2370">
        <v>1.6590149009999999</v>
      </c>
      <c r="AB2370">
        <v>3.7100000000000001E-2</v>
      </c>
      <c r="AC2370">
        <v>0.71699999999999997</v>
      </c>
      <c r="AF2370">
        <v>0</v>
      </c>
      <c r="AG2370">
        <v>93.6</v>
      </c>
      <c r="AH2370" s="92" t="s">
        <v>117</v>
      </c>
      <c r="AI2370" s="92" t="s">
        <v>117</v>
      </c>
      <c r="AJ2370" s="131" t="s">
        <v>532</v>
      </c>
    </row>
    <row r="2371" spans="1:36" ht="14.4" x14ac:dyDescent="0.25">
      <c r="A2371" s="35" t="s">
        <v>49</v>
      </c>
      <c r="B2371" t="s">
        <v>531</v>
      </c>
      <c r="C2371" s="130" t="s">
        <v>216</v>
      </c>
      <c r="I2371" s="85">
        <v>43198.979166666701</v>
      </c>
      <c r="S2371" s="132">
        <v>12.12</v>
      </c>
      <c r="T2371" s="62">
        <v>2</v>
      </c>
      <c r="X2371">
        <v>0</v>
      </c>
      <c r="Y2371">
        <v>0.218</v>
      </c>
      <c r="Z2371" s="67">
        <v>1.3</v>
      </c>
      <c r="AA2371">
        <v>0.405892476</v>
      </c>
      <c r="AB2371">
        <v>1.9099999999999999E-2</v>
      </c>
      <c r="AC2371">
        <v>0.71699999999999997</v>
      </c>
      <c r="AF2371">
        <v>0</v>
      </c>
      <c r="AG2371">
        <v>93.6</v>
      </c>
      <c r="AH2371" s="92" t="s">
        <v>117</v>
      </c>
      <c r="AI2371" s="92" t="s">
        <v>117</v>
      </c>
      <c r="AJ2371" s="131" t="s">
        <v>532</v>
      </c>
    </row>
    <row r="2372" spans="1:36" ht="14.4" x14ac:dyDescent="0.25">
      <c r="A2372" s="35" t="s">
        <v>49</v>
      </c>
      <c r="B2372" t="s">
        <v>531</v>
      </c>
      <c r="C2372" s="130" t="s">
        <v>216</v>
      </c>
      <c r="I2372" s="85">
        <v>43199</v>
      </c>
      <c r="S2372" s="132">
        <v>11.73</v>
      </c>
      <c r="T2372" s="62">
        <v>2</v>
      </c>
      <c r="X2372">
        <v>0</v>
      </c>
      <c r="Y2372">
        <v>0.217</v>
      </c>
      <c r="Z2372" s="67">
        <v>1.3</v>
      </c>
      <c r="AA2372">
        <v>-9.0745817100000004</v>
      </c>
      <c r="AB2372">
        <v>4.3200000000000002E-2</v>
      </c>
      <c r="AC2372">
        <v>0.71699999999999997</v>
      </c>
      <c r="AF2372">
        <v>0</v>
      </c>
      <c r="AG2372">
        <v>89.2</v>
      </c>
      <c r="AH2372" s="92" t="s">
        <v>117</v>
      </c>
      <c r="AI2372" s="92" t="s">
        <v>117</v>
      </c>
      <c r="AJ2372" s="131" t="s">
        <v>532</v>
      </c>
    </row>
    <row r="2373" spans="1:36" ht="14.4" x14ac:dyDescent="0.25">
      <c r="A2373" s="35" t="s">
        <v>49</v>
      </c>
      <c r="B2373" t="s">
        <v>531</v>
      </c>
      <c r="C2373" s="130" t="s">
        <v>216</v>
      </c>
      <c r="I2373" s="85">
        <v>43199.020833333299</v>
      </c>
      <c r="S2373" s="132">
        <v>11.73</v>
      </c>
      <c r="T2373" s="62">
        <v>2</v>
      </c>
      <c r="X2373">
        <v>0</v>
      </c>
      <c r="Y2373">
        <v>0.217</v>
      </c>
      <c r="Z2373" s="67">
        <v>1.3</v>
      </c>
      <c r="AA2373">
        <v>0.27827071599999997</v>
      </c>
      <c r="AB2373">
        <v>1.9199999999999998E-2</v>
      </c>
      <c r="AC2373">
        <v>0.71699999999999997</v>
      </c>
      <c r="AF2373">
        <v>0</v>
      </c>
      <c r="AG2373">
        <v>89.2</v>
      </c>
      <c r="AH2373" s="92" t="s">
        <v>117</v>
      </c>
      <c r="AI2373" s="92" t="s">
        <v>117</v>
      </c>
      <c r="AJ2373" s="131" t="s">
        <v>532</v>
      </c>
    </row>
    <row r="2374" spans="1:36" ht="14.4" x14ac:dyDescent="0.25">
      <c r="A2374" s="35" t="s">
        <v>49</v>
      </c>
      <c r="B2374" t="s">
        <v>531</v>
      </c>
      <c r="C2374" s="130" t="s">
        <v>216</v>
      </c>
      <c r="I2374" s="85">
        <v>43199.041666666701</v>
      </c>
      <c r="S2374" s="132">
        <v>12.05</v>
      </c>
      <c r="T2374" s="62">
        <v>2</v>
      </c>
      <c r="X2374">
        <v>0</v>
      </c>
      <c r="Y2374">
        <v>0.15</v>
      </c>
      <c r="Z2374" s="67">
        <v>1.3</v>
      </c>
      <c r="AA2374">
        <v>-3.8695666129999999</v>
      </c>
      <c r="AB2374">
        <v>4.7500000000000001E-2</v>
      </c>
      <c r="AC2374">
        <v>0.71699999999999997</v>
      </c>
      <c r="AF2374">
        <v>0</v>
      </c>
      <c r="AG2374">
        <v>82.8</v>
      </c>
      <c r="AH2374" s="92" t="s">
        <v>117</v>
      </c>
      <c r="AI2374" s="92" t="s">
        <v>117</v>
      </c>
      <c r="AJ2374" s="131" t="s">
        <v>532</v>
      </c>
    </row>
    <row r="2375" spans="1:36" ht="14.4" x14ac:dyDescent="0.25">
      <c r="A2375" s="35" t="s">
        <v>49</v>
      </c>
      <c r="B2375" t="s">
        <v>531</v>
      </c>
      <c r="C2375" s="130" t="s">
        <v>216</v>
      </c>
      <c r="I2375" s="85">
        <v>43199.0625</v>
      </c>
      <c r="S2375" s="132">
        <v>12.05</v>
      </c>
      <c r="T2375" s="62">
        <v>2</v>
      </c>
      <c r="X2375">
        <v>0</v>
      </c>
      <c r="Y2375">
        <v>0.15</v>
      </c>
      <c r="Z2375" s="67">
        <v>1.3</v>
      </c>
      <c r="AA2375">
        <v>0.28955410500000001</v>
      </c>
      <c r="AB2375">
        <v>2.6599999999999999E-2</v>
      </c>
      <c r="AC2375">
        <v>0.71699999999999997</v>
      </c>
      <c r="AF2375">
        <v>0</v>
      </c>
      <c r="AG2375">
        <v>82.8</v>
      </c>
      <c r="AH2375" s="92" t="s">
        <v>117</v>
      </c>
      <c r="AI2375" s="92" t="s">
        <v>117</v>
      </c>
      <c r="AJ2375" s="131" t="s">
        <v>532</v>
      </c>
    </row>
    <row r="2376" spans="1:36" ht="14.4" x14ac:dyDescent="0.25">
      <c r="A2376" s="35" t="s">
        <v>49</v>
      </c>
      <c r="B2376" t="s">
        <v>531</v>
      </c>
      <c r="C2376" s="130" t="s">
        <v>216</v>
      </c>
      <c r="I2376" s="85">
        <v>43199.083333333299</v>
      </c>
      <c r="S2376" s="132">
        <v>12.04</v>
      </c>
      <c r="T2376" s="62">
        <v>2</v>
      </c>
      <c r="X2376">
        <v>0</v>
      </c>
      <c r="Y2376">
        <v>0.59499999999999997</v>
      </c>
      <c r="Z2376" s="67">
        <v>1.3</v>
      </c>
      <c r="AA2376">
        <v>3.1952561679999998</v>
      </c>
      <c r="AB2376">
        <v>5.9900000000000002E-2</v>
      </c>
      <c r="AC2376">
        <v>0.71699999999999997</v>
      </c>
      <c r="AF2376">
        <v>0</v>
      </c>
      <c r="AG2376">
        <v>91</v>
      </c>
      <c r="AH2376" s="92" t="s">
        <v>117</v>
      </c>
      <c r="AI2376" s="92" t="s">
        <v>117</v>
      </c>
      <c r="AJ2376" s="131" t="s">
        <v>532</v>
      </c>
    </row>
    <row r="2377" spans="1:36" ht="14.4" x14ac:dyDescent="0.25">
      <c r="A2377" s="35" t="s">
        <v>49</v>
      </c>
      <c r="B2377" t="s">
        <v>531</v>
      </c>
      <c r="C2377" s="130" t="s">
        <v>216</v>
      </c>
      <c r="I2377" s="85">
        <v>43199.104166666701</v>
      </c>
      <c r="S2377" s="132">
        <v>12.04</v>
      </c>
      <c r="T2377" s="62">
        <v>2</v>
      </c>
      <c r="X2377">
        <v>0</v>
      </c>
      <c r="Y2377">
        <v>0.59499999999999997</v>
      </c>
      <c r="Z2377" s="67">
        <v>1.3</v>
      </c>
      <c r="AA2377">
        <v>9.2854743410000005</v>
      </c>
      <c r="AB2377">
        <v>9.9500000000000005E-2</v>
      </c>
      <c r="AC2377">
        <v>0.71699999999999997</v>
      </c>
      <c r="AF2377">
        <v>0</v>
      </c>
      <c r="AG2377">
        <v>91</v>
      </c>
      <c r="AH2377" s="92" t="s">
        <v>117</v>
      </c>
      <c r="AI2377" s="92" t="s">
        <v>117</v>
      </c>
      <c r="AJ2377" s="131" t="s">
        <v>532</v>
      </c>
    </row>
    <row r="2378" spans="1:36" ht="14.4" x14ac:dyDescent="0.25">
      <c r="A2378" s="35" t="s">
        <v>49</v>
      </c>
      <c r="B2378" t="s">
        <v>531</v>
      </c>
      <c r="C2378" s="130" t="s">
        <v>216</v>
      </c>
      <c r="I2378" s="85">
        <v>43199.125</v>
      </c>
      <c r="S2378" s="132">
        <v>11.38</v>
      </c>
      <c r="T2378" s="62">
        <v>2</v>
      </c>
      <c r="X2378">
        <v>0</v>
      </c>
      <c r="Y2378">
        <v>0.747</v>
      </c>
      <c r="Z2378" s="67">
        <v>1.3</v>
      </c>
      <c r="AA2378">
        <v>5.6999229260000002</v>
      </c>
      <c r="AB2378">
        <v>6.7699999999999996E-2</v>
      </c>
      <c r="AC2378">
        <v>0.71699999999999997</v>
      </c>
      <c r="AF2378">
        <v>0</v>
      </c>
      <c r="AG2378">
        <v>94.5</v>
      </c>
      <c r="AH2378" s="92" t="s">
        <v>117</v>
      </c>
      <c r="AI2378" s="92" t="s">
        <v>117</v>
      </c>
      <c r="AJ2378" s="131" t="s">
        <v>532</v>
      </c>
    </row>
    <row r="2379" spans="1:36" ht="14.4" x14ac:dyDescent="0.25">
      <c r="A2379" s="35" t="s">
        <v>49</v>
      </c>
      <c r="B2379" t="s">
        <v>531</v>
      </c>
      <c r="C2379" s="130" t="s">
        <v>216</v>
      </c>
      <c r="I2379" s="85">
        <v>43199.145833333299</v>
      </c>
      <c r="S2379" s="132">
        <v>11.38</v>
      </c>
      <c r="T2379" s="62">
        <v>2</v>
      </c>
      <c r="X2379">
        <v>0</v>
      </c>
      <c r="Y2379">
        <v>0.747</v>
      </c>
      <c r="Z2379" s="67">
        <v>1.3</v>
      </c>
      <c r="AA2379">
        <v>33.999932690000001</v>
      </c>
      <c r="AB2379">
        <v>0.107690071</v>
      </c>
      <c r="AC2379">
        <v>0.71699999999999997</v>
      </c>
      <c r="AF2379">
        <v>0</v>
      </c>
      <c r="AG2379">
        <v>94.5</v>
      </c>
      <c r="AH2379" s="92" t="s">
        <v>117</v>
      </c>
      <c r="AI2379" s="92" t="s">
        <v>117</v>
      </c>
      <c r="AJ2379" s="131" t="s">
        <v>532</v>
      </c>
    </row>
    <row r="2380" spans="1:36" ht="14.4" x14ac:dyDescent="0.25">
      <c r="A2380" s="35" t="s">
        <v>49</v>
      </c>
      <c r="B2380" t="s">
        <v>531</v>
      </c>
      <c r="C2380" s="130" t="s">
        <v>216</v>
      </c>
      <c r="I2380" s="85">
        <v>43199.166666666701</v>
      </c>
      <c r="S2380" s="132">
        <v>10.72</v>
      </c>
      <c r="T2380" s="62">
        <v>2</v>
      </c>
      <c r="X2380">
        <v>0</v>
      </c>
      <c r="Y2380">
        <v>0.72599999999999998</v>
      </c>
      <c r="Z2380" s="67">
        <v>1.3</v>
      </c>
      <c r="AA2380">
        <v>27.592254180000001</v>
      </c>
      <c r="AB2380">
        <v>4.2200000000000001E-2</v>
      </c>
      <c r="AC2380">
        <v>0.71699999999999997</v>
      </c>
      <c r="AF2380">
        <v>1.2</v>
      </c>
      <c r="AG2380">
        <v>100</v>
      </c>
      <c r="AH2380" s="92" t="s">
        <v>117</v>
      </c>
      <c r="AI2380" s="92" t="s">
        <v>117</v>
      </c>
      <c r="AJ2380" s="131" t="s">
        <v>532</v>
      </c>
    </row>
    <row r="2381" spans="1:36" ht="14.4" x14ac:dyDescent="0.25">
      <c r="A2381" s="35" t="s">
        <v>49</v>
      </c>
      <c r="B2381" t="s">
        <v>531</v>
      </c>
      <c r="C2381" s="130" t="s">
        <v>216</v>
      </c>
      <c r="I2381" s="85">
        <v>43199.1875</v>
      </c>
      <c r="S2381" s="132">
        <v>10.72</v>
      </c>
      <c r="T2381" s="62">
        <v>2</v>
      </c>
      <c r="X2381">
        <v>0</v>
      </c>
      <c r="Y2381">
        <v>0.72599999999999998</v>
      </c>
      <c r="Z2381" s="67">
        <v>1.3</v>
      </c>
      <c r="AA2381">
        <v>2.1443838519999998</v>
      </c>
      <c r="AB2381">
        <v>2.7300000000000001E-2</v>
      </c>
      <c r="AC2381">
        <v>0.71699999999999997</v>
      </c>
      <c r="AF2381">
        <v>1.2</v>
      </c>
      <c r="AG2381">
        <v>100</v>
      </c>
      <c r="AH2381" s="92" t="s">
        <v>117</v>
      </c>
      <c r="AI2381" s="92" t="s">
        <v>117</v>
      </c>
      <c r="AJ2381" s="131" t="s">
        <v>532</v>
      </c>
    </row>
    <row r="2382" spans="1:36" ht="14.4" x14ac:dyDescent="0.25">
      <c r="A2382" s="35" t="s">
        <v>49</v>
      </c>
      <c r="B2382" t="s">
        <v>531</v>
      </c>
      <c r="C2382" s="130" t="s">
        <v>216</v>
      </c>
      <c r="I2382" s="85">
        <v>43199.208333333299</v>
      </c>
      <c r="S2382" s="132">
        <v>10.29</v>
      </c>
      <c r="T2382" s="62">
        <v>2</v>
      </c>
      <c r="X2382">
        <v>0</v>
      </c>
      <c r="Y2382">
        <v>0.89600000000000002</v>
      </c>
      <c r="Z2382" s="67">
        <v>1.3</v>
      </c>
      <c r="AA2382">
        <v>-26.668699180000001</v>
      </c>
      <c r="AB2382">
        <v>0.101493246</v>
      </c>
      <c r="AC2382">
        <v>0.71699999999999997</v>
      </c>
      <c r="AF2382">
        <v>0</v>
      </c>
      <c r="AG2382">
        <v>100</v>
      </c>
      <c r="AH2382" s="92" t="s">
        <v>117</v>
      </c>
      <c r="AI2382" s="92" t="s">
        <v>117</v>
      </c>
      <c r="AJ2382" s="131" t="s">
        <v>532</v>
      </c>
    </row>
    <row r="2383" spans="1:36" ht="14.4" x14ac:dyDescent="0.25">
      <c r="A2383" s="35" t="s">
        <v>49</v>
      </c>
      <c r="B2383" t="s">
        <v>531</v>
      </c>
      <c r="C2383" s="130" t="s">
        <v>216</v>
      </c>
      <c r="I2383" s="85">
        <v>43199.229166666701</v>
      </c>
      <c r="S2383" s="132">
        <v>10.29</v>
      </c>
      <c r="T2383" s="62">
        <v>2</v>
      </c>
      <c r="X2383">
        <v>0</v>
      </c>
      <c r="Y2383">
        <v>0.89600000000000002</v>
      </c>
      <c r="Z2383" s="67">
        <v>1.3</v>
      </c>
      <c r="AA2383">
        <v>63.513603770000003</v>
      </c>
      <c r="AB2383">
        <v>0.184956971</v>
      </c>
      <c r="AC2383">
        <v>0.71699999999999997</v>
      </c>
      <c r="AF2383">
        <v>0</v>
      </c>
      <c r="AG2383">
        <v>100</v>
      </c>
      <c r="AH2383" s="92" t="s">
        <v>117</v>
      </c>
      <c r="AI2383" s="92" t="s">
        <v>117</v>
      </c>
      <c r="AJ2383" s="131" t="s">
        <v>532</v>
      </c>
    </row>
    <row r="2384" spans="1:36" ht="14.4" x14ac:dyDescent="0.25">
      <c r="A2384" s="35" t="s">
        <v>49</v>
      </c>
      <c r="B2384" t="s">
        <v>531</v>
      </c>
      <c r="C2384" s="130" t="s">
        <v>216</v>
      </c>
      <c r="I2384" s="85">
        <v>43199.25</v>
      </c>
      <c r="S2384" s="132">
        <v>10.41</v>
      </c>
      <c r="T2384" s="62">
        <v>2</v>
      </c>
      <c r="X2384">
        <v>0</v>
      </c>
      <c r="Y2384">
        <v>1.167</v>
      </c>
      <c r="Z2384" s="67">
        <v>1.3</v>
      </c>
      <c r="AA2384">
        <v>39.82288389</v>
      </c>
      <c r="AB2384">
        <v>0.144777342</v>
      </c>
      <c r="AC2384">
        <v>0.71699999999999997</v>
      </c>
      <c r="AF2384">
        <v>0.4</v>
      </c>
      <c r="AG2384">
        <v>98.5</v>
      </c>
      <c r="AH2384" s="92" t="s">
        <v>117</v>
      </c>
      <c r="AI2384" s="92" t="s">
        <v>117</v>
      </c>
      <c r="AJ2384" s="131" t="s">
        <v>532</v>
      </c>
    </row>
    <row r="2385" spans="1:36" ht="14.4" x14ac:dyDescent="0.25">
      <c r="A2385" s="35" t="s">
        <v>49</v>
      </c>
      <c r="B2385" t="s">
        <v>531</v>
      </c>
      <c r="C2385" s="130" t="s">
        <v>216</v>
      </c>
      <c r="I2385" s="85">
        <v>43199.270833333299</v>
      </c>
      <c r="S2385" s="132">
        <v>10.41</v>
      </c>
      <c r="T2385" s="62">
        <v>2</v>
      </c>
      <c r="X2385">
        <v>0</v>
      </c>
      <c r="Y2385">
        <v>1.167</v>
      </c>
      <c r="Z2385" s="67">
        <v>1.3</v>
      </c>
      <c r="AA2385">
        <v>23.91649241</v>
      </c>
      <c r="AB2385">
        <v>0.13606896800000001</v>
      </c>
      <c r="AC2385">
        <v>0.71699999999999997</v>
      </c>
      <c r="AF2385">
        <v>0.4</v>
      </c>
      <c r="AG2385">
        <v>98.5</v>
      </c>
      <c r="AH2385" s="92" t="s">
        <v>117</v>
      </c>
      <c r="AI2385" s="92" t="s">
        <v>117</v>
      </c>
      <c r="AJ2385" s="131" t="s">
        <v>532</v>
      </c>
    </row>
    <row r="2386" spans="1:36" ht="14.4" x14ac:dyDescent="0.25">
      <c r="A2386" s="35" t="s">
        <v>49</v>
      </c>
      <c r="B2386" t="s">
        <v>531</v>
      </c>
      <c r="C2386" s="130" t="s">
        <v>216</v>
      </c>
      <c r="I2386" s="85">
        <v>43199.291666666701</v>
      </c>
      <c r="S2386" s="132">
        <v>10.1</v>
      </c>
      <c r="T2386" s="62">
        <v>2</v>
      </c>
      <c r="X2386">
        <v>4.0000000000000001E-3</v>
      </c>
      <c r="Y2386">
        <v>0.83499999999999996</v>
      </c>
      <c r="Z2386" s="67">
        <v>1.3</v>
      </c>
      <c r="AA2386">
        <v>8.2115107399999996</v>
      </c>
      <c r="AB2386">
        <v>8.9700000000000002E-2</v>
      </c>
      <c r="AC2386">
        <v>0.71699999999999997</v>
      </c>
      <c r="AF2386">
        <v>0</v>
      </c>
      <c r="AG2386">
        <v>97.2</v>
      </c>
      <c r="AH2386" s="92" t="s">
        <v>117</v>
      </c>
      <c r="AI2386" s="92" t="s">
        <v>117</v>
      </c>
      <c r="AJ2386" s="131" t="s">
        <v>532</v>
      </c>
    </row>
    <row r="2387" spans="1:36" ht="14.4" x14ac:dyDescent="0.25">
      <c r="A2387" s="35" t="s">
        <v>49</v>
      </c>
      <c r="B2387" t="s">
        <v>531</v>
      </c>
      <c r="C2387" s="130" t="s">
        <v>216</v>
      </c>
      <c r="I2387" s="85">
        <v>43199.3125</v>
      </c>
      <c r="S2387" s="132">
        <v>10.1</v>
      </c>
      <c r="T2387" s="62">
        <v>2</v>
      </c>
      <c r="X2387">
        <v>4.0000000000000001E-3</v>
      </c>
      <c r="Y2387">
        <v>0.83499999999999996</v>
      </c>
      <c r="Z2387" s="67">
        <v>1.3</v>
      </c>
      <c r="AA2387">
        <v>10.66595021</v>
      </c>
      <c r="AB2387">
        <v>0.125272627</v>
      </c>
      <c r="AC2387">
        <v>0.71699999999999997</v>
      </c>
      <c r="AF2387">
        <v>0</v>
      </c>
      <c r="AG2387">
        <v>97.2</v>
      </c>
      <c r="AH2387" s="92" t="s">
        <v>117</v>
      </c>
      <c r="AI2387" s="92" t="s">
        <v>117</v>
      </c>
      <c r="AJ2387" s="131" t="s">
        <v>532</v>
      </c>
    </row>
    <row r="2388" spans="1:36" ht="14.4" x14ac:dyDescent="0.25">
      <c r="A2388" s="35" t="s">
        <v>49</v>
      </c>
      <c r="B2388" t="s">
        <v>531</v>
      </c>
      <c r="C2388" s="130" t="s">
        <v>216</v>
      </c>
      <c r="I2388" s="85">
        <v>43199.333333333299</v>
      </c>
      <c r="S2388" s="132">
        <v>10.53</v>
      </c>
      <c r="T2388" s="62">
        <v>2</v>
      </c>
      <c r="X2388">
        <v>4.3999999999999997E-2</v>
      </c>
      <c r="Y2388">
        <v>1.1459999999999999</v>
      </c>
      <c r="Z2388" s="67">
        <v>1.3</v>
      </c>
      <c r="AA2388">
        <v>38.657035800000003</v>
      </c>
      <c r="AB2388">
        <v>0.150701219</v>
      </c>
      <c r="AC2388">
        <v>0.71699999999999997</v>
      </c>
      <c r="AF2388">
        <v>0</v>
      </c>
      <c r="AG2388">
        <v>97.1</v>
      </c>
      <c r="AH2388" s="92" t="s">
        <v>117</v>
      </c>
      <c r="AI2388" s="92" t="s">
        <v>117</v>
      </c>
      <c r="AJ2388" s="131" t="s">
        <v>532</v>
      </c>
    </row>
    <row r="2389" spans="1:36" ht="14.4" x14ac:dyDescent="0.25">
      <c r="A2389" s="35" t="s">
        <v>49</v>
      </c>
      <c r="B2389" t="s">
        <v>531</v>
      </c>
      <c r="C2389" s="130" t="s">
        <v>216</v>
      </c>
      <c r="I2389" s="85">
        <v>43199.354166666701</v>
      </c>
      <c r="S2389" s="132">
        <v>10.53</v>
      </c>
      <c r="T2389" s="62">
        <v>2</v>
      </c>
      <c r="X2389">
        <v>4.3999999999999997E-2</v>
      </c>
      <c r="Y2389">
        <v>1.1459999999999999</v>
      </c>
      <c r="Z2389" s="67">
        <v>1.3</v>
      </c>
      <c r="AA2389">
        <v>1287.0503120000001</v>
      </c>
      <c r="AB2389">
        <v>0.235740378</v>
      </c>
      <c r="AC2389">
        <v>0.71699999999999997</v>
      </c>
      <c r="AF2389">
        <v>0</v>
      </c>
      <c r="AG2389">
        <v>97.1</v>
      </c>
      <c r="AH2389" s="92" t="s">
        <v>117</v>
      </c>
      <c r="AI2389" s="92" t="s">
        <v>117</v>
      </c>
      <c r="AJ2389" s="131" t="s">
        <v>532</v>
      </c>
    </row>
    <row r="2390" spans="1:36" ht="14.4" x14ac:dyDescent="0.25">
      <c r="A2390" s="35" t="s">
        <v>49</v>
      </c>
      <c r="B2390" t="s">
        <v>531</v>
      </c>
      <c r="C2390" s="130" t="s">
        <v>216</v>
      </c>
      <c r="I2390" s="85">
        <v>43199.375</v>
      </c>
      <c r="S2390" s="132">
        <v>10.67</v>
      </c>
      <c r="T2390" s="62">
        <v>2</v>
      </c>
      <c r="X2390">
        <v>4.7E-2</v>
      </c>
      <c r="Y2390">
        <v>1.704</v>
      </c>
      <c r="Z2390" s="67">
        <v>1.3</v>
      </c>
      <c r="AA2390">
        <v>449.10132670000002</v>
      </c>
      <c r="AB2390">
        <v>0.21593953099999999</v>
      </c>
      <c r="AC2390">
        <v>0.71699999999999997</v>
      </c>
      <c r="AF2390">
        <v>0</v>
      </c>
      <c r="AG2390">
        <v>99.7</v>
      </c>
      <c r="AH2390" s="92" t="s">
        <v>117</v>
      </c>
      <c r="AI2390" s="92" t="s">
        <v>117</v>
      </c>
      <c r="AJ2390" s="131" t="s">
        <v>532</v>
      </c>
    </row>
    <row r="2391" spans="1:36" ht="14.4" x14ac:dyDescent="0.25">
      <c r="A2391" s="35" t="s">
        <v>49</v>
      </c>
      <c r="B2391" t="s">
        <v>531</v>
      </c>
      <c r="C2391" s="130" t="s">
        <v>216</v>
      </c>
      <c r="I2391" s="85">
        <v>43199.395833333299</v>
      </c>
      <c r="S2391" s="132">
        <v>10.67</v>
      </c>
      <c r="T2391" s="62">
        <v>2</v>
      </c>
      <c r="X2391">
        <v>4.7E-2</v>
      </c>
      <c r="Y2391">
        <v>1.704</v>
      </c>
      <c r="Z2391" s="67">
        <v>1.3</v>
      </c>
      <c r="AA2391">
        <v>-92.226765209999996</v>
      </c>
      <c r="AB2391">
        <v>0.169819358</v>
      </c>
      <c r="AC2391">
        <v>0.71699999999999997</v>
      </c>
      <c r="AF2391">
        <v>0</v>
      </c>
      <c r="AG2391">
        <v>99.7</v>
      </c>
      <c r="AH2391" s="92" t="s">
        <v>117</v>
      </c>
      <c r="AI2391" s="92" t="s">
        <v>117</v>
      </c>
      <c r="AJ2391" s="131" t="s">
        <v>532</v>
      </c>
    </row>
    <row r="2392" spans="1:36" ht="14.4" x14ac:dyDescent="0.25">
      <c r="A2392" s="35" t="s">
        <v>49</v>
      </c>
      <c r="B2392" t="s">
        <v>531</v>
      </c>
      <c r="C2392" s="130" t="s">
        <v>216</v>
      </c>
      <c r="I2392" s="85">
        <v>43199.416666666701</v>
      </c>
      <c r="S2392" s="132">
        <v>11.65</v>
      </c>
      <c r="T2392" s="62">
        <v>2</v>
      </c>
      <c r="X2392">
        <v>0.155</v>
      </c>
      <c r="Y2392">
        <v>1.736</v>
      </c>
      <c r="Z2392" s="67">
        <v>1.3</v>
      </c>
      <c r="AA2392">
        <v>-75.880282660000006</v>
      </c>
      <c r="AB2392">
        <v>0.23688599399999999</v>
      </c>
      <c r="AC2392">
        <v>0.71699999999999997</v>
      </c>
      <c r="AF2392">
        <v>0</v>
      </c>
      <c r="AG2392">
        <v>93.5</v>
      </c>
      <c r="AH2392" s="92" t="s">
        <v>117</v>
      </c>
      <c r="AI2392" s="92" t="s">
        <v>117</v>
      </c>
      <c r="AJ2392" s="131" t="s">
        <v>532</v>
      </c>
    </row>
    <row r="2393" spans="1:36" ht="14.4" x14ac:dyDescent="0.25">
      <c r="A2393" s="35" t="s">
        <v>49</v>
      </c>
      <c r="B2393" t="s">
        <v>531</v>
      </c>
      <c r="C2393" s="130" t="s">
        <v>216</v>
      </c>
      <c r="I2393" s="85">
        <v>43199.4375</v>
      </c>
      <c r="S2393" s="132">
        <v>11.65</v>
      </c>
      <c r="T2393" s="62">
        <v>2</v>
      </c>
      <c r="X2393">
        <v>0.155</v>
      </c>
      <c r="Y2393">
        <v>1.736</v>
      </c>
      <c r="Z2393" s="67">
        <v>1.3</v>
      </c>
      <c r="AA2393">
        <v>-110.26755129999999</v>
      </c>
      <c r="AB2393">
        <v>0.28061227399999999</v>
      </c>
      <c r="AC2393">
        <v>0.71699999999999997</v>
      </c>
      <c r="AF2393">
        <v>0</v>
      </c>
      <c r="AG2393">
        <v>93.5</v>
      </c>
      <c r="AH2393" s="92" t="s">
        <v>117</v>
      </c>
      <c r="AI2393" s="92" t="s">
        <v>117</v>
      </c>
      <c r="AJ2393" s="131" t="s">
        <v>532</v>
      </c>
    </row>
    <row r="2394" spans="1:36" ht="14.4" x14ac:dyDescent="0.25">
      <c r="A2394" s="35" t="s">
        <v>49</v>
      </c>
      <c r="B2394" t="s">
        <v>531</v>
      </c>
      <c r="C2394" s="130" t="s">
        <v>216</v>
      </c>
      <c r="I2394" s="85">
        <v>43199.458333333299</v>
      </c>
      <c r="S2394" s="132">
        <v>12.98</v>
      </c>
      <c r="T2394" s="62">
        <v>2</v>
      </c>
      <c r="X2394">
        <v>0.2</v>
      </c>
      <c r="Y2394">
        <v>2.2149999999999999</v>
      </c>
      <c r="Z2394" s="67">
        <v>1.3</v>
      </c>
      <c r="AA2394">
        <v>-191.20016150000001</v>
      </c>
      <c r="AB2394">
        <v>0.290974962</v>
      </c>
      <c r="AC2394">
        <v>0.71699999999999997</v>
      </c>
      <c r="AF2394">
        <v>0</v>
      </c>
      <c r="AG2394">
        <v>91.3</v>
      </c>
      <c r="AH2394" s="92" t="s">
        <v>117</v>
      </c>
      <c r="AI2394" s="92" t="s">
        <v>117</v>
      </c>
      <c r="AJ2394" s="131" t="s">
        <v>532</v>
      </c>
    </row>
    <row r="2395" spans="1:36" ht="14.4" x14ac:dyDescent="0.25">
      <c r="A2395" s="35" t="s">
        <v>49</v>
      </c>
      <c r="B2395" t="s">
        <v>531</v>
      </c>
      <c r="C2395" s="130" t="s">
        <v>216</v>
      </c>
      <c r="I2395" s="85">
        <v>43199.479166666701</v>
      </c>
      <c r="S2395" s="132">
        <v>12.98</v>
      </c>
      <c r="T2395" s="62">
        <v>2</v>
      </c>
      <c r="X2395">
        <v>0.2</v>
      </c>
      <c r="Y2395">
        <v>2.2149999999999999</v>
      </c>
      <c r="Z2395" s="67">
        <v>1.3</v>
      </c>
      <c r="AA2395">
        <v>-158.1591828</v>
      </c>
      <c r="AB2395">
        <v>0.27969890600000002</v>
      </c>
      <c r="AC2395">
        <v>0.71699999999999997</v>
      </c>
      <c r="AF2395">
        <v>0</v>
      </c>
      <c r="AG2395">
        <v>91.3</v>
      </c>
      <c r="AH2395" s="92" t="s">
        <v>117</v>
      </c>
      <c r="AI2395" s="92" t="s">
        <v>117</v>
      </c>
      <c r="AJ2395" s="131" t="s">
        <v>532</v>
      </c>
    </row>
    <row r="2396" spans="1:36" ht="14.4" x14ac:dyDescent="0.25">
      <c r="A2396" s="35" t="s">
        <v>49</v>
      </c>
      <c r="B2396" t="s">
        <v>531</v>
      </c>
      <c r="C2396" s="130" t="s">
        <v>216</v>
      </c>
      <c r="I2396" s="85">
        <v>43199.5</v>
      </c>
      <c r="S2396" s="132">
        <v>13.56</v>
      </c>
      <c r="T2396" s="62">
        <v>2</v>
      </c>
      <c r="X2396">
        <v>0.21</v>
      </c>
      <c r="Y2396">
        <v>1.8939999999999999</v>
      </c>
      <c r="Z2396" s="67">
        <v>1.3</v>
      </c>
      <c r="AA2396">
        <v>-56.913614799999998</v>
      </c>
      <c r="AB2396">
        <v>0.23024818799999999</v>
      </c>
      <c r="AC2396">
        <v>0.71699999999999997</v>
      </c>
      <c r="AF2396">
        <v>0</v>
      </c>
      <c r="AG2396">
        <v>89.4</v>
      </c>
      <c r="AH2396" s="92" t="s">
        <v>117</v>
      </c>
      <c r="AI2396" s="92" t="s">
        <v>117</v>
      </c>
      <c r="AJ2396" s="131" t="s">
        <v>532</v>
      </c>
    </row>
    <row r="2397" spans="1:36" ht="14.4" x14ac:dyDescent="0.25">
      <c r="A2397" s="35" t="s">
        <v>49</v>
      </c>
      <c r="B2397" t="s">
        <v>531</v>
      </c>
      <c r="C2397" s="130" t="s">
        <v>216</v>
      </c>
      <c r="I2397" s="85">
        <v>43199.520833333299</v>
      </c>
      <c r="S2397" s="132">
        <v>13.56</v>
      </c>
      <c r="T2397" s="62">
        <v>2</v>
      </c>
      <c r="X2397">
        <v>0.21</v>
      </c>
      <c r="Y2397">
        <v>1.8939999999999999</v>
      </c>
      <c r="Z2397" s="67">
        <v>1.3</v>
      </c>
      <c r="AA2397">
        <v>-55.745453500000004</v>
      </c>
      <c r="AB2397">
        <v>0.25387160800000003</v>
      </c>
      <c r="AC2397">
        <v>0.71699999999999997</v>
      </c>
      <c r="AF2397">
        <v>0</v>
      </c>
      <c r="AG2397">
        <v>89.4</v>
      </c>
      <c r="AH2397" s="92" t="s">
        <v>117</v>
      </c>
      <c r="AI2397" s="92" t="s">
        <v>117</v>
      </c>
      <c r="AJ2397" s="131" t="s">
        <v>532</v>
      </c>
    </row>
    <row r="2398" spans="1:36" ht="14.4" x14ac:dyDescent="0.25">
      <c r="A2398" s="35" t="s">
        <v>49</v>
      </c>
      <c r="B2398" t="s">
        <v>531</v>
      </c>
      <c r="C2398" s="130" t="s">
        <v>216</v>
      </c>
      <c r="I2398" s="85">
        <v>43199.541666666701</v>
      </c>
      <c r="S2398" s="132">
        <v>14.31</v>
      </c>
      <c r="T2398" s="62">
        <v>2</v>
      </c>
      <c r="X2398">
        <v>0.245</v>
      </c>
      <c r="Y2398">
        <v>1.891</v>
      </c>
      <c r="Z2398" s="67">
        <v>1.3</v>
      </c>
      <c r="AA2398">
        <v>-58.274246580000003</v>
      </c>
      <c r="AB2398">
        <v>0.242275871</v>
      </c>
      <c r="AC2398">
        <v>0.71699999999999997</v>
      </c>
      <c r="AF2398">
        <v>0</v>
      </c>
      <c r="AG2398">
        <v>87</v>
      </c>
      <c r="AH2398" s="92" t="s">
        <v>117</v>
      </c>
      <c r="AI2398" s="92" t="s">
        <v>117</v>
      </c>
      <c r="AJ2398" s="131" t="s">
        <v>532</v>
      </c>
    </row>
    <row r="2399" spans="1:36" ht="14.4" x14ac:dyDescent="0.25">
      <c r="A2399" s="35" t="s">
        <v>49</v>
      </c>
      <c r="B2399" t="s">
        <v>531</v>
      </c>
      <c r="C2399" s="130" t="s">
        <v>216</v>
      </c>
      <c r="I2399" s="85">
        <v>43199.5625</v>
      </c>
      <c r="S2399" s="132">
        <v>14.31</v>
      </c>
      <c r="T2399" s="62">
        <v>2</v>
      </c>
      <c r="X2399">
        <v>0.245</v>
      </c>
      <c r="Y2399">
        <v>1.891</v>
      </c>
      <c r="Z2399" s="67">
        <v>1.3</v>
      </c>
      <c r="AA2399">
        <v>-196.97731880000001</v>
      </c>
      <c r="AB2399">
        <v>0.34032673699999999</v>
      </c>
      <c r="AC2399">
        <v>0.71699999999999997</v>
      </c>
      <c r="AF2399">
        <v>0</v>
      </c>
      <c r="AG2399">
        <v>87</v>
      </c>
      <c r="AH2399" s="92" t="s">
        <v>117</v>
      </c>
      <c r="AI2399" s="92" t="s">
        <v>117</v>
      </c>
      <c r="AJ2399" s="131" t="s">
        <v>532</v>
      </c>
    </row>
    <row r="2400" spans="1:36" ht="14.4" x14ac:dyDescent="0.25">
      <c r="A2400" s="35" t="s">
        <v>49</v>
      </c>
      <c r="B2400" t="s">
        <v>531</v>
      </c>
      <c r="C2400" s="130" t="s">
        <v>216</v>
      </c>
      <c r="I2400" s="85">
        <v>43199.583333333299</v>
      </c>
      <c r="S2400" s="132">
        <v>14.16</v>
      </c>
      <c r="T2400" s="62">
        <v>2</v>
      </c>
      <c r="X2400">
        <v>0.186</v>
      </c>
      <c r="Y2400">
        <v>2.105</v>
      </c>
      <c r="Z2400" s="67">
        <v>1.3</v>
      </c>
      <c r="AA2400">
        <v>-277.98739640000002</v>
      </c>
      <c r="AB2400">
        <v>0.31237685399999998</v>
      </c>
      <c r="AC2400">
        <v>0.71699999999999997</v>
      </c>
      <c r="AF2400">
        <v>0.2</v>
      </c>
      <c r="AG2400">
        <v>90.9</v>
      </c>
      <c r="AH2400" s="92" t="s">
        <v>117</v>
      </c>
      <c r="AI2400" s="92" t="s">
        <v>117</v>
      </c>
      <c r="AJ2400" s="131" t="s">
        <v>532</v>
      </c>
    </row>
    <row r="2401" spans="1:36" ht="14.4" x14ac:dyDescent="0.25">
      <c r="A2401" s="35" t="s">
        <v>49</v>
      </c>
      <c r="B2401" t="s">
        <v>531</v>
      </c>
      <c r="C2401" s="130" t="s">
        <v>216</v>
      </c>
      <c r="I2401" s="85">
        <v>43199.604166666701</v>
      </c>
      <c r="S2401" s="132">
        <v>14.16</v>
      </c>
      <c r="T2401" s="62">
        <v>2</v>
      </c>
      <c r="X2401">
        <v>0.186</v>
      </c>
      <c r="Y2401">
        <v>2.105</v>
      </c>
      <c r="Z2401" s="67">
        <v>1.3</v>
      </c>
      <c r="AA2401">
        <v>820.18284970000002</v>
      </c>
      <c r="AB2401">
        <v>0.26591611799999998</v>
      </c>
      <c r="AC2401">
        <v>0.71699999999999997</v>
      </c>
      <c r="AF2401">
        <v>0.2</v>
      </c>
      <c r="AG2401">
        <v>90.9</v>
      </c>
      <c r="AH2401" s="92" t="s">
        <v>117</v>
      </c>
      <c r="AI2401" s="92" t="s">
        <v>117</v>
      </c>
      <c r="AJ2401" s="131" t="s">
        <v>532</v>
      </c>
    </row>
    <row r="2402" spans="1:36" ht="14.4" x14ac:dyDescent="0.25">
      <c r="A2402" s="35" t="s">
        <v>49</v>
      </c>
      <c r="B2402" t="s">
        <v>531</v>
      </c>
      <c r="C2402" s="130" t="s">
        <v>216</v>
      </c>
      <c r="I2402" s="85">
        <v>43199.625</v>
      </c>
      <c r="S2402" s="132">
        <v>13.07</v>
      </c>
      <c r="T2402" s="62">
        <v>2</v>
      </c>
      <c r="X2402">
        <v>0.14499999999999999</v>
      </c>
      <c r="Y2402">
        <v>2.0049999999999999</v>
      </c>
      <c r="Z2402" s="67">
        <v>1.3</v>
      </c>
      <c r="AA2402">
        <v>-792.97768180000003</v>
      </c>
      <c r="AB2402">
        <v>0.26827284099999998</v>
      </c>
      <c r="AC2402">
        <v>0.71699999999999997</v>
      </c>
      <c r="AF2402">
        <v>2</v>
      </c>
      <c r="AG2402">
        <v>92.2</v>
      </c>
      <c r="AH2402" s="92" t="s">
        <v>117</v>
      </c>
      <c r="AI2402" s="92" t="s">
        <v>117</v>
      </c>
      <c r="AJ2402" s="131" t="s">
        <v>532</v>
      </c>
    </row>
    <row r="2403" spans="1:36" ht="14.4" x14ac:dyDescent="0.25">
      <c r="A2403" s="35" t="s">
        <v>49</v>
      </c>
      <c r="B2403" t="s">
        <v>531</v>
      </c>
      <c r="C2403" s="130" t="s">
        <v>216</v>
      </c>
      <c r="I2403" s="85">
        <v>43199.645833333299</v>
      </c>
      <c r="S2403" s="132">
        <v>13.07</v>
      </c>
      <c r="T2403" s="62">
        <v>2</v>
      </c>
      <c r="X2403">
        <v>0.14499999999999999</v>
      </c>
      <c r="Y2403">
        <v>2.0049999999999999</v>
      </c>
      <c r="Z2403" s="67">
        <v>1.3</v>
      </c>
      <c r="AA2403">
        <v>-92.585367950000006</v>
      </c>
      <c r="AB2403">
        <v>0.34672017599999999</v>
      </c>
      <c r="AC2403">
        <v>0.71699999999999997</v>
      </c>
      <c r="AF2403">
        <v>2</v>
      </c>
      <c r="AG2403">
        <v>92.2</v>
      </c>
      <c r="AH2403" s="92" t="s">
        <v>117</v>
      </c>
      <c r="AI2403" s="92" t="s">
        <v>117</v>
      </c>
      <c r="AJ2403" s="131" t="s">
        <v>532</v>
      </c>
    </row>
    <row r="2404" spans="1:36" ht="14.4" x14ac:dyDescent="0.25">
      <c r="A2404" s="35" t="s">
        <v>49</v>
      </c>
      <c r="B2404" t="s">
        <v>531</v>
      </c>
      <c r="C2404" s="130" t="s">
        <v>216</v>
      </c>
      <c r="I2404" s="85">
        <v>43199.666666666701</v>
      </c>
      <c r="S2404" s="132">
        <v>14.26</v>
      </c>
      <c r="T2404" s="62">
        <v>2</v>
      </c>
      <c r="X2404">
        <v>0.3</v>
      </c>
      <c r="Y2404">
        <v>3.1019999999999999</v>
      </c>
      <c r="Z2404" s="67">
        <v>1.3</v>
      </c>
      <c r="AA2404">
        <v>-172.53301440000001</v>
      </c>
      <c r="AB2404">
        <v>0.41978901699999999</v>
      </c>
      <c r="AC2404">
        <v>0.71699999999999997</v>
      </c>
      <c r="AF2404">
        <v>0</v>
      </c>
      <c r="AG2404">
        <v>87.1</v>
      </c>
      <c r="AH2404" s="92" t="s">
        <v>117</v>
      </c>
      <c r="AI2404" s="92" t="s">
        <v>117</v>
      </c>
      <c r="AJ2404" s="131" t="s">
        <v>532</v>
      </c>
    </row>
    <row r="2405" spans="1:36" ht="14.4" x14ac:dyDescent="0.25">
      <c r="A2405" s="35" t="s">
        <v>49</v>
      </c>
      <c r="B2405" t="s">
        <v>531</v>
      </c>
      <c r="C2405" s="130" t="s">
        <v>216</v>
      </c>
      <c r="I2405" s="85">
        <v>43199.6875</v>
      </c>
      <c r="S2405" s="132">
        <v>14.26</v>
      </c>
      <c r="T2405" s="62">
        <v>2</v>
      </c>
      <c r="X2405">
        <v>0.3</v>
      </c>
      <c r="Y2405">
        <v>3.1019999999999999</v>
      </c>
      <c r="Z2405" s="67">
        <v>1.3</v>
      </c>
      <c r="AA2405">
        <v>-348.46005609999997</v>
      </c>
      <c r="AB2405">
        <v>0.40199373900000002</v>
      </c>
      <c r="AC2405">
        <v>0.71699999999999997</v>
      </c>
      <c r="AF2405">
        <v>0</v>
      </c>
      <c r="AG2405">
        <v>87.1</v>
      </c>
      <c r="AH2405" s="92" t="s">
        <v>117</v>
      </c>
      <c r="AI2405" s="92" t="s">
        <v>117</v>
      </c>
      <c r="AJ2405" s="131" t="s">
        <v>532</v>
      </c>
    </row>
    <row r="2406" spans="1:36" ht="14.4" x14ac:dyDescent="0.25">
      <c r="A2406" s="35" t="s">
        <v>49</v>
      </c>
      <c r="B2406" t="s">
        <v>531</v>
      </c>
      <c r="C2406" s="130" t="s">
        <v>216</v>
      </c>
      <c r="I2406" s="85">
        <v>43199.708333333299</v>
      </c>
      <c r="S2406" s="132">
        <v>13.95</v>
      </c>
      <c r="T2406" s="62">
        <v>2</v>
      </c>
      <c r="X2406">
        <v>0.193</v>
      </c>
      <c r="Y2406">
        <v>2.9449999999999998</v>
      </c>
      <c r="Z2406" s="67">
        <v>1.3</v>
      </c>
      <c r="AA2406">
        <v>-214.18931130000001</v>
      </c>
      <c r="AB2406">
        <v>0.35077425800000001</v>
      </c>
      <c r="AC2406">
        <v>0.71699999999999997</v>
      </c>
      <c r="AF2406">
        <v>0</v>
      </c>
      <c r="AG2406">
        <v>90.4</v>
      </c>
      <c r="AH2406" s="92" t="s">
        <v>117</v>
      </c>
      <c r="AI2406" s="92" t="s">
        <v>117</v>
      </c>
      <c r="AJ2406" s="131" t="s">
        <v>532</v>
      </c>
    </row>
    <row r="2407" spans="1:36" ht="14.4" x14ac:dyDescent="0.25">
      <c r="A2407" s="35" t="s">
        <v>49</v>
      </c>
      <c r="B2407" t="s">
        <v>531</v>
      </c>
      <c r="C2407" s="130" t="s">
        <v>216</v>
      </c>
      <c r="I2407" s="85">
        <v>43199.729166666701</v>
      </c>
      <c r="S2407" s="132">
        <v>13.95</v>
      </c>
      <c r="T2407" s="62">
        <v>2</v>
      </c>
      <c r="X2407">
        <v>0.193</v>
      </c>
      <c r="Y2407">
        <v>2.9449999999999998</v>
      </c>
      <c r="Z2407" s="67">
        <v>1.3</v>
      </c>
      <c r="AA2407">
        <v>-618.08011380000005</v>
      </c>
      <c r="AB2407">
        <v>0.37150708199999999</v>
      </c>
      <c r="AC2407">
        <v>0.71699999999999997</v>
      </c>
      <c r="AF2407">
        <v>0</v>
      </c>
      <c r="AG2407">
        <v>90.4</v>
      </c>
      <c r="AH2407" s="92" t="s">
        <v>117</v>
      </c>
      <c r="AI2407" s="92" t="s">
        <v>117</v>
      </c>
      <c r="AJ2407" s="131" t="s">
        <v>532</v>
      </c>
    </row>
    <row r="2408" spans="1:36" ht="14.4" x14ac:dyDescent="0.25">
      <c r="A2408" s="35" t="s">
        <v>49</v>
      </c>
      <c r="B2408" t="s">
        <v>531</v>
      </c>
      <c r="C2408" s="130" t="s">
        <v>216</v>
      </c>
      <c r="I2408" s="85">
        <v>43199.75</v>
      </c>
      <c r="S2408" s="132">
        <v>13.86</v>
      </c>
      <c r="T2408" s="62">
        <v>2</v>
      </c>
      <c r="X2408">
        <v>0.13300000000000001</v>
      </c>
      <c r="Y2408">
        <v>2.3479999999999999</v>
      </c>
      <c r="Z2408" s="67">
        <v>1.3</v>
      </c>
      <c r="AA2408">
        <v>-614.87204589999999</v>
      </c>
      <c r="AB2408">
        <v>0.30047653000000002</v>
      </c>
      <c r="AC2408">
        <v>0.71699999999999997</v>
      </c>
      <c r="AF2408">
        <v>0</v>
      </c>
      <c r="AG2408">
        <v>90.4</v>
      </c>
      <c r="AH2408" s="92" t="s">
        <v>117</v>
      </c>
      <c r="AI2408" s="92" t="s">
        <v>117</v>
      </c>
      <c r="AJ2408" s="131" t="s">
        <v>532</v>
      </c>
    </row>
    <row r="2409" spans="1:36" ht="14.4" x14ac:dyDescent="0.25">
      <c r="A2409" s="35" t="s">
        <v>49</v>
      </c>
      <c r="B2409" t="s">
        <v>531</v>
      </c>
      <c r="C2409" s="130" t="s">
        <v>216</v>
      </c>
      <c r="I2409" s="85">
        <v>43199.770833333299</v>
      </c>
      <c r="S2409" s="132">
        <v>13.86</v>
      </c>
      <c r="T2409" s="62">
        <v>2</v>
      </c>
      <c r="X2409">
        <v>0.13300000000000001</v>
      </c>
      <c r="Y2409">
        <v>2.3479999999999999</v>
      </c>
      <c r="Z2409" s="67">
        <v>1.3</v>
      </c>
      <c r="AA2409">
        <v>447.64975220000002</v>
      </c>
      <c r="AB2409">
        <v>0.26940618199999999</v>
      </c>
      <c r="AC2409">
        <v>0.71699999999999997</v>
      </c>
      <c r="AF2409">
        <v>0</v>
      </c>
      <c r="AG2409">
        <v>90.4</v>
      </c>
      <c r="AH2409" s="92" t="s">
        <v>117</v>
      </c>
      <c r="AI2409" s="92" t="s">
        <v>117</v>
      </c>
      <c r="AJ2409" s="131" t="s">
        <v>532</v>
      </c>
    </row>
    <row r="2410" spans="1:36" ht="14.4" x14ac:dyDescent="0.25">
      <c r="A2410" s="35" t="s">
        <v>49</v>
      </c>
      <c r="B2410" t="s">
        <v>531</v>
      </c>
      <c r="C2410" s="130" t="s">
        <v>216</v>
      </c>
      <c r="I2410" s="85">
        <v>43199.791666666701</v>
      </c>
      <c r="S2410" s="132">
        <v>13.41</v>
      </c>
      <c r="T2410" s="62">
        <v>2</v>
      </c>
      <c r="X2410">
        <v>5.6000000000000001E-2</v>
      </c>
      <c r="Y2410">
        <v>1.9379999999999999</v>
      </c>
      <c r="Z2410" s="67">
        <v>1.3</v>
      </c>
      <c r="AA2410">
        <v>111.6032455</v>
      </c>
      <c r="AB2410">
        <v>0.22333783099999999</v>
      </c>
      <c r="AC2410">
        <v>0.71699999999999997</v>
      </c>
      <c r="AF2410">
        <v>0</v>
      </c>
      <c r="AG2410">
        <v>92.1</v>
      </c>
      <c r="AH2410" s="92" t="s">
        <v>117</v>
      </c>
      <c r="AI2410" s="92" t="s">
        <v>117</v>
      </c>
      <c r="AJ2410" s="131" t="s">
        <v>532</v>
      </c>
    </row>
    <row r="2411" spans="1:36" ht="14.4" x14ac:dyDescent="0.25">
      <c r="A2411" s="35" t="s">
        <v>49</v>
      </c>
      <c r="B2411" t="s">
        <v>531</v>
      </c>
      <c r="C2411" s="130" t="s">
        <v>216</v>
      </c>
      <c r="I2411" s="85">
        <v>43199.8125</v>
      </c>
      <c r="S2411" s="132">
        <v>13.41</v>
      </c>
      <c r="T2411" s="62">
        <v>2</v>
      </c>
      <c r="X2411">
        <v>5.6000000000000001E-2</v>
      </c>
      <c r="Y2411">
        <v>1.9379999999999999</v>
      </c>
      <c r="Z2411" s="67">
        <v>1.3</v>
      </c>
      <c r="AA2411">
        <v>123.9067508</v>
      </c>
      <c r="AB2411">
        <v>0.241994349</v>
      </c>
      <c r="AC2411">
        <v>0.71699999999999997</v>
      </c>
      <c r="AF2411">
        <v>0</v>
      </c>
      <c r="AG2411">
        <v>92.1</v>
      </c>
      <c r="AH2411" s="92" t="s">
        <v>117</v>
      </c>
      <c r="AI2411" s="92" t="s">
        <v>117</v>
      </c>
      <c r="AJ2411" s="131" t="s">
        <v>532</v>
      </c>
    </row>
    <row r="2412" spans="1:36" ht="14.4" x14ac:dyDescent="0.25">
      <c r="A2412" s="35" t="s">
        <v>49</v>
      </c>
      <c r="B2412" t="s">
        <v>531</v>
      </c>
      <c r="C2412" s="130" t="s">
        <v>216</v>
      </c>
      <c r="I2412" s="85">
        <v>43199.833333333299</v>
      </c>
      <c r="S2412" s="132">
        <v>12.56</v>
      </c>
      <c r="T2412" s="62">
        <v>2</v>
      </c>
      <c r="X2412">
        <v>6.0000000000000001E-3</v>
      </c>
      <c r="Y2412">
        <v>1.905</v>
      </c>
      <c r="Z2412" s="67">
        <v>1.3</v>
      </c>
      <c r="AA2412">
        <v>87.364986090000002</v>
      </c>
      <c r="AB2412">
        <v>0.20728159099999999</v>
      </c>
      <c r="AC2412">
        <v>0.71699999999999997</v>
      </c>
      <c r="AF2412">
        <v>0</v>
      </c>
      <c r="AG2412">
        <v>96.3</v>
      </c>
      <c r="AH2412" s="92" t="s">
        <v>117</v>
      </c>
      <c r="AI2412" s="92" t="s">
        <v>117</v>
      </c>
      <c r="AJ2412" s="131" t="s">
        <v>532</v>
      </c>
    </row>
    <row r="2413" spans="1:36" ht="14.4" x14ac:dyDescent="0.25">
      <c r="A2413" s="35" t="s">
        <v>49</v>
      </c>
      <c r="B2413" t="s">
        <v>531</v>
      </c>
      <c r="C2413" s="130" t="s">
        <v>216</v>
      </c>
      <c r="I2413" s="85">
        <v>43199.854166666701</v>
      </c>
      <c r="S2413" s="132">
        <v>12.56</v>
      </c>
      <c r="T2413" s="62">
        <v>2</v>
      </c>
      <c r="X2413">
        <v>6.0000000000000001E-3</v>
      </c>
      <c r="Y2413">
        <v>1.905</v>
      </c>
      <c r="Z2413" s="67">
        <v>1.3</v>
      </c>
      <c r="AA2413">
        <v>102.71389259999999</v>
      </c>
      <c r="AB2413">
        <v>0.225708836</v>
      </c>
      <c r="AC2413">
        <v>0.71699999999999997</v>
      </c>
      <c r="AF2413">
        <v>0</v>
      </c>
      <c r="AG2413">
        <v>96.3</v>
      </c>
      <c r="AH2413" s="92" t="s">
        <v>117</v>
      </c>
      <c r="AI2413" s="92" t="s">
        <v>117</v>
      </c>
      <c r="AJ2413" s="131" t="s">
        <v>532</v>
      </c>
    </row>
    <row r="2414" spans="1:36" ht="14.4" x14ac:dyDescent="0.25">
      <c r="A2414" s="35" t="s">
        <v>49</v>
      </c>
      <c r="B2414" t="s">
        <v>531</v>
      </c>
      <c r="C2414" s="130" t="s">
        <v>216</v>
      </c>
      <c r="I2414" s="85">
        <v>43199.875</v>
      </c>
      <c r="S2414" s="132">
        <v>11.77</v>
      </c>
      <c r="T2414" s="62">
        <v>2</v>
      </c>
      <c r="X2414">
        <v>0</v>
      </c>
      <c r="Y2414">
        <v>1.67</v>
      </c>
      <c r="Z2414" s="67">
        <v>1.3</v>
      </c>
      <c r="AA2414">
        <v>79.974597009999997</v>
      </c>
      <c r="AB2414">
        <v>0.203241693</v>
      </c>
      <c r="AC2414">
        <v>0.71699999999999997</v>
      </c>
      <c r="AF2414">
        <v>0</v>
      </c>
      <c r="AG2414">
        <v>99.4</v>
      </c>
      <c r="AH2414" s="92" t="s">
        <v>117</v>
      </c>
      <c r="AI2414" s="92" t="s">
        <v>117</v>
      </c>
      <c r="AJ2414" s="131" t="s">
        <v>532</v>
      </c>
    </row>
    <row r="2415" spans="1:36" ht="14.4" x14ac:dyDescent="0.25">
      <c r="A2415" s="35" t="s">
        <v>49</v>
      </c>
      <c r="B2415" t="s">
        <v>531</v>
      </c>
      <c r="C2415" s="130" t="s">
        <v>216</v>
      </c>
      <c r="I2415" s="85">
        <v>43199.895833333299</v>
      </c>
      <c r="S2415" s="132">
        <v>11.77</v>
      </c>
      <c r="T2415" s="62">
        <v>2</v>
      </c>
      <c r="X2415">
        <v>0</v>
      </c>
      <c r="Y2415">
        <v>1.67</v>
      </c>
      <c r="Z2415" s="67">
        <v>1.3</v>
      </c>
      <c r="AA2415">
        <v>56.144279830000002</v>
      </c>
      <c r="AB2415">
        <v>0.18323448000000001</v>
      </c>
      <c r="AC2415">
        <v>0.71699999999999997</v>
      </c>
      <c r="AF2415">
        <v>0</v>
      </c>
      <c r="AG2415">
        <v>99.4</v>
      </c>
      <c r="AH2415" s="92" t="s">
        <v>117</v>
      </c>
      <c r="AI2415" s="92" t="s">
        <v>117</v>
      </c>
      <c r="AJ2415" s="131" t="s">
        <v>532</v>
      </c>
    </row>
    <row r="2416" spans="1:36" ht="14.4" x14ac:dyDescent="0.25">
      <c r="A2416" s="35" t="s">
        <v>49</v>
      </c>
      <c r="B2416" t="s">
        <v>531</v>
      </c>
      <c r="C2416" s="130" t="s">
        <v>216</v>
      </c>
      <c r="I2416" s="85">
        <v>43199.916666666701</v>
      </c>
      <c r="S2416" s="132">
        <v>11.14</v>
      </c>
      <c r="T2416" s="62">
        <v>2</v>
      </c>
      <c r="X2416">
        <v>0</v>
      </c>
      <c r="Y2416">
        <v>1.5229999999999999</v>
      </c>
      <c r="Z2416" s="67">
        <v>1.3</v>
      </c>
      <c r="AA2416">
        <v>96.654505</v>
      </c>
      <c r="AB2416">
        <v>0.21157425299999999</v>
      </c>
      <c r="AC2416">
        <v>0.71699999999999997</v>
      </c>
      <c r="AF2416">
        <v>0.4</v>
      </c>
      <c r="AG2416">
        <v>100</v>
      </c>
      <c r="AH2416" s="92" t="s">
        <v>117</v>
      </c>
      <c r="AI2416" s="92" t="s">
        <v>117</v>
      </c>
      <c r="AJ2416" s="131" t="s">
        <v>532</v>
      </c>
    </row>
    <row r="2417" spans="1:36" ht="14.4" x14ac:dyDescent="0.25">
      <c r="A2417" s="35" t="s">
        <v>49</v>
      </c>
      <c r="B2417" t="s">
        <v>531</v>
      </c>
      <c r="C2417" s="130" t="s">
        <v>216</v>
      </c>
      <c r="I2417" s="85">
        <v>43199.9375</v>
      </c>
      <c r="S2417" s="132">
        <v>11.14</v>
      </c>
      <c r="T2417" s="62">
        <v>2</v>
      </c>
      <c r="X2417">
        <v>0</v>
      </c>
      <c r="Y2417">
        <v>1.5229999999999999</v>
      </c>
      <c r="Z2417" s="67">
        <v>1.3</v>
      </c>
      <c r="AA2417">
        <v>144.1215009</v>
      </c>
      <c r="AB2417">
        <v>0.22264767699999999</v>
      </c>
      <c r="AC2417">
        <v>0.71699999999999997</v>
      </c>
      <c r="AF2417">
        <v>0.4</v>
      </c>
      <c r="AG2417">
        <v>100</v>
      </c>
      <c r="AH2417" s="92" t="s">
        <v>117</v>
      </c>
      <c r="AI2417" s="92" t="s">
        <v>117</v>
      </c>
      <c r="AJ2417" s="131" t="s">
        <v>532</v>
      </c>
    </row>
    <row r="2418" spans="1:36" ht="14.4" x14ac:dyDescent="0.25">
      <c r="A2418" s="35" t="s">
        <v>49</v>
      </c>
      <c r="B2418" t="s">
        <v>531</v>
      </c>
      <c r="C2418" s="130" t="s">
        <v>216</v>
      </c>
      <c r="I2418" s="85">
        <v>43199.958333333299</v>
      </c>
      <c r="S2418" s="132">
        <v>10.83</v>
      </c>
      <c r="T2418" s="62">
        <v>2</v>
      </c>
      <c r="X2418">
        <v>0</v>
      </c>
      <c r="Y2418">
        <v>1.2030000000000001</v>
      </c>
      <c r="Z2418" s="67">
        <v>1.3</v>
      </c>
      <c r="AA2418">
        <v>90.693234509999996</v>
      </c>
      <c r="AB2418">
        <v>0.15468125799999999</v>
      </c>
      <c r="AC2418">
        <v>0.71699999999999997</v>
      </c>
      <c r="AF2418">
        <v>0.4</v>
      </c>
      <c r="AG2418">
        <v>100</v>
      </c>
      <c r="AH2418" s="92" t="s">
        <v>117</v>
      </c>
      <c r="AI2418" s="92" t="s">
        <v>117</v>
      </c>
      <c r="AJ2418" s="131" t="s">
        <v>532</v>
      </c>
    </row>
    <row r="2419" spans="1:36" ht="14.4" x14ac:dyDescent="0.25">
      <c r="A2419" s="35" t="s">
        <v>49</v>
      </c>
      <c r="B2419" t="s">
        <v>531</v>
      </c>
      <c r="C2419" s="130" t="s">
        <v>216</v>
      </c>
      <c r="I2419" s="85">
        <v>43199.979166666701</v>
      </c>
      <c r="S2419" s="132">
        <v>10.83</v>
      </c>
      <c r="T2419" s="62">
        <v>2</v>
      </c>
      <c r="X2419">
        <v>0</v>
      </c>
      <c r="Y2419">
        <v>1.2030000000000001</v>
      </c>
      <c r="Z2419" s="67">
        <v>1.3</v>
      </c>
      <c r="AA2419">
        <v>5.2565451779999997</v>
      </c>
      <c r="AB2419">
        <v>9.6000000000000002E-2</v>
      </c>
      <c r="AC2419">
        <v>0.71699999999999997</v>
      </c>
      <c r="AF2419">
        <v>0.4</v>
      </c>
      <c r="AG2419">
        <v>100</v>
      </c>
      <c r="AH2419" s="92" t="s">
        <v>117</v>
      </c>
      <c r="AI2419" s="92" t="s">
        <v>117</v>
      </c>
      <c r="AJ2419" s="131" t="s">
        <v>532</v>
      </c>
    </row>
    <row r="2420" spans="1:36" ht="14.4" x14ac:dyDescent="0.25">
      <c r="A2420" s="35" t="s">
        <v>49</v>
      </c>
      <c r="B2420" t="s">
        <v>531</v>
      </c>
      <c r="C2420" s="130" t="s">
        <v>216</v>
      </c>
      <c r="I2420" s="85">
        <v>43200</v>
      </c>
      <c r="S2420" s="132">
        <v>9.61</v>
      </c>
      <c r="T2420" s="62">
        <v>2</v>
      </c>
      <c r="X2420">
        <v>0</v>
      </c>
      <c r="Y2420">
        <v>0.72</v>
      </c>
      <c r="Z2420" s="67">
        <v>1.3</v>
      </c>
      <c r="AA2420">
        <v>8.078584115</v>
      </c>
      <c r="AB2420">
        <v>9.3399999999999997E-2</v>
      </c>
      <c r="AC2420">
        <v>0.71699999999999997</v>
      </c>
      <c r="AF2420">
        <v>0</v>
      </c>
      <c r="AG2420">
        <v>100</v>
      </c>
      <c r="AH2420" s="92" t="s">
        <v>117</v>
      </c>
      <c r="AI2420" s="92" t="s">
        <v>117</v>
      </c>
      <c r="AJ2420" s="131" t="s">
        <v>532</v>
      </c>
    </row>
    <row r="2421" spans="1:36" ht="14.4" x14ac:dyDescent="0.25">
      <c r="A2421" s="35" t="s">
        <v>49</v>
      </c>
      <c r="B2421" t="s">
        <v>531</v>
      </c>
      <c r="C2421" s="130" t="s">
        <v>216</v>
      </c>
      <c r="I2421" s="85">
        <v>43200.020833333299</v>
      </c>
      <c r="S2421" s="132">
        <v>9.61</v>
      </c>
      <c r="T2421" s="62">
        <v>2</v>
      </c>
      <c r="X2421">
        <v>0</v>
      </c>
      <c r="Y2421">
        <v>0.72</v>
      </c>
      <c r="Z2421" s="67">
        <v>1.3</v>
      </c>
      <c r="AA2421">
        <v>32.942375699999999</v>
      </c>
      <c r="AB2421">
        <v>0.107130773</v>
      </c>
      <c r="AC2421">
        <v>0.71699999999999997</v>
      </c>
      <c r="AF2421">
        <v>0</v>
      </c>
      <c r="AG2421">
        <v>100</v>
      </c>
      <c r="AH2421" s="92" t="s">
        <v>117</v>
      </c>
      <c r="AI2421" s="92" t="s">
        <v>117</v>
      </c>
      <c r="AJ2421" s="131" t="s">
        <v>532</v>
      </c>
    </row>
    <row r="2422" spans="1:36" ht="14.4" x14ac:dyDescent="0.25">
      <c r="A2422" s="35" t="s">
        <v>49</v>
      </c>
      <c r="B2422" t="s">
        <v>531</v>
      </c>
      <c r="C2422" s="130" t="s">
        <v>216</v>
      </c>
      <c r="I2422" s="85">
        <v>43200.041666666701</v>
      </c>
      <c r="S2422" s="132">
        <v>9.98</v>
      </c>
      <c r="T2422" s="62">
        <v>2</v>
      </c>
      <c r="X2422">
        <v>0</v>
      </c>
      <c r="Y2422">
        <v>0.80400000000000005</v>
      </c>
      <c r="Z2422" s="67">
        <v>1.3</v>
      </c>
      <c r="AA2422">
        <v>35.616083609999997</v>
      </c>
      <c r="AB2422">
        <v>9.2499999999999999E-2</v>
      </c>
      <c r="AC2422">
        <v>0.71699999999999997</v>
      </c>
      <c r="AF2422">
        <v>0</v>
      </c>
      <c r="AG2422">
        <v>100</v>
      </c>
      <c r="AH2422" s="92" t="s">
        <v>117</v>
      </c>
      <c r="AI2422" s="92" t="s">
        <v>117</v>
      </c>
      <c r="AJ2422" s="131" t="s">
        <v>532</v>
      </c>
    </row>
    <row r="2423" spans="1:36" ht="14.4" x14ac:dyDescent="0.25">
      <c r="A2423" s="35" t="s">
        <v>49</v>
      </c>
      <c r="B2423" t="s">
        <v>531</v>
      </c>
      <c r="C2423" s="130" t="s">
        <v>216</v>
      </c>
      <c r="I2423" s="85">
        <v>43200.0625</v>
      </c>
      <c r="S2423" s="132">
        <v>9.98</v>
      </c>
      <c r="T2423" s="62">
        <v>2</v>
      </c>
      <c r="X2423">
        <v>0</v>
      </c>
      <c r="Y2423">
        <v>0.80400000000000005</v>
      </c>
      <c r="Z2423" s="67">
        <v>1.3</v>
      </c>
      <c r="AA2423">
        <v>21.28762991</v>
      </c>
      <c r="AB2423">
        <v>0.11371964499999999</v>
      </c>
      <c r="AC2423">
        <v>0.71699999999999997</v>
      </c>
      <c r="AF2423">
        <v>0</v>
      </c>
      <c r="AG2423">
        <v>100</v>
      </c>
      <c r="AH2423" s="92" t="s">
        <v>117</v>
      </c>
      <c r="AI2423" s="92" t="s">
        <v>117</v>
      </c>
      <c r="AJ2423" s="131" t="s">
        <v>532</v>
      </c>
    </row>
    <row r="2424" spans="1:36" ht="14.4" x14ac:dyDescent="0.25">
      <c r="A2424" s="35" t="s">
        <v>49</v>
      </c>
      <c r="B2424" t="s">
        <v>531</v>
      </c>
      <c r="C2424" s="130" t="s">
        <v>216</v>
      </c>
      <c r="I2424" s="85">
        <v>43200.083333333299</v>
      </c>
      <c r="S2424" s="132">
        <v>9.3000000000000007</v>
      </c>
      <c r="T2424" s="62">
        <v>2</v>
      </c>
      <c r="X2424">
        <v>0</v>
      </c>
      <c r="Y2424">
        <v>1.292</v>
      </c>
      <c r="Z2424" s="67">
        <v>1.3</v>
      </c>
      <c r="AA2424">
        <v>9.8162432079999995</v>
      </c>
      <c r="AB2424">
        <v>0.124000135</v>
      </c>
      <c r="AC2424">
        <v>0.71699999999999997</v>
      </c>
      <c r="AF2424">
        <v>0</v>
      </c>
      <c r="AG2424">
        <v>100</v>
      </c>
      <c r="AH2424" s="92" t="s">
        <v>117</v>
      </c>
      <c r="AI2424" s="92" t="s">
        <v>117</v>
      </c>
      <c r="AJ2424" s="131" t="s">
        <v>532</v>
      </c>
    </row>
    <row r="2425" spans="1:36" ht="14.4" x14ac:dyDescent="0.25">
      <c r="A2425" s="35" t="s">
        <v>49</v>
      </c>
      <c r="B2425" t="s">
        <v>531</v>
      </c>
      <c r="C2425" s="130" t="s">
        <v>216</v>
      </c>
      <c r="I2425" s="85">
        <v>43200.104166666701</v>
      </c>
      <c r="S2425" s="132">
        <v>9.3000000000000007</v>
      </c>
      <c r="T2425" s="62">
        <v>2</v>
      </c>
      <c r="X2425">
        <v>0</v>
      </c>
      <c r="Y2425">
        <v>1.292</v>
      </c>
      <c r="Z2425" s="67">
        <v>1.3</v>
      </c>
      <c r="AA2425">
        <v>10.322714789999999</v>
      </c>
      <c r="AB2425">
        <v>0.121868386</v>
      </c>
      <c r="AC2425">
        <v>0.71699999999999997</v>
      </c>
      <c r="AF2425">
        <v>0</v>
      </c>
      <c r="AG2425">
        <v>100</v>
      </c>
      <c r="AH2425" s="92" t="s">
        <v>117</v>
      </c>
      <c r="AI2425" s="92" t="s">
        <v>117</v>
      </c>
      <c r="AJ2425" s="131" t="s">
        <v>532</v>
      </c>
    </row>
    <row r="2426" spans="1:36" ht="14.4" x14ac:dyDescent="0.25">
      <c r="A2426" s="35" t="s">
        <v>49</v>
      </c>
      <c r="B2426" t="s">
        <v>531</v>
      </c>
      <c r="C2426" s="130" t="s">
        <v>216</v>
      </c>
      <c r="I2426" s="85">
        <v>43200.125</v>
      </c>
      <c r="S2426" s="132">
        <v>8.68</v>
      </c>
      <c r="T2426" s="62">
        <v>2</v>
      </c>
      <c r="X2426">
        <v>0</v>
      </c>
      <c r="Y2426">
        <v>1.056</v>
      </c>
      <c r="Z2426" s="67">
        <v>1.3</v>
      </c>
      <c r="AA2426">
        <v>38.742474710000003</v>
      </c>
      <c r="AB2426">
        <v>0.12224750099999999</v>
      </c>
      <c r="AC2426">
        <v>0.71699999999999997</v>
      </c>
      <c r="AF2426">
        <v>0</v>
      </c>
      <c r="AG2426">
        <v>100</v>
      </c>
      <c r="AH2426" s="92" t="s">
        <v>117</v>
      </c>
      <c r="AI2426" s="92" t="s">
        <v>117</v>
      </c>
      <c r="AJ2426" s="131" t="s">
        <v>532</v>
      </c>
    </row>
    <row r="2427" spans="1:36" ht="14.4" x14ac:dyDescent="0.25">
      <c r="A2427" s="35" t="s">
        <v>49</v>
      </c>
      <c r="B2427" t="s">
        <v>531</v>
      </c>
      <c r="C2427" s="130" t="s">
        <v>216</v>
      </c>
      <c r="I2427" s="85">
        <v>43200.145833333299</v>
      </c>
      <c r="S2427" s="132">
        <v>8.68</v>
      </c>
      <c r="T2427" s="62">
        <v>2</v>
      </c>
      <c r="X2427">
        <v>0</v>
      </c>
      <c r="Y2427">
        <v>1.056</v>
      </c>
      <c r="Z2427" s="67">
        <v>1.3</v>
      </c>
      <c r="AA2427">
        <v>24.436024110000002</v>
      </c>
      <c r="AB2427">
        <v>0.103403961</v>
      </c>
      <c r="AC2427">
        <v>0.71699999999999997</v>
      </c>
      <c r="AF2427">
        <v>0</v>
      </c>
      <c r="AG2427">
        <v>100</v>
      </c>
      <c r="AH2427" s="92" t="s">
        <v>117</v>
      </c>
      <c r="AI2427" s="92" t="s">
        <v>117</v>
      </c>
      <c r="AJ2427" s="131" t="s">
        <v>532</v>
      </c>
    </row>
    <row r="2428" spans="1:36" ht="14.4" x14ac:dyDescent="0.25">
      <c r="A2428" s="35" t="s">
        <v>49</v>
      </c>
      <c r="B2428" t="s">
        <v>531</v>
      </c>
      <c r="C2428" s="130" t="s">
        <v>216</v>
      </c>
      <c r="I2428" s="85">
        <v>43200.166666666701</v>
      </c>
      <c r="S2428" s="132">
        <v>8.8800000000000008</v>
      </c>
      <c r="T2428" s="62">
        <v>2</v>
      </c>
      <c r="X2428">
        <v>0</v>
      </c>
      <c r="Y2428">
        <v>0.97099999999999997</v>
      </c>
      <c r="Z2428" s="67">
        <v>1.3</v>
      </c>
      <c r="AA2428">
        <v>20.053269619999998</v>
      </c>
      <c r="AB2428">
        <v>9.4100000000000003E-2</v>
      </c>
      <c r="AC2428">
        <v>0.71699999999999997</v>
      </c>
      <c r="AF2428">
        <v>0</v>
      </c>
      <c r="AG2428">
        <v>100</v>
      </c>
      <c r="AH2428" s="92" t="s">
        <v>117</v>
      </c>
      <c r="AI2428" s="92" t="s">
        <v>117</v>
      </c>
      <c r="AJ2428" s="131" t="s">
        <v>532</v>
      </c>
    </row>
    <row r="2429" spans="1:36" ht="14.4" x14ac:dyDescent="0.25">
      <c r="A2429" s="35" t="s">
        <v>49</v>
      </c>
      <c r="B2429" t="s">
        <v>531</v>
      </c>
      <c r="C2429" s="130" t="s">
        <v>216</v>
      </c>
      <c r="I2429" s="85">
        <v>43200.1875</v>
      </c>
      <c r="S2429" s="132">
        <v>8.8800000000000008</v>
      </c>
      <c r="T2429" s="62">
        <v>2</v>
      </c>
      <c r="X2429">
        <v>0</v>
      </c>
      <c r="Y2429">
        <v>0.97099999999999997</v>
      </c>
      <c r="Z2429" s="67">
        <v>1.3</v>
      </c>
      <c r="AA2429">
        <v>20.461137480000001</v>
      </c>
      <c r="AB2429">
        <v>0.12115485300000001</v>
      </c>
      <c r="AC2429">
        <v>0.71699999999999997</v>
      </c>
      <c r="AF2429">
        <v>0</v>
      </c>
      <c r="AG2429">
        <v>100</v>
      </c>
      <c r="AH2429" s="92" t="s">
        <v>117</v>
      </c>
      <c r="AI2429" s="92" t="s">
        <v>117</v>
      </c>
      <c r="AJ2429" s="131" t="s">
        <v>532</v>
      </c>
    </row>
    <row r="2430" spans="1:36" ht="14.4" x14ac:dyDescent="0.25">
      <c r="A2430" s="35" t="s">
        <v>49</v>
      </c>
      <c r="B2430" t="s">
        <v>531</v>
      </c>
      <c r="C2430" s="130" t="s">
        <v>216</v>
      </c>
      <c r="I2430" s="85">
        <v>43200.208333333299</v>
      </c>
      <c r="S2430" s="132">
        <v>8.86</v>
      </c>
      <c r="T2430" s="62">
        <v>2</v>
      </c>
      <c r="X2430">
        <v>0</v>
      </c>
      <c r="Y2430">
        <v>1.0169999999999999</v>
      </c>
      <c r="Z2430" s="67">
        <v>1.3</v>
      </c>
      <c r="AA2430">
        <v>31.309606890000001</v>
      </c>
      <c r="AB2430">
        <v>0.111117989</v>
      </c>
      <c r="AC2430">
        <v>0.71699999999999997</v>
      </c>
      <c r="AF2430">
        <v>0</v>
      </c>
      <c r="AG2430">
        <v>100</v>
      </c>
      <c r="AH2430" s="92" t="s">
        <v>117</v>
      </c>
      <c r="AI2430" s="92" t="s">
        <v>117</v>
      </c>
      <c r="AJ2430" s="131" t="s">
        <v>532</v>
      </c>
    </row>
    <row r="2431" spans="1:36" ht="14.4" x14ac:dyDescent="0.25">
      <c r="A2431" s="35" t="s">
        <v>49</v>
      </c>
      <c r="B2431" t="s">
        <v>531</v>
      </c>
      <c r="C2431" s="130" t="s">
        <v>216</v>
      </c>
      <c r="I2431" s="85">
        <v>43200.229166666701</v>
      </c>
      <c r="S2431" s="132">
        <v>8.86</v>
      </c>
      <c r="T2431" s="62">
        <v>2</v>
      </c>
      <c r="X2431">
        <v>0</v>
      </c>
      <c r="Y2431">
        <v>1.0169999999999999</v>
      </c>
      <c r="Z2431" s="67">
        <v>1.3</v>
      </c>
      <c r="AA2431">
        <v>51.782216900000002</v>
      </c>
      <c r="AB2431">
        <v>0.11566253</v>
      </c>
      <c r="AC2431">
        <v>0.71699999999999997</v>
      </c>
      <c r="AF2431">
        <v>0</v>
      </c>
      <c r="AG2431">
        <v>100</v>
      </c>
      <c r="AH2431" s="92" t="s">
        <v>117</v>
      </c>
      <c r="AI2431" s="92" t="s">
        <v>117</v>
      </c>
      <c r="AJ2431" s="131" t="s">
        <v>532</v>
      </c>
    </row>
    <row r="2432" spans="1:36" ht="14.4" x14ac:dyDescent="0.25">
      <c r="A2432" s="35" t="s">
        <v>49</v>
      </c>
      <c r="B2432" t="s">
        <v>531</v>
      </c>
      <c r="C2432" s="130" t="s">
        <v>216</v>
      </c>
      <c r="I2432" s="85">
        <v>43200.25</v>
      </c>
      <c r="S2432" s="132">
        <v>8.9700000000000006</v>
      </c>
      <c r="T2432" s="62">
        <v>2</v>
      </c>
      <c r="X2432">
        <v>0</v>
      </c>
      <c r="Y2432">
        <v>1.448</v>
      </c>
      <c r="Z2432" s="67">
        <v>1.3</v>
      </c>
      <c r="AA2432">
        <v>437.76591389999999</v>
      </c>
      <c r="AB2432">
        <v>0.19338260500000001</v>
      </c>
      <c r="AC2432">
        <v>0.71699999999999997</v>
      </c>
      <c r="AF2432">
        <v>0</v>
      </c>
      <c r="AG2432">
        <v>100</v>
      </c>
      <c r="AH2432" s="92" t="s">
        <v>117</v>
      </c>
      <c r="AI2432" s="92" t="s">
        <v>117</v>
      </c>
      <c r="AJ2432" s="131" t="s">
        <v>532</v>
      </c>
    </row>
    <row r="2433" spans="1:36" ht="14.4" x14ac:dyDescent="0.25">
      <c r="A2433" s="35" t="s">
        <v>49</v>
      </c>
      <c r="B2433" t="s">
        <v>531</v>
      </c>
      <c r="C2433" s="130" t="s">
        <v>216</v>
      </c>
      <c r="I2433" s="85">
        <v>43200.270833333299</v>
      </c>
      <c r="S2433" s="132">
        <v>8.9700000000000006</v>
      </c>
      <c r="T2433" s="62">
        <v>2</v>
      </c>
      <c r="X2433">
        <v>0</v>
      </c>
      <c r="Y2433">
        <v>1.448</v>
      </c>
      <c r="Z2433" s="67">
        <v>1.3</v>
      </c>
      <c r="AA2433">
        <v>425.91942770000003</v>
      </c>
      <c r="AB2433">
        <v>0.18637815999999999</v>
      </c>
      <c r="AC2433">
        <v>0.71699999999999997</v>
      </c>
      <c r="AF2433">
        <v>0</v>
      </c>
      <c r="AG2433">
        <v>100</v>
      </c>
      <c r="AH2433" s="92" t="s">
        <v>117</v>
      </c>
      <c r="AI2433" s="92" t="s">
        <v>117</v>
      </c>
      <c r="AJ2433" s="131" t="s">
        <v>532</v>
      </c>
    </row>
    <row r="2434" spans="1:36" ht="14.4" x14ac:dyDescent="0.25">
      <c r="A2434" s="35" t="s">
        <v>49</v>
      </c>
      <c r="B2434" t="s">
        <v>531</v>
      </c>
      <c r="C2434" s="130" t="s">
        <v>216</v>
      </c>
      <c r="I2434" s="85">
        <v>43200.291666666701</v>
      </c>
      <c r="S2434" s="132">
        <v>8.99</v>
      </c>
      <c r="T2434" s="62">
        <v>2</v>
      </c>
      <c r="X2434">
        <v>3.0000000000000001E-3</v>
      </c>
      <c r="Y2434">
        <v>1.6890000000000001</v>
      </c>
      <c r="Z2434" s="67">
        <v>1.3</v>
      </c>
      <c r="AA2434">
        <v>1304.423366</v>
      </c>
      <c r="AB2434">
        <v>0.16544254799999999</v>
      </c>
      <c r="AC2434">
        <v>0.71699999999999997</v>
      </c>
      <c r="AF2434">
        <v>0</v>
      </c>
      <c r="AG2434">
        <v>100</v>
      </c>
      <c r="AH2434" s="92" t="s">
        <v>117</v>
      </c>
      <c r="AI2434" s="92" t="s">
        <v>117</v>
      </c>
      <c r="AJ2434" s="131" t="s">
        <v>532</v>
      </c>
    </row>
    <row r="2435" spans="1:36" ht="14.4" x14ac:dyDescent="0.25">
      <c r="A2435" s="35" t="s">
        <v>49</v>
      </c>
      <c r="B2435" t="s">
        <v>531</v>
      </c>
      <c r="C2435" s="130" t="s">
        <v>216</v>
      </c>
      <c r="I2435" s="85">
        <v>43200.3125</v>
      </c>
      <c r="S2435" s="132">
        <v>8.99</v>
      </c>
      <c r="T2435" s="62">
        <v>2</v>
      </c>
      <c r="X2435">
        <v>3.0000000000000001E-3</v>
      </c>
      <c r="Y2435">
        <v>1.6890000000000001</v>
      </c>
      <c r="Z2435" s="67">
        <v>1.3</v>
      </c>
      <c r="AA2435">
        <v>-291.85638119999999</v>
      </c>
      <c r="AB2435">
        <v>0.18271532600000001</v>
      </c>
      <c r="AC2435">
        <v>0.71699999999999997</v>
      </c>
      <c r="AF2435">
        <v>0</v>
      </c>
      <c r="AG2435">
        <v>100</v>
      </c>
      <c r="AH2435" s="92" t="s">
        <v>117</v>
      </c>
      <c r="AI2435" s="92" t="s">
        <v>117</v>
      </c>
      <c r="AJ2435" s="131" t="s">
        <v>532</v>
      </c>
    </row>
    <row r="2436" spans="1:36" ht="14.4" x14ac:dyDescent="0.25">
      <c r="A2436" s="35" t="s">
        <v>49</v>
      </c>
      <c r="B2436" t="s">
        <v>531</v>
      </c>
      <c r="C2436" s="130" t="s">
        <v>216</v>
      </c>
      <c r="I2436" s="85">
        <v>43200.333333333299</v>
      </c>
      <c r="S2436" s="132">
        <v>9.14</v>
      </c>
      <c r="T2436" s="62">
        <v>2</v>
      </c>
      <c r="X2436">
        <v>3.4000000000000002E-2</v>
      </c>
      <c r="Y2436">
        <v>2.1549999999999998</v>
      </c>
      <c r="Z2436" s="67">
        <v>1.3</v>
      </c>
      <c r="AA2436">
        <v>-265.58811159999999</v>
      </c>
      <c r="AB2436">
        <v>0.23786063399999999</v>
      </c>
      <c r="AC2436">
        <v>0.71699999999999997</v>
      </c>
      <c r="AF2436">
        <v>0</v>
      </c>
      <c r="AG2436">
        <v>100</v>
      </c>
      <c r="AH2436" s="92" t="s">
        <v>117</v>
      </c>
      <c r="AI2436" s="92" t="s">
        <v>117</v>
      </c>
      <c r="AJ2436" s="131" t="s">
        <v>532</v>
      </c>
    </row>
    <row r="2437" spans="1:36" ht="14.4" x14ac:dyDescent="0.25">
      <c r="A2437" s="35" t="s">
        <v>49</v>
      </c>
      <c r="B2437" t="s">
        <v>531</v>
      </c>
      <c r="C2437" s="130" t="s">
        <v>216</v>
      </c>
      <c r="I2437" s="85">
        <v>43200.354166666701</v>
      </c>
      <c r="S2437" s="132">
        <v>9.14</v>
      </c>
      <c r="T2437" s="62">
        <v>2</v>
      </c>
      <c r="X2437">
        <v>3.4000000000000002E-2</v>
      </c>
      <c r="Y2437">
        <v>2.1549999999999998</v>
      </c>
      <c r="Z2437" s="67">
        <v>1.3</v>
      </c>
      <c r="AA2437">
        <v>-179.47192530000001</v>
      </c>
      <c r="AB2437">
        <v>0.24174795900000001</v>
      </c>
      <c r="AC2437">
        <v>0.71699999999999997</v>
      </c>
      <c r="AF2437">
        <v>0</v>
      </c>
      <c r="AG2437">
        <v>100</v>
      </c>
      <c r="AH2437" s="92" t="s">
        <v>117</v>
      </c>
      <c r="AI2437" s="92" t="s">
        <v>117</v>
      </c>
      <c r="AJ2437" s="131" t="s">
        <v>532</v>
      </c>
    </row>
    <row r="2438" spans="1:36" ht="14.4" x14ac:dyDescent="0.25">
      <c r="A2438" s="35" t="s">
        <v>49</v>
      </c>
      <c r="B2438" t="s">
        <v>531</v>
      </c>
      <c r="C2438" s="130" t="s">
        <v>216</v>
      </c>
      <c r="I2438" s="85">
        <v>43200.375</v>
      </c>
      <c r="S2438" s="132">
        <v>9.4499999999999993</v>
      </c>
      <c r="T2438" s="62">
        <v>2</v>
      </c>
      <c r="X2438">
        <v>5.8999999999999997E-2</v>
      </c>
      <c r="Y2438">
        <v>2.254</v>
      </c>
      <c r="Z2438" s="67">
        <v>1.3</v>
      </c>
      <c r="AA2438">
        <v>-145.75043779999999</v>
      </c>
      <c r="AB2438">
        <v>0.24775266600000001</v>
      </c>
      <c r="AC2438">
        <v>0.71699999999999997</v>
      </c>
      <c r="AF2438">
        <v>0.2</v>
      </c>
      <c r="AG2438">
        <v>100</v>
      </c>
      <c r="AH2438" s="92" t="s">
        <v>117</v>
      </c>
      <c r="AI2438" s="92" t="s">
        <v>117</v>
      </c>
      <c r="AJ2438" s="131" t="s">
        <v>532</v>
      </c>
    </row>
    <row r="2439" spans="1:36" ht="14.4" x14ac:dyDescent="0.25">
      <c r="A2439" s="35" t="s">
        <v>49</v>
      </c>
      <c r="B2439" t="s">
        <v>531</v>
      </c>
      <c r="C2439" s="130" t="s">
        <v>216</v>
      </c>
      <c r="I2439" s="85">
        <v>43200.395833333299</v>
      </c>
      <c r="S2439" s="132">
        <v>9.4499999999999993</v>
      </c>
      <c r="T2439" s="62">
        <v>2</v>
      </c>
      <c r="X2439">
        <v>5.8999999999999997E-2</v>
      </c>
      <c r="Y2439">
        <v>2.254</v>
      </c>
      <c r="Z2439" s="67">
        <v>1.3</v>
      </c>
      <c r="AA2439">
        <v>-72.737661200000005</v>
      </c>
      <c r="AB2439">
        <v>0.24703260699999999</v>
      </c>
      <c r="AC2439">
        <v>0.71699999999999997</v>
      </c>
      <c r="AF2439">
        <v>0.2</v>
      </c>
      <c r="AG2439">
        <v>100</v>
      </c>
      <c r="AH2439" s="92" t="s">
        <v>117</v>
      </c>
      <c r="AI2439" s="92" t="s">
        <v>117</v>
      </c>
      <c r="AJ2439" s="131" t="s">
        <v>532</v>
      </c>
    </row>
    <row r="2440" spans="1:36" ht="14.4" x14ac:dyDescent="0.25">
      <c r="A2440" s="35" t="s">
        <v>49</v>
      </c>
      <c r="B2440" t="s">
        <v>531</v>
      </c>
      <c r="C2440" s="130" t="s">
        <v>216</v>
      </c>
      <c r="I2440" s="85">
        <v>43200.416666666701</v>
      </c>
      <c r="S2440" s="132">
        <v>9.74</v>
      </c>
      <c r="T2440" s="62">
        <v>2</v>
      </c>
      <c r="X2440">
        <v>5.8999999999999997E-2</v>
      </c>
      <c r="Y2440">
        <v>2.161</v>
      </c>
      <c r="Z2440" s="67">
        <v>1.3</v>
      </c>
      <c r="AA2440">
        <v>-396.4425407</v>
      </c>
      <c r="AB2440">
        <v>0.24185379300000001</v>
      </c>
      <c r="AC2440">
        <v>0.71699999999999997</v>
      </c>
      <c r="AF2440">
        <v>0</v>
      </c>
      <c r="AG2440">
        <v>99.6</v>
      </c>
      <c r="AH2440" s="92" t="s">
        <v>117</v>
      </c>
      <c r="AI2440" s="92" t="s">
        <v>117</v>
      </c>
      <c r="AJ2440" s="131" t="s">
        <v>532</v>
      </c>
    </row>
    <row r="2441" spans="1:36" ht="14.4" x14ac:dyDescent="0.25">
      <c r="A2441" s="35" t="s">
        <v>49</v>
      </c>
      <c r="B2441" t="s">
        <v>531</v>
      </c>
      <c r="C2441" s="130" t="s">
        <v>216</v>
      </c>
      <c r="I2441" s="85">
        <v>43200.4375</v>
      </c>
      <c r="S2441" s="132">
        <v>9.74</v>
      </c>
      <c r="T2441" s="62">
        <v>2</v>
      </c>
      <c r="X2441">
        <v>5.8999999999999997E-2</v>
      </c>
      <c r="Y2441">
        <v>2.161</v>
      </c>
      <c r="Z2441" s="67">
        <v>1.3</v>
      </c>
      <c r="AA2441">
        <v>1939.4587349999999</v>
      </c>
      <c r="AB2441">
        <v>0.37811388000000001</v>
      </c>
      <c r="AC2441">
        <v>0.71699999999999997</v>
      </c>
      <c r="AF2441">
        <v>0</v>
      </c>
      <c r="AG2441">
        <v>99.6</v>
      </c>
      <c r="AH2441" s="92" t="s">
        <v>117</v>
      </c>
      <c r="AI2441" s="92" t="s">
        <v>117</v>
      </c>
      <c r="AJ2441" s="131" t="s">
        <v>532</v>
      </c>
    </row>
    <row r="2442" spans="1:36" ht="14.4" x14ac:dyDescent="0.25">
      <c r="A2442" s="35" t="s">
        <v>49</v>
      </c>
      <c r="B2442" t="s">
        <v>531</v>
      </c>
      <c r="C2442" s="130" t="s">
        <v>216</v>
      </c>
      <c r="I2442" s="85">
        <v>43200.458333333299</v>
      </c>
      <c r="S2442" s="132">
        <v>8.7200000000000006</v>
      </c>
      <c r="T2442" s="62">
        <v>2</v>
      </c>
      <c r="X2442">
        <v>4.2999999999999997E-2</v>
      </c>
      <c r="Y2442">
        <v>3.76</v>
      </c>
      <c r="Z2442" s="67">
        <v>1.3</v>
      </c>
      <c r="AA2442">
        <v>6857.1244340000003</v>
      </c>
      <c r="AB2442">
        <v>0.41087029000000003</v>
      </c>
      <c r="AC2442">
        <v>0.71699999999999997</v>
      </c>
      <c r="AF2442">
        <v>2.2000000000000002</v>
      </c>
      <c r="AG2442">
        <v>100</v>
      </c>
      <c r="AH2442" s="92" t="s">
        <v>117</v>
      </c>
      <c r="AI2442" s="92" t="s">
        <v>117</v>
      </c>
      <c r="AJ2442" s="131" t="s">
        <v>532</v>
      </c>
    </row>
    <row r="2443" spans="1:36" ht="14.4" x14ac:dyDescent="0.25">
      <c r="A2443" s="35" t="s">
        <v>49</v>
      </c>
      <c r="B2443" t="s">
        <v>531</v>
      </c>
      <c r="C2443" s="130" t="s">
        <v>216</v>
      </c>
      <c r="I2443" s="85">
        <v>43200.479166666701</v>
      </c>
      <c r="S2443" s="132">
        <v>8.7200000000000006</v>
      </c>
      <c r="T2443" s="62">
        <v>2</v>
      </c>
      <c r="X2443">
        <v>4.2999999999999997E-2</v>
      </c>
      <c r="Y2443">
        <v>3.76</v>
      </c>
      <c r="Z2443" s="67">
        <v>1.3</v>
      </c>
      <c r="AA2443">
        <v>-1044.7551880000001</v>
      </c>
      <c r="AB2443">
        <v>0.36598473100000001</v>
      </c>
      <c r="AC2443">
        <v>0.71699999999999997</v>
      </c>
      <c r="AF2443">
        <v>2.2000000000000002</v>
      </c>
      <c r="AG2443">
        <v>100</v>
      </c>
      <c r="AH2443" s="92" t="s">
        <v>117</v>
      </c>
      <c r="AI2443" s="92" t="s">
        <v>117</v>
      </c>
      <c r="AJ2443" s="131" t="s">
        <v>532</v>
      </c>
    </row>
    <row r="2444" spans="1:36" ht="14.4" x14ac:dyDescent="0.25">
      <c r="A2444" s="35" t="s">
        <v>49</v>
      </c>
      <c r="B2444" t="s">
        <v>531</v>
      </c>
      <c r="C2444" s="130" t="s">
        <v>216</v>
      </c>
      <c r="I2444" s="85">
        <v>43200.5</v>
      </c>
      <c r="S2444" s="132">
        <v>8.5399999999999991</v>
      </c>
      <c r="T2444" s="62">
        <v>2</v>
      </c>
      <c r="X2444">
        <v>0.128</v>
      </c>
      <c r="Y2444">
        <v>3.1549999999999998</v>
      </c>
      <c r="Z2444" s="67">
        <v>1.3</v>
      </c>
      <c r="AA2444">
        <v>-114.0503293</v>
      </c>
      <c r="AB2444">
        <v>0.34946697900000001</v>
      </c>
      <c r="AC2444">
        <v>0.71699999999999997</v>
      </c>
      <c r="AF2444">
        <v>1.2</v>
      </c>
      <c r="AG2444">
        <v>98.7</v>
      </c>
      <c r="AH2444" s="92" t="s">
        <v>117</v>
      </c>
      <c r="AI2444" s="92" t="s">
        <v>117</v>
      </c>
      <c r="AJ2444" s="131" t="s">
        <v>532</v>
      </c>
    </row>
    <row r="2445" spans="1:36" ht="14.4" x14ac:dyDescent="0.25">
      <c r="A2445" s="35" t="s">
        <v>49</v>
      </c>
      <c r="B2445" t="s">
        <v>531</v>
      </c>
      <c r="C2445" s="130" t="s">
        <v>216</v>
      </c>
      <c r="I2445" s="85">
        <v>43200.520833333299</v>
      </c>
      <c r="S2445" s="132">
        <v>8.5399999999999991</v>
      </c>
      <c r="T2445" s="62">
        <v>2</v>
      </c>
      <c r="X2445">
        <v>0.128</v>
      </c>
      <c r="Y2445">
        <v>3.1549999999999998</v>
      </c>
      <c r="Z2445" s="67">
        <v>1.3</v>
      </c>
      <c r="AA2445">
        <v>-94.968901689999996</v>
      </c>
      <c r="AB2445">
        <v>0.33401349000000002</v>
      </c>
      <c r="AC2445">
        <v>0.71699999999999997</v>
      </c>
      <c r="AF2445">
        <v>1.2</v>
      </c>
      <c r="AG2445">
        <v>98.7</v>
      </c>
      <c r="AH2445" s="92" t="s">
        <v>117</v>
      </c>
      <c r="AI2445" s="92" t="s">
        <v>117</v>
      </c>
      <c r="AJ2445" s="131" t="s">
        <v>532</v>
      </c>
    </row>
    <row r="2446" spans="1:36" ht="14.4" x14ac:dyDescent="0.25">
      <c r="A2446" s="35" t="s">
        <v>49</v>
      </c>
      <c r="B2446" t="s">
        <v>531</v>
      </c>
      <c r="C2446" s="130" t="s">
        <v>216</v>
      </c>
      <c r="I2446" s="85">
        <v>43200.541666666701</v>
      </c>
      <c r="S2446" s="132">
        <v>9.4499999999999993</v>
      </c>
      <c r="T2446" s="62">
        <v>2</v>
      </c>
      <c r="X2446">
        <v>0.183</v>
      </c>
      <c r="Y2446">
        <v>3.024</v>
      </c>
      <c r="Z2446" s="67">
        <v>1.3</v>
      </c>
      <c r="AA2446">
        <v>-104.32770379999999</v>
      </c>
      <c r="AB2446">
        <v>0.33891376099999998</v>
      </c>
      <c r="AC2446">
        <v>0.71699999999999997</v>
      </c>
      <c r="AF2446">
        <v>0</v>
      </c>
      <c r="AG2446">
        <v>96.8</v>
      </c>
      <c r="AH2446" s="92" t="s">
        <v>117</v>
      </c>
      <c r="AI2446" s="92" t="s">
        <v>117</v>
      </c>
      <c r="AJ2446" s="131" t="s">
        <v>532</v>
      </c>
    </row>
    <row r="2447" spans="1:36" ht="14.4" x14ac:dyDescent="0.25">
      <c r="A2447" s="35" t="s">
        <v>49</v>
      </c>
      <c r="B2447" t="s">
        <v>531</v>
      </c>
      <c r="C2447" s="130" t="s">
        <v>216</v>
      </c>
      <c r="I2447" s="85">
        <v>43200.5625</v>
      </c>
      <c r="S2447" s="132">
        <v>9.4499999999999993</v>
      </c>
      <c r="T2447" s="62">
        <v>2</v>
      </c>
      <c r="X2447">
        <v>0.183</v>
      </c>
      <c r="Y2447">
        <v>3.024</v>
      </c>
      <c r="Z2447" s="67">
        <v>1.3</v>
      </c>
      <c r="AA2447">
        <v>-64.539255499999996</v>
      </c>
      <c r="AB2447">
        <v>0.31136000400000002</v>
      </c>
      <c r="AC2447">
        <v>0.71699999999999997</v>
      </c>
      <c r="AF2447">
        <v>0</v>
      </c>
      <c r="AG2447">
        <v>96.8</v>
      </c>
      <c r="AH2447" s="92" t="s">
        <v>117</v>
      </c>
      <c r="AI2447" s="92" t="s">
        <v>117</v>
      </c>
      <c r="AJ2447" s="131" t="s">
        <v>532</v>
      </c>
    </row>
    <row r="2448" spans="1:36" ht="14.4" x14ac:dyDescent="0.25">
      <c r="A2448" s="35" t="s">
        <v>49</v>
      </c>
      <c r="B2448" t="s">
        <v>531</v>
      </c>
      <c r="C2448" s="130" t="s">
        <v>216</v>
      </c>
      <c r="I2448" s="85">
        <v>43200.583333333299</v>
      </c>
      <c r="S2448" s="132">
        <v>10.01</v>
      </c>
      <c r="T2448" s="62">
        <v>2</v>
      </c>
      <c r="X2448">
        <v>0.245</v>
      </c>
      <c r="Y2448">
        <v>2.915</v>
      </c>
      <c r="Z2448" s="67">
        <v>1.3</v>
      </c>
      <c r="AA2448">
        <v>-34.57716739</v>
      </c>
      <c r="AB2448">
        <v>0.26151582699999998</v>
      </c>
      <c r="AC2448">
        <v>0.71699999999999997</v>
      </c>
      <c r="AF2448">
        <v>0.6</v>
      </c>
      <c r="AG2448">
        <v>94.5</v>
      </c>
      <c r="AH2448" s="92" t="s">
        <v>117</v>
      </c>
      <c r="AI2448" s="92" t="s">
        <v>117</v>
      </c>
      <c r="AJ2448" s="131" t="s">
        <v>532</v>
      </c>
    </row>
    <row r="2449" spans="1:36" ht="14.4" x14ac:dyDescent="0.25">
      <c r="A2449" s="35" t="s">
        <v>49</v>
      </c>
      <c r="B2449" t="s">
        <v>531</v>
      </c>
      <c r="C2449" s="130" t="s">
        <v>216</v>
      </c>
      <c r="I2449" s="85">
        <v>43200.604166666701</v>
      </c>
      <c r="S2449" s="132">
        <v>10.01</v>
      </c>
      <c r="T2449" s="62">
        <v>2</v>
      </c>
      <c r="X2449">
        <v>0.245</v>
      </c>
      <c r="Y2449">
        <v>2.915</v>
      </c>
      <c r="Z2449" s="67">
        <v>1.3</v>
      </c>
      <c r="AA2449">
        <v>-33.85744845</v>
      </c>
      <c r="AB2449">
        <v>0.227981132</v>
      </c>
      <c r="AC2449">
        <v>0.71699999999999997</v>
      </c>
      <c r="AF2449">
        <v>0.6</v>
      </c>
      <c r="AG2449">
        <v>94.5</v>
      </c>
      <c r="AH2449" s="92" t="s">
        <v>117</v>
      </c>
      <c r="AI2449" s="92" t="s">
        <v>117</v>
      </c>
      <c r="AJ2449" s="131" t="s">
        <v>532</v>
      </c>
    </row>
    <row r="2450" spans="1:36" ht="14.4" x14ac:dyDescent="0.25">
      <c r="A2450" s="35" t="s">
        <v>49</v>
      </c>
      <c r="B2450" t="s">
        <v>531</v>
      </c>
      <c r="C2450" s="130" t="s">
        <v>216</v>
      </c>
      <c r="I2450" s="85">
        <v>43200.625</v>
      </c>
      <c r="S2450" s="132">
        <v>9.9</v>
      </c>
      <c r="T2450" s="62">
        <v>2</v>
      </c>
      <c r="X2450">
        <v>0.17599999999999999</v>
      </c>
      <c r="Y2450">
        <v>1.7929999999999999</v>
      </c>
      <c r="Z2450" s="67">
        <v>1.3</v>
      </c>
      <c r="AA2450">
        <v>-12.6484489</v>
      </c>
      <c r="AB2450">
        <v>0.148021927</v>
      </c>
      <c r="AC2450">
        <v>0.71699999999999997</v>
      </c>
      <c r="AF2450">
        <v>0.2</v>
      </c>
      <c r="AG2450">
        <v>95.3</v>
      </c>
      <c r="AH2450" s="92" t="s">
        <v>117</v>
      </c>
      <c r="AI2450" s="92" t="s">
        <v>117</v>
      </c>
      <c r="AJ2450" s="131" t="s">
        <v>532</v>
      </c>
    </row>
    <row r="2451" spans="1:36" ht="14.4" x14ac:dyDescent="0.25">
      <c r="A2451" s="35" t="s">
        <v>49</v>
      </c>
      <c r="B2451" t="s">
        <v>531</v>
      </c>
      <c r="C2451" s="130" t="s">
        <v>216</v>
      </c>
      <c r="I2451" s="85">
        <v>43200.645833333299</v>
      </c>
      <c r="S2451" s="132">
        <v>9.9</v>
      </c>
      <c r="T2451" s="62">
        <v>2</v>
      </c>
      <c r="X2451">
        <v>0.17599999999999999</v>
      </c>
      <c r="Y2451">
        <v>1.7929999999999999</v>
      </c>
      <c r="Z2451" s="67">
        <v>1.3</v>
      </c>
      <c r="AA2451">
        <v>-13.06197265</v>
      </c>
      <c r="AB2451">
        <v>0.15730923499999999</v>
      </c>
      <c r="AC2451">
        <v>0.71699999999999997</v>
      </c>
      <c r="AF2451">
        <v>0.2</v>
      </c>
      <c r="AG2451">
        <v>95.3</v>
      </c>
      <c r="AH2451" s="92" t="s">
        <v>117</v>
      </c>
      <c r="AI2451" s="92" t="s">
        <v>117</v>
      </c>
      <c r="AJ2451" s="131" t="s">
        <v>532</v>
      </c>
    </row>
    <row r="2452" spans="1:36" ht="14.4" x14ac:dyDescent="0.25">
      <c r="A2452" s="35" t="s">
        <v>49</v>
      </c>
      <c r="B2452" t="s">
        <v>531</v>
      </c>
      <c r="C2452" s="130" t="s">
        <v>216</v>
      </c>
      <c r="I2452" s="85">
        <v>43200.666666666701</v>
      </c>
      <c r="S2452" s="132">
        <v>11.41</v>
      </c>
      <c r="T2452" s="62">
        <v>2</v>
      </c>
      <c r="X2452">
        <v>0.35799999999999998</v>
      </c>
      <c r="Y2452">
        <v>2.0009999999999999</v>
      </c>
      <c r="Z2452" s="67">
        <v>1.3</v>
      </c>
      <c r="AA2452">
        <v>-13.47549639</v>
      </c>
      <c r="AB2452">
        <v>0.16659654199999999</v>
      </c>
      <c r="AC2452">
        <v>0.71699999999999997</v>
      </c>
      <c r="AF2452">
        <v>0</v>
      </c>
      <c r="AG2452">
        <v>85.2</v>
      </c>
      <c r="AH2452" s="92" t="s">
        <v>117</v>
      </c>
      <c r="AI2452" s="92" t="s">
        <v>117</v>
      </c>
      <c r="AJ2452" s="131" t="s">
        <v>532</v>
      </c>
    </row>
    <row r="2453" spans="1:36" ht="14.4" x14ac:dyDescent="0.25">
      <c r="A2453" s="35" t="s">
        <v>49</v>
      </c>
      <c r="B2453" t="s">
        <v>531</v>
      </c>
      <c r="C2453" s="130" t="s">
        <v>216</v>
      </c>
      <c r="I2453" s="85">
        <v>43200.6875</v>
      </c>
      <c r="S2453" s="132">
        <v>11.41</v>
      </c>
      <c r="T2453" s="62">
        <v>2</v>
      </c>
      <c r="X2453">
        <v>0.35799999999999998</v>
      </c>
      <c r="Y2453">
        <v>2.0009999999999999</v>
      </c>
      <c r="Z2453" s="67">
        <v>1.3</v>
      </c>
      <c r="AA2453">
        <v>-13.88902014</v>
      </c>
      <c r="AB2453">
        <v>0.17588385000000001</v>
      </c>
      <c r="AC2453">
        <v>0.71699999999999997</v>
      </c>
      <c r="AF2453">
        <v>0</v>
      </c>
      <c r="AG2453">
        <v>85.2</v>
      </c>
      <c r="AH2453" s="92" t="s">
        <v>117</v>
      </c>
      <c r="AI2453" s="92" t="s">
        <v>117</v>
      </c>
      <c r="AJ2453" s="131" t="s">
        <v>532</v>
      </c>
    </row>
    <row r="2454" spans="1:36" ht="14.4" x14ac:dyDescent="0.25">
      <c r="A2454" s="35" t="s">
        <v>49</v>
      </c>
      <c r="B2454" t="s">
        <v>531</v>
      </c>
      <c r="C2454" s="130" t="s">
        <v>216</v>
      </c>
      <c r="I2454" s="85">
        <v>43200.708333333299</v>
      </c>
      <c r="S2454" s="132">
        <v>12.11</v>
      </c>
      <c r="T2454" s="62">
        <v>2</v>
      </c>
      <c r="X2454">
        <v>0.26800000000000002</v>
      </c>
      <c r="Y2454">
        <v>1.498</v>
      </c>
      <c r="Z2454" s="67">
        <v>1.3</v>
      </c>
      <c r="AA2454">
        <v>-7.1238547670000001</v>
      </c>
      <c r="AB2454">
        <v>0.16158660899999999</v>
      </c>
      <c r="AC2454">
        <v>0.71699999999999997</v>
      </c>
      <c r="AF2454">
        <v>0</v>
      </c>
      <c r="AG2454">
        <v>80.3</v>
      </c>
      <c r="AH2454" s="92" t="s">
        <v>117</v>
      </c>
      <c r="AI2454" s="92" t="s">
        <v>117</v>
      </c>
      <c r="AJ2454" s="131" t="s">
        <v>532</v>
      </c>
    </row>
    <row r="2455" spans="1:36" ht="14.4" x14ac:dyDescent="0.25">
      <c r="A2455" s="35" t="s">
        <v>49</v>
      </c>
      <c r="B2455" t="s">
        <v>531</v>
      </c>
      <c r="C2455" s="130" t="s">
        <v>216</v>
      </c>
      <c r="I2455" s="85">
        <v>43200.729166666701</v>
      </c>
      <c r="S2455" s="132">
        <v>12.11</v>
      </c>
      <c r="T2455" s="62">
        <v>2</v>
      </c>
      <c r="X2455">
        <v>0.26800000000000002</v>
      </c>
      <c r="Y2455">
        <v>1.498</v>
      </c>
      <c r="Z2455" s="67">
        <v>1.3</v>
      </c>
      <c r="AA2455">
        <v>-15.375021390000001</v>
      </c>
      <c r="AB2455">
        <v>0.19019899300000001</v>
      </c>
      <c r="AC2455">
        <v>0.71699999999999997</v>
      </c>
      <c r="AF2455">
        <v>0</v>
      </c>
      <c r="AG2455">
        <v>80.3</v>
      </c>
      <c r="AH2455" s="92" t="s">
        <v>117</v>
      </c>
      <c r="AI2455" s="92" t="s">
        <v>117</v>
      </c>
      <c r="AJ2455" s="131" t="s">
        <v>532</v>
      </c>
    </row>
    <row r="2456" spans="1:36" ht="14.4" x14ac:dyDescent="0.25">
      <c r="A2456" s="35" t="s">
        <v>49</v>
      </c>
      <c r="B2456" t="s">
        <v>531</v>
      </c>
      <c r="C2456" s="130" t="s">
        <v>216</v>
      </c>
      <c r="I2456" s="85">
        <v>43200.75</v>
      </c>
      <c r="S2456" s="132">
        <v>13.04</v>
      </c>
      <c r="T2456" s="62">
        <v>2</v>
      </c>
      <c r="X2456">
        <v>0.219</v>
      </c>
      <c r="Y2456">
        <v>1.53</v>
      </c>
      <c r="Z2456" s="67">
        <v>1.3</v>
      </c>
      <c r="AA2456">
        <v>-73.963183279999996</v>
      </c>
      <c r="AB2456">
        <v>0.21185209399999999</v>
      </c>
      <c r="AC2456">
        <v>0.71699999999999997</v>
      </c>
      <c r="AF2456">
        <v>0</v>
      </c>
      <c r="AG2456">
        <v>82.1</v>
      </c>
      <c r="AH2456" s="92" t="s">
        <v>117</v>
      </c>
      <c r="AI2456" s="92" t="s">
        <v>117</v>
      </c>
      <c r="AJ2456" s="131" t="s">
        <v>532</v>
      </c>
    </row>
    <row r="2457" spans="1:36" ht="14.4" x14ac:dyDescent="0.25">
      <c r="A2457" s="35" t="s">
        <v>49</v>
      </c>
      <c r="B2457" t="s">
        <v>531</v>
      </c>
      <c r="C2457" s="130" t="s">
        <v>216</v>
      </c>
      <c r="I2457" s="85">
        <v>43200.770833333299</v>
      </c>
      <c r="S2457" s="132">
        <v>13.04</v>
      </c>
      <c r="T2457" s="62">
        <v>2</v>
      </c>
      <c r="X2457">
        <v>0.219</v>
      </c>
      <c r="Y2457">
        <v>1.53</v>
      </c>
      <c r="Z2457" s="67">
        <v>1.3</v>
      </c>
      <c r="AA2457">
        <v>-290.51333269999998</v>
      </c>
      <c r="AB2457">
        <v>0.18427865099999999</v>
      </c>
      <c r="AC2457">
        <v>0.71699999999999997</v>
      </c>
      <c r="AF2457">
        <v>0</v>
      </c>
      <c r="AG2457">
        <v>82.1</v>
      </c>
      <c r="AH2457" s="92" t="s">
        <v>117</v>
      </c>
      <c r="AI2457" s="92" t="s">
        <v>117</v>
      </c>
      <c r="AJ2457" s="131" t="s">
        <v>532</v>
      </c>
    </row>
    <row r="2458" spans="1:36" ht="14.4" x14ac:dyDescent="0.25">
      <c r="A2458" s="35" t="s">
        <v>49</v>
      </c>
      <c r="B2458" t="s">
        <v>531</v>
      </c>
      <c r="C2458" s="130" t="s">
        <v>216</v>
      </c>
      <c r="I2458" s="85">
        <v>43200.791666666701</v>
      </c>
      <c r="S2458" s="132">
        <v>11.53</v>
      </c>
      <c r="T2458" s="62">
        <v>2</v>
      </c>
      <c r="X2458">
        <v>6.4000000000000001E-2</v>
      </c>
      <c r="Y2458">
        <v>1.5589999999999999</v>
      </c>
      <c r="Z2458" s="67">
        <v>1.3</v>
      </c>
      <c r="AA2458">
        <v>259.60871270000001</v>
      </c>
      <c r="AB2458">
        <v>0.24641500799999999</v>
      </c>
      <c r="AC2458">
        <v>0.71699999999999997</v>
      </c>
      <c r="AF2458">
        <v>0</v>
      </c>
      <c r="AG2458">
        <v>88.9</v>
      </c>
      <c r="AH2458" s="92" t="s">
        <v>117</v>
      </c>
      <c r="AI2458" s="92" t="s">
        <v>117</v>
      </c>
      <c r="AJ2458" s="131" t="s">
        <v>532</v>
      </c>
    </row>
    <row r="2459" spans="1:36" ht="14.4" x14ac:dyDescent="0.25">
      <c r="A2459" s="35" t="s">
        <v>49</v>
      </c>
      <c r="B2459" t="s">
        <v>531</v>
      </c>
      <c r="C2459" s="130" t="s">
        <v>216</v>
      </c>
      <c r="I2459" s="85">
        <v>43200.8125</v>
      </c>
      <c r="S2459" s="132">
        <v>11.53</v>
      </c>
      <c r="T2459" s="62">
        <v>2</v>
      </c>
      <c r="X2459">
        <v>6.4000000000000001E-2</v>
      </c>
      <c r="Y2459">
        <v>1.5589999999999999</v>
      </c>
      <c r="Z2459" s="67">
        <v>1.3</v>
      </c>
      <c r="AA2459">
        <v>75.575469069999997</v>
      </c>
      <c r="AB2459">
        <v>0.132473114</v>
      </c>
      <c r="AC2459">
        <v>0.71699999999999997</v>
      </c>
      <c r="AF2459">
        <v>0</v>
      </c>
      <c r="AG2459">
        <v>88.9</v>
      </c>
      <c r="AH2459" s="92" t="s">
        <v>117</v>
      </c>
      <c r="AI2459" s="92" t="s">
        <v>117</v>
      </c>
      <c r="AJ2459" s="131" t="s">
        <v>532</v>
      </c>
    </row>
    <row r="2460" spans="1:36" ht="14.4" x14ac:dyDescent="0.25">
      <c r="A2460" s="35" t="s">
        <v>49</v>
      </c>
      <c r="B2460" t="s">
        <v>531</v>
      </c>
      <c r="C2460" s="130" t="s">
        <v>216</v>
      </c>
      <c r="I2460" s="85">
        <v>43200.833333333299</v>
      </c>
      <c r="S2460" s="132">
        <v>9.61</v>
      </c>
      <c r="T2460" s="62">
        <v>2</v>
      </c>
      <c r="X2460">
        <v>1.4999999999999999E-2</v>
      </c>
      <c r="Y2460">
        <v>0.93200000000000005</v>
      </c>
      <c r="Z2460" s="67">
        <v>1.3</v>
      </c>
      <c r="AA2460">
        <v>6.570834294</v>
      </c>
      <c r="AB2460">
        <v>0.114165487</v>
      </c>
      <c r="AC2460">
        <v>0.71699999999999997</v>
      </c>
      <c r="AF2460">
        <v>0</v>
      </c>
      <c r="AG2460">
        <v>94.9</v>
      </c>
      <c r="AH2460" s="92" t="s">
        <v>117</v>
      </c>
      <c r="AI2460" s="92" t="s">
        <v>117</v>
      </c>
      <c r="AJ2460" s="131" t="s">
        <v>532</v>
      </c>
    </row>
    <row r="2461" spans="1:36" ht="14.4" x14ac:dyDescent="0.25">
      <c r="A2461" s="35" t="s">
        <v>49</v>
      </c>
      <c r="B2461" t="s">
        <v>531</v>
      </c>
      <c r="C2461" s="130" t="s">
        <v>216</v>
      </c>
      <c r="I2461" s="85">
        <v>43200.854166666701</v>
      </c>
      <c r="S2461" s="132">
        <v>9.61</v>
      </c>
      <c r="T2461" s="62">
        <v>2</v>
      </c>
      <c r="X2461">
        <v>1.4999999999999999E-2</v>
      </c>
      <c r="Y2461">
        <v>0.93200000000000005</v>
      </c>
      <c r="Z2461" s="67">
        <v>1.3</v>
      </c>
      <c r="AA2461">
        <v>0.315739045</v>
      </c>
      <c r="AB2461">
        <v>4.1200000000000001E-2</v>
      </c>
      <c r="AC2461">
        <v>0.71699999999999997</v>
      </c>
      <c r="AF2461">
        <v>0</v>
      </c>
      <c r="AG2461">
        <v>94.9</v>
      </c>
      <c r="AH2461" s="92" t="s">
        <v>117</v>
      </c>
      <c r="AI2461" s="92" t="s">
        <v>117</v>
      </c>
      <c r="AJ2461" s="131" t="s">
        <v>532</v>
      </c>
    </row>
    <row r="2462" spans="1:36" ht="14.4" x14ac:dyDescent="0.25">
      <c r="A2462" s="35" t="s">
        <v>49</v>
      </c>
      <c r="B2462" t="s">
        <v>531</v>
      </c>
      <c r="C2462" s="130" t="s">
        <v>216</v>
      </c>
      <c r="I2462" s="85">
        <v>43200.875</v>
      </c>
      <c r="S2462" s="132">
        <v>8.17</v>
      </c>
      <c r="T2462" s="62">
        <v>2</v>
      </c>
      <c r="X2462">
        <v>0</v>
      </c>
      <c r="Y2462">
        <v>0.42099999999999999</v>
      </c>
      <c r="Z2462" s="67">
        <v>1.3</v>
      </c>
      <c r="AA2462">
        <v>4.9149381869999997</v>
      </c>
      <c r="AB2462">
        <v>9.3100000000000002E-2</v>
      </c>
      <c r="AC2462">
        <v>0.71699999999999997</v>
      </c>
      <c r="AF2462">
        <v>0</v>
      </c>
      <c r="AG2462">
        <v>97.1</v>
      </c>
      <c r="AH2462" s="92" t="s">
        <v>117</v>
      </c>
      <c r="AI2462" s="92" t="s">
        <v>117</v>
      </c>
      <c r="AJ2462" s="131" t="s">
        <v>532</v>
      </c>
    </row>
    <row r="2463" spans="1:36" ht="14.4" x14ac:dyDescent="0.25">
      <c r="A2463" s="35" t="s">
        <v>49</v>
      </c>
      <c r="B2463" t="s">
        <v>531</v>
      </c>
      <c r="C2463" s="130" t="s">
        <v>216</v>
      </c>
      <c r="I2463" s="85">
        <v>43200.895833333299</v>
      </c>
      <c r="S2463" s="132">
        <v>8.17</v>
      </c>
      <c r="T2463" s="62">
        <v>2</v>
      </c>
      <c r="X2463">
        <v>0</v>
      </c>
      <c r="Y2463">
        <v>0.42099999999999999</v>
      </c>
      <c r="Z2463" s="67">
        <v>1.3</v>
      </c>
      <c r="AA2463">
        <v>0.35751433900000001</v>
      </c>
      <c r="AB2463">
        <v>3.6499999999999998E-2</v>
      </c>
      <c r="AC2463">
        <v>0.71699999999999997</v>
      </c>
      <c r="AF2463">
        <v>0</v>
      </c>
      <c r="AG2463">
        <v>97.1</v>
      </c>
      <c r="AH2463" s="92" t="s">
        <v>117</v>
      </c>
      <c r="AI2463" s="92" t="s">
        <v>117</v>
      </c>
      <c r="AJ2463" s="131" t="s">
        <v>532</v>
      </c>
    </row>
    <row r="2464" spans="1:36" ht="14.4" x14ac:dyDescent="0.25">
      <c r="A2464" s="35" t="s">
        <v>49</v>
      </c>
      <c r="B2464" t="s">
        <v>531</v>
      </c>
      <c r="C2464" s="130" t="s">
        <v>216</v>
      </c>
      <c r="I2464" s="85">
        <v>43200.916666666701</v>
      </c>
      <c r="S2464" s="132">
        <v>6.4859999999999998</v>
      </c>
      <c r="T2464" s="62">
        <v>2</v>
      </c>
      <c r="X2464">
        <v>0</v>
      </c>
      <c r="Y2464">
        <v>0.35299999999999998</v>
      </c>
      <c r="Z2464" s="67">
        <v>1.3</v>
      </c>
      <c r="AA2464">
        <v>1.024553762</v>
      </c>
      <c r="AB2464">
        <v>5.5599999999999997E-2</v>
      </c>
      <c r="AC2464">
        <v>0.71699999999999997</v>
      </c>
      <c r="AF2464">
        <v>0</v>
      </c>
      <c r="AG2464">
        <v>100</v>
      </c>
      <c r="AH2464" s="92" t="s">
        <v>117</v>
      </c>
      <c r="AI2464" s="92" t="s">
        <v>117</v>
      </c>
      <c r="AJ2464" s="131" t="s">
        <v>532</v>
      </c>
    </row>
    <row r="2465" spans="1:36" ht="14.4" x14ac:dyDescent="0.25">
      <c r="A2465" s="35" t="s">
        <v>49</v>
      </c>
      <c r="B2465" t="s">
        <v>531</v>
      </c>
      <c r="C2465" s="130" t="s">
        <v>216</v>
      </c>
      <c r="I2465" s="85">
        <v>43200.9375</v>
      </c>
      <c r="S2465" s="132">
        <v>6.4859999999999998</v>
      </c>
      <c r="T2465" s="62">
        <v>2</v>
      </c>
      <c r="X2465">
        <v>0</v>
      </c>
      <c r="Y2465">
        <v>0.35299999999999998</v>
      </c>
      <c r="Z2465" s="67">
        <v>1.3</v>
      </c>
      <c r="AA2465">
        <v>1.230521362</v>
      </c>
      <c r="AB2465">
        <v>6.7799999999999999E-2</v>
      </c>
      <c r="AC2465">
        <v>0.71699999999999997</v>
      </c>
      <c r="AF2465">
        <v>0</v>
      </c>
      <c r="AG2465">
        <v>100</v>
      </c>
      <c r="AH2465" s="92" t="s">
        <v>117</v>
      </c>
      <c r="AI2465" s="92" t="s">
        <v>117</v>
      </c>
      <c r="AJ2465" s="131" t="s">
        <v>532</v>
      </c>
    </row>
    <row r="2466" spans="1:36" ht="14.4" x14ac:dyDescent="0.25">
      <c r="A2466" s="35" t="s">
        <v>49</v>
      </c>
      <c r="B2466" t="s">
        <v>531</v>
      </c>
      <c r="C2466" s="130" t="s">
        <v>216</v>
      </c>
      <c r="I2466" s="85">
        <v>43200.958333333299</v>
      </c>
      <c r="S2466" s="132">
        <v>6.8520000000000003</v>
      </c>
      <c r="T2466" s="62">
        <v>2</v>
      </c>
      <c r="X2466">
        <v>0</v>
      </c>
      <c r="Y2466">
        <v>0.749</v>
      </c>
      <c r="Z2466" s="67">
        <v>1.3</v>
      </c>
      <c r="AA2466">
        <v>4.7165277750000003</v>
      </c>
      <c r="AB2466">
        <v>0.101029728</v>
      </c>
      <c r="AC2466">
        <v>0.71699999999999997</v>
      </c>
      <c r="AF2466">
        <v>0</v>
      </c>
      <c r="AG2466">
        <v>94.8</v>
      </c>
      <c r="AH2466" s="92" t="s">
        <v>117</v>
      </c>
      <c r="AI2466" s="92" t="s">
        <v>117</v>
      </c>
      <c r="AJ2466" s="131" t="s">
        <v>532</v>
      </c>
    </row>
    <row r="2467" spans="1:36" ht="14.4" x14ac:dyDescent="0.25">
      <c r="A2467" s="35" t="s">
        <v>49</v>
      </c>
      <c r="B2467" t="s">
        <v>531</v>
      </c>
      <c r="C2467" s="130" t="s">
        <v>216</v>
      </c>
      <c r="I2467" s="85">
        <v>43200.979166666701</v>
      </c>
      <c r="S2467" s="132">
        <v>6.8520000000000003</v>
      </c>
      <c r="T2467" s="62">
        <v>2</v>
      </c>
      <c r="X2467">
        <v>0</v>
      </c>
      <c r="Y2467">
        <v>0.749</v>
      </c>
      <c r="Z2467" s="67">
        <v>1.3</v>
      </c>
      <c r="AA2467">
        <v>2.488262883</v>
      </c>
      <c r="AB2467">
        <v>9.1600000000000001E-2</v>
      </c>
      <c r="AC2467">
        <v>0.71699999999999997</v>
      </c>
      <c r="AF2467">
        <v>0</v>
      </c>
      <c r="AG2467">
        <v>94.8</v>
      </c>
      <c r="AH2467" s="92" t="s">
        <v>117</v>
      </c>
      <c r="AI2467" s="92" t="s">
        <v>117</v>
      </c>
      <c r="AJ2467" s="131" t="s">
        <v>532</v>
      </c>
    </row>
    <row r="2468" spans="1:36" ht="14.4" x14ac:dyDescent="0.25">
      <c r="A2468" s="35" t="s">
        <v>49</v>
      </c>
      <c r="B2468" t="s">
        <v>531</v>
      </c>
      <c r="C2468" s="130" t="s">
        <v>216</v>
      </c>
      <c r="I2468" s="85">
        <v>43201</v>
      </c>
      <c r="S2468" s="132">
        <v>6.9720000000000004</v>
      </c>
      <c r="T2468" s="62">
        <v>2</v>
      </c>
      <c r="X2468">
        <v>0</v>
      </c>
      <c r="Y2468">
        <v>0.83399999999999996</v>
      </c>
      <c r="Z2468" s="67">
        <v>1.3</v>
      </c>
      <c r="AA2468">
        <v>2.4966585459999999</v>
      </c>
      <c r="AB2468">
        <v>9.1399999999999995E-2</v>
      </c>
      <c r="AC2468">
        <v>0.71699999999999997</v>
      </c>
      <c r="AF2468">
        <v>0</v>
      </c>
      <c r="AG2468">
        <v>97.4</v>
      </c>
      <c r="AH2468" s="92" t="s">
        <v>117</v>
      </c>
      <c r="AI2468" s="92" t="s">
        <v>117</v>
      </c>
      <c r="AJ2468" s="131" t="s">
        <v>532</v>
      </c>
    </row>
    <row r="2469" spans="1:36" ht="14.4" x14ac:dyDescent="0.25">
      <c r="A2469" s="35" t="s">
        <v>49</v>
      </c>
      <c r="B2469" t="s">
        <v>531</v>
      </c>
      <c r="C2469" s="130" t="s">
        <v>216</v>
      </c>
      <c r="I2469" s="85">
        <v>43201.020833333299</v>
      </c>
      <c r="S2469" s="132">
        <v>6.9720000000000004</v>
      </c>
      <c r="T2469" s="62">
        <v>2</v>
      </c>
      <c r="X2469">
        <v>0</v>
      </c>
      <c r="Y2469">
        <v>0.83399999999999996</v>
      </c>
      <c r="Z2469" s="67">
        <v>1.3</v>
      </c>
      <c r="AA2469">
        <v>3.4112445139999998</v>
      </c>
      <c r="AB2469">
        <v>9.69E-2</v>
      </c>
      <c r="AC2469">
        <v>0.71699999999999997</v>
      </c>
      <c r="AF2469">
        <v>0</v>
      </c>
      <c r="AG2469">
        <v>97.4</v>
      </c>
      <c r="AH2469" s="92" t="s">
        <v>117</v>
      </c>
      <c r="AI2469" s="92" t="s">
        <v>117</v>
      </c>
      <c r="AJ2469" s="131" t="s">
        <v>532</v>
      </c>
    </row>
    <row r="2470" spans="1:36" ht="14.4" x14ac:dyDescent="0.25">
      <c r="A2470" s="35" t="s">
        <v>49</v>
      </c>
      <c r="B2470" t="s">
        <v>531</v>
      </c>
      <c r="C2470" s="130" t="s">
        <v>216</v>
      </c>
      <c r="I2470" s="85">
        <v>43201.041666666701</v>
      </c>
      <c r="S2470" s="132">
        <v>6.9779999999999998</v>
      </c>
      <c r="T2470" s="62">
        <v>2</v>
      </c>
      <c r="X2470">
        <v>0</v>
      </c>
      <c r="Y2470">
        <v>0.97799999999999998</v>
      </c>
      <c r="Z2470" s="67">
        <v>1.3</v>
      </c>
      <c r="AA2470">
        <v>4.1078767230000004</v>
      </c>
      <c r="AB2470">
        <v>8.6400000000000005E-2</v>
      </c>
      <c r="AC2470">
        <v>0.71699999999999997</v>
      </c>
      <c r="AF2470">
        <v>0</v>
      </c>
      <c r="AG2470">
        <v>97</v>
      </c>
      <c r="AH2470" s="92" t="s">
        <v>117</v>
      </c>
      <c r="AI2470" s="92" t="s">
        <v>117</v>
      </c>
      <c r="AJ2470" s="131" t="s">
        <v>532</v>
      </c>
    </row>
    <row r="2471" spans="1:36" ht="14.4" x14ac:dyDescent="0.25">
      <c r="A2471" s="35" t="s">
        <v>49</v>
      </c>
      <c r="B2471" t="s">
        <v>531</v>
      </c>
      <c r="C2471" s="130" t="s">
        <v>216</v>
      </c>
      <c r="I2471" s="85">
        <v>43201.0625</v>
      </c>
      <c r="S2471" s="132">
        <v>6.9779999999999998</v>
      </c>
      <c r="T2471" s="62">
        <v>2</v>
      </c>
      <c r="X2471">
        <v>0</v>
      </c>
      <c r="Y2471">
        <v>0.97799999999999998</v>
      </c>
      <c r="Z2471" s="67">
        <v>1.3</v>
      </c>
      <c r="AA2471">
        <v>8.7520132749999995</v>
      </c>
      <c r="AB2471">
        <v>0.115723669</v>
      </c>
      <c r="AC2471">
        <v>0.71699999999999997</v>
      </c>
      <c r="AF2471">
        <v>0</v>
      </c>
      <c r="AG2471">
        <v>97</v>
      </c>
      <c r="AH2471" s="92" t="s">
        <v>117</v>
      </c>
      <c r="AI2471" s="92" t="s">
        <v>117</v>
      </c>
      <c r="AJ2471" s="131" t="s">
        <v>532</v>
      </c>
    </row>
    <row r="2472" spans="1:36" ht="14.4" x14ac:dyDescent="0.25">
      <c r="A2472" s="35" t="s">
        <v>49</v>
      </c>
      <c r="B2472" t="s">
        <v>531</v>
      </c>
      <c r="C2472" s="130" t="s">
        <v>216</v>
      </c>
      <c r="I2472" s="85">
        <v>43201.083333333299</v>
      </c>
      <c r="S2472" s="132">
        <v>7.3010000000000002</v>
      </c>
      <c r="T2472" s="62">
        <v>2</v>
      </c>
      <c r="X2472">
        <v>0</v>
      </c>
      <c r="Y2472">
        <v>1.446</v>
      </c>
      <c r="Z2472" s="67">
        <v>1.3</v>
      </c>
      <c r="AA2472">
        <v>5.6027355459999999</v>
      </c>
      <c r="AB2472">
        <v>0.106809135</v>
      </c>
      <c r="AC2472">
        <v>0.71699999999999997</v>
      </c>
      <c r="AF2472">
        <v>0</v>
      </c>
      <c r="AG2472">
        <v>96.3</v>
      </c>
      <c r="AH2472" s="92" t="s">
        <v>117</v>
      </c>
      <c r="AI2472" s="92" t="s">
        <v>117</v>
      </c>
      <c r="AJ2472" s="131" t="s">
        <v>532</v>
      </c>
    </row>
    <row r="2473" spans="1:36" ht="14.4" x14ac:dyDescent="0.25">
      <c r="A2473" s="35" t="s">
        <v>49</v>
      </c>
      <c r="B2473" t="s">
        <v>531</v>
      </c>
      <c r="C2473" s="130" t="s">
        <v>216</v>
      </c>
      <c r="I2473" s="85">
        <v>43201.104166666701</v>
      </c>
      <c r="S2473" s="132">
        <v>7.3010000000000002</v>
      </c>
      <c r="T2473" s="62">
        <v>2</v>
      </c>
      <c r="X2473">
        <v>0</v>
      </c>
      <c r="Y2473">
        <v>1.446</v>
      </c>
      <c r="Z2473" s="67">
        <v>1.3</v>
      </c>
      <c r="AA2473">
        <v>15.43040566</v>
      </c>
      <c r="AB2473">
        <v>0.15992078800000001</v>
      </c>
      <c r="AC2473">
        <v>0.71699999999999997</v>
      </c>
      <c r="AF2473">
        <v>0</v>
      </c>
      <c r="AG2473">
        <v>96.3</v>
      </c>
      <c r="AH2473" s="92" t="s">
        <v>117</v>
      </c>
      <c r="AI2473" s="92" t="s">
        <v>117</v>
      </c>
      <c r="AJ2473" s="131" t="s">
        <v>532</v>
      </c>
    </row>
    <row r="2474" spans="1:36" ht="14.4" x14ac:dyDescent="0.25">
      <c r="A2474" s="35" t="s">
        <v>49</v>
      </c>
      <c r="B2474" t="s">
        <v>531</v>
      </c>
      <c r="C2474" s="130" t="s">
        <v>216</v>
      </c>
      <c r="I2474" s="85">
        <v>43201.125</v>
      </c>
      <c r="S2474" s="132">
        <v>7.1210000000000004</v>
      </c>
      <c r="T2474" s="62">
        <v>2</v>
      </c>
      <c r="X2474">
        <v>0</v>
      </c>
      <c r="Y2474">
        <v>1.2070000000000001</v>
      </c>
      <c r="Z2474" s="67">
        <v>1.3</v>
      </c>
      <c r="AA2474">
        <v>9.4455429839999994</v>
      </c>
      <c r="AB2474">
        <v>0.13136614099999999</v>
      </c>
      <c r="AC2474">
        <v>0.71699999999999997</v>
      </c>
      <c r="AF2474">
        <v>0</v>
      </c>
      <c r="AG2474">
        <v>96.7</v>
      </c>
      <c r="AH2474" s="92" t="s">
        <v>117</v>
      </c>
      <c r="AI2474" s="92" t="s">
        <v>117</v>
      </c>
      <c r="AJ2474" s="131" t="s">
        <v>532</v>
      </c>
    </row>
    <row r="2475" spans="1:36" ht="14.4" x14ac:dyDescent="0.25">
      <c r="A2475" s="35" t="s">
        <v>49</v>
      </c>
      <c r="B2475" t="s">
        <v>531</v>
      </c>
      <c r="C2475" s="130" t="s">
        <v>216</v>
      </c>
      <c r="I2475" s="85">
        <v>43201.145833333299</v>
      </c>
      <c r="S2475" s="132">
        <v>7.1210000000000004</v>
      </c>
      <c r="T2475" s="62">
        <v>2</v>
      </c>
      <c r="X2475">
        <v>0</v>
      </c>
      <c r="Y2475">
        <v>1.2070000000000001</v>
      </c>
      <c r="Z2475" s="67">
        <v>1.3</v>
      </c>
      <c r="AA2475">
        <v>18.163623399999999</v>
      </c>
      <c r="AB2475">
        <v>0.14599610399999999</v>
      </c>
      <c r="AC2475">
        <v>0.71699999999999997</v>
      </c>
      <c r="AF2475">
        <v>0</v>
      </c>
      <c r="AG2475">
        <v>96.7</v>
      </c>
      <c r="AH2475" s="92" t="s">
        <v>117</v>
      </c>
      <c r="AI2475" s="92" t="s">
        <v>117</v>
      </c>
      <c r="AJ2475" s="131" t="s">
        <v>532</v>
      </c>
    </row>
    <row r="2476" spans="1:36" ht="14.4" x14ac:dyDescent="0.25">
      <c r="A2476" s="35" t="s">
        <v>49</v>
      </c>
      <c r="B2476" t="s">
        <v>531</v>
      </c>
      <c r="C2476" s="130" t="s">
        <v>216</v>
      </c>
      <c r="I2476" s="85">
        <v>43201.166666666701</v>
      </c>
      <c r="S2476" s="132">
        <v>6.6689999999999996</v>
      </c>
      <c r="T2476" s="62">
        <v>2</v>
      </c>
      <c r="X2476">
        <v>0</v>
      </c>
      <c r="Y2476">
        <v>1.081</v>
      </c>
      <c r="Z2476" s="67">
        <v>1.3</v>
      </c>
      <c r="AA2476">
        <v>16.429583539999999</v>
      </c>
      <c r="AB2476">
        <v>0.1290316</v>
      </c>
      <c r="AC2476">
        <v>0.71699999999999997</v>
      </c>
      <c r="AF2476">
        <v>0</v>
      </c>
      <c r="AG2476">
        <v>99.6</v>
      </c>
      <c r="AH2476" s="92" t="s">
        <v>117</v>
      </c>
      <c r="AI2476" s="92" t="s">
        <v>117</v>
      </c>
      <c r="AJ2476" s="131" t="s">
        <v>532</v>
      </c>
    </row>
    <row r="2477" spans="1:36" ht="14.4" x14ac:dyDescent="0.25">
      <c r="A2477" s="35" t="s">
        <v>49</v>
      </c>
      <c r="B2477" t="s">
        <v>531</v>
      </c>
      <c r="C2477" s="130" t="s">
        <v>216</v>
      </c>
      <c r="I2477" s="85">
        <v>43201.1875</v>
      </c>
      <c r="S2477" s="132">
        <v>6.6689999999999996</v>
      </c>
      <c r="T2477" s="62">
        <v>2</v>
      </c>
      <c r="X2477">
        <v>0</v>
      </c>
      <c r="Y2477">
        <v>1.081</v>
      </c>
      <c r="Z2477" s="67">
        <v>1.3</v>
      </c>
      <c r="AA2477">
        <v>21.553306639999999</v>
      </c>
      <c r="AB2477">
        <v>0.15102478599999999</v>
      </c>
      <c r="AC2477">
        <v>0.71699999999999997</v>
      </c>
      <c r="AF2477">
        <v>0</v>
      </c>
      <c r="AG2477">
        <v>99.6</v>
      </c>
      <c r="AH2477" s="92" t="s">
        <v>117</v>
      </c>
      <c r="AI2477" s="92" t="s">
        <v>117</v>
      </c>
      <c r="AJ2477" s="131" t="s">
        <v>532</v>
      </c>
    </row>
    <row r="2478" spans="1:36" ht="14.4" x14ac:dyDescent="0.25">
      <c r="A2478" s="35" t="s">
        <v>49</v>
      </c>
      <c r="B2478" t="s">
        <v>531</v>
      </c>
      <c r="C2478" s="130" t="s">
        <v>216</v>
      </c>
      <c r="I2478" s="85">
        <v>43201.208333333299</v>
      </c>
      <c r="S2478" s="132">
        <v>6.4859999999999998</v>
      </c>
      <c r="T2478" s="62">
        <v>2</v>
      </c>
      <c r="X2478">
        <v>0</v>
      </c>
      <c r="Y2478">
        <v>1.284</v>
      </c>
      <c r="Z2478" s="67">
        <v>1.3</v>
      </c>
      <c r="AA2478">
        <v>63.532896610000002</v>
      </c>
      <c r="AB2478">
        <v>0.20096498199999999</v>
      </c>
      <c r="AC2478">
        <v>0.71699999999999997</v>
      </c>
      <c r="AF2478">
        <v>0</v>
      </c>
      <c r="AG2478">
        <v>98.3</v>
      </c>
      <c r="AH2478" s="92" t="s">
        <v>117</v>
      </c>
      <c r="AI2478" s="92" t="s">
        <v>117</v>
      </c>
      <c r="AJ2478" s="131" t="s">
        <v>532</v>
      </c>
    </row>
    <row r="2479" spans="1:36" ht="14.4" x14ac:dyDescent="0.25">
      <c r="A2479" s="35" t="s">
        <v>49</v>
      </c>
      <c r="B2479" t="s">
        <v>531</v>
      </c>
      <c r="C2479" s="130" t="s">
        <v>216</v>
      </c>
      <c r="I2479" s="85">
        <v>43201.229166666701</v>
      </c>
      <c r="S2479" s="132">
        <v>6.4859999999999998</v>
      </c>
      <c r="T2479" s="62">
        <v>2</v>
      </c>
      <c r="X2479">
        <v>0</v>
      </c>
      <c r="Y2479">
        <v>1.284</v>
      </c>
      <c r="Z2479" s="67">
        <v>1.3</v>
      </c>
      <c r="AA2479">
        <v>40.684847840000003</v>
      </c>
      <c r="AB2479">
        <v>0.170809351</v>
      </c>
      <c r="AC2479">
        <v>0.71699999999999997</v>
      </c>
      <c r="AF2479">
        <v>0</v>
      </c>
      <c r="AG2479">
        <v>98.3</v>
      </c>
      <c r="AH2479" s="92" t="s">
        <v>117</v>
      </c>
      <c r="AI2479" s="92" t="s">
        <v>117</v>
      </c>
      <c r="AJ2479" s="131" t="s">
        <v>532</v>
      </c>
    </row>
    <row r="2480" spans="1:36" ht="14.4" x14ac:dyDescent="0.25">
      <c r="A2480" s="35" t="s">
        <v>49</v>
      </c>
      <c r="B2480" t="s">
        <v>531</v>
      </c>
      <c r="C2480" s="130" t="s">
        <v>216</v>
      </c>
      <c r="I2480" s="85">
        <v>43201.25</v>
      </c>
      <c r="S2480" s="132">
        <v>6.4059999999999997</v>
      </c>
      <c r="T2480" s="62">
        <v>2</v>
      </c>
      <c r="X2480">
        <v>0</v>
      </c>
      <c r="Y2480">
        <v>1.3129999999999999</v>
      </c>
      <c r="Z2480" s="67">
        <v>1.3</v>
      </c>
      <c r="AA2480">
        <v>18.418488140000001</v>
      </c>
      <c r="AB2480">
        <v>0.16092495100000001</v>
      </c>
      <c r="AC2480">
        <v>0.71699999999999997</v>
      </c>
      <c r="AF2480">
        <v>0</v>
      </c>
      <c r="AG2480">
        <v>97.1</v>
      </c>
      <c r="AH2480" s="92" t="s">
        <v>117</v>
      </c>
      <c r="AI2480" s="92" t="s">
        <v>117</v>
      </c>
      <c r="AJ2480" s="131" t="s">
        <v>532</v>
      </c>
    </row>
    <row r="2481" spans="1:36" ht="14.4" x14ac:dyDescent="0.25">
      <c r="A2481" s="35" t="s">
        <v>49</v>
      </c>
      <c r="B2481" t="s">
        <v>531</v>
      </c>
      <c r="C2481" s="130" t="s">
        <v>216</v>
      </c>
      <c r="I2481" s="85">
        <v>43201.270833333299</v>
      </c>
      <c r="S2481" s="132">
        <v>6.4059999999999997</v>
      </c>
      <c r="T2481" s="62">
        <v>2</v>
      </c>
      <c r="X2481">
        <v>0</v>
      </c>
      <c r="Y2481">
        <v>1.3129999999999999</v>
      </c>
      <c r="Z2481" s="67">
        <v>1.3</v>
      </c>
      <c r="AA2481">
        <v>37.02034621</v>
      </c>
      <c r="AB2481">
        <v>0.21579590600000001</v>
      </c>
      <c r="AC2481">
        <v>0.71699999999999997</v>
      </c>
      <c r="AF2481">
        <v>0</v>
      </c>
      <c r="AG2481">
        <v>97.1</v>
      </c>
      <c r="AH2481" s="92" t="s">
        <v>117</v>
      </c>
      <c r="AI2481" s="92" t="s">
        <v>117</v>
      </c>
      <c r="AJ2481" s="131" t="s">
        <v>532</v>
      </c>
    </row>
    <row r="2482" spans="1:36" ht="14.4" x14ac:dyDescent="0.25">
      <c r="A2482" s="35" t="s">
        <v>49</v>
      </c>
      <c r="B2482" t="s">
        <v>531</v>
      </c>
      <c r="C2482" s="130" t="s">
        <v>216</v>
      </c>
      <c r="I2482" s="85">
        <v>43201.291666666701</v>
      </c>
      <c r="S2482" s="132">
        <v>5.8209999999999997</v>
      </c>
      <c r="T2482" s="62">
        <v>2</v>
      </c>
      <c r="X2482">
        <v>7.0000000000000001E-3</v>
      </c>
      <c r="Y2482">
        <v>1.764</v>
      </c>
      <c r="Z2482" s="67">
        <v>1.3</v>
      </c>
      <c r="AA2482">
        <v>74.697446690000007</v>
      </c>
      <c r="AB2482">
        <v>0.24190573000000001</v>
      </c>
      <c r="AC2482">
        <v>0.71699999999999997</v>
      </c>
      <c r="AF2482">
        <v>0</v>
      </c>
      <c r="AG2482">
        <v>97.7</v>
      </c>
      <c r="AH2482" s="92" t="s">
        <v>117</v>
      </c>
      <c r="AI2482" s="92" t="s">
        <v>117</v>
      </c>
      <c r="AJ2482" s="131" t="s">
        <v>532</v>
      </c>
    </row>
    <row r="2483" spans="1:36" ht="14.4" x14ac:dyDescent="0.25">
      <c r="A2483" s="35" t="s">
        <v>49</v>
      </c>
      <c r="B2483" t="s">
        <v>531</v>
      </c>
      <c r="C2483" s="130" t="s">
        <v>216</v>
      </c>
      <c r="I2483" s="85">
        <v>43201.3125</v>
      </c>
      <c r="S2483" s="132">
        <v>5.8209999999999997</v>
      </c>
      <c r="T2483" s="62">
        <v>2</v>
      </c>
      <c r="X2483">
        <v>7.0000000000000001E-3</v>
      </c>
      <c r="Y2483">
        <v>1.764</v>
      </c>
      <c r="Z2483" s="67">
        <v>1.3</v>
      </c>
      <c r="AA2483">
        <v>112.32023</v>
      </c>
      <c r="AB2483">
        <v>0.22512834500000001</v>
      </c>
      <c r="AC2483">
        <v>0.71699999999999997</v>
      </c>
      <c r="AF2483">
        <v>0</v>
      </c>
      <c r="AG2483">
        <v>97.7</v>
      </c>
      <c r="AH2483" s="92" t="s">
        <v>117</v>
      </c>
      <c r="AI2483" s="92" t="s">
        <v>117</v>
      </c>
      <c r="AJ2483" s="131" t="s">
        <v>532</v>
      </c>
    </row>
    <row r="2484" spans="1:36" ht="14.4" x14ac:dyDescent="0.25">
      <c r="A2484" s="35" t="s">
        <v>49</v>
      </c>
      <c r="B2484" t="s">
        <v>531</v>
      </c>
      <c r="C2484" s="130" t="s">
        <v>216</v>
      </c>
      <c r="I2484" s="85">
        <v>43201.333333333299</v>
      </c>
      <c r="S2484" s="132">
        <v>6.6589999999999998</v>
      </c>
      <c r="T2484" s="62">
        <v>2</v>
      </c>
      <c r="X2484">
        <v>5.2999999999999999E-2</v>
      </c>
      <c r="Y2484">
        <v>1.651</v>
      </c>
      <c r="Z2484" s="67">
        <v>1.3</v>
      </c>
      <c r="AA2484">
        <v>-250.6079766</v>
      </c>
      <c r="AB2484">
        <v>0.25213254800000001</v>
      </c>
      <c r="AC2484">
        <v>0.71699999999999997</v>
      </c>
      <c r="AF2484">
        <v>0</v>
      </c>
      <c r="AG2484">
        <v>97.6</v>
      </c>
      <c r="AH2484" s="92" t="s">
        <v>117</v>
      </c>
      <c r="AI2484" s="92" t="s">
        <v>117</v>
      </c>
      <c r="AJ2484" s="131" t="s">
        <v>532</v>
      </c>
    </row>
    <row r="2485" spans="1:36" ht="14.4" x14ac:dyDescent="0.25">
      <c r="A2485" s="35" t="s">
        <v>49</v>
      </c>
      <c r="B2485" t="s">
        <v>531</v>
      </c>
      <c r="C2485" s="130" t="s">
        <v>216</v>
      </c>
      <c r="I2485" s="85">
        <v>43201.354166666701</v>
      </c>
      <c r="S2485" s="132">
        <v>6.6589999999999998</v>
      </c>
      <c r="T2485" s="62">
        <v>2</v>
      </c>
      <c r="X2485">
        <v>5.2999999999999999E-2</v>
      </c>
      <c r="Y2485">
        <v>1.651</v>
      </c>
      <c r="Z2485" s="67">
        <v>1.3</v>
      </c>
      <c r="AA2485">
        <v>-588.04134079999994</v>
      </c>
      <c r="AB2485">
        <v>0.261518739</v>
      </c>
      <c r="AC2485">
        <v>0.71699999999999997</v>
      </c>
      <c r="AF2485">
        <v>0</v>
      </c>
      <c r="AG2485">
        <v>97.6</v>
      </c>
      <c r="AH2485" s="92" t="s">
        <v>117</v>
      </c>
      <c r="AI2485" s="92" t="s">
        <v>117</v>
      </c>
      <c r="AJ2485" s="131" t="s">
        <v>532</v>
      </c>
    </row>
    <row r="2486" spans="1:36" ht="14.4" x14ac:dyDescent="0.25">
      <c r="A2486" s="35" t="s">
        <v>49</v>
      </c>
      <c r="B2486" t="s">
        <v>531</v>
      </c>
      <c r="C2486" s="130" t="s">
        <v>216</v>
      </c>
      <c r="I2486" s="85">
        <v>43201.375</v>
      </c>
      <c r="S2486" s="132">
        <v>8.0399999999999991</v>
      </c>
      <c r="T2486" s="62">
        <v>2</v>
      </c>
      <c r="X2486">
        <v>0.104</v>
      </c>
      <c r="Y2486">
        <v>1.802</v>
      </c>
      <c r="Z2486" s="67">
        <v>1.3</v>
      </c>
      <c r="AA2486">
        <v>-99.706101669999995</v>
      </c>
      <c r="AB2486">
        <v>0.22224458799999999</v>
      </c>
      <c r="AC2486">
        <v>0.71699999999999997</v>
      </c>
      <c r="AF2486">
        <v>0</v>
      </c>
      <c r="AG2486">
        <v>94.6</v>
      </c>
      <c r="AH2486" s="92" t="s">
        <v>117</v>
      </c>
      <c r="AI2486" s="92" t="s">
        <v>117</v>
      </c>
      <c r="AJ2486" s="131" t="s">
        <v>532</v>
      </c>
    </row>
    <row r="2487" spans="1:36" ht="14.4" x14ac:dyDescent="0.25">
      <c r="A2487" s="35" t="s">
        <v>49</v>
      </c>
      <c r="B2487" t="s">
        <v>531</v>
      </c>
      <c r="C2487" s="130" t="s">
        <v>216</v>
      </c>
      <c r="I2487" s="85">
        <v>43201.395833333299</v>
      </c>
      <c r="S2487" s="132">
        <v>8.0399999999999991</v>
      </c>
      <c r="T2487" s="62">
        <v>2</v>
      </c>
      <c r="X2487">
        <v>0.104</v>
      </c>
      <c r="Y2487">
        <v>1.802</v>
      </c>
      <c r="Z2487" s="67">
        <v>1.3</v>
      </c>
      <c r="AA2487">
        <v>-69.907902669999999</v>
      </c>
      <c r="AB2487">
        <v>0.27408992199999999</v>
      </c>
      <c r="AC2487">
        <v>0.71699999999999997</v>
      </c>
      <c r="AF2487">
        <v>0</v>
      </c>
      <c r="AG2487">
        <v>94.6</v>
      </c>
      <c r="AH2487" s="92" t="s">
        <v>117</v>
      </c>
      <c r="AI2487" s="92" t="s">
        <v>117</v>
      </c>
      <c r="AJ2487" s="131" t="s">
        <v>532</v>
      </c>
    </row>
    <row r="2488" spans="1:36" ht="14.4" x14ac:dyDescent="0.25">
      <c r="A2488" s="35" t="s">
        <v>49</v>
      </c>
      <c r="B2488" t="s">
        <v>531</v>
      </c>
      <c r="C2488" s="130" t="s">
        <v>216</v>
      </c>
      <c r="I2488" s="85">
        <v>43201.416666666701</v>
      </c>
      <c r="S2488" s="132">
        <v>10.47</v>
      </c>
      <c r="T2488" s="62">
        <v>2</v>
      </c>
      <c r="X2488">
        <v>0.29099999999999998</v>
      </c>
      <c r="Y2488">
        <v>2.3149999999999999</v>
      </c>
      <c r="Z2488" s="67">
        <v>1.3</v>
      </c>
      <c r="AA2488">
        <v>-62.265066519999998</v>
      </c>
      <c r="AB2488">
        <v>0.306463867</v>
      </c>
      <c r="AC2488">
        <v>0.71699999999999997</v>
      </c>
      <c r="AF2488">
        <v>0</v>
      </c>
      <c r="AG2488">
        <v>83.1</v>
      </c>
      <c r="AH2488" s="92" t="s">
        <v>117</v>
      </c>
      <c r="AI2488" s="92" t="s">
        <v>117</v>
      </c>
      <c r="AJ2488" s="131" t="s">
        <v>532</v>
      </c>
    </row>
    <row r="2489" spans="1:36" ht="14.4" x14ac:dyDescent="0.25">
      <c r="A2489" s="35" t="s">
        <v>49</v>
      </c>
      <c r="B2489" t="s">
        <v>531</v>
      </c>
      <c r="C2489" s="130" t="s">
        <v>216</v>
      </c>
      <c r="I2489" s="85">
        <v>43201.4375</v>
      </c>
      <c r="S2489" s="132">
        <v>10.47</v>
      </c>
      <c r="T2489" s="62">
        <v>2</v>
      </c>
      <c r="X2489">
        <v>0.29099999999999998</v>
      </c>
      <c r="Y2489">
        <v>2.3149999999999999</v>
      </c>
      <c r="Z2489" s="67">
        <v>1.3</v>
      </c>
      <c r="AA2489">
        <v>-99.276062100000004</v>
      </c>
      <c r="AB2489">
        <v>0.36698486800000002</v>
      </c>
      <c r="AC2489">
        <v>0.71699999999999997</v>
      </c>
      <c r="AF2489">
        <v>0</v>
      </c>
      <c r="AG2489">
        <v>83.1</v>
      </c>
      <c r="AH2489" s="92" t="s">
        <v>117</v>
      </c>
      <c r="AI2489" s="92" t="s">
        <v>117</v>
      </c>
      <c r="AJ2489" s="131" t="s">
        <v>532</v>
      </c>
    </row>
    <row r="2490" spans="1:36" ht="14.4" x14ac:dyDescent="0.25">
      <c r="A2490" s="35" t="s">
        <v>49</v>
      </c>
      <c r="B2490" t="s">
        <v>531</v>
      </c>
      <c r="C2490" s="130" t="s">
        <v>216</v>
      </c>
      <c r="I2490" s="85">
        <v>43201.458333333299</v>
      </c>
      <c r="S2490" s="132">
        <v>12.41</v>
      </c>
      <c r="T2490" s="62">
        <v>2</v>
      </c>
      <c r="X2490">
        <v>0.44700000000000001</v>
      </c>
      <c r="Y2490">
        <v>2.4809999999999999</v>
      </c>
      <c r="Z2490" s="67">
        <v>1.3</v>
      </c>
      <c r="AA2490">
        <v>-37.991743640000003</v>
      </c>
      <c r="AB2490">
        <v>0.34657142400000002</v>
      </c>
      <c r="AC2490">
        <v>0.71699999999999997</v>
      </c>
      <c r="AF2490">
        <v>0</v>
      </c>
      <c r="AG2490">
        <v>75.55</v>
      </c>
      <c r="AH2490" s="92" t="s">
        <v>117</v>
      </c>
      <c r="AI2490" s="92" t="s">
        <v>117</v>
      </c>
      <c r="AJ2490" s="131" t="s">
        <v>532</v>
      </c>
    </row>
    <row r="2491" spans="1:36" ht="14.4" x14ac:dyDescent="0.25">
      <c r="A2491" s="35" t="s">
        <v>49</v>
      </c>
      <c r="B2491" t="s">
        <v>531</v>
      </c>
      <c r="C2491" s="130" t="s">
        <v>216</v>
      </c>
      <c r="I2491" s="85">
        <v>43201.479166666701</v>
      </c>
      <c r="S2491" s="132">
        <v>12.41</v>
      </c>
      <c r="T2491" s="62">
        <v>2</v>
      </c>
      <c r="X2491">
        <v>0.44700000000000001</v>
      </c>
      <c r="Y2491">
        <v>2.4809999999999999</v>
      </c>
      <c r="Z2491" s="67">
        <v>1.3</v>
      </c>
      <c r="AA2491">
        <v>-42.853221419999997</v>
      </c>
      <c r="AB2491">
        <v>0.32944718299999998</v>
      </c>
      <c r="AC2491">
        <v>0.71699999999999997</v>
      </c>
      <c r="AF2491">
        <v>0</v>
      </c>
      <c r="AG2491">
        <v>75.55</v>
      </c>
      <c r="AH2491" s="92" t="s">
        <v>117</v>
      </c>
      <c r="AI2491" s="92" t="s">
        <v>117</v>
      </c>
      <c r="AJ2491" s="131" t="s">
        <v>532</v>
      </c>
    </row>
    <row r="2492" spans="1:36" ht="14.4" x14ac:dyDescent="0.25">
      <c r="A2492" s="35" t="s">
        <v>49</v>
      </c>
      <c r="B2492" t="s">
        <v>531</v>
      </c>
      <c r="C2492" s="130" t="s">
        <v>216</v>
      </c>
      <c r="I2492" s="85">
        <v>43201.5</v>
      </c>
      <c r="S2492" s="132">
        <v>14.96</v>
      </c>
      <c r="T2492" s="62">
        <v>2</v>
      </c>
      <c r="X2492">
        <v>0.64100000000000001</v>
      </c>
      <c r="Y2492">
        <v>2.5089999999999999</v>
      </c>
      <c r="Z2492" s="67">
        <v>1.3</v>
      </c>
      <c r="AA2492">
        <v>-35.523117319999997</v>
      </c>
      <c r="AB2492">
        <v>0.37192797999999999</v>
      </c>
      <c r="AC2492">
        <v>0.71699999999999997</v>
      </c>
      <c r="AF2492">
        <v>0</v>
      </c>
      <c r="AG2492">
        <v>66.14</v>
      </c>
      <c r="AH2492" s="92" t="s">
        <v>117</v>
      </c>
      <c r="AI2492" s="92" t="s">
        <v>117</v>
      </c>
      <c r="AJ2492" s="131" t="s">
        <v>532</v>
      </c>
    </row>
    <row r="2493" spans="1:36" ht="14.4" x14ac:dyDescent="0.25">
      <c r="A2493" s="35" t="s">
        <v>49</v>
      </c>
      <c r="B2493" t="s">
        <v>531</v>
      </c>
      <c r="C2493" s="130" t="s">
        <v>216</v>
      </c>
      <c r="I2493" s="85">
        <v>43201.520833333299</v>
      </c>
      <c r="S2493" s="132">
        <v>14.96</v>
      </c>
      <c r="T2493" s="62">
        <v>2</v>
      </c>
      <c r="X2493">
        <v>0.64100000000000001</v>
      </c>
      <c r="Y2493">
        <v>2.5089999999999999</v>
      </c>
      <c r="Z2493" s="67">
        <v>1.3</v>
      </c>
      <c r="AA2493">
        <v>-24.968709560000001</v>
      </c>
      <c r="AB2493">
        <v>0.33679809700000002</v>
      </c>
      <c r="AC2493">
        <v>0.71699999999999997</v>
      </c>
      <c r="AF2493">
        <v>0</v>
      </c>
      <c r="AG2493">
        <v>66.14</v>
      </c>
      <c r="AH2493" s="92" t="s">
        <v>117</v>
      </c>
      <c r="AI2493" s="92" t="s">
        <v>117</v>
      </c>
      <c r="AJ2493" s="131" t="s">
        <v>532</v>
      </c>
    </row>
    <row r="2494" spans="1:36" ht="14.4" x14ac:dyDescent="0.25">
      <c r="A2494" s="35" t="s">
        <v>49</v>
      </c>
      <c r="B2494" t="s">
        <v>531</v>
      </c>
      <c r="C2494" s="130" t="s">
        <v>216</v>
      </c>
      <c r="I2494" s="85">
        <v>43201.541666666701</v>
      </c>
      <c r="S2494" s="132">
        <v>16.41</v>
      </c>
      <c r="T2494" s="62">
        <v>2</v>
      </c>
      <c r="X2494">
        <v>0.57499999999999996</v>
      </c>
      <c r="Y2494">
        <v>2.25</v>
      </c>
      <c r="Z2494" s="67">
        <v>1.3</v>
      </c>
      <c r="AA2494">
        <v>-55.331526119999999</v>
      </c>
      <c r="AB2494">
        <v>0.33521568299999999</v>
      </c>
      <c r="AC2494">
        <v>0.71699999999999997</v>
      </c>
      <c r="AF2494">
        <v>0</v>
      </c>
      <c r="AG2494">
        <v>62.14</v>
      </c>
      <c r="AH2494" s="92" t="s">
        <v>117</v>
      </c>
      <c r="AI2494" s="92" t="s">
        <v>117</v>
      </c>
      <c r="AJ2494" s="131" t="s">
        <v>532</v>
      </c>
    </row>
    <row r="2495" spans="1:36" ht="14.4" x14ac:dyDescent="0.25">
      <c r="A2495" s="35" t="s">
        <v>49</v>
      </c>
      <c r="B2495" t="s">
        <v>531</v>
      </c>
      <c r="C2495" s="130" t="s">
        <v>216</v>
      </c>
      <c r="I2495" s="85">
        <v>43201.5625</v>
      </c>
      <c r="S2495" s="132">
        <v>16.41</v>
      </c>
      <c r="T2495" s="62">
        <v>2</v>
      </c>
      <c r="X2495">
        <v>0.57499999999999996</v>
      </c>
      <c r="Y2495">
        <v>2.25</v>
      </c>
      <c r="Z2495" s="67">
        <v>1.3</v>
      </c>
      <c r="AA2495">
        <v>-48.810688290000002</v>
      </c>
      <c r="AB2495">
        <v>0.35793275600000002</v>
      </c>
      <c r="AC2495">
        <v>0.71699999999999997</v>
      </c>
      <c r="AF2495">
        <v>0</v>
      </c>
      <c r="AG2495">
        <v>62.14</v>
      </c>
      <c r="AH2495" s="92" t="s">
        <v>117</v>
      </c>
      <c r="AI2495" s="92" t="s">
        <v>117</v>
      </c>
      <c r="AJ2495" s="131" t="s">
        <v>532</v>
      </c>
    </row>
    <row r="2496" spans="1:36" ht="14.4" x14ac:dyDescent="0.25">
      <c r="A2496" s="35" t="s">
        <v>49</v>
      </c>
      <c r="B2496" t="s">
        <v>531</v>
      </c>
      <c r="C2496" s="130" t="s">
        <v>216</v>
      </c>
      <c r="I2496" s="85">
        <v>43201.583333333299</v>
      </c>
      <c r="S2496" s="132">
        <v>17.02</v>
      </c>
      <c r="T2496" s="62">
        <v>2</v>
      </c>
      <c r="X2496">
        <v>0.67200000000000004</v>
      </c>
      <c r="Y2496">
        <v>2.3130000000000002</v>
      </c>
      <c r="Z2496" s="67">
        <v>1.3</v>
      </c>
      <c r="AA2496">
        <v>-17.788946880000001</v>
      </c>
      <c r="AB2496">
        <v>0.30625058700000002</v>
      </c>
      <c r="AC2496">
        <v>0.71699999999999997</v>
      </c>
      <c r="AF2496">
        <v>0</v>
      </c>
      <c r="AG2496">
        <v>52.88</v>
      </c>
      <c r="AH2496" s="92" t="s">
        <v>117</v>
      </c>
      <c r="AI2496" s="92" t="s">
        <v>117</v>
      </c>
      <c r="AJ2496" s="131" t="s">
        <v>532</v>
      </c>
    </row>
    <row r="2497" spans="1:36" ht="14.4" x14ac:dyDescent="0.25">
      <c r="A2497" s="35" t="s">
        <v>49</v>
      </c>
      <c r="B2497" t="s">
        <v>531</v>
      </c>
      <c r="C2497" s="130" t="s">
        <v>216</v>
      </c>
      <c r="I2497" s="85">
        <v>43201.604166666701</v>
      </c>
      <c r="S2497" s="132">
        <v>17.02</v>
      </c>
      <c r="T2497" s="62">
        <v>2</v>
      </c>
      <c r="X2497">
        <v>0.67200000000000004</v>
      </c>
      <c r="Y2497">
        <v>2.3130000000000002</v>
      </c>
      <c r="Z2497" s="67">
        <v>1.3</v>
      </c>
      <c r="AA2497">
        <v>-24.410251760000001</v>
      </c>
      <c r="AB2497">
        <v>0.32065873</v>
      </c>
      <c r="AC2497">
        <v>0.71699999999999997</v>
      </c>
      <c r="AF2497">
        <v>0</v>
      </c>
      <c r="AG2497">
        <v>52.88</v>
      </c>
      <c r="AH2497" s="92" t="s">
        <v>117</v>
      </c>
      <c r="AI2497" s="92" t="s">
        <v>117</v>
      </c>
      <c r="AJ2497" s="131" t="s">
        <v>532</v>
      </c>
    </row>
    <row r="2498" spans="1:36" ht="14.4" x14ac:dyDescent="0.25">
      <c r="A2498" s="35" t="s">
        <v>49</v>
      </c>
      <c r="B2498" t="s">
        <v>531</v>
      </c>
      <c r="C2498" s="130" t="s">
        <v>216</v>
      </c>
      <c r="I2498" s="85">
        <v>43201.625</v>
      </c>
      <c r="S2498" s="132">
        <v>17.239999999999998</v>
      </c>
      <c r="T2498" s="62">
        <v>2</v>
      </c>
      <c r="X2498">
        <v>0.47299999999999998</v>
      </c>
      <c r="Y2498">
        <v>2.0990000000000002</v>
      </c>
      <c r="Z2498" s="67">
        <v>1.3</v>
      </c>
      <c r="AA2498">
        <v>-59.088885759999997</v>
      </c>
      <c r="AB2498">
        <v>0.30050808200000001</v>
      </c>
      <c r="AC2498">
        <v>0.71699999999999997</v>
      </c>
      <c r="AF2498">
        <v>0</v>
      </c>
      <c r="AG2498">
        <v>58.42</v>
      </c>
      <c r="AH2498" s="92" t="s">
        <v>117</v>
      </c>
      <c r="AI2498" s="92" t="s">
        <v>117</v>
      </c>
      <c r="AJ2498" s="131" t="s">
        <v>532</v>
      </c>
    </row>
    <row r="2499" spans="1:36" ht="14.4" x14ac:dyDescent="0.25">
      <c r="A2499" s="35" t="s">
        <v>49</v>
      </c>
      <c r="B2499" t="s">
        <v>531</v>
      </c>
      <c r="C2499" s="130" t="s">
        <v>216</v>
      </c>
      <c r="I2499" s="85">
        <v>43201.645833333299</v>
      </c>
      <c r="S2499" s="132">
        <v>17.239999999999998</v>
      </c>
      <c r="T2499" s="62">
        <v>2</v>
      </c>
      <c r="X2499">
        <v>0.47299999999999998</v>
      </c>
      <c r="Y2499">
        <v>2.0990000000000002</v>
      </c>
      <c r="Z2499" s="67">
        <v>1.3</v>
      </c>
      <c r="AA2499">
        <v>-28.732580259999999</v>
      </c>
      <c r="AB2499">
        <v>0.30330373100000002</v>
      </c>
      <c r="AC2499">
        <v>0.71699999999999997</v>
      </c>
      <c r="AF2499">
        <v>0</v>
      </c>
      <c r="AG2499">
        <v>58.42</v>
      </c>
      <c r="AH2499" s="92" t="s">
        <v>117</v>
      </c>
      <c r="AI2499" s="92" t="s">
        <v>117</v>
      </c>
      <c r="AJ2499" s="131" t="s">
        <v>532</v>
      </c>
    </row>
    <row r="2500" spans="1:36" ht="14.4" x14ac:dyDescent="0.25">
      <c r="A2500" s="35" t="s">
        <v>49</v>
      </c>
      <c r="B2500" t="s">
        <v>531</v>
      </c>
      <c r="C2500" s="130" t="s">
        <v>216</v>
      </c>
      <c r="I2500" s="85">
        <v>43201.666666666701</v>
      </c>
      <c r="S2500" s="132">
        <v>16.489999999999998</v>
      </c>
      <c r="T2500" s="62">
        <v>2</v>
      </c>
      <c r="X2500">
        <v>0.35799999999999998</v>
      </c>
      <c r="Y2500">
        <v>2.5470000000000002</v>
      </c>
      <c r="Z2500" s="67">
        <v>1.3</v>
      </c>
      <c r="AA2500">
        <v>-176.93114589999999</v>
      </c>
      <c r="AB2500">
        <v>0.24920964600000001</v>
      </c>
      <c r="AC2500">
        <v>0.71699999999999997</v>
      </c>
      <c r="AF2500">
        <v>0</v>
      </c>
      <c r="AG2500">
        <v>68.36</v>
      </c>
      <c r="AH2500" s="92" t="s">
        <v>117</v>
      </c>
      <c r="AI2500" s="92" t="s">
        <v>117</v>
      </c>
      <c r="AJ2500" s="131" t="s">
        <v>532</v>
      </c>
    </row>
    <row r="2501" spans="1:36" ht="14.4" x14ac:dyDescent="0.25">
      <c r="A2501" s="35" t="s">
        <v>49</v>
      </c>
      <c r="B2501" t="s">
        <v>531</v>
      </c>
      <c r="C2501" s="130" t="s">
        <v>216</v>
      </c>
      <c r="I2501" s="85">
        <v>43201.6875</v>
      </c>
      <c r="S2501" s="132">
        <v>16.489999999999998</v>
      </c>
      <c r="T2501" s="62">
        <v>2</v>
      </c>
      <c r="X2501">
        <v>0.35799999999999998</v>
      </c>
      <c r="Y2501">
        <v>2.5470000000000002</v>
      </c>
      <c r="Z2501" s="67">
        <v>1.3</v>
      </c>
      <c r="AA2501">
        <v>665.00140160000001</v>
      </c>
      <c r="AB2501">
        <v>0.207142718</v>
      </c>
      <c r="AC2501">
        <v>0.71699999999999997</v>
      </c>
      <c r="AF2501">
        <v>0</v>
      </c>
      <c r="AG2501">
        <v>68.36</v>
      </c>
      <c r="AH2501" s="92" t="s">
        <v>117</v>
      </c>
      <c r="AI2501" s="92" t="s">
        <v>117</v>
      </c>
      <c r="AJ2501" s="131" t="s">
        <v>532</v>
      </c>
    </row>
    <row r="2502" spans="1:36" ht="14.4" x14ac:dyDescent="0.25">
      <c r="A2502" s="35" t="s">
        <v>49</v>
      </c>
      <c r="B2502" t="s">
        <v>531</v>
      </c>
      <c r="C2502" s="130" t="s">
        <v>216</v>
      </c>
      <c r="I2502" s="85">
        <v>43201.708333333299</v>
      </c>
      <c r="S2502" s="132">
        <v>15.05</v>
      </c>
      <c r="T2502" s="62">
        <v>2</v>
      </c>
      <c r="X2502">
        <v>0.14599999999999999</v>
      </c>
      <c r="Y2502">
        <v>1.226</v>
      </c>
      <c r="Z2502" s="67">
        <v>1.3</v>
      </c>
      <c r="AA2502">
        <v>1.9104403130000001</v>
      </c>
      <c r="AB2502">
        <v>2.5399999999999999E-2</v>
      </c>
      <c r="AC2502">
        <v>0.71699999999999997</v>
      </c>
      <c r="AF2502">
        <v>0</v>
      </c>
      <c r="AG2502">
        <v>58.36</v>
      </c>
      <c r="AH2502" s="92" t="s">
        <v>117</v>
      </c>
      <c r="AI2502" s="92" t="s">
        <v>117</v>
      </c>
      <c r="AJ2502" s="131" t="s">
        <v>532</v>
      </c>
    </row>
    <row r="2503" spans="1:36" ht="14.4" x14ac:dyDescent="0.25">
      <c r="A2503" s="35" t="s">
        <v>49</v>
      </c>
      <c r="B2503" t="s">
        <v>531</v>
      </c>
      <c r="C2503" s="130" t="s">
        <v>216</v>
      </c>
      <c r="I2503" s="85">
        <v>43201.729166666701</v>
      </c>
      <c r="S2503" s="132">
        <v>15.05</v>
      </c>
      <c r="T2503" s="62">
        <v>2</v>
      </c>
      <c r="X2503">
        <v>0.14599999999999999</v>
      </c>
      <c r="Y2503">
        <v>1.226</v>
      </c>
      <c r="Z2503" s="67">
        <v>1.3</v>
      </c>
      <c r="AA2503">
        <v>20.217762759999999</v>
      </c>
      <c r="AB2503">
        <v>0.10607678299999999</v>
      </c>
      <c r="AC2503">
        <v>0.71699999999999997</v>
      </c>
      <c r="AF2503">
        <v>0</v>
      </c>
      <c r="AG2503">
        <v>58.36</v>
      </c>
      <c r="AH2503" s="92" t="s">
        <v>117</v>
      </c>
      <c r="AI2503" s="92" t="s">
        <v>117</v>
      </c>
      <c r="AJ2503" s="131" t="s">
        <v>532</v>
      </c>
    </row>
    <row r="2504" spans="1:36" ht="14.4" x14ac:dyDescent="0.25">
      <c r="A2504" s="35" t="s">
        <v>49</v>
      </c>
      <c r="B2504" t="s">
        <v>531</v>
      </c>
      <c r="C2504" s="130" t="s">
        <v>216</v>
      </c>
      <c r="I2504" s="85">
        <v>43201.75</v>
      </c>
      <c r="S2504" s="132">
        <v>14.95</v>
      </c>
      <c r="T2504" s="62">
        <v>2</v>
      </c>
      <c r="X2504">
        <v>8.5000000000000006E-2</v>
      </c>
      <c r="Y2504">
        <v>1.3380000000000001</v>
      </c>
      <c r="Z2504" s="67">
        <v>1.3</v>
      </c>
      <c r="AA2504">
        <v>19.102550690000001</v>
      </c>
      <c r="AB2504">
        <v>0.17012480099999999</v>
      </c>
      <c r="AC2504">
        <v>0.71699999999999997</v>
      </c>
      <c r="AF2504">
        <v>0</v>
      </c>
      <c r="AG2504">
        <v>65.58</v>
      </c>
      <c r="AH2504" s="92" t="s">
        <v>117</v>
      </c>
      <c r="AI2504" s="92" t="s">
        <v>117</v>
      </c>
      <c r="AJ2504" s="131" t="s">
        <v>532</v>
      </c>
    </row>
    <row r="2505" spans="1:36" ht="14.4" x14ac:dyDescent="0.25">
      <c r="A2505" s="35" t="s">
        <v>49</v>
      </c>
      <c r="B2505" t="s">
        <v>531</v>
      </c>
      <c r="C2505" s="130" t="s">
        <v>216</v>
      </c>
      <c r="I2505" s="85">
        <v>43201.770833333299</v>
      </c>
      <c r="S2505" s="132">
        <v>14.95</v>
      </c>
      <c r="T2505" s="62">
        <v>2</v>
      </c>
      <c r="X2505">
        <v>8.5000000000000006E-2</v>
      </c>
      <c r="Y2505">
        <v>1.3380000000000001</v>
      </c>
      <c r="Z2505" s="67">
        <v>1.3</v>
      </c>
      <c r="AA2505">
        <v>7.087383505</v>
      </c>
      <c r="AB2505">
        <v>0.117677978</v>
      </c>
      <c r="AC2505">
        <v>0.71699999999999997</v>
      </c>
      <c r="AF2505">
        <v>0</v>
      </c>
      <c r="AG2505">
        <v>65.58</v>
      </c>
      <c r="AH2505" s="92" t="s">
        <v>117</v>
      </c>
      <c r="AI2505" s="92" t="s">
        <v>117</v>
      </c>
      <c r="AJ2505" s="131" t="s">
        <v>532</v>
      </c>
    </row>
    <row r="2506" spans="1:36" ht="14.4" x14ac:dyDescent="0.25">
      <c r="A2506" s="35" t="s">
        <v>49</v>
      </c>
      <c r="B2506" t="s">
        <v>531</v>
      </c>
      <c r="C2506" s="130" t="s">
        <v>216</v>
      </c>
      <c r="I2506" s="85">
        <v>43201.791666666701</v>
      </c>
      <c r="S2506" s="132">
        <v>13.97</v>
      </c>
      <c r="T2506" s="62">
        <v>2</v>
      </c>
      <c r="X2506">
        <v>2.8000000000000001E-2</v>
      </c>
      <c r="Y2506">
        <v>1.3460000000000001</v>
      </c>
      <c r="Z2506" s="67">
        <v>1.3</v>
      </c>
      <c r="AA2506">
        <v>5.1627178369999998</v>
      </c>
      <c r="AB2506">
        <v>9.9000000000000005E-2</v>
      </c>
      <c r="AC2506">
        <v>0.71699999999999997</v>
      </c>
      <c r="AF2506">
        <v>0</v>
      </c>
      <c r="AG2506">
        <v>72.14</v>
      </c>
      <c r="AH2506" s="92" t="s">
        <v>117</v>
      </c>
      <c r="AI2506" s="92" t="s">
        <v>117</v>
      </c>
      <c r="AJ2506" s="131" t="s">
        <v>532</v>
      </c>
    </row>
    <row r="2507" spans="1:36" ht="14.4" x14ac:dyDescent="0.25">
      <c r="A2507" s="35" t="s">
        <v>49</v>
      </c>
      <c r="B2507" t="s">
        <v>531</v>
      </c>
      <c r="C2507" s="130" t="s">
        <v>216</v>
      </c>
      <c r="I2507" s="85">
        <v>43201.8125</v>
      </c>
      <c r="S2507" s="132">
        <v>13.97</v>
      </c>
      <c r="T2507" s="62">
        <v>2</v>
      </c>
      <c r="X2507">
        <v>2.8000000000000001E-2</v>
      </c>
      <c r="Y2507">
        <v>1.3460000000000001</v>
      </c>
      <c r="Z2507" s="67">
        <v>1.3</v>
      </c>
      <c r="AA2507">
        <v>7.882777033</v>
      </c>
      <c r="AB2507">
        <v>0.115833664</v>
      </c>
      <c r="AC2507">
        <v>0.71699999999999997</v>
      </c>
      <c r="AF2507">
        <v>0</v>
      </c>
      <c r="AG2507">
        <v>72.14</v>
      </c>
      <c r="AH2507" s="92" t="s">
        <v>117</v>
      </c>
      <c r="AI2507" s="92" t="s">
        <v>117</v>
      </c>
      <c r="AJ2507" s="131" t="s">
        <v>532</v>
      </c>
    </row>
    <row r="2508" spans="1:36" ht="14.4" x14ac:dyDescent="0.25">
      <c r="A2508" s="35" t="s">
        <v>49</v>
      </c>
      <c r="B2508" t="s">
        <v>531</v>
      </c>
      <c r="C2508" s="130" t="s">
        <v>216</v>
      </c>
      <c r="I2508" s="85">
        <v>43201.833333333299</v>
      </c>
      <c r="S2508" s="132">
        <v>13.28</v>
      </c>
      <c r="T2508" s="62">
        <v>2</v>
      </c>
      <c r="X2508">
        <v>6.0000000000000001E-3</v>
      </c>
      <c r="Y2508">
        <v>1.284</v>
      </c>
      <c r="Z2508" s="67">
        <v>1.3</v>
      </c>
      <c r="AA2508">
        <v>9.1657105649999995</v>
      </c>
      <c r="AB2508">
        <v>0.13768757400000001</v>
      </c>
      <c r="AC2508">
        <v>0.71699999999999997</v>
      </c>
      <c r="AF2508">
        <v>0</v>
      </c>
      <c r="AG2508">
        <v>71.319999999999993</v>
      </c>
      <c r="AH2508" s="92" t="s">
        <v>117</v>
      </c>
      <c r="AI2508" s="92" t="s">
        <v>117</v>
      </c>
      <c r="AJ2508" s="131" t="s">
        <v>532</v>
      </c>
    </row>
    <row r="2509" spans="1:36" ht="14.4" x14ac:dyDescent="0.25">
      <c r="A2509" s="35" t="s">
        <v>49</v>
      </c>
      <c r="B2509" t="s">
        <v>531</v>
      </c>
      <c r="C2509" s="130" t="s">
        <v>216</v>
      </c>
      <c r="I2509" s="85">
        <v>43201.854166666701</v>
      </c>
      <c r="S2509" s="132">
        <v>13.28</v>
      </c>
      <c r="T2509" s="62">
        <v>2</v>
      </c>
      <c r="X2509">
        <v>6.0000000000000001E-3</v>
      </c>
      <c r="Y2509">
        <v>1.284</v>
      </c>
      <c r="Z2509" s="67">
        <v>1.3</v>
      </c>
      <c r="AA2509">
        <v>18.16981273</v>
      </c>
      <c r="AB2509">
        <v>0.18176116</v>
      </c>
      <c r="AC2509">
        <v>0.71699999999999997</v>
      </c>
      <c r="AF2509">
        <v>0</v>
      </c>
      <c r="AG2509">
        <v>71.319999999999993</v>
      </c>
      <c r="AH2509" s="92" t="s">
        <v>117</v>
      </c>
      <c r="AI2509" s="92" t="s">
        <v>117</v>
      </c>
      <c r="AJ2509" s="131" t="s">
        <v>532</v>
      </c>
    </row>
    <row r="2510" spans="1:36" ht="14.4" x14ac:dyDescent="0.25">
      <c r="A2510" s="35" t="s">
        <v>49</v>
      </c>
      <c r="B2510" t="s">
        <v>531</v>
      </c>
      <c r="C2510" s="130" t="s">
        <v>216</v>
      </c>
      <c r="I2510" s="85">
        <v>43201.875</v>
      </c>
      <c r="S2510" s="132">
        <v>13.18</v>
      </c>
      <c r="T2510" s="62">
        <v>2</v>
      </c>
      <c r="X2510">
        <v>0</v>
      </c>
      <c r="Y2510">
        <v>1.7030000000000001</v>
      </c>
      <c r="Z2510" s="67">
        <v>1.3</v>
      </c>
      <c r="AA2510">
        <v>16.255927700000001</v>
      </c>
      <c r="AB2510">
        <v>0.203876432</v>
      </c>
      <c r="AC2510">
        <v>0.71699999999999997</v>
      </c>
      <c r="AF2510">
        <v>0</v>
      </c>
      <c r="AG2510">
        <v>67.3</v>
      </c>
      <c r="AH2510" s="92" t="s">
        <v>117</v>
      </c>
      <c r="AI2510" s="92" t="s">
        <v>117</v>
      </c>
      <c r="AJ2510" s="131" t="s">
        <v>532</v>
      </c>
    </row>
    <row r="2511" spans="1:36" ht="14.4" x14ac:dyDescent="0.25">
      <c r="A2511" s="35" t="s">
        <v>49</v>
      </c>
      <c r="B2511" t="s">
        <v>531</v>
      </c>
      <c r="C2511" s="130" t="s">
        <v>216</v>
      </c>
      <c r="I2511" s="85">
        <v>43201.895833333299</v>
      </c>
      <c r="S2511" s="132">
        <v>13.18</v>
      </c>
      <c r="T2511" s="62">
        <v>2</v>
      </c>
      <c r="X2511">
        <v>0</v>
      </c>
      <c r="Y2511">
        <v>1.7030000000000001</v>
      </c>
      <c r="Z2511" s="67">
        <v>1.3</v>
      </c>
      <c r="AA2511">
        <v>31.584412350000001</v>
      </c>
      <c r="AB2511">
        <v>0.233133916</v>
      </c>
      <c r="AC2511">
        <v>0.71699999999999997</v>
      </c>
      <c r="AF2511">
        <v>0</v>
      </c>
      <c r="AG2511">
        <v>67.3</v>
      </c>
      <c r="AH2511" s="92" t="s">
        <v>117</v>
      </c>
      <c r="AI2511" s="92" t="s">
        <v>117</v>
      </c>
      <c r="AJ2511" s="131" t="s">
        <v>532</v>
      </c>
    </row>
    <row r="2512" spans="1:36" ht="14.4" x14ac:dyDescent="0.25">
      <c r="A2512" s="35" t="s">
        <v>49</v>
      </c>
      <c r="B2512" t="s">
        <v>531</v>
      </c>
      <c r="C2512" s="130" t="s">
        <v>216</v>
      </c>
      <c r="I2512" s="85">
        <v>43201.916666666701</v>
      </c>
      <c r="S2512" s="132">
        <v>12.97</v>
      </c>
      <c r="T2512" s="62">
        <v>2</v>
      </c>
      <c r="X2512">
        <v>0</v>
      </c>
      <c r="Y2512">
        <v>1.7729999999999999</v>
      </c>
      <c r="Z2512" s="67">
        <v>1.3</v>
      </c>
      <c r="AA2512">
        <v>28.43896612</v>
      </c>
      <c r="AB2512">
        <v>0.243948357</v>
      </c>
      <c r="AC2512">
        <v>0.71699999999999997</v>
      </c>
      <c r="AF2512">
        <v>0</v>
      </c>
      <c r="AG2512">
        <v>70.14</v>
      </c>
      <c r="AH2512" s="92" t="s">
        <v>117</v>
      </c>
      <c r="AI2512" s="92" t="s">
        <v>117</v>
      </c>
      <c r="AJ2512" s="131" t="s">
        <v>532</v>
      </c>
    </row>
    <row r="2513" spans="1:36" ht="14.4" x14ac:dyDescent="0.25">
      <c r="A2513" s="35" t="s">
        <v>49</v>
      </c>
      <c r="B2513" t="s">
        <v>531</v>
      </c>
      <c r="C2513" s="130" t="s">
        <v>216</v>
      </c>
      <c r="I2513" s="85">
        <v>43201.9375</v>
      </c>
      <c r="S2513" s="132">
        <v>12.97</v>
      </c>
      <c r="T2513" s="62">
        <v>2</v>
      </c>
      <c r="X2513">
        <v>0</v>
      </c>
      <c r="Y2513">
        <v>1.7729999999999999</v>
      </c>
      <c r="Z2513" s="67">
        <v>1.3</v>
      </c>
      <c r="AA2513">
        <v>42.962352979999999</v>
      </c>
      <c r="AB2513">
        <v>0.24908522499999999</v>
      </c>
      <c r="AC2513">
        <v>0.71699999999999997</v>
      </c>
      <c r="AF2513">
        <v>0</v>
      </c>
      <c r="AG2513">
        <v>70.14</v>
      </c>
      <c r="AH2513" s="92" t="s">
        <v>117</v>
      </c>
      <c r="AI2513" s="92" t="s">
        <v>117</v>
      </c>
      <c r="AJ2513" s="131" t="s">
        <v>532</v>
      </c>
    </row>
    <row r="2514" spans="1:36" ht="14.4" x14ac:dyDescent="0.25">
      <c r="A2514" s="35" t="s">
        <v>49</v>
      </c>
      <c r="B2514" t="s">
        <v>531</v>
      </c>
      <c r="C2514" s="130" t="s">
        <v>216</v>
      </c>
      <c r="I2514" s="85">
        <v>43201.958333333299</v>
      </c>
      <c r="S2514" s="132">
        <v>12.93</v>
      </c>
      <c r="T2514" s="62">
        <v>2</v>
      </c>
      <c r="X2514">
        <v>0</v>
      </c>
      <c r="Y2514">
        <v>1.728</v>
      </c>
      <c r="Z2514" s="67">
        <v>1.3</v>
      </c>
      <c r="AA2514">
        <v>34.945152389999997</v>
      </c>
      <c r="AB2514">
        <v>0.23521487599999999</v>
      </c>
      <c r="AC2514">
        <v>0.71699999999999997</v>
      </c>
      <c r="AF2514">
        <v>0</v>
      </c>
      <c r="AG2514">
        <v>68.319999999999993</v>
      </c>
      <c r="AH2514" s="92" t="s">
        <v>117</v>
      </c>
      <c r="AI2514" s="92" t="s">
        <v>117</v>
      </c>
      <c r="AJ2514" s="131" t="s">
        <v>532</v>
      </c>
    </row>
    <row r="2515" spans="1:36" ht="14.4" x14ac:dyDescent="0.25">
      <c r="A2515" s="35" t="s">
        <v>49</v>
      </c>
      <c r="B2515" t="s">
        <v>531</v>
      </c>
      <c r="C2515" s="130" t="s">
        <v>216</v>
      </c>
      <c r="I2515" s="85">
        <v>43201.979166666701</v>
      </c>
      <c r="S2515" s="132">
        <v>12.93</v>
      </c>
      <c r="T2515" s="62">
        <v>2</v>
      </c>
      <c r="X2515">
        <v>0</v>
      </c>
      <c r="Y2515">
        <v>1.728</v>
      </c>
      <c r="Z2515" s="67">
        <v>1.3</v>
      </c>
      <c r="AA2515">
        <v>11.16959344</v>
      </c>
      <c r="AB2515">
        <v>0.15854821699999999</v>
      </c>
      <c r="AC2515">
        <v>0.71699999999999997</v>
      </c>
      <c r="AF2515">
        <v>0</v>
      </c>
      <c r="AG2515">
        <v>68.319999999999993</v>
      </c>
      <c r="AH2515" s="92" t="s">
        <v>117</v>
      </c>
      <c r="AI2515" s="92" t="s">
        <v>117</v>
      </c>
      <c r="AJ2515" s="131" t="s">
        <v>532</v>
      </c>
    </row>
    <row r="2516" spans="1:36" ht="14.4" x14ac:dyDescent="0.25">
      <c r="A2516" s="35" t="s">
        <v>49</v>
      </c>
      <c r="B2516" t="s">
        <v>531</v>
      </c>
      <c r="C2516" s="130" t="s">
        <v>216</v>
      </c>
      <c r="I2516" s="85">
        <v>43202</v>
      </c>
      <c r="S2516" s="132">
        <v>11.71</v>
      </c>
      <c r="T2516" s="62">
        <v>2</v>
      </c>
      <c r="X2516">
        <v>0</v>
      </c>
      <c r="Y2516">
        <v>1.1020000000000001</v>
      </c>
      <c r="Z2516" s="67">
        <v>1.3</v>
      </c>
      <c r="AA2516">
        <v>22.13561331</v>
      </c>
      <c r="AB2516">
        <v>0.173556445</v>
      </c>
      <c r="AC2516">
        <v>0.71699999999999997</v>
      </c>
      <c r="AF2516">
        <v>0</v>
      </c>
      <c r="AG2516">
        <v>70.989999999999995</v>
      </c>
      <c r="AH2516" s="92" t="s">
        <v>117</v>
      </c>
      <c r="AI2516" s="92" t="s">
        <v>117</v>
      </c>
      <c r="AJ2516" s="131" t="s">
        <v>532</v>
      </c>
    </row>
    <row r="2517" spans="1:36" ht="14.4" x14ac:dyDescent="0.25">
      <c r="A2517" s="35" t="s">
        <v>49</v>
      </c>
      <c r="B2517" t="s">
        <v>531</v>
      </c>
      <c r="C2517" s="130" t="s">
        <v>216</v>
      </c>
      <c r="I2517" s="85">
        <v>43202.020833333299</v>
      </c>
      <c r="S2517" s="132">
        <v>11.71</v>
      </c>
      <c r="T2517" s="62">
        <v>2</v>
      </c>
      <c r="X2517">
        <v>0</v>
      </c>
      <c r="Y2517">
        <v>1.1020000000000001</v>
      </c>
      <c r="Z2517" s="67">
        <v>1.3</v>
      </c>
      <c r="AA2517">
        <v>17.688458690000001</v>
      </c>
      <c r="AB2517">
        <v>0.18649205299999999</v>
      </c>
      <c r="AC2517">
        <v>0.71699999999999997</v>
      </c>
      <c r="AF2517">
        <v>0</v>
      </c>
      <c r="AG2517">
        <v>70.989999999999995</v>
      </c>
      <c r="AH2517" s="92" t="s">
        <v>117</v>
      </c>
      <c r="AI2517" s="92" t="s">
        <v>117</v>
      </c>
      <c r="AJ2517" s="131" t="s">
        <v>532</v>
      </c>
    </row>
    <row r="2518" spans="1:36" ht="14.4" x14ac:dyDescent="0.25">
      <c r="A2518" s="35" t="s">
        <v>49</v>
      </c>
      <c r="B2518" t="s">
        <v>531</v>
      </c>
      <c r="C2518" s="130" t="s">
        <v>216</v>
      </c>
      <c r="I2518" s="85">
        <v>43202.041666666701</v>
      </c>
      <c r="S2518" s="132">
        <v>12.25</v>
      </c>
      <c r="T2518" s="62">
        <v>2</v>
      </c>
      <c r="X2518">
        <v>0</v>
      </c>
      <c r="Y2518">
        <v>1.294</v>
      </c>
      <c r="Z2518" s="67">
        <v>1.3</v>
      </c>
      <c r="AA2518">
        <v>15.697451839999999</v>
      </c>
      <c r="AB2518">
        <v>0.18765169000000001</v>
      </c>
      <c r="AC2518">
        <v>0.71699999999999997</v>
      </c>
      <c r="AF2518">
        <v>0</v>
      </c>
      <c r="AG2518">
        <v>67.790000000000006</v>
      </c>
      <c r="AH2518" s="92" t="s">
        <v>117</v>
      </c>
      <c r="AI2518" s="92" t="s">
        <v>117</v>
      </c>
      <c r="AJ2518" s="131" t="s">
        <v>532</v>
      </c>
    </row>
    <row r="2519" spans="1:36" ht="14.4" x14ac:dyDescent="0.25">
      <c r="A2519" s="35" t="s">
        <v>49</v>
      </c>
      <c r="B2519" t="s">
        <v>531</v>
      </c>
      <c r="C2519" s="130" t="s">
        <v>216</v>
      </c>
      <c r="I2519" s="85">
        <v>43202.0625</v>
      </c>
      <c r="S2519" s="132">
        <v>12.25</v>
      </c>
      <c r="T2519" s="62">
        <v>2</v>
      </c>
      <c r="X2519">
        <v>0</v>
      </c>
      <c r="Y2519">
        <v>1.294</v>
      </c>
      <c r="Z2519" s="67">
        <v>1.3</v>
      </c>
      <c r="AA2519">
        <v>13.0723038</v>
      </c>
      <c r="AB2519">
        <v>0.19162408</v>
      </c>
      <c r="AC2519">
        <v>0.71699999999999997</v>
      </c>
      <c r="AF2519">
        <v>0</v>
      </c>
      <c r="AG2519">
        <v>67.790000000000006</v>
      </c>
      <c r="AH2519" s="92" t="s">
        <v>117</v>
      </c>
      <c r="AI2519" s="92" t="s">
        <v>117</v>
      </c>
      <c r="AJ2519" s="131" t="s">
        <v>532</v>
      </c>
    </row>
    <row r="2520" spans="1:36" ht="14.4" x14ac:dyDescent="0.25">
      <c r="A2520" s="35" t="s">
        <v>49</v>
      </c>
      <c r="B2520" t="s">
        <v>531</v>
      </c>
      <c r="C2520" s="130" t="s">
        <v>216</v>
      </c>
      <c r="I2520" s="85">
        <v>43202.083333333299</v>
      </c>
      <c r="S2520" s="132">
        <v>11.29</v>
      </c>
      <c r="T2520" s="62">
        <v>2</v>
      </c>
      <c r="X2520">
        <v>0</v>
      </c>
      <c r="Y2520">
        <v>1.528</v>
      </c>
      <c r="Z2520" s="67">
        <v>1.3</v>
      </c>
      <c r="AA2520">
        <v>14.51782935</v>
      </c>
      <c r="AB2520">
        <v>0.18587777599999999</v>
      </c>
      <c r="AC2520">
        <v>0.71699999999999997</v>
      </c>
      <c r="AF2520">
        <v>0</v>
      </c>
      <c r="AG2520">
        <v>72.86</v>
      </c>
      <c r="AH2520" s="92" t="s">
        <v>117</v>
      </c>
      <c r="AI2520" s="92" t="s">
        <v>117</v>
      </c>
      <c r="AJ2520" s="131" t="s">
        <v>532</v>
      </c>
    </row>
    <row r="2521" spans="1:36" ht="14.4" x14ac:dyDescent="0.25">
      <c r="A2521" s="35" t="s">
        <v>49</v>
      </c>
      <c r="B2521" t="s">
        <v>531</v>
      </c>
      <c r="C2521" s="130" t="s">
        <v>216</v>
      </c>
      <c r="I2521" s="85">
        <v>43202.104166666701</v>
      </c>
      <c r="S2521" s="132">
        <v>11.29</v>
      </c>
      <c r="T2521" s="62">
        <v>2</v>
      </c>
      <c r="X2521">
        <v>0</v>
      </c>
      <c r="Y2521">
        <v>1.528</v>
      </c>
      <c r="Z2521" s="67">
        <v>1.3</v>
      </c>
      <c r="AA2521">
        <v>13.966921449999999</v>
      </c>
      <c r="AB2521">
        <v>0.17039409799999999</v>
      </c>
      <c r="AC2521">
        <v>0.71699999999999997</v>
      </c>
      <c r="AF2521">
        <v>0</v>
      </c>
      <c r="AG2521">
        <v>72.86</v>
      </c>
      <c r="AH2521" s="92" t="s">
        <v>117</v>
      </c>
      <c r="AI2521" s="92" t="s">
        <v>117</v>
      </c>
      <c r="AJ2521" s="131" t="s">
        <v>532</v>
      </c>
    </row>
    <row r="2522" spans="1:36" ht="14.4" x14ac:dyDescent="0.25">
      <c r="A2522" s="35" t="s">
        <v>49</v>
      </c>
      <c r="B2522" t="s">
        <v>531</v>
      </c>
      <c r="C2522" s="130" t="s">
        <v>216</v>
      </c>
      <c r="I2522" s="85">
        <v>43202.125</v>
      </c>
      <c r="S2522" s="132">
        <v>11.15</v>
      </c>
      <c r="T2522" s="62">
        <v>2</v>
      </c>
      <c r="X2522">
        <v>0</v>
      </c>
      <c r="Y2522">
        <v>1.694</v>
      </c>
      <c r="Z2522" s="67">
        <v>1.3</v>
      </c>
      <c r="AA2522">
        <v>9.3935018639999992</v>
      </c>
      <c r="AB2522">
        <v>0.14621153000000001</v>
      </c>
      <c r="AC2522">
        <v>0.71699999999999997</v>
      </c>
      <c r="AF2522">
        <v>0</v>
      </c>
      <c r="AG2522">
        <v>71.66</v>
      </c>
      <c r="AH2522" s="92" t="s">
        <v>117</v>
      </c>
      <c r="AI2522" s="92" t="s">
        <v>117</v>
      </c>
      <c r="AJ2522" s="131" t="s">
        <v>532</v>
      </c>
    </row>
    <row r="2523" spans="1:36" ht="14.4" x14ac:dyDescent="0.25">
      <c r="A2523" s="35" t="s">
        <v>49</v>
      </c>
      <c r="B2523" t="s">
        <v>531</v>
      </c>
      <c r="C2523" s="130" t="s">
        <v>216</v>
      </c>
      <c r="I2523" s="85">
        <v>43202.145833333299</v>
      </c>
      <c r="S2523" s="132">
        <v>11.15</v>
      </c>
      <c r="T2523" s="62">
        <v>2</v>
      </c>
      <c r="X2523">
        <v>0</v>
      </c>
      <c r="Y2523">
        <v>1.694</v>
      </c>
      <c r="Z2523" s="67">
        <v>1.3</v>
      </c>
      <c r="AA2523">
        <v>11.44378012</v>
      </c>
      <c r="AB2523">
        <v>0.15244070200000001</v>
      </c>
      <c r="AC2523">
        <v>0.71699999999999997</v>
      </c>
      <c r="AF2523">
        <v>0</v>
      </c>
      <c r="AG2523">
        <v>71.66</v>
      </c>
      <c r="AH2523" s="92" t="s">
        <v>117</v>
      </c>
      <c r="AI2523" s="92" t="s">
        <v>117</v>
      </c>
      <c r="AJ2523" s="131" t="s">
        <v>532</v>
      </c>
    </row>
    <row r="2524" spans="1:36" ht="14.4" x14ac:dyDescent="0.25">
      <c r="A2524" s="35" t="s">
        <v>49</v>
      </c>
      <c r="B2524" t="s">
        <v>531</v>
      </c>
      <c r="C2524" s="130" t="s">
        <v>216</v>
      </c>
      <c r="I2524" s="85">
        <v>43202.166666666701</v>
      </c>
      <c r="S2524" s="132">
        <v>10.93</v>
      </c>
      <c r="T2524" s="62">
        <v>2</v>
      </c>
      <c r="X2524">
        <v>0</v>
      </c>
      <c r="Y2524">
        <v>1.5309999999999999</v>
      </c>
      <c r="Z2524" s="67">
        <v>1.3</v>
      </c>
      <c r="AA2524">
        <v>12.03407722</v>
      </c>
      <c r="AB2524">
        <v>0.15869977299999999</v>
      </c>
      <c r="AC2524">
        <v>0.71699999999999997</v>
      </c>
      <c r="AF2524">
        <v>0</v>
      </c>
      <c r="AG2524">
        <v>73.28</v>
      </c>
      <c r="AH2524" s="92" t="s">
        <v>117</v>
      </c>
      <c r="AI2524" s="92" t="s">
        <v>117</v>
      </c>
      <c r="AJ2524" s="131" t="s">
        <v>532</v>
      </c>
    </row>
    <row r="2525" spans="1:36" ht="14.4" x14ac:dyDescent="0.25">
      <c r="A2525" s="35" t="s">
        <v>49</v>
      </c>
      <c r="B2525" t="s">
        <v>531</v>
      </c>
      <c r="C2525" s="130" t="s">
        <v>216</v>
      </c>
      <c r="I2525" s="85">
        <v>43202.1875</v>
      </c>
      <c r="S2525" s="132">
        <v>10.93</v>
      </c>
      <c r="T2525" s="62">
        <v>2</v>
      </c>
      <c r="X2525">
        <v>0</v>
      </c>
      <c r="Y2525">
        <v>1.5309999999999999</v>
      </c>
      <c r="Z2525" s="67">
        <v>1.3</v>
      </c>
      <c r="AA2525">
        <v>8.7460334460000002</v>
      </c>
      <c r="AB2525">
        <v>0.143174261</v>
      </c>
      <c r="AC2525">
        <v>0.71699999999999997</v>
      </c>
      <c r="AF2525">
        <v>0</v>
      </c>
      <c r="AG2525">
        <v>73.28</v>
      </c>
      <c r="AH2525" s="92" t="s">
        <v>117</v>
      </c>
      <c r="AI2525" s="92" t="s">
        <v>117</v>
      </c>
      <c r="AJ2525" s="131" t="s">
        <v>532</v>
      </c>
    </row>
    <row r="2526" spans="1:36" ht="14.4" x14ac:dyDescent="0.25">
      <c r="A2526" s="35" t="s">
        <v>49</v>
      </c>
      <c r="B2526" t="s">
        <v>531</v>
      </c>
      <c r="C2526" s="130" t="s">
        <v>216</v>
      </c>
      <c r="I2526" s="85">
        <v>43202.208333333299</v>
      </c>
      <c r="S2526" s="132">
        <v>11.02</v>
      </c>
      <c r="T2526" s="62">
        <v>2</v>
      </c>
      <c r="X2526">
        <v>0</v>
      </c>
      <c r="Y2526">
        <v>1.4890000000000001</v>
      </c>
      <c r="Z2526" s="67">
        <v>1.3</v>
      </c>
      <c r="AA2526">
        <v>27.014669659999999</v>
      </c>
      <c r="AB2526">
        <v>0.18995014299999999</v>
      </c>
      <c r="AC2526">
        <v>0.71699999999999997</v>
      </c>
      <c r="AF2526">
        <v>0</v>
      </c>
      <c r="AG2526">
        <v>75.25</v>
      </c>
      <c r="AH2526" s="92" t="s">
        <v>117</v>
      </c>
      <c r="AI2526" s="92" t="s">
        <v>117</v>
      </c>
      <c r="AJ2526" s="131" t="s">
        <v>532</v>
      </c>
    </row>
    <row r="2527" spans="1:36" ht="14.4" x14ac:dyDescent="0.25">
      <c r="A2527" s="35" t="s">
        <v>49</v>
      </c>
      <c r="B2527" t="s">
        <v>531</v>
      </c>
      <c r="C2527" s="130" t="s">
        <v>216</v>
      </c>
      <c r="I2527" s="85">
        <v>43202.229166666701</v>
      </c>
      <c r="S2527" s="132">
        <v>11.02</v>
      </c>
      <c r="T2527" s="62">
        <v>2</v>
      </c>
      <c r="X2527">
        <v>0</v>
      </c>
      <c r="Y2527">
        <v>1.4890000000000001</v>
      </c>
      <c r="Z2527" s="67">
        <v>1.3</v>
      </c>
      <c r="AA2527">
        <v>7.9371962939999996</v>
      </c>
      <c r="AB2527">
        <v>0.123980174</v>
      </c>
      <c r="AC2527">
        <v>0.71699999999999997</v>
      </c>
      <c r="AF2527">
        <v>0</v>
      </c>
      <c r="AG2527">
        <v>75.25</v>
      </c>
      <c r="AH2527" s="92" t="s">
        <v>117</v>
      </c>
      <c r="AI2527" s="92" t="s">
        <v>117</v>
      </c>
      <c r="AJ2527" s="131" t="s">
        <v>532</v>
      </c>
    </row>
    <row r="2528" spans="1:36" ht="14.4" x14ac:dyDescent="0.25">
      <c r="A2528" s="35" t="s">
        <v>49</v>
      </c>
      <c r="B2528" t="s">
        <v>531</v>
      </c>
      <c r="C2528" s="130" t="s">
        <v>216</v>
      </c>
      <c r="I2528" s="85">
        <v>43202.25</v>
      </c>
      <c r="S2528" s="132">
        <v>10.85</v>
      </c>
      <c r="T2528" s="62">
        <v>2</v>
      </c>
      <c r="X2528">
        <v>0</v>
      </c>
      <c r="Y2528">
        <v>1.5229999999999999</v>
      </c>
      <c r="Z2528" s="67">
        <v>1.3</v>
      </c>
      <c r="AA2528">
        <v>25.508766869999999</v>
      </c>
      <c r="AB2528">
        <v>0.199120134</v>
      </c>
      <c r="AC2528">
        <v>0.71699999999999997</v>
      </c>
      <c r="AF2528">
        <v>0</v>
      </c>
      <c r="AG2528">
        <v>78.09</v>
      </c>
      <c r="AH2528" s="92" t="s">
        <v>117</v>
      </c>
      <c r="AI2528" s="92" t="s">
        <v>117</v>
      </c>
      <c r="AJ2528" s="131" t="s">
        <v>532</v>
      </c>
    </row>
    <row r="2529" spans="1:36" ht="14.4" x14ac:dyDescent="0.25">
      <c r="A2529" s="35" t="s">
        <v>49</v>
      </c>
      <c r="B2529" t="s">
        <v>531</v>
      </c>
      <c r="C2529" s="130" t="s">
        <v>216</v>
      </c>
      <c r="I2529" s="85">
        <v>43202.270833333299</v>
      </c>
      <c r="S2529" s="132">
        <v>10.85</v>
      </c>
      <c r="T2529" s="62">
        <v>2</v>
      </c>
      <c r="X2529">
        <v>0</v>
      </c>
      <c r="Y2529">
        <v>1.5229999999999999</v>
      </c>
      <c r="Z2529" s="67">
        <v>1.3</v>
      </c>
      <c r="AA2529">
        <v>8.2372366370000005</v>
      </c>
      <c r="AB2529">
        <v>0.135989517</v>
      </c>
      <c r="AC2529">
        <v>0.71699999999999997</v>
      </c>
      <c r="AF2529">
        <v>0</v>
      </c>
      <c r="AG2529">
        <v>78.09</v>
      </c>
      <c r="AH2529" s="92" t="s">
        <v>117</v>
      </c>
      <c r="AI2529" s="92" t="s">
        <v>117</v>
      </c>
      <c r="AJ2529" s="131" t="s">
        <v>532</v>
      </c>
    </row>
    <row r="2530" spans="1:36" ht="14.4" x14ac:dyDescent="0.25">
      <c r="A2530" s="35" t="s">
        <v>49</v>
      </c>
      <c r="B2530" t="s">
        <v>531</v>
      </c>
      <c r="C2530" s="130" t="s">
        <v>216</v>
      </c>
      <c r="I2530" s="85">
        <v>43202.291666666701</v>
      </c>
      <c r="S2530" s="132">
        <v>10.17</v>
      </c>
      <c r="T2530" s="62">
        <v>2</v>
      </c>
      <c r="X2530">
        <v>1.0999999999999999E-2</v>
      </c>
      <c r="Y2530">
        <v>1.103</v>
      </c>
      <c r="Z2530" s="67">
        <v>1.3</v>
      </c>
      <c r="AA2530">
        <v>5.8650418110000002</v>
      </c>
      <c r="AB2530">
        <v>0.10770126100000001</v>
      </c>
      <c r="AC2530">
        <v>0.71699999999999997</v>
      </c>
      <c r="AF2530">
        <v>0</v>
      </c>
      <c r="AG2530">
        <v>84.2</v>
      </c>
      <c r="AH2530" s="92" t="s">
        <v>117</v>
      </c>
      <c r="AI2530" s="92" t="s">
        <v>117</v>
      </c>
      <c r="AJ2530" s="131" t="s">
        <v>532</v>
      </c>
    </row>
    <row r="2531" spans="1:36" ht="14.4" x14ac:dyDescent="0.25">
      <c r="A2531" s="35" t="s">
        <v>49</v>
      </c>
      <c r="B2531" t="s">
        <v>531</v>
      </c>
      <c r="C2531" s="130" t="s">
        <v>216</v>
      </c>
      <c r="I2531" s="85">
        <v>43202.3125</v>
      </c>
      <c r="S2531" s="132">
        <v>10.17</v>
      </c>
      <c r="T2531" s="62">
        <v>2</v>
      </c>
      <c r="X2531">
        <v>1.0999999999999999E-2</v>
      </c>
      <c r="Y2531">
        <v>1.103</v>
      </c>
      <c r="Z2531" s="67">
        <v>1.3</v>
      </c>
      <c r="AA2531">
        <v>8.48E-2</v>
      </c>
      <c r="AB2531">
        <v>2.4899999999999999E-2</v>
      </c>
      <c r="AC2531">
        <v>0.71699999999999997</v>
      </c>
      <c r="AF2531">
        <v>0</v>
      </c>
      <c r="AG2531">
        <v>84.2</v>
      </c>
      <c r="AH2531" s="92" t="s">
        <v>117</v>
      </c>
      <c r="AI2531" s="92" t="s">
        <v>117</v>
      </c>
      <c r="AJ2531" s="131" t="s">
        <v>532</v>
      </c>
    </row>
    <row r="2532" spans="1:36" ht="14.4" x14ac:dyDescent="0.25">
      <c r="A2532" s="35" t="s">
        <v>49</v>
      </c>
      <c r="B2532" t="s">
        <v>531</v>
      </c>
      <c r="C2532" s="130" t="s">
        <v>216</v>
      </c>
      <c r="I2532" s="85">
        <v>43202.333333333299</v>
      </c>
      <c r="S2532" s="132">
        <v>10.17</v>
      </c>
      <c r="T2532" s="62">
        <v>2</v>
      </c>
      <c r="X2532">
        <v>9.2999999999999999E-2</v>
      </c>
      <c r="Y2532">
        <v>0.59499999999999997</v>
      </c>
      <c r="Z2532" s="67">
        <v>1.3</v>
      </c>
      <c r="AA2532">
        <v>64.604644410000006</v>
      </c>
      <c r="AB2532">
        <v>5.9700000000000003E-2</v>
      </c>
      <c r="AC2532">
        <v>0.71699999999999997</v>
      </c>
      <c r="AF2532">
        <v>0</v>
      </c>
      <c r="AG2532">
        <v>83.1</v>
      </c>
      <c r="AH2532" s="92" t="s">
        <v>117</v>
      </c>
      <c r="AI2532" s="92" t="s">
        <v>117</v>
      </c>
      <c r="AJ2532" s="131" t="s">
        <v>532</v>
      </c>
    </row>
    <row r="2533" spans="1:36" ht="14.4" x14ac:dyDescent="0.25">
      <c r="A2533" s="35" t="s">
        <v>49</v>
      </c>
      <c r="B2533" t="s">
        <v>531</v>
      </c>
      <c r="C2533" s="130" t="s">
        <v>216</v>
      </c>
      <c r="I2533" s="85">
        <v>43202.354166666701</v>
      </c>
      <c r="S2533" s="132">
        <v>10.17</v>
      </c>
      <c r="T2533" s="62">
        <v>2</v>
      </c>
      <c r="X2533">
        <v>9.2999999999999999E-2</v>
      </c>
      <c r="Y2533">
        <v>0.59499999999999997</v>
      </c>
      <c r="Z2533" s="67">
        <v>1.3</v>
      </c>
      <c r="AA2533">
        <v>-8.3623157599999995</v>
      </c>
      <c r="AB2533">
        <v>0.12532975499999999</v>
      </c>
      <c r="AC2533">
        <v>0.71699999999999997</v>
      </c>
      <c r="AF2533">
        <v>0</v>
      </c>
      <c r="AG2533">
        <v>83.1</v>
      </c>
      <c r="AH2533" s="92" t="s">
        <v>117</v>
      </c>
      <c r="AI2533" s="92" t="s">
        <v>117</v>
      </c>
      <c r="AJ2533" s="131" t="s">
        <v>532</v>
      </c>
    </row>
    <row r="2534" spans="1:36" ht="14.4" x14ac:dyDescent="0.25">
      <c r="A2534" s="35" t="s">
        <v>49</v>
      </c>
      <c r="B2534" t="s">
        <v>531</v>
      </c>
      <c r="C2534" s="130" t="s">
        <v>216</v>
      </c>
      <c r="I2534" s="85">
        <v>43202.375</v>
      </c>
      <c r="S2534" s="132">
        <v>11.76</v>
      </c>
      <c r="T2534" s="62">
        <v>2</v>
      </c>
      <c r="X2534">
        <v>0.22800000000000001</v>
      </c>
      <c r="Y2534">
        <v>1</v>
      </c>
      <c r="Z2534" s="67">
        <v>1.3</v>
      </c>
      <c r="AA2534">
        <v>-0.29024088100000001</v>
      </c>
      <c r="AB2534">
        <v>4.3999999999999997E-2</v>
      </c>
      <c r="AC2534">
        <v>0.71699999999999997</v>
      </c>
      <c r="AF2534">
        <v>0</v>
      </c>
      <c r="AG2534">
        <v>77.459999999999994</v>
      </c>
      <c r="AH2534" s="92" t="s">
        <v>117</v>
      </c>
      <c r="AI2534" s="92" t="s">
        <v>117</v>
      </c>
      <c r="AJ2534" s="131" t="s">
        <v>532</v>
      </c>
    </row>
    <row r="2535" spans="1:36" ht="14.4" x14ac:dyDescent="0.25">
      <c r="A2535" s="35" t="s">
        <v>49</v>
      </c>
      <c r="B2535" t="s">
        <v>531</v>
      </c>
      <c r="C2535" s="130" t="s">
        <v>216</v>
      </c>
      <c r="I2535" s="85">
        <v>43202.395833333299</v>
      </c>
      <c r="S2535" s="132">
        <v>11.76</v>
      </c>
      <c r="T2535" s="62">
        <v>2</v>
      </c>
      <c r="X2535">
        <v>0.22800000000000001</v>
      </c>
      <c r="Y2535">
        <v>1</v>
      </c>
      <c r="Z2535" s="67">
        <v>1.3</v>
      </c>
      <c r="AA2535">
        <v>-26.448987290000002</v>
      </c>
      <c r="AB2535">
        <v>0.17418026</v>
      </c>
      <c r="AC2535">
        <v>0.71699999999999997</v>
      </c>
      <c r="AF2535">
        <v>0</v>
      </c>
      <c r="AG2535">
        <v>77.459999999999994</v>
      </c>
      <c r="AH2535" s="92" t="s">
        <v>117</v>
      </c>
      <c r="AI2535" s="92" t="s">
        <v>117</v>
      </c>
      <c r="AJ2535" s="131" t="s">
        <v>532</v>
      </c>
    </row>
    <row r="2536" spans="1:36" ht="14.4" x14ac:dyDescent="0.25">
      <c r="A2536" s="35" t="s">
        <v>49</v>
      </c>
      <c r="B2536" t="s">
        <v>531</v>
      </c>
      <c r="C2536" s="130" t="s">
        <v>216</v>
      </c>
      <c r="I2536" s="85">
        <v>43202.416666666701</v>
      </c>
      <c r="S2536" s="132">
        <v>12.54</v>
      </c>
      <c r="T2536" s="62">
        <v>2</v>
      </c>
      <c r="X2536">
        <v>0.23599999999999999</v>
      </c>
      <c r="Y2536">
        <v>1.3089999999999999</v>
      </c>
      <c r="Z2536" s="67">
        <v>1.3</v>
      </c>
      <c r="AA2536">
        <v>-27.162905819999999</v>
      </c>
      <c r="AB2536">
        <v>0.207127962</v>
      </c>
      <c r="AC2536">
        <v>0.71699999999999997</v>
      </c>
      <c r="AF2536">
        <v>0</v>
      </c>
      <c r="AG2536">
        <v>78.33</v>
      </c>
      <c r="AH2536" s="92" t="s">
        <v>117</v>
      </c>
      <c r="AI2536" s="92" t="s">
        <v>117</v>
      </c>
      <c r="AJ2536" s="131" t="s">
        <v>532</v>
      </c>
    </row>
    <row r="2537" spans="1:36" ht="14.4" x14ac:dyDescent="0.25">
      <c r="A2537" s="35" t="s">
        <v>49</v>
      </c>
      <c r="B2537" t="s">
        <v>531</v>
      </c>
      <c r="C2537" s="130" t="s">
        <v>216</v>
      </c>
      <c r="I2537" s="85">
        <v>43202.4375</v>
      </c>
      <c r="S2537" s="132">
        <v>12.54</v>
      </c>
      <c r="T2537" s="62">
        <v>2</v>
      </c>
      <c r="X2537">
        <v>0.23599999999999999</v>
      </c>
      <c r="Y2537">
        <v>1.3089999999999999</v>
      </c>
      <c r="Z2537" s="67">
        <v>1.3</v>
      </c>
      <c r="AA2537">
        <v>-19.751334249999999</v>
      </c>
      <c r="AB2537">
        <v>0.20334690899999999</v>
      </c>
      <c r="AC2537">
        <v>0.71699999999999997</v>
      </c>
      <c r="AF2537">
        <v>0</v>
      </c>
      <c r="AG2537">
        <v>78.33</v>
      </c>
      <c r="AH2537" s="92" t="s">
        <v>117</v>
      </c>
      <c r="AI2537" s="92" t="s">
        <v>117</v>
      </c>
      <c r="AJ2537" s="131" t="s">
        <v>532</v>
      </c>
    </row>
    <row r="2538" spans="1:36" ht="14.4" x14ac:dyDescent="0.25">
      <c r="A2538" s="35" t="s">
        <v>49</v>
      </c>
      <c r="B2538" t="s">
        <v>531</v>
      </c>
      <c r="C2538" s="130" t="s">
        <v>216</v>
      </c>
      <c r="I2538" s="85">
        <v>43202.458333333299</v>
      </c>
      <c r="S2538" s="132">
        <v>13.05</v>
      </c>
      <c r="T2538" s="62">
        <v>2</v>
      </c>
      <c r="X2538">
        <v>0.23300000000000001</v>
      </c>
      <c r="Y2538">
        <v>1.294</v>
      </c>
      <c r="Z2538" s="67">
        <v>1.3</v>
      </c>
      <c r="AA2538">
        <v>-48.715533649999998</v>
      </c>
      <c r="AB2538">
        <v>0.21154742200000001</v>
      </c>
      <c r="AC2538">
        <v>0.71699999999999997</v>
      </c>
      <c r="AF2538">
        <v>0</v>
      </c>
      <c r="AG2538">
        <v>80.900000000000006</v>
      </c>
      <c r="AH2538" s="92" t="s">
        <v>117</v>
      </c>
      <c r="AI2538" s="92" t="s">
        <v>117</v>
      </c>
      <c r="AJ2538" s="131" t="s">
        <v>532</v>
      </c>
    </row>
    <row r="2539" spans="1:36" ht="14.4" x14ac:dyDescent="0.25">
      <c r="A2539" s="35" t="s">
        <v>49</v>
      </c>
      <c r="B2539" t="s">
        <v>531</v>
      </c>
      <c r="C2539" s="130" t="s">
        <v>216</v>
      </c>
      <c r="I2539" s="85">
        <v>43202.479166666701</v>
      </c>
      <c r="S2539" s="132">
        <v>13.05</v>
      </c>
      <c r="T2539" s="62">
        <v>2</v>
      </c>
      <c r="X2539">
        <v>0.23300000000000001</v>
      </c>
      <c r="Y2539">
        <v>1.294</v>
      </c>
      <c r="Z2539" s="67">
        <v>1.3</v>
      </c>
      <c r="AA2539">
        <v>-54.242784139999998</v>
      </c>
      <c r="AB2539">
        <v>0.23223675699999999</v>
      </c>
      <c r="AC2539">
        <v>0.71699999999999997</v>
      </c>
      <c r="AF2539">
        <v>0</v>
      </c>
      <c r="AG2539">
        <v>80.900000000000006</v>
      </c>
      <c r="AH2539" s="92" t="s">
        <v>117</v>
      </c>
      <c r="AI2539" s="92" t="s">
        <v>117</v>
      </c>
      <c r="AJ2539" s="131" t="s">
        <v>532</v>
      </c>
    </row>
    <row r="2540" spans="1:36" ht="14.4" x14ac:dyDescent="0.25">
      <c r="A2540" s="35" t="s">
        <v>49</v>
      </c>
      <c r="B2540" t="s">
        <v>531</v>
      </c>
      <c r="C2540" s="130" t="s">
        <v>216</v>
      </c>
      <c r="I2540" s="85">
        <v>43202.5</v>
      </c>
      <c r="S2540" s="132">
        <v>13.24</v>
      </c>
      <c r="T2540" s="62">
        <v>2</v>
      </c>
      <c r="X2540">
        <v>0.31</v>
      </c>
      <c r="Y2540">
        <v>1.359</v>
      </c>
      <c r="Z2540" s="67">
        <v>1.3</v>
      </c>
      <c r="AA2540">
        <v>-12.80286562</v>
      </c>
      <c r="AB2540">
        <v>0.20566484199999999</v>
      </c>
      <c r="AC2540">
        <v>0.71699999999999997</v>
      </c>
      <c r="AF2540">
        <v>0</v>
      </c>
      <c r="AG2540">
        <v>75.14</v>
      </c>
      <c r="AH2540" s="92" t="s">
        <v>117</v>
      </c>
      <c r="AI2540" s="92" t="s">
        <v>117</v>
      </c>
      <c r="AJ2540" s="131" t="s">
        <v>532</v>
      </c>
    </row>
    <row r="2541" spans="1:36" ht="14.4" x14ac:dyDescent="0.25">
      <c r="A2541" s="35" t="s">
        <v>49</v>
      </c>
      <c r="B2541" t="s">
        <v>531</v>
      </c>
      <c r="C2541" s="130" t="s">
        <v>216</v>
      </c>
      <c r="I2541" s="85">
        <v>43202.520833333299</v>
      </c>
      <c r="S2541" s="132">
        <v>13.24</v>
      </c>
      <c r="T2541" s="62">
        <v>2</v>
      </c>
      <c r="X2541">
        <v>0.31</v>
      </c>
      <c r="Y2541">
        <v>1.359</v>
      </c>
      <c r="Z2541" s="67">
        <v>1.3</v>
      </c>
      <c r="AA2541">
        <v>-7.4341208270000001</v>
      </c>
      <c r="AB2541">
        <v>0.20910300600000001</v>
      </c>
      <c r="AC2541">
        <v>0.71699999999999997</v>
      </c>
      <c r="AF2541">
        <v>0</v>
      </c>
      <c r="AG2541">
        <v>75.14</v>
      </c>
      <c r="AH2541" s="92" t="s">
        <v>117</v>
      </c>
      <c r="AI2541" s="92" t="s">
        <v>117</v>
      </c>
      <c r="AJ2541" s="131" t="s">
        <v>532</v>
      </c>
    </row>
    <row r="2542" spans="1:36" ht="14.4" x14ac:dyDescent="0.25">
      <c r="A2542" s="35" t="s">
        <v>49</v>
      </c>
      <c r="B2542" t="s">
        <v>531</v>
      </c>
      <c r="C2542" s="130" t="s">
        <v>216</v>
      </c>
      <c r="I2542" s="85">
        <v>43202.541666666701</v>
      </c>
      <c r="S2542" s="132">
        <v>14.17</v>
      </c>
      <c r="T2542" s="62">
        <v>2</v>
      </c>
      <c r="X2542">
        <v>0.375</v>
      </c>
      <c r="Y2542">
        <v>1.8620000000000001</v>
      </c>
      <c r="Z2542" s="67">
        <v>1.3</v>
      </c>
      <c r="AA2542">
        <v>-33.079026300000002</v>
      </c>
      <c r="AB2542">
        <v>0.27181074599999999</v>
      </c>
      <c r="AC2542">
        <v>0.71699999999999997</v>
      </c>
      <c r="AF2542">
        <v>0</v>
      </c>
      <c r="AG2542">
        <v>78.3</v>
      </c>
      <c r="AH2542" s="92" t="s">
        <v>117</v>
      </c>
      <c r="AI2542" s="92" t="s">
        <v>117</v>
      </c>
      <c r="AJ2542" s="131" t="s">
        <v>532</v>
      </c>
    </row>
    <row r="2543" spans="1:36" ht="14.4" x14ac:dyDescent="0.25">
      <c r="A2543" s="35" t="s">
        <v>49</v>
      </c>
      <c r="B2543" t="s">
        <v>531</v>
      </c>
      <c r="C2543" s="130" t="s">
        <v>216</v>
      </c>
      <c r="I2543" s="85">
        <v>43202.5625</v>
      </c>
      <c r="S2543" s="132">
        <v>14.17</v>
      </c>
      <c r="T2543" s="62">
        <v>2</v>
      </c>
      <c r="X2543">
        <v>0.375</v>
      </c>
      <c r="Y2543">
        <v>1.8620000000000001</v>
      </c>
      <c r="Z2543" s="67">
        <v>1.3</v>
      </c>
      <c r="AA2543">
        <v>-41.212005900000001</v>
      </c>
      <c r="AB2543">
        <v>0.28128058900000003</v>
      </c>
      <c r="AC2543">
        <v>0.71699999999999997</v>
      </c>
      <c r="AF2543">
        <v>0</v>
      </c>
      <c r="AG2543">
        <v>78.3</v>
      </c>
      <c r="AH2543" s="92" t="s">
        <v>117</v>
      </c>
      <c r="AI2543" s="92" t="s">
        <v>117</v>
      </c>
      <c r="AJ2543" s="131" t="s">
        <v>532</v>
      </c>
    </row>
    <row r="2544" spans="1:36" ht="14.4" x14ac:dyDescent="0.25">
      <c r="A2544" s="35" t="s">
        <v>49</v>
      </c>
      <c r="B2544" t="s">
        <v>531</v>
      </c>
      <c r="C2544" s="130" t="s">
        <v>216</v>
      </c>
      <c r="I2544" s="85">
        <v>43202.583333333299</v>
      </c>
      <c r="S2544" s="132">
        <v>13.46</v>
      </c>
      <c r="T2544" s="62">
        <v>2</v>
      </c>
      <c r="X2544">
        <v>0.27300000000000002</v>
      </c>
      <c r="Y2544">
        <v>1.958</v>
      </c>
      <c r="Z2544" s="67">
        <v>1.3</v>
      </c>
      <c r="AA2544">
        <v>-51.976719240000001</v>
      </c>
      <c r="AB2544">
        <v>0.25927631299999998</v>
      </c>
      <c r="AC2544">
        <v>0.71699999999999997</v>
      </c>
      <c r="AF2544">
        <v>0</v>
      </c>
      <c r="AG2544">
        <v>84.9</v>
      </c>
      <c r="AH2544" s="92" t="s">
        <v>117</v>
      </c>
      <c r="AI2544" s="92" t="s">
        <v>117</v>
      </c>
      <c r="AJ2544" s="131" t="s">
        <v>532</v>
      </c>
    </row>
    <row r="2545" spans="1:36" ht="14.4" x14ac:dyDescent="0.25">
      <c r="A2545" s="35" t="s">
        <v>49</v>
      </c>
      <c r="B2545" t="s">
        <v>531</v>
      </c>
      <c r="C2545" s="130" t="s">
        <v>216</v>
      </c>
      <c r="I2545" s="85">
        <v>43202.604166666701</v>
      </c>
      <c r="S2545" s="132">
        <v>13.46</v>
      </c>
      <c r="T2545" s="62">
        <v>2</v>
      </c>
      <c r="X2545">
        <v>0.27300000000000002</v>
      </c>
      <c r="Y2545">
        <v>1.958</v>
      </c>
      <c r="Z2545" s="67">
        <v>1.3</v>
      </c>
      <c r="AA2545">
        <v>-65.987181719999995</v>
      </c>
      <c r="AB2545">
        <v>0.19903031600000001</v>
      </c>
      <c r="AC2545">
        <v>0.71699999999999997</v>
      </c>
      <c r="AF2545">
        <v>0</v>
      </c>
      <c r="AG2545">
        <v>84.9</v>
      </c>
      <c r="AH2545" s="92" t="s">
        <v>117</v>
      </c>
      <c r="AI2545" s="92" t="s">
        <v>117</v>
      </c>
      <c r="AJ2545" s="131" t="s">
        <v>532</v>
      </c>
    </row>
    <row r="2546" spans="1:36" ht="14.4" x14ac:dyDescent="0.25">
      <c r="A2546" s="35" t="s">
        <v>49</v>
      </c>
      <c r="B2546" t="s">
        <v>531</v>
      </c>
      <c r="C2546" s="130" t="s">
        <v>216</v>
      </c>
      <c r="I2546" s="85">
        <v>43202.625</v>
      </c>
      <c r="S2546" s="132">
        <v>12.53</v>
      </c>
      <c r="T2546" s="62">
        <v>2</v>
      </c>
      <c r="X2546">
        <v>0.186</v>
      </c>
      <c r="Y2546">
        <v>1.492</v>
      </c>
      <c r="Z2546" s="67">
        <v>1.3</v>
      </c>
      <c r="AA2546">
        <v>-27.099311950000001</v>
      </c>
      <c r="AB2546">
        <v>0.14715692799999999</v>
      </c>
      <c r="AC2546">
        <v>0.71699999999999997</v>
      </c>
      <c r="AF2546">
        <v>0.8</v>
      </c>
      <c r="AG2546">
        <v>89</v>
      </c>
      <c r="AH2546" s="92" t="s">
        <v>117</v>
      </c>
      <c r="AI2546" s="92" t="s">
        <v>117</v>
      </c>
      <c r="AJ2546" s="131" t="s">
        <v>532</v>
      </c>
    </row>
    <row r="2547" spans="1:36" ht="14.4" x14ac:dyDescent="0.25">
      <c r="A2547" s="35" t="s">
        <v>49</v>
      </c>
      <c r="B2547" t="s">
        <v>531</v>
      </c>
      <c r="C2547" s="130" t="s">
        <v>216</v>
      </c>
      <c r="I2547" s="85">
        <v>43202.645833333299</v>
      </c>
      <c r="S2547" s="132">
        <v>12.53</v>
      </c>
      <c r="T2547" s="62">
        <v>2</v>
      </c>
      <c r="X2547">
        <v>0.186</v>
      </c>
      <c r="Y2547">
        <v>1.492</v>
      </c>
      <c r="Z2547" s="67">
        <v>1.3</v>
      </c>
      <c r="AA2547">
        <v>-30.41100526</v>
      </c>
      <c r="AB2547">
        <v>0.24324088699999999</v>
      </c>
      <c r="AC2547">
        <v>0.71699999999999997</v>
      </c>
      <c r="AF2547">
        <v>0.8</v>
      </c>
      <c r="AG2547">
        <v>89</v>
      </c>
      <c r="AH2547" s="92" t="s">
        <v>117</v>
      </c>
      <c r="AI2547" s="92" t="s">
        <v>117</v>
      </c>
      <c r="AJ2547" s="131" t="s">
        <v>532</v>
      </c>
    </row>
    <row r="2548" spans="1:36" ht="14.4" x14ac:dyDescent="0.25">
      <c r="A2548" s="35" t="s">
        <v>49</v>
      </c>
      <c r="B2548" t="s">
        <v>531</v>
      </c>
      <c r="C2548" s="130" t="s">
        <v>216</v>
      </c>
      <c r="I2548" s="85">
        <v>43202.666666666701</v>
      </c>
      <c r="S2548" s="132">
        <v>12.84</v>
      </c>
      <c r="T2548" s="62">
        <v>2</v>
      </c>
      <c r="X2548">
        <v>0.23100000000000001</v>
      </c>
      <c r="Y2548">
        <v>1.3759999999999999</v>
      </c>
      <c r="Z2548" s="67">
        <v>1.3</v>
      </c>
      <c r="AA2548">
        <v>-38.049277269999997</v>
      </c>
      <c r="AB2548">
        <v>0.18482016400000001</v>
      </c>
      <c r="AC2548">
        <v>0.71699999999999997</v>
      </c>
      <c r="AF2548">
        <v>0</v>
      </c>
      <c r="AG2548">
        <v>86.2</v>
      </c>
      <c r="AH2548" s="92" t="s">
        <v>117</v>
      </c>
      <c r="AI2548" s="92" t="s">
        <v>117</v>
      </c>
      <c r="AJ2548" s="131" t="s">
        <v>532</v>
      </c>
    </row>
    <row r="2549" spans="1:36" ht="14.4" x14ac:dyDescent="0.25">
      <c r="A2549" s="35" t="s">
        <v>49</v>
      </c>
      <c r="B2549" t="s">
        <v>531</v>
      </c>
      <c r="C2549" s="130" t="s">
        <v>216</v>
      </c>
      <c r="I2549" s="85">
        <v>43202.6875</v>
      </c>
      <c r="S2549" s="132">
        <v>12.84</v>
      </c>
      <c r="T2549" s="62">
        <v>2</v>
      </c>
      <c r="X2549">
        <v>0.23100000000000001</v>
      </c>
      <c r="Y2549">
        <v>1.3759999999999999</v>
      </c>
      <c r="Z2549" s="67">
        <v>1.3</v>
      </c>
      <c r="AA2549">
        <v>-38.969052490000003</v>
      </c>
      <c r="AB2549">
        <v>0.17373677900000001</v>
      </c>
      <c r="AC2549">
        <v>0.71699999999999997</v>
      </c>
      <c r="AF2549">
        <v>0</v>
      </c>
      <c r="AG2549">
        <v>86.2</v>
      </c>
      <c r="AH2549" s="92" t="s">
        <v>117</v>
      </c>
      <c r="AI2549" s="92" t="s">
        <v>117</v>
      </c>
      <c r="AJ2549" s="131" t="s">
        <v>532</v>
      </c>
    </row>
    <row r="2550" spans="1:36" ht="14.4" x14ac:dyDescent="0.25">
      <c r="A2550" s="35" t="s">
        <v>49</v>
      </c>
      <c r="B2550" t="s">
        <v>531</v>
      </c>
      <c r="C2550" s="130" t="s">
        <v>216</v>
      </c>
      <c r="I2550" s="85">
        <v>43202.708333333299</v>
      </c>
      <c r="S2550" s="132">
        <v>12.5</v>
      </c>
      <c r="T2550" s="62">
        <v>2</v>
      </c>
      <c r="X2550">
        <v>0.11899999999999999</v>
      </c>
      <c r="Y2550">
        <v>1.3740000000000001</v>
      </c>
      <c r="Z2550" s="67">
        <v>1.3</v>
      </c>
      <c r="AA2550">
        <v>-570.66130129999999</v>
      </c>
      <c r="AB2550">
        <v>0.21329415700000001</v>
      </c>
      <c r="AC2550">
        <v>0.71699999999999997</v>
      </c>
      <c r="AF2550">
        <v>0</v>
      </c>
      <c r="AG2550">
        <v>86</v>
      </c>
      <c r="AH2550" s="92" t="s">
        <v>117</v>
      </c>
      <c r="AI2550" s="92" t="s">
        <v>117</v>
      </c>
      <c r="AJ2550" s="131" t="s">
        <v>532</v>
      </c>
    </row>
    <row r="2551" spans="1:36" ht="14.4" x14ac:dyDescent="0.25">
      <c r="A2551" s="35" t="s">
        <v>49</v>
      </c>
      <c r="B2551" t="s">
        <v>531</v>
      </c>
      <c r="C2551" s="130" t="s">
        <v>216</v>
      </c>
      <c r="I2551" s="85">
        <v>43202.729166666701</v>
      </c>
      <c r="S2551" s="132">
        <v>12.5</v>
      </c>
      <c r="T2551" s="62">
        <v>2</v>
      </c>
      <c r="X2551">
        <v>0.11899999999999999</v>
      </c>
      <c r="Y2551">
        <v>1.3740000000000001</v>
      </c>
      <c r="Z2551" s="67">
        <v>1.3</v>
      </c>
      <c r="AA2551">
        <v>306.58089430000001</v>
      </c>
      <c r="AB2551">
        <v>0.23287260200000001</v>
      </c>
      <c r="AC2551">
        <v>0.71699999999999997</v>
      </c>
      <c r="AF2551">
        <v>0</v>
      </c>
      <c r="AG2551">
        <v>86</v>
      </c>
      <c r="AH2551" s="92" t="s">
        <v>117</v>
      </c>
      <c r="AI2551" s="92" t="s">
        <v>117</v>
      </c>
      <c r="AJ2551" s="131" t="s">
        <v>532</v>
      </c>
    </row>
    <row r="2552" spans="1:36" ht="14.4" x14ac:dyDescent="0.25">
      <c r="A2552" s="35" t="s">
        <v>49</v>
      </c>
      <c r="B2552" t="s">
        <v>531</v>
      </c>
      <c r="C2552" s="130" t="s">
        <v>216</v>
      </c>
      <c r="I2552" s="85">
        <v>43202.75</v>
      </c>
      <c r="S2552" s="132">
        <v>12.03</v>
      </c>
      <c r="T2552" s="62">
        <v>2</v>
      </c>
      <c r="X2552">
        <v>5.8000000000000003E-2</v>
      </c>
      <c r="Y2552">
        <v>1.66</v>
      </c>
      <c r="Z2552" s="67">
        <v>1.3</v>
      </c>
      <c r="AA2552">
        <v>224.61839560000001</v>
      </c>
      <c r="AB2552">
        <v>0.22409579499999999</v>
      </c>
      <c r="AC2552">
        <v>0.71699999999999997</v>
      </c>
      <c r="AF2552">
        <v>0</v>
      </c>
      <c r="AG2552">
        <v>89</v>
      </c>
      <c r="AH2552" s="92" t="s">
        <v>117</v>
      </c>
      <c r="AI2552" s="92" t="s">
        <v>117</v>
      </c>
      <c r="AJ2552" s="131" t="s">
        <v>532</v>
      </c>
    </row>
    <row r="2553" spans="1:36" ht="14.4" x14ac:dyDescent="0.25">
      <c r="A2553" s="35" t="s">
        <v>49</v>
      </c>
      <c r="B2553" t="s">
        <v>531</v>
      </c>
      <c r="C2553" s="130" t="s">
        <v>216</v>
      </c>
      <c r="I2553" s="85">
        <v>43202.770833333299</v>
      </c>
      <c r="S2553" s="132">
        <v>12.03</v>
      </c>
      <c r="T2553" s="62">
        <v>2</v>
      </c>
      <c r="X2553">
        <v>5.8000000000000003E-2</v>
      </c>
      <c r="Y2553">
        <v>1.66</v>
      </c>
      <c r="Z2553" s="67">
        <v>1.3</v>
      </c>
      <c r="AA2553">
        <v>202.14566719999999</v>
      </c>
      <c r="AB2553">
        <v>0.16355251300000001</v>
      </c>
      <c r="AC2553">
        <v>0.71699999999999997</v>
      </c>
      <c r="AF2553">
        <v>0</v>
      </c>
      <c r="AG2553">
        <v>89</v>
      </c>
      <c r="AH2553" s="92" t="s">
        <v>117</v>
      </c>
      <c r="AI2553" s="92" t="s">
        <v>117</v>
      </c>
      <c r="AJ2553" s="131" t="s">
        <v>532</v>
      </c>
    </row>
    <row r="2554" spans="1:36" ht="14.4" x14ac:dyDescent="0.25">
      <c r="A2554" s="35" t="s">
        <v>49</v>
      </c>
      <c r="B2554" t="s">
        <v>531</v>
      </c>
      <c r="C2554" s="130" t="s">
        <v>216</v>
      </c>
      <c r="I2554" s="85">
        <v>43202.791666666701</v>
      </c>
      <c r="S2554" s="132">
        <v>11.78</v>
      </c>
      <c r="T2554" s="62">
        <v>2</v>
      </c>
      <c r="X2554">
        <v>3.3000000000000002E-2</v>
      </c>
      <c r="Y2554">
        <v>0.98699999999999999</v>
      </c>
      <c r="Z2554" s="67">
        <v>1.3</v>
      </c>
      <c r="AA2554">
        <v>21.80139921</v>
      </c>
      <c r="AB2554">
        <v>0.109252645</v>
      </c>
      <c r="AC2554">
        <v>0.71699999999999997</v>
      </c>
      <c r="AF2554">
        <v>0</v>
      </c>
      <c r="AG2554">
        <v>91.7</v>
      </c>
      <c r="AH2554" s="92" t="s">
        <v>117</v>
      </c>
      <c r="AI2554" s="92" t="s">
        <v>117</v>
      </c>
      <c r="AJ2554" s="131" t="s">
        <v>532</v>
      </c>
    </row>
    <row r="2555" spans="1:36" ht="14.4" x14ac:dyDescent="0.25">
      <c r="A2555" s="35" t="s">
        <v>49</v>
      </c>
      <c r="B2555" t="s">
        <v>531</v>
      </c>
      <c r="C2555" s="130" t="s">
        <v>216</v>
      </c>
      <c r="I2555" s="85">
        <v>43202.8125</v>
      </c>
      <c r="S2555" s="132">
        <v>11.78</v>
      </c>
      <c r="T2555" s="62">
        <v>2</v>
      </c>
      <c r="X2555">
        <v>3.3000000000000002E-2</v>
      </c>
      <c r="Y2555">
        <v>0.98699999999999999</v>
      </c>
      <c r="Z2555" s="67">
        <v>1.3</v>
      </c>
      <c r="AA2555">
        <v>1.093709855</v>
      </c>
      <c r="AB2555">
        <v>3.3399999999999999E-2</v>
      </c>
      <c r="AC2555">
        <v>0.71699999999999997</v>
      </c>
      <c r="AF2555">
        <v>0</v>
      </c>
      <c r="AG2555">
        <v>91.7</v>
      </c>
      <c r="AH2555" s="92" t="s">
        <v>117</v>
      </c>
      <c r="AI2555" s="92" t="s">
        <v>117</v>
      </c>
      <c r="AJ2555" s="131" t="s">
        <v>532</v>
      </c>
    </row>
    <row r="2556" spans="1:36" ht="14.4" x14ac:dyDescent="0.25">
      <c r="A2556" s="35" t="s">
        <v>49</v>
      </c>
      <c r="B2556" t="s">
        <v>531</v>
      </c>
      <c r="C2556" s="130" t="s">
        <v>216</v>
      </c>
      <c r="I2556" s="85">
        <v>43202.833333333299</v>
      </c>
      <c r="S2556" s="132">
        <v>11.29</v>
      </c>
      <c r="T2556" s="62">
        <v>2</v>
      </c>
      <c r="X2556">
        <v>2E-3</v>
      </c>
      <c r="Y2556">
        <v>0.128</v>
      </c>
      <c r="Z2556" s="67">
        <v>1.3</v>
      </c>
      <c r="AA2556">
        <v>12.21267718</v>
      </c>
      <c r="AB2556">
        <v>3.1300000000000001E-2</v>
      </c>
      <c r="AC2556">
        <v>0.71699999999999997</v>
      </c>
      <c r="AF2556">
        <v>0</v>
      </c>
      <c r="AG2556">
        <v>96.9</v>
      </c>
      <c r="AH2556" s="92" t="s">
        <v>117</v>
      </c>
      <c r="AI2556" s="92" t="s">
        <v>117</v>
      </c>
      <c r="AJ2556" s="131" t="s">
        <v>532</v>
      </c>
    </row>
    <row r="2557" spans="1:36" ht="14.4" x14ac:dyDescent="0.25">
      <c r="A2557" s="35" t="s">
        <v>49</v>
      </c>
      <c r="B2557" t="s">
        <v>531</v>
      </c>
      <c r="C2557" s="130" t="s">
        <v>216</v>
      </c>
      <c r="I2557" s="85">
        <v>43202.854166666701</v>
      </c>
      <c r="S2557" s="132">
        <v>11.29</v>
      </c>
      <c r="T2557" s="62">
        <v>2</v>
      </c>
      <c r="X2557">
        <v>2E-3</v>
      </c>
      <c r="Y2557">
        <v>0.128</v>
      </c>
      <c r="Z2557" s="67">
        <v>1.3</v>
      </c>
      <c r="AA2557">
        <v>5.4054123220000001</v>
      </c>
      <c r="AB2557">
        <v>3.78E-2</v>
      </c>
      <c r="AC2557">
        <v>0.71699999999999997</v>
      </c>
      <c r="AF2557">
        <v>0</v>
      </c>
      <c r="AG2557">
        <v>96.9</v>
      </c>
      <c r="AH2557" s="92" t="s">
        <v>117</v>
      </c>
      <c r="AI2557" s="92" t="s">
        <v>117</v>
      </c>
      <c r="AJ2557" s="131" t="s">
        <v>532</v>
      </c>
    </row>
    <row r="2558" spans="1:36" ht="14.4" x14ac:dyDescent="0.25">
      <c r="A2558" s="35" t="s">
        <v>49</v>
      </c>
      <c r="B2558" t="s">
        <v>531</v>
      </c>
      <c r="C2558" s="130" t="s">
        <v>216</v>
      </c>
      <c r="I2558" s="85">
        <v>43202.875</v>
      </c>
      <c r="S2558" s="132">
        <v>10.74</v>
      </c>
      <c r="T2558" s="62">
        <v>2</v>
      </c>
      <c r="X2558">
        <v>0</v>
      </c>
      <c r="Y2558">
        <v>0.312</v>
      </c>
      <c r="Z2558" s="67">
        <v>1.3</v>
      </c>
      <c r="AA2558">
        <v>2.5574044890000001</v>
      </c>
      <c r="AB2558">
        <v>3.9100000000000003E-2</v>
      </c>
      <c r="AC2558">
        <v>0.71699999999999997</v>
      </c>
      <c r="AF2558">
        <v>0</v>
      </c>
      <c r="AG2558">
        <v>97.7</v>
      </c>
      <c r="AH2558" s="92" t="s">
        <v>117</v>
      </c>
      <c r="AI2558" s="92" t="s">
        <v>117</v>
      </c>
      <c r="AJ2558" s="131" t="s">
        <v>532</v>
      </c>
    </row>
    <row r="2559" spans="1:36" ht="14.4" x14ac:dyDescent="0.25">
      <c r="A2559" s="35" t="s">
        <v>49</v>
      </c>
      <c r="B2559" t="s">
        <v>531</v>
      </c>
      <c r="C2559" s="130" t="s">
        <v>216</v>
      </c>
      <c r="I2559" s="85">
        <v>43202.895833333299</v>
      </c>
      <c r="S2559" s="132">
        <v>10.74</v>
      </c>
      <c r="T2559" s="62">
        <v>2</v>
      </c>
      <c r="X2559">
        <v>0</v>
      </c>
      <c r="Y2559">
        <v>0.312</v>
      </c>
      <c r="Z2559" s="67">
        <v>1.3</v>
      </c>
      <c r="AA2559">
        <v>14.76852875</v>
      </c>
      <c r="AB2559">
        <v>9.7600000000000006E-2</v>
      </c>
      <c r="AC2559">
        <v>0.71699999999999997</v>
      </c>
      <c r="AF2559">
        <v>0</v>
      </c>
      <c r="AG2559">
        <v>97.7</v>
      </c>
      <c r="AH2559" s="92" t="s">
        <v>117</v>
      </c>
      <c r="AI2559" s="92" t="s">
        <v>117</v>
      </c>
      <c r="AJ2559" s="131" t="s">
        <v>532</v>
      </c>
    </row>
    <row r="2560" spans="1:36" ht="14.4" x14ac:dyDescent="0.25">
      <c r="A2560" s="35" t="s">
        <v>49</v>
      </c>
      <c r="B2560" t="s">
        <v>531</v>
      </c>
      <c r="C2560" s="130" t="s">
        <v>216</v>
      </c>
      <c r="I2560" s="85">
        <v>43202.916666666701</v>
      </c>
      <c r="S2560" s="132">
        <v>10.43</v>
      </c>
      <c r="T2560" s="62">
        <v>2</v>
      </c>
      <c r="X2560">
        <v>0</v>
      </c>
      <c r="Y2560">
        <v>0.57599999999999996</v>
      </c>
      <c r="Z2560" s="67">
        <v>1.3</v>
      </c>
      <c r="AA2560">
        <v>7.2093416829999999</v>
      </c>
      <c r="AB2560">
        <v>6.9500000000000006E-2</v>
      </c>
      <c r="AC2560">
        <v>0.71699999999999997</v>
      </c>
      <c r="AF2560">
        <v>0</v>
      </c>
      <c r="AG2560">
        <v>98.3</v>
      </c>
      <c r="AH2560" s="92" t="s">
        <v>117</v>
      </c>
      <c r="AI2560" s="92" t="s">
        <v>117</v>
      </c>
      <c r="AJ2560" s="131" t="s">
        <v>532</v>
      </c>
    </row>
    <row r="2561" spans="1:36" ht="14.4" x14ac:dyDescent="0.25">
      <c r="A2561" s="35" t="s">
        <v>49</v>
      </c>
      <c r="B2561" t="s">
        <v>531</v>
      </c>
      <c r="C2561" s="130" t="s">
        <v>216</v>
      </c>
      <c r="I2561" s="85">
        <v>43202.9375</v>
      </c>
      <c r="S2561" s="132">
        <v>10.43</v>
      </c>
      <c r="T2561" s="62">
        <v>2</v>
      </c>
      <c r="X2561">
        <v>0</v>
      </c>
      <c r="Y2561">
        <v>0.57599999999999996</v>
      </c>
      <c r="Z2561" s="67">
        <v>1.3</v>
      </c>
      <c r="AA2561">
        <v>5.7403663030000001</v>
      </c>
      <c r="AB2561">
        <v>5.9499999999999997E-2</v>
      </c>
      <c r="AC2561">
        <v>0.71699999999999997</v>
      </c>
      <c r="AF2561">
        <v>0</v>
      </c>
      <c r="AG2561">
        <v>98.3</v>
      </c>
      <c r="AH2561" s="92" t="s">
        <v>117</v>
      </c>
      <c r="AI2561" s="92" t="s">
        <v>117</v>
      </c>
      <c r="AJ2561" s="131" t="s">
        <v>532</v>
      </c>
    </row>
    <row r="2562" spans="1:36" ht="14.4" x14ac:dyDescent="0.25">
      <c r="A2562" s="35" t="s">
        <v>49</v>
      </c>
      <c r="B2562" t="s">
        <v>531</v>
      </c>
      <c r="C2562" s="130" t="s">
        <v>216</v>
      </c>
      <c r="I2562" s="85">
        <v>43202.958333333299</v>
      </c>
      <c r="S2562" s="132">
        <v>9.93</v>
      </c>
      <c r="T2562" s="62">
        <v>2</v>
      </c>
      <c r="X2562">
        <v>0</v>
      </c>
      <c r="Y2562">
        <v>0.59499999999999997</v>
      </c>
      <c r="Z2562" s="67">
        <v>1.3</v>
      </c>
      <c r="AA2562">
        <v>9.4880349390000003</v>
      </c>
      <c r="AB2562">
        <v>8.2799999999999999E-2</v>
      </c>
      <c r="AC2562">
        <v>0.71699999999999997</v>
      </c>
      <c r="AF2562">
        <v>0</v>
      </c>
      <c r="AG2562">
        <v>100</v>
      </c>
      <c r="AH2562" s="92" t="s">
        <v>117</v>
      </c>
      <c r="AI2562" s="92" t="s">
        <v>117</v>
      </c>
      <c r="AJ2562" s="131" t="s">
        <v>532</v>
      </c>
    </row>
    <row r="2563" spans="1:36" ht="14.4" x14ac:dyDescent="0.25">
      <c r="A2563" s="35" t="s">
        <v>49</v>
      </c>
      <c r="B2563" t="s">
        <v>531</v>
      </c>
      <c r="C2563" s="130" t="s">
        <v>216</v>
      </c>
      <c r="I2563" s="85">
        <v>43202.979166666701</v>
      </c>
      <c r="S2563" s="132">
        <v>9.93</v>
      </c>
      <c r="T2563" s="62">
        <v>2</v>
      </c>
      <c r="X2563">
        <v>0</v>
      </c>
      <c r="Y2563">
        <v>0.59499999999999997</v>
      </c>
      <c r="Z2563" s="67">
        <v>1.3</v>
      </c>
      <c r="AA2563">
        <v>1.27165079</v>
      </c>
      <c r="AB2563">
        <v>2.4199999999999999E-2</v>
      </c>
      <c r="AC2563">
        <v>0.71699999999999997</v>
      </c>
      <c r="AF2563">
        <v>0</v>
      </c>
      <c r="AG2563">
        <v>100</v>
      </c>
      <c r="AH2563" s="92" t="s">
        <v>117</v>
      </c>
      <c r="AI2563" s="92" t="s">
        <v>117</v>
      </c>
      <c r="AJ2563" s="131" t="s">
        <v>532</v>
      </c>
    </row>
    <row r="2564" spans="1:36" ht="14.4" x14ac:dyDescent="0.25">
      <c r="A2564" s="35" t="s">
        <v>49</v>
      </c>
      <c r="B2564" t="s">
        <v>531</v>
      </c>
      <c r="C2564" s="130" t="s">
        <v>216</v>
      </c>
      <c r="I2564" s="85">
        <v>43203</v>
      </c>
      <c r="S2564" s="132">
        <v>9.49</v>
      </c>
      <c r="T2564" s="62">
        <v>2</v>
      </c>
      <c r="X2564">
        <v>0</v>
      </c>
      <c r="Y2564">
        <v>0.29099999999999998</v>
      </c>
      <c r="Z2564" s="67">
        <v>1.3</v>
      </c>
      <c r="AA2564">
        <v>14.632299980000001</v>
      </c>
      <c r="AB2564">
        <v>5.0299999999999997E-2</v>
      </c>
      <c r="AC2564">
        <v>0.71699999999999997</v>
      </c>
      <c r="AF2564">
        <v>0</v>
      </c>
      <c r="AG2564">
        <v>100</v>
      </c>
      <c r="AH2564" s="92" t="s">
        <v>117</v>
      </c>
      <c r="AI2564" s="92" t="s">
        <v>117</v>
      </c>
      <c r="AJ2564" s="131" t="s">
        <v>532</v>
      </c>
    </row>
    <row r="2565" spans="1:36" ht="14.4" x14ac:dyDescent="0.25">
      <c r="A2565" s="35" t="s">
        <v>49</v>
      </c>
      <c r="B2565" t="s">
        <v>531</v>
      </c>
      <c r="C2565" s="130" t="s">
        <v>216</v>
      </c>
      <c r="I2565" s="85">
        <v>43203.020833333299</v>
      </c>
      <c r="S2565" s="132">
        <v>9.49</v>
      </c>
      <c r="T2565" s="62">
        <v>2</v>
      </c>
      <c r="X2565">
        <v>0</v>
      </c>
      <c r="Y2565">
        <v>0.29099999999999998</v>
      </c>
      <c r="Z2565" s="67">
        <v>1.3</v>
      </c>
      <c r="AA2565">
        <v>2.7915344750000002</v>
      </c>
      <c r="AB2565">
        <v>6.7900000000000002E-2</v>
      </c>
      <c r="AC2565">
        <v>0.71699999999999997</v>
      </c>
      <c r="AF2565">
        <v>0</v>
      </c>
      <c r="AG2565">
        <v>100</v>
      </c>
      <c r="AH2565" s="92" t="s">
        <v>117</v>
      </c>
      <c r="AI2565" s="92" t="s">
        <v>117</v>
      </c>
      <c r="AJ2565" s="131" t="s">
        <v>532</v>
      </c>
    </row>
    <row r="2566" spans="1:36" ht="14.4" x14ac:dyDescent="0.25">
      <c r="A2566" s="35" t="s">
        <v>49</v>
      </c>
      <c r="B2566" t="s">
        <v>531</v>
      </c>
      <c r="C2566" s="130" t="s">
        <v>216</v>
      </c>
      <c r="I2566" s="85">
        <v>43203.041666666701</v>
      </c>
      <c r="S2566" s="132">
        <v>9</v>
      </c>
      <c r="T2566" s="62">
        <v>2</v>
      </c>
      <c r="X2566">
        <v>0</v>
      </c>
      <c r="Y2566">
        <v>0.505</v>
      </c>
      <c r="Z2566" s="67">
        <v>1.3</v>
      </c>
      <c r="AA2566">
        <v>3.4299351709999999</v>
      </c>
      <c r="AB2566">
        <v>5.9799999999999999E-2</v>
      </c>
      <c r="AC2566">
        <v>0.71699999999999997</v>
      </c>
      <c r="AF2566">
        <v>0</v>
      </c>
      <c r="AG2566">
        <v>100</v>
      </c>
      <c r="AH2566" s="92" t="s">
        <v>117</v>
      </c>
      <c r="AI2566" s="92" t="s">
        <v>117</v>
      </c>
      <c r="AJ2566" s="131" t="s">
        <v>532</v>
      </c>
    </row>
    <row r="2567" spans="1:36" ht="14.4" x14ac:dyDescent="0.25">
      <c r="A2567" s="35" t="s">
        <v>49</v>
      </c>
      <c r="B2567" t="s">
        <v>531</v>
      </c>
      <c r="C2567" s="130" t="s">
        <v>216</v>
      </c>
      <c r="I2567" s="85">
        <v>43203.0625</v>
      </c>
      <c r="S2567" s="132">
        <v>9</v>
      </c>
      <c r="T2567" s="62">
        <v>2</v>
      </c>
      <c r="X2567">
        <v>0</v>
      </c>
      <c r="Y2567">
        <v>0.505</v>
      </c>
      <c r="Z2567" s="67">
        <v>1.3</v>
      </c>
      <c r="AA2567">
        <v>14.21045923</v>
      </c>
      <c r="AB2567">
        <v>0.11686034100000001</v>
      </c>
      <c r="AC2567">
        <v>0.71699999999999997</v>
      </c>
      <c r="AF2567">
        <v>0</v>
      </c>
      <c r="AG2567">
        <v>100</v>
      </c>
      <c r="AH2567" s="92" t="s">
        <v>117</v>
      </c>
      <c r="AI2567" s="92" t="s">
        <v>117</v>
      </c>
      <c r="AJ2567" s="131" t="s">
        <v>532</v>
      </c>
    </row>
    <row r="2568" spans="1:36" ht="14.4" x14ac:dyDescent="0.25">
      <c r="A2568" s="35" t="s">
        <v>49</v>
      </c>
      <c r="B2568" t="s">
        <v>531</v>
      </c>
      <c r="C2568" s="130" t="s">
        <v>216</v>
      </c>
      <c r="I2568" s="85">
        <v>43203.083333333299</v>
      </c>
      <c r="S2568" s="132">
        <v>8.8000000000000007</v>
      </c>
      <c r="T2568" s="62">
        <v>2</v>
      </c>
      <c r="X2568">
        <v>0</v>
      </c>
      <c r="Y2568">
        <v>0.36199999999999999</v>
      </c>
      <c r="Z2568" s="67">
        <v>1.3</v>
      </c>
      <c r="AA2568">
        <v>1.2500000000000001E-2</v>
      </c>
      <c r="AB2568">
        <v>1.24E-2</v>
      </c>
      <c r="AC2568">
        <v>0.71699999999999997</v>
      </c>
      <c r="AF2568">
        <v>0</v>
      </c>
      <c r="AG2568">
        <v>100</v>
      </c>
      <c r="AH2568" s="92" t="s">
        <v>117</v>
      </c>
      <c r="AI2568" s="92" t="s">
        <v>117</v>
      </c>
      <c r="AJ2568" s="131" t="s">
        <v>532</v>
      </c>
    </row>
    <row r="2569" spans="1:36" ht="14.4" x14ac:dyDescent="0.25">
      <c r="A2569" s="35" t="s">
        <v>49</v>
      </c>
      <c r="B2569" t="s">
        <v>531</v>
      </c>
      <c r="C2569" s="130" t="s">
        <v>216</v>
      </c>
      <c r="I2569" s="85">
        <v>43203.104166666701</v>
      </c>
      <c r="S2569" s="132">
        <v>8.8000000000000007</v>
      </c>
      <c r="T2569" s="62">
        <v>2</v>
      </c>
      <c r="X2569">
        <v>0</v>
      </c>
      <c r="Y2569">
        <v>0.36199999999999999</v>
      </c>
      <c r="Z2569" s="67">
        <v>1.3</v>
      </c>
      <c r="AA2569">
        <v>3.15550614</v>
      </c>
      <c r="AB2569">
        <v>4.1399999999999999E-2</v>
      </c>
      <c r="AC2569">
        <v>0.71699999999999997</v>
      </c>
      <c r="AF2569">
        <v>0</v>
      </c>
      <c r="AG2569">
        <v>100</v>
      </c>
      <c r="AH2569" s="92" t="s">
        <v>117</v>
      </c>
      <c r="AI2569" s="92" t="s">
        <v>117</v>
      </c>
      <c r="AJ2569" s="131" t="s">
        <v>532</v>
      </c>
    </row>
    <row r="2570" spans="1:36" ht="14.4" x14ac:dyDescent="0.25">
      <c r="A2570" s="35" t="s">
        <v>49</v>
      </c>
      <c r="B2570" t="s">
        <v>531</v>
      </c>
      <c r="C2570" s="130" t="s">
        <v>216</v>
      </c>
      <c r="I2570" s="85">
        <v>43203.125</v>
      </c>
      <c r="S2570" s="132">
        <v>8.74</v>
      </c>
      <c r="T2570" s="62">
        <v>2</v>
      </c>
      <c r="X2570">
        <v>0</v>
      </c>
      <c r="Y2570">
        <v>0.193</v>
      </c>
      <c r="Z2570" s="67">
        <v>1.3</v>
      </c>
      <c r="AA2570">
        <v>5.587102271</v>
      </c>
      <c r="AB2570">
        <v>3.2099999999999997E-2</v>
      </c>
      <c r="AC2570">
        <v>0.71699999999999997</v>
      </c>
      <c r="AF2570">
        <v>0</v>
      </c>
      <c r="AG2570">
        <v>100</v>
      </c>
      <c r="AH2570" s="92" t="s">
        <v>117</v>
      </c>
      <c r="AI2570" s="92" t="s">
        <v>117</v>
      </c>
      <c r="AJ2570" s="131" t="s">
        <v>532</v>
      </c>
    </row>
    <row r="2571" spans="1:36" ht="14.4" x14ac:dyDescent="0.25">
      <c r="A2571" s="35" t="s">
        <v>49</v>
      </c>
      <c r="B2571" t="s">
        <v>531</v>
      </c>
      <c r="C2571" s="130" t="s">
        <v>216</v>
      </c>
      <c r="I2571" s="85">
        <v>43203.145833333299</v>
      </c>
      <c r="S2571" s="132">
        <v>8.74</v>
      </c>
      <c r="T2571" s="62">
        <v>2</v>
      </c>
      <c r="X2571">
        <v>0</v>
      </c>
      <c r="Y2571">
        <v>0.193</v>
      </c>
      <c r="Z2571" s="67">
        <v>1.3</v>
      </c>
      <c r="AA2571">
        <v>-6.395803194</v>
      </c>
      <c r="AB2571">
        <v>4.2599999999999999E-2</v>
      </c>
      <c r="AC2571">
        <v>0.71699999999999997</v>
      </c>
      <c r="AF2571">
        <v>0</v>
      </c>
      <c r="AG2571">
        <v>100</v>
      </c>
      <c r="AH2571" s="92" t="s">
        <v>117</v>
      </c>
      <c r="AI2571" s="92" t="s">
        <v>117</v>
      </c>
      <c r="AJ2571" s="131" t="s">
        <v>532</v>
      </c>
    </row>
    <row r="2572" spans="1:36" ht="14.4" x14ac:dyDescent="0.25">
      <c r="A2572" s="35" t="s">
        <v>49</v>
      </c>
      <c r="B2572" t="s">
        <v>531</v>
      </c>
      <c r="C2572" s="130" t="s">
        <v>216</v>
      </c>
      <c r="I2572" s="85">
        <v>43203.166666666701</v>
      </c>
      <c r="S2572" s="132">
        <v>8.18</v>
      </c>
      <c r="T2572" s="62">
        <v>2</v>
      </c>
      <c r="X2572">
        <v>0</v>
      </c>
      <c r="Y2572">
        <v>0.29299999999999998</v>
      </c>
      <c r="Z2572" s="67">
        <v>1.3</v>
      </c>
      <c r="AA2572">
        <v>80.818824570000004</v>
      </c>
      <c r="AB2572">
        <v>7.3300000000000004E-2</v>
      </c>
      <c r="AC2572">
        <v>0.71699999999999997</v>
      </c>
      <c r="AF2572">
        <v>0</v>
      </c>
      <c r="AG2572">
        <v>100</v>
      </c>
      <c r="AH2572" s="92" t="s">
        <v>117</v>
      </c>
      <c r="AI2572" s="92" t="s">
        <v>117</v>
      </c>
      <c r="AJ2572" s="131" t="s">
        <v>532</v>
      </c>
    </row>
    <row r="2573" spans="1:36" ht="14.4" x14ac:dyDescent="0.25">
      <c r="A2573" s="35" t="s">
        <v>49</v>
      </c>
      <c r="B2573" t="s">
        <v>531</v>
      </c>
      <c r="C2573" s="130" t="s">
        <v>216</v>
      </c>
      <c r="I2573" s="85">
        <v>43203.1875</v>
      </c>
      <c r="S2573" s="132">
        <v>8.18</v>
      </c>
      <c r="T2573" s="62">
        <v>2</v>
      </c>
      <c r="X2573">
        <v>0</v>
      </c>
      <c r="Y2573">
        <v>0.29299999999999998</v>
      </c>
      <c r="Z2573" s="67">
        <v>1.3</v>
      </c>
      <c r="AA2573">
        <v>-6829.266001</v>
      </c>
      <c r="AB2573">
        <v>0.102821814</v>
      </c>
      <c r="AC2573">
        <v>0.71699999999999997</v>
      </c>
      <c r="AF2573">
        <v>0</v>
      </c>
      <c r="AG2573">
        <v>100</v>
      </c>
      <c r="AH2573" s="92" t="s">
        <v>117</v>
      </c>
      <c r="AI2573" s="92" t="s">
        <v>117</v>
      </c>
      <c r="AJ2573" s="131" t="s">
        <v>532</v>
      </c>
    </row>
    <row r="2574" spans="1:36" ht="14.4" x14ac:dyDescent="0.25">
      <c r="A2574" s="35" t="s">
        <v>49</v>
      </c>
      <c r="B2574" t="s">
        <v>531</v>
      </c>
      <c r="C2574" s="130" t="s">
        <v>216</v>
      </c>
      <c r="I2574" s="85">
        <v>43203.208333333299</v>
      </c>
      <c r="S2574" s="132">
        <v>8.57</v>
      </c>
      <c r="T2574" s="62">
        <v>2</v>
      </c>
      <c r="X2574">
        <v>0</v>
      </c>
      <c r="Y2574">
        <v>0.54500000000000004</v>
      </c>
      <c r="Z2574" s="67">
        <v>1.3</v>
      </c>
      <c r="AA2574">
        <v>-895.53092939999999</v>
      </c>
      <c r="AB2574">
        <v>7.9299999999999995E-2</v>
      </c>
      <c r="AC2574">
        <v>0.71699999999999997</v>
      </c>
      <c r="AF2574">
        <v>0</v>
      </c>
      <c r="AG2574">
        <v>100</v>
      </c>
      <c r="AH2574" s="92" t="s">
        <v>117</v>
      </c>
      <c r="AI2574" s="92" t="s">
        <v>117</v>
      </c>
      <c r="AJ2574" s="131" t="s">
        <v>532</v>
      </c>
    </row>
    <row r="2575" spans="1:36" ht="14.4" x14ac:dyDescent="0.25">
      <c r="A2575" s="35" t="s">
        <v>49</v>
      </c>
      <c r="B2575" t="s">
        <v>531</v>
      </c>
      <c r="C2575" s="130" t="s">
        <v>216</v>
      </c>
      <c r="I2575" s="85">
        <v>43203.229166666701</v>
      </c>
      <c r="S2575" s="132">
        <v>8.57</v>
      </c>
      <c r="T2575" s="62">
        <v>2</v>
      </c>
      <c r="X2575">
        <v>0</v>
      </c>
      <c r="Y2575">
        <v>0.54500000000000004</v>
      </c>
      <c r="Z2575" s="67">
        <v>1.3</v>
      </c>
      <c r="AA2575">
        <v>17.823549369999999</v>
      </c>
      <c r="AB2575">
        <v>6.4000000000000001E-2</v>
      </c>
      <c r="AC2575">
        <v>0.71699999999999997</v>
      </c>
      <c r="AF2575">
        <v>0</v>
      </c>
      <c r="AG2575">
        <v>100</v>
      </c>
      <c r="AH2575" s="92" t="s">
        <v>117</v>
      </c>
      <c r="AI2575" s="92" t="s">
        <v>117</v>
      </c>
      <c r="AJ2575" s="131" t="s">
        <v>532</v>
      </c>
    </row>
    <row r="2576" spans="1:36" ht="14.4" x14ac:dyDescent="0.25">
      <c r="A2576" s="35" t="s">
        <v>49</v>
      </c>
      <c r="B2576" t="s">
        <v>531</v>
      </c>
      <c r="C2576" s="130" t="s">
        <v>216</v>
      </c>
      <c r="I2576" s="85">
        <v>43203.25</v>
      </c>
      <c r="S2576" s="132">
        <v>8.6</v>
      </c>
      <c r="T2576" s="62">
        <v>2</v>
      </c>
      <c r="X2576">
        <v>0</v>
      </c>
      <c r="Y2576">
        <v>0.41599999999999998</v>
      </c>
      <c r="Z2576" s="67">
        <v>1.3</v>
      </c>
      <c r="AA2576">
        <v>-11.58906968</v>
      </c>
      <c r="AB2576">
        <v>5.3699999999999998E-2</v>
      </c>
      <c r="AC2576">
        <v>0.71699999999999997</v>
      </c>
      <c r="AF2576">
        <v>0</v>
      </c>
      <c r="AG2576">
        <v>100</v>
      </c>
      <c r="AH2576" s="92" t="s">
        <v>117</v>
      </c>
      <c r="AI2576" s="92" t="s">
        <v>117</v>
      </c>
      <c r="AJ2576" s="131" t="s">
        <v>532</v>
      </c>
    </row>
    <row r="2577" spans="1:36" ht="14.4" x14ac:dyDescent="0.25">
      <c r="A2577" s="35" t="s">
        <v>49</v>
      </c>
      <c r="B2577" t="s">
        <v>531</v>
      </c>
      <c r="C2577" s="130" t="s">
        <v>216</v>
      </c>
      <c r="I2577" s="85">
        <v>43203.270833333299</v>
      </c>
      <c r="S2577" s="132">
        <v>8.6</v>
      </c>
      <c r="T2577" s="62">
        <v>2</v>
      </c>
      <c r="X2577">
        <v>0</v>
      </c>
      <c r="Y2577">
        <v>0.41599999999999998</v>
      </c>
      <c r="Z2577" s="67">
        <v>1.3</v>
      </c>
      <c r="AA2577">
        <v>-24.831029539999999</v>
      </c>
      <c r="AB2577">
        <v>6.2399999999999997E-2</v>
      </c>
      <c r="AC2577">
        <v>0.71699999999999997</v>
      </c>
      <c r="AF2577">
        <v>0</v>
      </c>
      <c r="AG2577">
        <v>100</v>
      </c>
      <c r="AH2577" s="92" t="s">
        <v>117</v>
      </c>
      <c r="AI2577" s="92" t="s">
        <v>117</v>
      </c>
      <c r="AJ2577" s="131" t="s">
        <v>532</v>
      </c>
    </row>
    <row r="2578" spans="1:36" ht="14.4" x14ac:dyDescent="0.25">
      <c r="A2578" s="35" t="s">
        <v>49</v>
      </c>
      <c r="B2578" t="s">
        <v>531</v>
      </c>
      <c r="C2578" s="130" t="s">
        <v>216</v>
      </c>
      <c r="I2578" s="85">
        <v>43203.291666666701</v>
      </c>
      <c r="S2578" s="132">
        <v>8.61</v>
      </c>
      <c r="T2578" s="62">
        <v>2</v>
      </c>
      <c r="X2578">
        <v>1.0999999999999999E-2</v>
      </c>
      <c r="Y2578">
        <v>0.19</v>
      </c>
      <c r="Z2578" s="67">
        <v>1.3</v>
      </c>
      <c r="AA2578">
        <v>2.447645906</v>
      </c>
      <c r="AB2578">
        <v>4.4499999999999998E-2</v>
      </c>
      <c r="AC2578">
        <v>0.71699999999999997</v>
      </c>
      <c r="AF2578">
        <v>0</v>
      </c>
      <c r="AG2578">
        <v>100</v>
      </c>
      <c r="AH2578" s="92" t="s">
        <v>117</v>
      </c>
      <c r="AI2578" s="92" t="s">
        <v>117</v>
      </c>
      <c r="AJ2578" s="131" t="s">
        <v>532</v>
      </c>
    </row>
    <row r="2579" spans="1:36" ht="14.4" x14ac:dyDescent="0.25">
      <c r="A2579" s="35" t="s">
        <v>49</v>
      </c>
      <c r="B2579" t="s">
        <v>531</v>
      </c>
      <c r="C2579" s="130" t="s">
        <v>216</v>
      </c>
      <c r="I2579" s="85">
        <v>43203.3125</v>
      </c>
      <c r="S2579" s="132">
        <v>8.61</v>
      </c>
      <c r="T2579" s="62">
        <v>2</v>
      </c>
      <c r="X2579">
        <v>1.0999999999999999E-2</v>
      </c>
      <c r="Y2579">
        <v>0.19</v>
      </c>
      <c r="Z2579" s="67">
        <v>1.3</v>
      </c>
      <c r="AA2579">
        <v>98.221394329999995</v>
      </c>
      <c r="AB2579">
        <v>7.6600000000000001E-2</v>
      </c>
      <c r="AC2579">
        <v>0.71699999999999997</v>
      </c>
      <c r="AF2579">
        <v>0</v>
      </c>
      <c r="AG2579">
        <v>100</v>
      </c>
      <c r="AH2579" s="92" t="s">
        <v>117</v>
      </c>
      <c r="AI2579" s="92" t="s">
        <v>117</v>
      </c>
      <c r="AJ2579" s="131" t="s">
        <v>532</v>
      </c>
    </row>
    <row r="2580" spans="1:36" ht="14.4" x14ac:dyDescent="0.25">
      <c r="A2580" s="35" t="s">
        <v>49</v>
      </c>
      <c r="B2580" t="s">
        <v>531</v>
      </c>
      <c r="C2580" s="130" t="s">
        <v>216</v>
      </c>
      <c r="I2580" s="85">
        <v>43203.333333333299</v>
      </c>
      <c r="S2580" s="132">
        <v>9.2899999999999991</v>
      </c>
      <c r="T2580" s="62">
        <v>2</v>
      </c>
      <c r="X2580">
        <v>0.108</v>
      </c>
      <c r="Y2580">
        <v>0.95199999999999996</v>
      </c>
      <c r="Z2580" s="67">
        <v>1.3</v>
      </c>
      <c r="AA2580">
        <v>-45.111564960000003</v>
      </c>
      <c r="AB2580">
        <v>0.16083529299999999</v>
      </c>
      <c r="AC2580">
        <v>0.71699999999999997</v>
      </c>
      <c r="AF2580">
        <v>0</v>
      </c>
      <c r="AG2580">
        <v>100</v>
      </c>
      <c r="AH2580" s="92" t="s">
        <v>117</v>
      </c>
      <c r="AI2580" s="92" t="s">
        <v>117</v>
      </c>
      <c r="AJ2580" s="131" t="s">
        <v>532</v>
      </c>
    </row>
    <row r="2581" spans="1:36" ht="14.4" x14ac:dyDescent="0.25">
      <c r="A2581" s="35" t="s">
        <v>49</v>
      </c>
      <c r="B2581" t="s">
        <v>531</v>
      </c>
      <c r="C2581" s="130" t="s">
        <v>216</v>
      </c>
      <c r="I2581" s="85">
        <v>43203.354166666701</v>
      </c>
      <c r="S2581" s="132">
        <v>9.2899999999999991</v>
      </c>
      <c r="T2581" s="62">
        <v>2</v>
      </c>
      <c r="X2581">
        <v>0.108</v>
      </c>
      <c r="Y2581">
        <v>0.95199999999999996</v>
      </c>
      <c r="Z2581" s="67">
        <v>1.3</v>
      </c>
      <c r="AA2581">
        <v>-16.960003019999998</v>
      </c>
      <c r="AB2581">
        <v>0.17690218099999999</v>
      </c>
      <c r="AC2581">
        <v>0.71699999999999997</v>
      </c>
      <c r="AF2581">
        <v>0</v>
      </c>
      <c r="AG2581">
        <v>100</v>
      </c>
      <c r="AH2581" s="92" t="s">
        <v>117</v>
      </c>
      <c r="AI2581" s="92" t="s">
        <v>117</v>
      </c>
      <c r="AJ2581" s="131" t="s">
        <v>532</v>
      </c>
    </row>
    <row r="2582" spans="1:36" ht="14.4" x14ac:dyDescent="0.25">
      <c r="A2582" s="35" t="s">
        <v>49</v>
      </c>
      <c r="B2582" t="s">
        <v>531</v>
      </c>
      <c r="C2582" s="130" t="s">
        <v>216</v>
      </c>
      <c r="I2582" s="85">
        <v>43203.375</v>
      </c>
      <c r="S2582" s="132">
        <v>10.99</v>
      </c>
      <c r="T2582" s="62">
        <v>2</v>
      </c>
      <c r="X2582">
        <v>0.248</v>
      </c>
      <c r="Y2582">
        <v>1.44</v>
      </c>
      <c r="Z2582" s="67">
        <v>1.3</v>
      </c>
      <c r="AA2582">
        <v>-14.788124030000001</v>
      </c>
      <c r="AB2582">
        <v>0.16742616299999999</v>
      </c>
      <c r="AC2582">
        <v>0.71699999999999997</v>
      </c>
      <c r="AF2582">
        <v>0</v>
      </c>
      <c r="AG2582">
        <v>93.4</v>
      </c>
      <c r="AH2582" s="92" t="s">
        <v>117</v>
      </c>
      <c r="AI2582" s="92" t="s">
        <v>117</v>
      </c>
      <c r="AJ2582" s="131" t="s">
        <v>532</v>
      </c>
    </row>
    <row r="2583" spans="1:36" ht="14.4" x14ac:dyDescent="0.25">
      <c r="A2583" s="35" t="s">
        <v>49</v>
      </c>
      <c r="B2583" t="s">
        <v>531</v>
      </c>
      <c r="C2583" s="130" t="s">
        <v>216</v>
      </c>
      <c r="I2583" s="85">
        <v>43203.395833333299</v>
      </c>
      <c r="S2583" s="132">
        <v>10.99</v>
      </c>
      <c r="T2583" s="62">
        <v>2</v>
      </c>
      <c r="X2583">
        <v>0.248</v>
      </c>
      <c r="Y2583">
        <v>1.44</v>
      </c>
      <c r="Z2583" s="67">
        <v>1.3</v>
      </c>
      <c r="AA2583">
        <v>-10.118069029999999</v>
      </c>
      <c r="AB2583">
        <v>0.17188229899999999</v>
      </c>
      <c r="AC2583">
        <v>0.71699999999999997</v>
      </c>
      <c r="AF2583">
        <v>0</v>
      </c>
      <c r="AG2583">
        <v>93.4</v>
      </c>
      <c r="AH2583" s="92" t="s">
        <v>117</v>
      </c>
      <c r="AI2583" s="92" t="s">
        <v>117</v>
      </c>
      <c r="AJ2583" s="131" t="s">
        <v>532</v>
      </c>
    </row>
    <row r="2584" spans="1:36" ht="14.4" x14ac:dyDescent="0.25">
      <c r="A2584" s="35" t="s">
        <v>49</v>
      </c>
      <c r="B2584" t="s">
        <v>531</v>
      </c>
      <c r="C2584" s="130" t="s">
        <v>216</v>
      </c>
      <c r="I2584" s="85">
        <v>43203.416666666701</v>
      </c>
      <c r="S2584" s="132">
        <v>11.85</v>
      </c>
      <c r="T2584" s="62">
        <v>2</v>
      </c>
      <c r="X2584">
        <v>0.312</v>
      </c>
      <c r="Y2584">
        <v>1.4530000000000001</v>
      </c>
      <c r="Z2584" s="67">
        <v>1.3</v>
      </c>
      <c r="AA2584">
        <v>-14.10084005</v>
      </c>
      <c r="AB2584">
        <v>0.19134394299999999</v>
      </c>
      <c r="AC2584">
        <v>0.71699999999999997</v>
      </c>
      <c r="AF2584">
        <v>0</v>
      </c>
      <c r="AG2584">
        <v>84.3</v>
      </c>
      <c r="AH2584" s="92" t="s">
        <v>117</v>
      </c>
      <c r="AI2584" s="92" t="s">
        <v>117</v>
      </c>
      <c r="AJ2584" s="131" t="s">
        <v>532</v>
      </c>
    </row>
    <row r="2585" spans="1:36" ht="14.4" x14ac:dyDescent="0.25">
      <c r="A2585" s="35" t="s">
        <v>49</v>
      </c>
      <c r="B2585" t="s">
        <v>531</v>
      </c>
      <c r="C2585" s="130" t="s">
        <v>216</v>
      </c>
      <c r="I2585" s="85">
        <v>43203.4375</v>
      </c>
      <c r="S2585" s="132">
        <v>11.85</v>
      </c>
      <c r="T2585" s="62">
        <v>2</v>
      </c>
      <c r="X2585">
        <v>0.312</v>
      </c>
      <c r="Y2585">
        <v>1.4530000000000001</v>
      </c>
      <c r="Z2585" s="67">
        <v>1.3</v>
      </c>
      <c r="AA2585">
        <v>-11.045129299999999</v>
      </c>
      <c r="AB2585">
        <v>0.19293484599999999</v>
      </c>
      <c r="AC2585">
        <v>0.71699999999999997</v>
      </c>
      <c r="AF2585">
        <v>0</v>
      </c>
      <c r="AG2585">
        <v>84.3</v>
      </c>
      <c r="AH2585" s="92" t="s">
        <v>117</v>
      </c>
      <c r="AI2585" s="92" t="s">
        <v>117</v>
      </c>
      <c r="AJ2585" s="131" t="s">
        <v>532</v>
      </c>
    </row>
    <row r="2586" spans="1:36" ht="14.4" x14ac:dyDescent="0.25">
      <c r="A2586" s="35" t="s">
        <v>49</v>
      </c>
      <c r="B2586" t="s">
        <v>531</v>
      </c>
      <c r="C2586" s="130" t="s">
        <v>216</v>
      </c>
      <c r="I2586" s="85">
        <v>43203.458333333299</v>
      </c>
      <c r="S2586" s="132">
        <v>13.45</v>
      </c>
      <c r="T2586" s="62">
        <v>2</v>
      </c>
      <c r="X2586">
        <v>0.44</v>
      </c>
      <c r="Y2586">
        <v>1.4810000000000001</v>
      </c>
      <c r="Z2586" s="67">
        <v>1.3</v>
      </c>
      <c r="AA2586">
        <v>-9.9762584899999993</v>
      </c>
      <c r="AB2586">
        <v>0.23180848400000001</v>
      </c>
      <c r="AC2586">
        <v>0.71699999999999997</v>
      </c>
      <c r="AF2586">
        <v>0</v>
      </c>
      <c r="AG2586">
        <v>84.7</v>
      </c>
      <c r="AH2586" s="92" t="s">
        <v>117</v>
      </c>
      <c r="AI2586" s="92" t="s">
        <v>117</v>
      </c>
      <c r="AJ2586" s="131" t="s">
        <v>532</v>
      </c>
    </row>
    <row r="2587" spans="1:36" ht="14.4" x14ac:dyDescent="0.25">
      <c r="A2587" s="35" t="s">
        <v>49</v>
      </c>
      <c r="B2587" t="s">
        <v>531</v>
      </c>
      <c r="C2587" s="130" t="s">
        <v>216</v>
      </c>
      <c r="I2587" s="85">
        <v>43203.479166666701</v>
      </c>
      <c r="S2587" s="132">
        <v>13.45</v>
      </c>
      <c r="T2587" s="62">
        <v>2</v>
      </c>
      <c r="X2587">
        <v>0.44</v>
      </c>
      <c r="Y2587">
        <v>1.4810000000000001</v>
      </c>
      <c r="Z2587" s="67">
        <v>1.3</v>
      </c>
      <c r="AA2587">
        <v>-6.0031011080000001</v>
      </c>
      <c r="AB2587">
        <v>0.15846882700000001</v>
      </c>
      <c r="AC2587">
        <v>0.71699999999999997</v>
      </c>
      <c r="AF2587">
        <v>0</v>
      </c>
      <c r="AG2587">
        <v>84.7</v>
      </c>
      <c r="AH2587" s="92" t="s">
        <v>117</v>
      </c>
      <c r="AI2587" s="92" t="s">
        <v>117</v>
      </c>
      <c r="AJ2587" s="131" t="s">
        <v>532</v>
      </c>
    </row>
    <row r="2588" spans="1:36" ht="14.4" x14ac:dyDescent="0.25">
      <c r="A2588" s="35" t="s">
        <v>49</v>
      </c>
      <c r="B2588" t="s">
        <v>531</v>
      </c>
      <c r="C2588" s="130" t="s">
        <v>216</v>
      </c>
      <c r="I2588" s="85">
        <v>43203.5</v>
      </c>
      <c r="S2588" s="132">
        <v>14.7</v>
      </c>
      <c r="T2588" s="62">
        <v>2</v>
      </c>
      <c r="X2588">
        <v>0.41399999999999998</v>
      </c>
      <c r="Y2588">
        <v>1.3129999999999999</v>
      </c>
      <c r="Z2588" s="67">
        <v>1.3</v>
      </c>
      <c r="AA2588">
        <v>-12.215574399999999</v>
      </c>
      <c r="AB2588">
        <v>0.22293610599999999</v>
      </c>
      <c r="AC2588">
        <v>0.71699999999999997</v>
      </c>
      <c r="AF2588">
        <v>0</v>
      </c>
      <c r="AG2588">
        <v>74.66</v>
      </c>
      <c r="AH2588" s="92" t="s">
        <v>117</v>
      </c>
      <c r="AI2588" s="92" t="s">
        <v>117</v>
      </c>
      <c r="AJ2588" s="131" t="s">
        <v>532</v>
      </c>
    </row>
    <row r="2589" spans="1:36" ht="14.4" x14ac:dyDescent="0.25">
      <c r="A2589" s="35" t="s">
        <v>49</v>
      </c>
      <c r="B2589" t="s">
        <v>531</v>
      </c>
      <c r="C2589" s="130" t="s">
        <v>216</v>
      </c>
      <c r="I2589" s="85">
        <v>43203.520833333299</v>
      </c>
      <c r="S2589" s="132">
        <v>14.7</v>
      </c>
      <c r="T2589" s="62">
        <v>2</v>
      </c>
      <c r="X2589">
        <v>0.41399999999999998</v>
      </c>
      <c r="Y2589">
        <v>1.3129999999999999</v>
      </c>
      <c r="Z2589" s="67">
        <v>1.3</v>
      </c>
      <c r="AA2589">
        <v>-4.5939296110000001</v>
      </c>
      <c r="AB2589">
        <v>0.20337201599999999</v>
      </c>
      <c r="AC2589">
        <v>0.71699999999999997</v>
      </c>
      <c r="AF2589">
        <v>0</v>
      </c>
      <c r="AG2589">
        <v>74.66</v>
      </c>
      <c r="AH2589" s="92" t="s">
        <v>117</v>
      </c>
      <c r="AI2589" s="92" t="s">
        <v>117</v>
      </c>
      <c r="AJ2589" s="131" t="s">
        <v>532</v>
      </c>
    </row>
    <row r="2590" spans="1:36" ht="14.4" x14ac:dyDescent="0.25">
      <c r="A2590" s="35" t="s">
        <v>49</v>
      </c>
      <c r="B2590" t="s">
        <v>531</v>
      </c>
      <c r="C2590" s="130" t="s">
        <v>216</v>
      </c>
      <c r="I2590" s="85">
        <v>43203.541666666701</v>
      </c>
      <c r="S2590" s="132">
        <v>16.79</v>
      </c>
      <c r="T2590" s="62">
        <v>2</v>
      </c>
      <c r="X2590">
        <v>0.745</v>
      </c>
      <c r="Y2590">
        <v>1.976</v>
      </c>
      <c r="Z2590" s="67">
        <v>1.3</v>
      </c>
      <c r="AA2590">
        <v>-12.483409480000001</v>
      </c>
      <c r="AB2590">
        <v>0.27299762999999999</v>
      </c>
      <c r="AC2590">
        <v>0.71699999999999997</v>
      </c>
      <c r="AF2590">
        <v>0</v>
      </c>
      <c r="AG2590">
        <v>73.040000000000006</v>
      </c>
      <c r="AH2590" s="92" t="s">
        <v>117</v>
      </c>
      <c r="AI2590" s="92" t="s">
        <v>117</v>
      </c>
      <c r="AJ2590" s="131" t="s">
        <v>532</v>
      </c>
    </row>
    <row r="2591" spans="1:36" ht="14.4" x14ac:dyDescent="0.25">
      <c r="A2591" s="35" t="s">
        <v>49</v>
      </c>
      <c r="B2591" t="s">
        <v>531</v>
      </c>
      <c r="C2591" s="130" t="s">
        <v>216</v>
      </c>
      <c r="I2591" s="85">
        <v>43203.5625</v>
      </c>
      <c r="S2591" s="132">
        <v>16.79</v>
      </c>
      <c r="T2591" s="62">
        <v>2</v>
      </c>
      <c r="X2591">
        <v>0.745</v>
      </c>
      <c r="Y2591">
        <v>1.976</v>
      </c>
      <c r="Z2591" s="67">
        <v>1.3</v>
      </c>
      <c r="AA2591">
        <v>-24.836554119999999</v>
      </c>
      <c r="AB2591">
        <v>0.239595592</v>
      </c>
      <c r="AC2591">
        <v>0.71699999999999997</v>
      </c>
      <c r="AF2591">
        <v>0</v>
      </c>
      <c r="AG2591">
        <v>73.040000000000006</v>
      </c>
      <c r="AH2591" s="92" t="s">
        <v>117</v>
      </c>
      <c r="AI2591" s="92" t="s">
        <v>117</v>
      </c>
      <c r="AJ2591" s="131" t="s">
        <v>532</v>
      </c>
    </row>
    <row r="2592" spans="1:36" ht="14.4" x14ac:dyDescent="0.25">
      <c r="A2592" s="35" t="s">
        <v>49</v>
      </c>
      <c r="B2592" t="s">
        <v>531</v>
      </c>
      <c r="C2592" s="130" t="s">
        <v>216</v>
      </c>
      <c r="I2592" s="85">
        <v>43203.583333333299</v>
      </c>
      <c r="S2592" s="132">
        <v>15.56</v>
      </c>
      <c r="T2592" s="62">
        <v>2</v>
      </c>
      <c r="X2592">
        <v>0.214</v>
      </c>
      <c r="Y2592">
        <v>1.8340000000000001</v>
      </c>
      <c r="Z2592" s="67">
        <v>1.3</v>
      </c>
      <c r="AA2592">
        <v>-67.073509240000007</v>
      </c>
      <c r="AB2592">
        <v>0.189838124</v>
      </c>
      <c r="AC2592">
        <v>0.71699999999999997</v>
      </c>
      <c r="AF2592">
        <v>0</v>
      </c>
      <c r="AG2592">
        <v>75.48</v>
      </c>
      <c r="AH2592" s="92" t="s">
        <v>117</v>
      </c>
      <c r="AI2592" s="92" t="s">
        <v>117</v>
      </c>
      <c r="AJ2592" s="131" t="s">
        <v>532</v>
      </c>
    </row>
    <row r="2593" spans="1:36" ht="14.4" x14ac:dyDescent="0.25">
      <c r="A2593" s="35" t="s">
        <v>49</v>
      </c>
      <c r="B2593" t="s">
        <v>531</v>
      </c>
      <c r="C2593" s="130" t="s">
        <v>216</v>
      </c>
      <c r="I2593" s="85">
        <v>43203.604166666701</v>
      </c>
      <c r="S2593" s="132">
        <v>15.56</v>
      </c>
      <c r="T2593" s="62">
        <v>2</v>
      </c>
      <c r="X2593">
        <v>0.214</v>
      </c>
      <c r="Y2593">
        <v>1.8340000000000001</v>
      </c>
      <c r="Z2593" s="67">
        <v>1.3</v>
      </c>
      <c r="AA2593">
        <v>-49.267781800000002</v>
      </c>
      <c r="AB2593">
        <v>0.243615529</v>
      </c>
      <c r="AC2593">
        <v>0.71699999999999997</v>
      </c>
      <c r="AF2593">
        <v>0</v>
      </c>
      <c r="AG2593">
        <v>75.48</v>
      </c>
      <c r="AH2593" s="92" t="s">
        <v>117</v>
      </c>
      <c r="AI2593" s="92" t="s">
        <v>117</v>
      </c>
      <c r="AJ2593" s="131" t="s">
        <v>532</v>
      </c>
    </row>
    <row r="2594" spans="1:36" ht="14.4" x14ac:dyDescent="0.25">
      <c r="A2594" s="35" t="s">
        <v>49</v>
      </c>
      <c r="B2594" t="s">
        <v>531</v>
      </c>
      <c r="C2594" s="130" t="s">
        <v>216</v>
      </c>
      <c r="I2594" s="85">
        <v>43203.625</v>
      </c>
      <c r="S2594" s="132">
        <v>15.55</v>
      </c>
      <c r="T2594" s="62">
        <v>2</v>
      </c>
      <c r="X2594">
        <v>0.29699999999999999</v>
      </c>
      <c r="Y2594">
        <v>2.468</v>
      </c>
      <c r="Z2594" s="67">
        <v>1.3</v>
      </c>
      <c r="AA2594">
        <v>-92.354232780000004</v>
      </c>
      <c r="AB2594">
        <v>0.30419510599999999</v>
      </c>
      <c r="AC2594">
        <v>0.71699999999999997</v>
      </c>
      <c r="AF2594">
        <v>0</v>
      </c>
      <c r="AG2594">
        <v>72.88</v>
      </c>
      <c r="AH2594" s="92" t="s">
        <v>117</v>
      </c>
      <c r="AI2594" s="92" t="s">
        <v>117</v>
      </c>
      <c r="AJ2594" s="131" t="s">
        <v>532</v>
      </c>
    </row>
    <row r="2595" spans="1:36" ht="14.4" x14ac:dyDescent="0.25">
      <c r="A2595" s="35" t="s">
        <v>49</v>
      </c>
      <c r="B2595" t="s">
        <v>531</v>
      </c>
      <c r="C2595" s="130" t="s">
        <v>216</v>
      </c>
      <c r="I2595" s="85">
        <v>43203.645833333299</v>
      </c>
      <c r="S2595" s="132">
        <v>15.55</v>
      </c>
      <c r="T2595" s="62">
        <v>2</v>
      </c>
      <c r="X2595">
        <v>0.29699999999999999</v>
      </c>
      <c r="Y2595">
        <v>2.468</v>
      </c>
      <c r="Z2595" s="67">
        <v>1.3</v>
      </c>
      <c r="AA2595">
        <v>-42.731835269999998</v>
      </c>
      <c r="AB2595">
        <v>0.241002985</v>
      </c>
      <c r="AC2595">
        <v>0.71699999999999997</v>
      </c>
      <c r="AF2595">
        <v>0</v>
      </c>
      <c r="AG2595">
        <v>72.88</v>
      </c>
      <c r="AH2595" s="92" t="s">
        <v>117</v>
      </c>
      <c r="AI2595" s="92" t="s">
        <v>117</v>
      </c>
      <c r="AJ2595" s="131" t="s">
        <v>532</v>
      </c>
    </row>
    <row r="2596" spans="1:36" ht="14.4" x14ac:dyDescent="0.25">
      <c r="A2596" s="35" t="s">
        <v>49</v>
      </c>
      <c r="B2596" t="s">
        <v>531</v>
      </c>
      <c r="C2596" s="130" t="s">
        <v>216</v>
      </c>
      <c r="I2596" s="85">
        <v>43203.666666666701</v>
      </c>
      <c r="S2596" s="132">
        <v>15.51</v>
      </c>
      <c r="T2596" s="62">
        <v>2</v>
      </c>
      <c r="X2596">
        <v>0.21</v>
      </c>
      <c r="Y2596">
        <v>1.716</v>
      </c>
      <c r="Z2596" s="67">
        <v>1.3</v>
      </c>
      <c r="AA2596">
        <v>-139.03393460000001</v>
      </c>
      <c r="AB2596">
        <v>0.20383801100000001</v>
      </c>
      <c r="AC2596">
        <v>0.71699999999999997</v>
      </c>
      <c r="AF2596">
        <v>0</v>
      </c>
      <c r="AG2596">
        <v>75.569999999999993</v>
      </c>
      <c r="AH2596" s="92" t="s">
        <v>117</v>
      </c>
      <c r="AI2596" s="92" t="s">
        <v>117</v>
      </c>
      <c r="AJ2596" s="131" t="s">
        <v>532</v>
      </c>
    </row>
    <row r="2597" spans="1:36" ht="14.4" x14ac:dyDescent="0.25">
      <c r="A2597" s="35" t="s">
        <v>49</v>
      </c>
      <c r="B2597" t="s">
        <v>531</v>
      </c>
      <c r="C2597" s="130" t="s">
        <v>216</v>
      </c>
      <c r="I2597" s="85">
        <v>43203.6875</v>
      </c>
      <c r="S2597" s="132">
        <v>15.51</v>
      </c>
      <c r="T2597" s="62">
        <v>2</v>
      </c>
      <c r="X2597">
        <v>0.21</v>
      </c>
      <c r="Y2597">
        <v>1.716</v>
      </c>
      <c r="Z2597" s="67">
        <v>1.3</v>
      </c>
      <c r="AA2597">
        <v>-31.779635070000001</v>
      </c>
      <c r="AB2597">
        <v>0.135724968</v>
      </c>
      <c r="AC2597">
        <v>0.71699999999999997</v>
      </c>
      <c r="AF2597">
        <v>0</v>
      </c>
      <c r="AG2597">
        <v>75.569999999999993</v>
      </c>
      <c r="AH2597" s="92" t="s">
        <v>117</v>
      </c>
      <c r="AI2597" s="92" t="s">
        <v>117</v>
      </c>
      <c r="AJ2597" s="131" t="s">
        <v>532</v>
      </c>
    </row>
    <row r="2598" spans="1:36" ht="14.4" x14ac:dyDescent="0.25">
      <c r="A2598" s="35" t="s">
        <v>49</v>
      </c>
      <c r="B2598" t="s">
        <v>531</v>
      </c>
      <c r="C2598" s="130" t="s">
        <v>216</v>
      </c>
      <c r="I2598" s="85">
        <v>43203.708333333299</v>
      </c>
      <c r="S2598" s="132">
        <v>15.75</v>
      </c>
      <c r="T2598" s="62">
        <v>2</v>
      </c>
      <c r="X2598">
        <v>0.186</v>
      </c>
      <c r="Y2598">
        <v>0.92</v>
      </c>
      <c r="Z2598" s="67">
        <v>1.3</v>
      </c>
      <c r="AA2598">
        <v>-9.0372888269999994</v>
      </c>
      <c r="AB2598">
        <v>0.136622461</v>
      </c>
      <c r="AC2598">
        <v>0.71699999999999997</v>
      </c>
      <c r="AF2598">
        <v>0</v>
      </c>
      <c r="AG2598">
        <v>77.099999999999994</v>
      </c>
      <c r="AH2598" s="92" t="s">
        <v>117</v>
      </c>
      <c r="AI2598" s="92" t="s">
        <v>117</v>
      </c>
      <c r="AJ2598" s="131" t="s">
        <v>532</v>
      </c>
    </row>
    <row r="2599" spans="1:36" ht="14.4" x14ac:dyDescent="0.25">
      <c r="A2599" s="35" t="s">
        <v>49</v>
      </c>
      <c r="B2599" t="s">
        <v>531</v>
      </c>
      <c r="C2599" s="130" t="s">
        <v>216</v>
      </c>
      <c r="I2599" s="85">
        <v>43203.729166666701</v>
      </c>
      <c r="S2599" s="132">
        <v>15.75</v>
      </c>
      <c r="T2599" s="62">
        <v>2</v>
      </c>
      <c r="X2599">
        <v>0.186</v>
      </c>
      <c r="Y2599">
        <v>0.92</v>
      </c>
      <c r="Z2599" s="67">
        <v>1.3</v>
      </c>
      <c r="AA2599">
        <v>-50.548942930000003</v>
      </c>
      <c r="AB2599">
        <v>0.17076904300000001</v>
      </c>
      <c r="AC2599">
        <v>0.71699999999999997</v>
      </c>
      <c r="AF2599">
        <v>0</v>
      </c>
      <c r="AG2599">
        <v>77.099999999999994</v>
      </c>
      <c r="AH2599" s="92" t="s">
        <v>117</v>
      </c>
      <c r="AI2599" s="92" t="s">
        <v>117</v>
      </c>
      <c r="AJ2599" s="131" t="s">
        <v>532</v>
      </c>
    </row>
    <row r="2600" spans="1:36" ht="14.4" x14ac:dyDescent="0.25">
      <c r="A2600" s="35" t="s">
        <v>49</v>
      </c>
      <c r="B2600" t="s">
        <v>531</v>
      </c>
      <c r="C2600" s="130" t="s">
        <v>216</v>
      </c>
      <c r="I2600" s="85">
        <v>43203.75</v>
      </c>
      <c r="S2600" s="132">
        <v>14.88</v>
      </c>
      <c r="T2600" s="62">
        <v>2</v>
      </c>
      <c r="X2600">
        <v>0.13900000000000001</v>
      </c>
      <c r="Y2600">
        <v>1.26</v>
      </c>
      <c r="Z2600" s="67">
        <v>1.3</v>
      </c>
      <c r="AA2600">
        <v>-53.541345290000002</v>
      </c>
      <c r="AB2600">
        <v>0.130624146</v>
      </c>
      <c r="AC2600">
        <v>0.71699999999999997</v>
      </c>
      <c r="AF2600">
        <v>1.4</v>
      </c>
      <c r="AG2600">
        <v>88.2</v>
      </c>
      <c r="AH2600" s="92" t="s">
        <v>117</v>
      </c>
      <c r="AI2600" s="92" t="s">
        <v>117</v>
      </c>
      <c r="AJ2600" s="131" t="s">
        <v>532</v>
      </c>
    </row>
    <row r="2601" spans="1:36" ht="14.4" x14ac:dyDescent="0.25">
      <c r="A2601" s="35" t="s">
        <v>49</v>
      </c>
      <c r="B2601" t="s">
        <v>531</v>
      </c>
      <c r="C2601" s="130" t="s">
        <v>216</v>
      </c>
      <c r="I2601" s="85">
        <v>43203.770833333299</v>
      </c>
      <c r="S2601" s="132">
        <v>14.88</v>
      </c>
      <c r="T2601" s="62">
        <v>2</v>
      </c>
      <c r="X2601">
        <v>0.13900000000000001</v>
      </c>
      <c r="Y2601">
        <v>1.26</v>
      </c>
      <c r="Z2601" s="67">
        <v>1.3</v>
      </c>
      <c r="AA2601">
        <v>-135.70018870000001</v>
      </c>
      <c r="AB2601">
        <v>0.111028637</v>
      </c>
      <c r="AC2601">
        <v>0.71699999999999997</v>
      </c>
      <c r="AF2601">
        <v>1.4</v>
      </c>
      <c r="AG2601">
        <v>88.2</v>
      </c>
      <c r="AH2601" s="92" t="s">
        <v>117</v>
      </c>
      <c r="AI2601" s="92" t="s">
        <v>117</v>
      </c>
      <c r="AJ2601" s="131" t="s">
        <v>532</v>
      </c>
    </row>
    <row r="2602" spans="1:36" ht="14.4" x14ac:dyDescent="0.25">
      <c r="A2602" s="35" t="s">
        <v>49</v>
      </c>
      <c r="B2602" t="s">
        <v>531</v>
      </c>
      <c r="C2602" s="130" t="s">
        <v>216</v>
      </c>
      <c r="I2602" s="85">
        <v>43203.791666666701</v>
      </c>
      <c r="S2602" s="132">
        <v>13.6</v>
      </c>
      <c r="T2602" s="62">
        <v>2</v>
      </c>
      <c r="X2602">
        <v>0.14199999999999999</v>
      </c>
      <c r="Y2602">
        <v>1.123</v>
      </c>
      <c r="Z2602" s="67">
        <v>1.3</v>
      </c>
      <c r="AA2602">
        <v>-808.31799360000002</v>
      </c>
      <c r="AB2602">
        <v>0.15877914700000001</v>
      </c>
      <c r="AC2602">
        <v>0.71699999999999997</v>
      </c>
      <c r="AF2602">
        <v>0.6</v>
      </c>
      <c r="AG2602">
        <v>87.3</v>
      </c>
      <c r="AH2602" s="92" t="s">
        <v>117</v>
      </c>
      <c r="AI2602" s="92" t="s">
        <v>117</v>
      </c>
      <c r="AJ2602" s="131" t="s">
        <v>532</v>
      </c>
    </row>
    <row r="2603" spans="1:36" ht="14.4" x14ac:dyDescent="0.25">
      <c r="A2603" s="35" t="s">
        <v>49</v>
      </c>
      <c r="B2603" t="s">
        <v>531</v>
      </c>
      <c r="C2603" s="130" t="s">
        <v>216</v>
      </c>
      <c r="I2603" s="85">
        <v>43203.8125</v>
      </c>
      <c r="S2603" s="132">
        <v>13.6</v>
      </c>
      <c r="T2603" s="62">
        <v>2</v>
      </c>
      <c r="X2603">
        <v>0.14199999999999999</v>
      </c>
      <c r="Y2603">
        <v>1.123</v>
      </c>
      <c r="Z2603" s="67">
        <v>1.3</v>
      </c>
      <c r="AA2603">
        <v>50.212280319999998</v>
      </c>
      <c r="AB2603">
        <v>0.14138266999999999</v>
      </c>
      <c r="AC2603">
        <v>0.71699999999999997</v>
      </c>
      <c r="AF2603">
        <v>0.6</v>
      </c>
      <c r="AG2603">
        <v>87.3</v>
      </c>
      <c r="AH2603" s="92" t="s">
        <v>117</v>
      </c>
      <c r="AI2603" s="92" t="s">
        <v>117</v>
      </c>
      <c r="AJ2603" s="131" t="s">
        <v>532</v>
      </c>
    </row>
    <row r="2604" spans="1:36" ht="14.4" x14ac:dyDescent="0.25">
      <c r="A2604" s="35" t="s">
        <v>49</v>
      </c>
      <c r="B2604" t="s">
        <v>531</v>
      </c>
      <c r="C2604" s="130" t="s">
        <v>216</v>
      </c>
      <c r="I2604" s="85">
        <v>43203.833333333299</v>
      </c>
      <c r="S2604" s="132">
        <v>12.9</v>
      </c>
      <c r="T2604" s="62">
        <v>2</v>
      </c>
      <c r="X2604">
        <v>3.6999999999999998E-2</v>
      </c>
      <c r="Y2604">
        <v>0.68600000000000005</v>
      </c>
      <c r="Z2604" s="67">
        <v>1.3</v>
      </c>
      <c r="AA2604">
        <v>8.8609282240000002</v>
      </c>
      <c r="AB2604">
        <v>8.6400000000000005E-2</v>
      </c>
      <c r="AC2604">
        <v>0.71699999999999997</v>
      </c>
      <c r="AF2604">
        <v>0</v>
      </c>
      <c r="AG2604">
        <v>95</v>
      </c>
      <c r="AH2604" s="92" t="s">
        <v>117</v>
      </c>
      <c r="AI2604" s="92" t="s">
        <v>117</v>
      </c>
      <c r="AJ2604" s="131" t="s">
        <v>532</v>
      </c>
    </row>
    <row r="2605" spans="1:36" ht="14.4" x14ac:dyDescent="0.25">
      <c r="A2605" s="35" t="s">
        <v>49</v>
      </c>
      <c r="B2605" t="s">
        <v>531</v>
      </c>
      <c r="C2605" s="130" t="s">
        <v>216</v>
      </c>
      <c r="I2605" s="85">
        <v>43203.854166666701</v>
      </c>
      <c r="S2605" s="132">
        <v>12.9</v>
      </c>
      <c r="T2605" s="62">
        <v>2</v>
      </c>
      <c r="X2605">
        <v>3.6999999999999998E-2</v>
      </c>
      <c r="Y2605">
        <v>0.68600000000000005</v>
      </c>
      <c r="Z2605" s="67">
        <v>1.3</v>
      </c>
      <c r="AA2605">
        <v>2.369150978</v>
      </c>
      <c r="AB2605">
        <v>5.67E-2</v>
      </c>
      <c r="AC2605">
        <v>0.71699999999999997</v>
      </c>
      <c r="AF2605">
        <v>0</v>
      </c>
      <c r="AG2605">
        <v>95</v>
      </c>
      <c r="AH2605" s="92" t="s">
        <v>117</v>
      </c>
      <c r="AI2605" s="92" t="s">
        <v>117</v>
      </c>
      <c r="AJ2605" s="131" t="s">
        <v>532</v>
      </c>
    </row>
    <row r="2606" spans="1:36" ht="14.4" x14ac:dyDescent="0.25">
      <c r="A2606" s="35" t="s">
        <v>49</v>
      </c>
      <c r="B2606" t="s">
        <v>531</v>
      </c>
      <c r="C2606" s="130" t="s">
        <v>216</v>
      </c>
      <c r="I2606" s="85">
        <v>43203.875</v>
      </c>
      <c r="S2606" s="132">
        <v>10.88</v>
      </c>
      <c r="T2606" s="62">
        <v>2</v>
      </c>
      <c r="X2606">
        <v>0</v>
      </c>
      <c r="Y2606">
        <v>0.33300000000000002</v>
      </c>
      <c r="Z2606" s="67">
        <v>1.3</v>
      </c>
      <c r="AA2606">
        <v>0.10847063899999999</v>
      </c>
      <c r="AB2606">
        <v>1.9199999999999998E-2</v>
      </c>
      <c r="AC2606">
        <v>0.71699999999999997</v>
      </c>
      <c r="AF2606">
        <v>0</v>
      </c>
      <c r="AG2606">
        <v>100</v>
      </c>
      <c r="AH2606" s="92" t="s">
        <v>117</v>
      </c>
      <c r="AI2606" s="92" t="s">
        <v>117</v>
      </c>
      <c r="AJ2606" s="131" t="s">
        <v>532</v>
      </c>
    </row>
    <row r="2607" spans="1:36" ht="14.4" x14ac:dyDescent="0.25">
      <c r="A2607" s="35" t="s">
        <v>49</v>
      </c>
      <c r="B2607" t="s">
        <v>531</v>
      </c>
      <c r="C2607" s="130" t="s">
        <v>216</v>
      </c>
      <c r="I2607" s="85">
        <v>43203.895833333299</v>
      </c>
      <c r="S2607" s="132">
        <v>10.88</v>
      </c>
      <c r="T2607" s="62">
        <v>2</v>
      </c>
      <c r="X2607">
        <v>0</v>
      </c>
      <c r="Y2607">
        <v>0.33300000000000002</v>
      </c>
      <c r="Z2607" s="67">
        <v>1.3</v>
      </c>
      <c r="AA2607">
        <v>6.4617874530000003</v>
      </c>
      <c r="AB2607">
        <v>4.7100000000000003E-2</v>
      </c>
      <c r="AC2607">
        <v>0.71699999999999997</v>
      </c>
      <c r="AF2607">
        <v>0</v>
      </c>
      <c r="AG2607">
        <v>100</v>
      </c>
      <c r="AH2607" s="92" t="s">
        <v>117</v>
      </c>
      <c r="AI2607" s="92" t="s">
        <v>117</v>
      </c>
      <c r="AJ2607" s="131" t="s">
        <v>532</v>
      </c>
    </row>
    <row r="2608" spans="1:36" ht="14.4" x14ac:dyDescent="0.25">
      <c r="A2608" s="35" t="s">
        <v>49</v>
      </c>
      <c r="B2608" t="s">
        <v>531</v>
      </c>
      <c r="C2608" s="130" t="s">
        <v>216</v>
      </c>
      <c r="I2608" s="85">
        <v>43203.916666666701</v>
      </c>
      <c r="S2608" s="132">
        <v>10.210000000000001</v>
      </c>
      <c r="T2608" s="62">
        <v>2</v>
      </c>
      <c r="X2608">
        <v>0</v>
      </c>
      <c r="Y2608">
        <v>0.55500000000000005</v>
      </c>
      <c r="Z2608" s="67">
        <v>1.3</v>
      </c>
      <c r="AA2608">
        <v>1.3535543699999999</v>
      </c>
      <c r="AB2608">
        <v>2.69E-2</v>
      </c>
      <c r="AC2608">
        <v>0.71699999999999997</v>
      </c>
      <c r="AF2608">
        <v>0</v>
      </c>
      <c r="AG2608">
        <v>100</v>
      </c>
      <c r="AH2608" s="92" t="s">
        <v>117</v>
      </c>
      <c r="AI2608" s="92" t="s">
        <v>117</v>
      </c>
      <c r="AJ2608" s="131" t="s">
        <v>532</v>
      </c>
    </row>
    <row r="2609" spans="1:36" ht="14.4" x14ac:dyDescent="0.25">
      <c r="A2609" s="35" t="s">
        <v>49</v>
      </c>
      <c r="B2609" t="s">
        <v>531</v>
      </c>
      <c r="C2609" s="130" t="s">
        <v>216</v>
      </c>
      <c r="I2609" s="85">
        <v>43203.9375</v>
      </c>
      <c r="S2609" s="132">
        <v>10.210000000000001</v>
      </c>
      <c r="T2609" s="62">
        <v>2</v>
      </c>
      <c r="X2609">
        <v>0</v>
      </c>
      <c r="Y2609">
        <v>0.55500000000000005</v>
      </c>
      <c r="Z2609" s="67">
        <v>1.3</v>
      </c>
      <c r="AA2609">
        <v>0.94816145399999996</v>
      </c>
      <c r="AB2609">
        <v>1.9699999999999999E-2</v>
      </c>
      <c r="AC2609">
        <v>0.71699999999999997</v>
      </c>
      <c r="AF2609">
        <v>0</v>
      </c>
      <c r="AG2609">
        <v>100</v>
      </c>
      <c r="AH2609" s="92" t="s">
        <v>117</v>
      </c>
      <c r="AI2609" s="92" t="s">
        <v>117</v>
      </c>
      <c r="AJ2609" s="131" t="s">
        <v>532</v>
      </c>
    </row>
    <row r="2610" spans="1:36" ht="14.4" x14ac:dyDescent="0.25">
      <c r="A2610" s="35" t="s">
        <v>49</v>
      </c>
      <c r="B2610" t="s">
        <v>531</v>
      </c>
      <c r="C2610" s="130" t="s">
        <v>216</v>
      </c>
      <c r="I2610" s="85">
        <v>43203.958333333299</v>
      </c>
      <c r="S2610" s="132">
        <v>9.92</v>
      </c>
      <c r="T2610" s="62">
        <v>2</v>
      </c>
      <c r="X2610">
        <v>0</v>
      </c>
      <c r="Y2610">
        <v>0.432</v>
      </c>
      <c r="Z2610" s="67">
        <v>1.3</v>
      </c>
      <c r="AA2610">
        <v>8.2103904530000005</v>
      </c>
      <c r="AB2610">
        <v>3.5000000000000003E-2</v>
      </c>
      <c r="AC2610">
        <v>0.71699999999999997</v>
      </c>
      <c r="AF2610">
        <v>0</v>
      </c>
      <c r="AG2610">
        <v>100</v>
      </c>
      <c r="AH2610" s="92" t="s">
        <v>117</v>
      </c>
      <c r="AI2610" s="92" t="s">
        <v>117</v>
      </c>
      <c r="AJ2610" s="131" t="s">
        <v>532</v>
      </c>
    </row>
    <row r="2611" spans="1:36" ht="14.4" x14ac:dyDescent="0.25">
      <c r="A2611" s="35" t="s">
        <v>49</v>
      </c>
      <c r="B2611" t="s">
        <v>531</v>
      </c>
      <c r="C2611" s="130" t="s">
        <v>216</v>
      </c>
      <c r="I2611" s="85">
        <v>43203.979166666701</v>
      </c>
      <c r="S2611" s="132">
        <v>9.92</v>
      </c>
      <c r="T2611" s="62">
        <v>2</v>
      </c>
      <c r="X2611">
        <v>0</v>
      </c>
      <c r="Y2611">
        <v>0.432</v>
      </c>
      <c r="Z2611" s="67">
        <v>1.3</v>
      </c>
      <c r="AA2611">
        <v>1.290408652</v>
      </c>
      <c r="AB2611">
        <v>4.1799999999999997E-2</v>
      </c>
      <c r="AC2611">
        <v>0.71699999999999997</v>
      </c>
      <c r="AF2611">
        <v>0</v>
      </c>
      <c r="AG2611">
        <v>100</v>
      </c>
      <c r="AH2611" s="92" t="s">
        <v>117</v>
      </c>
      <c r="AI2611" s="92" t="s">
        <v>117</v>
      </c>
      <c r="AJ2611" s="131" t="s">
        <v>532</v>
      </c>
    </row>
    <row r="2612" spans="1:36" ht="14.4" x14ac:dyDescent="0.25">
      <c r="A2612" s="35" t="s">
        <v>49</v>
      </c>
      <c r="B2612" t="s">
        <v>531</v>
      </c>
      <c r="C2612" s="130" t="s">
        <v>216</v>
      </c>
      <c r="I2612" s="85">
        <v>43204</v>
      </c>
      <c r="S2612" s="132">
        <v>8.8699999999999992</v>
      </c>
      <c r="T2612" s="62">
        <v>2</v>
      </c>
      <c r="X2612">
        <v>0</v>
      </c>
      <c r="Y2612">
        <v>0.41299999999999998</v>
      </c>
      <c r="Z2612" s="67">
        <v>1.3</v>
      </c>
      <c r="AA2612">
        <v>1.8325186330000001</v>
      </c>
      <c r="AB2612">
        <v>6.2E-2</v>
      </c>
      <c r="AC2612">
        <v>0.71699999999999997</v>
      </c>
      <c r="AF2612">
        <v>0</v>
      </c>
      <c r="AG2612">
        <v>100</v>
      </c>
      <c r="AH2612" s="92" t="s">
        <v>117</v>
      </c>
      <c r="AI2612" s="92" t="s">
        <v>117</v>
      </c>
      <c r="AJ2612" s="131" t="s">
        <v>532</v>
      </c>
    </row>
    <row r="2613" spans="1:36" ht="14.4" x14ac:dyDescent="0.25">
      <c r="A2613" s="35" t="s">
        <v>49</v>
      </c>
      <c r="B2613" t="s">
        <v>531</v>
      </c>
      <c r="C2613" s="130" t="s">
        <v>216</v>
      </c>
      <c r="I2613" s="85">
        <v>43204.020833333299</v>
      </c>
      <c r="S2613" s="132">
        <v>8.8699999999999992</v>
      </c>
      <c r="T2613" s="62">
        <v>2</v>
      </c>
      <c r="X2613">
        <v>0</v>
      </c>
      <c r="Y2613">
        <v>0.41299999999999998</v>
      </c>
      <c r="Z2613" s="67">
        <v>1.3</v>
      </c>
      <c r="AA2613">
        <v>-2.4569828010000001</v>
      </c>
      <c r="AB2613">
        <v>5.0799999999999998E-2</v>
      </c>
      <c r="AC2613">
        <v>0.71699999999999997</v>
      </c>
      <c r="AF2613">
        <v>0</v>
      </c>
      <c r="AG2613">
        <v>100</v>
      </c>
      <c r="AH2613" s="92" t="s">
        <v>117</v>
      </c>
      <c r="AI2613" s="92" t="s">
        <v>117</v>
      </c>
      <c r="AJ2613" s="131" t="s">
        <v>532</v>
      </c>
    </row>
    <row r="2614" spans="1:36" ht="14.4" x14ac:dyDescent="0.25">
      <c r="A2614" s="35" t="s">
        <v>49</v>
      </c>
      <c r="B2614" t="s">
        <v>531</v>
      </c>
      <c r="C2614" s="130" t="s">
        <v>216</v>
      </c>
      <c r="I2614" s="85">
        <v>43204.041666666701</v>
      </c>
      <c r="S2614" s="132">
        <v>8.7799999999999994</v>
      </c>
      <c r="T2614" s="62">
        <v>2</v>
      </c>
      <c r="X2614">
        <v>0</v>
      </c>
      <c r="Y2614">
        <v>0.65800000000000003</v>
      </c>
      <c r="Z2614" s="67">
        <v>1.3</v>
      </c>
      <c r="AA2614">
        <v>2.3716922079999998</v>
      </c>
      <c r="AB2614">
        <v>5.6599999999999998E-2</v>
      </c>
      <c r="AC2614">
        <v>0.71699999999999997</v>
      </c>
      <c r="AF2614">
        <v>0</v>
      </c>
      <c r="AG2614">
        <v>100</v>
      </c>
      <c r="AH2614" s="92" t="s">
        <v>117</v>
      </c>
      <c r="AI2614" s="92" t="s">
        <v>117</v>
      </c>
      <c r="AJ2614" s="131" t="s">
        <v>532</v>
      </c>
    </row>
    <row r="2615" spans="1:36" ht="14.4" x14ac:dyDescent="0.25">
      <c r="A2615" s="35" t="s">
        <v>49</v>
      </c>
      <c r="B2615" t="s">
        <v>531</v>
      </c>
      <c r="C2615" s="130" t="s">
        <v>216</v>
      </c>
      <c r="I2615" s="85">
        <v>43204.0625</v>
      </c>
      <c r="S2615" s="132">
        <v>8.7799999999999994</v>
      </c>
      <c r="T2615" s="62">
        <v>2</v>
      </c>
      <c r="X2615">
        <v>0</v>
      </c>
      <c r="Y2615">
        <v>0.65800000000000003</v>
      </c>
      <c r="Z2615" s="67">
        <v>1.3</v>
      </c>
      <c r="AA2615">
        <v>-0.75486803599999996</v>
      </c>
      <c r="AB2615">
        <v>1.6799999999999999E-2</v>
      </c>
      <c r="AC2615">
        <v>0.71699999999999997</v>
      </c>
      <c r="AF2615">
        <v>0</v>
      </c>
      <c r="AG2615">
        <v>100</v>
      </c>
      <c r="AH2615" s="92" t="s">
        <v>117</v>
      </c>
      <c r="AI2615" s="92" t="s">
        <v>117</v>
      </c>
      <c r="AJ2615" s="131" t="s">
        <v>532</v>
      </c>
    </row>
    <row r="2616" spans="1:36" ht="14.4" x14ac:dyDescent="0.25">
      <c r="A2616" s="35" t="s">
        <v>49</v>
      </c>
      <c r="B2616" t="s">
        <v>531</v>
      </c>
      <c r="C2616" s="130" t="s">
        <v>216</v>
      </c>
      <c r="I2616" s="85">
        <v>43204.083333333299</v>
      </c>
      <c r="S2616" s="132">
        <v>7.83</v>
      </c>
      <c r="T2616" s="62">
        <v>2</v>
      </c>
      <c r="X2616">
        <v>0</v>
      </c>
      <c r="Y2616">
        <v>0.245</v>
      </c>
      <c r="Z2616" s="67">
        <v>1.3</v>
      </c>
      <c r="AA2616">
        <v>0.82661098</v>
      </c>
      <c r="AB2616">
        <v>3.4799999999999998E-2</v>
      </c>
      <c r="AC2616">
        <v>0.71699999999999997</v>
      </c>
      <c r="AF2616">
        <v>0</v>
      </c>
      <c r="AG2616">
        <v>100</v>
      </c>
      <c r="AH2616" s="92" t="s">
        <v>117</v>
      </c>
      <c r="AI2616" s="92" t="s">
        <v>117</v>
      </c>
      <c r="AJ2616" s="131" t="s">
        <v>532</v>
      </c>
    </row>
    <row r="2617" spans="1:36" ht="14.4" x14ac:dyDescent="0.25">
      <c r="A2617" s="35" t="s">
        <v>49</v>
      </c>
      <c r="B2617" t="s">
        <v>531</v>
      </c>
      <c r="C2617" s="130" t="s">
        <v>216</v>
      </c>
      <c r="I2617" s="85">
        <v>43204.104166666701</v>
      </c>
      <c r="S2617" s="132">
        <v>7.83</v>
      </c>
      <c r="T2617" s="62">
        <v>2</v>
      </c>
      <c r="X2617">
        <v>0</v>
      </c>
      <c r="Y2617">
        <v>0.245</v>
      </c>
      <c r="Z2617" s="67">
        <v>1.3</v>
      </c>
      <c r="AA2617">
        <v>10.53103569</v>
      </c>
      <c r="AB2617">
        <v>7.2999999999999995E-2</v>
      </c>
      <c r="AC2617">
        <v>0.71699999999999997</v>
      </c>
      <c r="AF2617">
        <v>0</v>
      </c>
      <c r="AG2617">
        <v>100</v>
      </c>
      <c r="AH2617" s="92" t="s">
        <v>117</v>
      </c>
      <c r="AI2617" s="92" t="s">
        <v>117</v>
      </c>
      <c r="AJ2617" s="131" t="s">
        <v>532</v>
      </c>
    </row>
    <row r="2618" spans="1:36" ht="14.4" x14ac:dyDescent="0.25">
      <c r="A2618" s="35" t="s">
        <v>49</v>
      </c>
      <c r="B2618" t="s">
        <v>531</v>
      </c>
      <c r="C2618" s="130" t="s">
        <v>216</v>
      </c>
      <c r="I2618" s="85">
        <v>43204.125</v>
      </c>
      <c r="S2618" s="132">
        <v>8.24</v>
      </c>
      <c r="T2618" s="62">
        <v>2</v>
      </c>
      <c r="X2618">
        <v>0</v>
      </c>
      <c r="Y2618">
        <v>0.44900000000000001</v>
      </c>
      <c r="Z2618" s="67">
        <v>1.3</v>
      </c>
      <c r="AA2618">
        <v>-9.8817976099999996</v>
      </c>
      <c r="AB2618">
        <v>2.18E-2</v>
      </c>
      <c r="AC2618">
        <v>0.71699999999999997</v>
      </c>
      <c r="AF2618">
        <v>0</v>
      </c>
      <c r="AG2618">
        <v>100</v>
      </c>
      <c r="AH2618" s="92" t="s">
        <v>117</v>
      </c>
      <c r="AI2618" s="92" t="s">
        <v>117</v>
      </c>
      <c r="AJ2618" s="131" t="s">
        <v>532</v>
      </c>
    </row>
    <row r="2619" spans="1:36" ht="14.4" x14ac:dyDescent="0.25">
      <c r="A2619" s="35" t="s">
        <v>49</v>
      </c>
      <c r="B2619" t="s">
        <v>531</v>
      </c>
      <c r="C2619" s="130" t="s">
        <v>216</v>
      </c>
      <c r="I2619" s="85">
        <v>43204.145833333299</v>
      </c>
      <c r="S2619" s="132">
        <v>8.24</v>
      </c>
      <c r="T2619" s="62">
        <v>2</v>
      </c>
      <c r="X2619">
        <v>0</v>
      </c>
      <c r="Y2619">
        <v>0.44900000000000001</v>
      </c>
      <c r="Z2619" s="67">
        <v>1.3</v>
      </c>
      <c r="AA2619">
        <v>2.3394164119999998</v>
      </c>
      <c r="AB2619">
        <v>2.63E-2</v>
      </c>
      <c r="AC2619">
        <v>0.71699999999999997</v>
      </c>
      <c r="AF2619">
        <v>0</v>
      </c>
      <c r="AG2619">
        <v>100</v>
      </c>
      <c r="AH2619" s="92" t="s">
        <v>117</v>
      </c>
      <c r="AI2619" s="92" t="s">
        <v>117</v>
      </c>
      <c r="AJ2619" s="131" t="s">
        <v>532</v>
      </c>
    </row>
    <row r="2620" spans="1:36" ht="14.4" x14ac:dyDescent="0.25">
      <c r="A2620" s="35" t="s">
        <v>49</v>
      </c>
      <c r="B2620" t="s">
        <v>531</v>
      </c>
      <c r="C2620" s="130" t="s">
        <v>216</v>
      </c>
      <c r="I2620" s="85">
        <v>43204.166666666701</v>
      </c>
      <c r="S2620" s="132">
        <v>8.75</v>
      </c>
      <c r="T2620" s="62">
        <v>2</v>
      </c>
      <c r="X2620">
        <v>0</v>
      </c>
      <c r="Y2620">
        <v>0.193</v>
      </c>
      <c r="Z2620" s="67">
        <v>1.3</v>
      </c>
      <c r="AA2620">
        <v>-16.95981218</v>
      </c>
      <c r="AB2620">
        <v>6.6600000000000006E-2</v>
      </c>
      <c r="AC2620">
        <v>0.71699999999999997</v>
      </c>
      <c r="AF2620">
        <v>0</v>
      </c>
      <c r="AG2620">
        <v>100</v>
      </c>
      <c r="AH2620" s="92" t="s">
        <v>117</v>
      </c>
      <c r="AI2620" s="92" t="s">
        <v>117</v>
      </c>
      <c r="AJ2620" s="131" t="s">
        <v>532</v>
      </c>
    </row>
    <row r="2621" spans="1:36" ht="14.4" x14ac:dyDescent="0.25">
      <c r="A2621" s="35" t="s">
        <v>49</v>
      </c>
      <c r="B2621" t="s">
        <v>531</v>
      </c>
      <c r="C2621" s="130" t="s">
        <v>216</v>
      </c>
      <c r="I2621" s="85">
        <v>43204.1875</v>
      </c>
      <c r="S2621" s="132">
        <v>8.75</v>
      </c>
      <c r="T2621" s="62">
        <v>2</v>
      </c>
      <c r="X2621">
        <v>0</v>
      </c>
      <c r="Y2621">
        <v>0.193</v>
      </c>
      <c r="Z2621" s="67">
        <v>1.3</v>
      </c>
      <c r="AA2621">
        <v>5.3033887740000001</v>
      </c>
      <c r="AB2621">
        <v>6.3E-2</v>
      </c>
      <c r="AC2621">
        <v>0.71699999999999997</v>
      </c>
      <c r="AF2621">
        <v>0</v>
      </c>
      <c r="AG2621">
        <v>100</v>
      </c>
      <c r="AH2621" s="92" t="s">
        <v>117</v>
      </c>
      <c r="AI2621" s="92" t="s">
        <v>117</v>
      </c>
      <c r="AJ2621" s="131" t="s">
        <v>532</v>
      </c>
    </row>
    <row r="2622" spans="1:36" ht="14.4" x14ac:dyDescent="0.25">
      <c r="A2622" s="35" t="s">
        <v>49</v>
      </c>
      <c r="B2622" t="s">
        <v>531</v>
      </c>
      <c r="C2622" s="130" t="s">
        <v>216</v>
      </c>
      <c r="I2622" s="85">
        <v>43204.208333333299</v>
      </c>
      <c r="S2622" s="132">
        <v>9.36</v>
      </c>
      <c r="T2622" s="62">
        <v>2</v>
      </c>
      <c r="X2622">
        <v>0</v>
      </c>
      <c r="Y2622">
        <v>0.82399999999999995</v>
      </c>
      <c r="Z2622" s="67">
        <v>1.3</v>
      </c>
      <c r="AA2622">
        <v>60.619948469999997</v>
      </c>
      <c r="AB2622">
        <v>0.16380035000000001</v>
      </c>
      <c r="AC2622">
        <v>0.71699999999999997</v>
      </c>
      <c r="AF2622">
        <v>0.4</v>
      </c>
      <c r="AG2622">
        <v>100</v>
      </c>
      <c r="AH2622" s="92" t="s">
        <v>117</v>
      </c>
      <c r="AI2622" s="92" t="s">
        <v>117</v>
      </c>
      <c r="AJ2622" s="131" t="s">
        <v>532</v>
      </c>
    </row>
    <row r="2623" spans="1:36" ht="14.4" x14ac:dyDescent="0.25">
      <c r="A2623" s="35" t="s">
        <v>49</v>
      </c>
      <c r="B2623" t="s">
        <v>531</v>
      </c>
      <c r="C2623" s="130" t="s">
        <v>216</v>
      </c>
      <c r="I2623" s="85">
        <v>43204.229166666701</v>
      </c>
      <c r="S2623" s="132">
        <v>9.36</v>
      </c>
      <c r="T2623" s="62">
        <v>2</v>
      </c>
      <c r="X2623">
        <v>0</v>
      </c>
      <c r="Y2623">
        <v>0.82399999999999995</v>
      </c>
      <c r="Z2623" s="67">
        <v>1.3</v>
      </c>
      <c r="AA2623">
        <v>12.338412699999999</v>
      </c>
      <c r="AB2623">
        <v>7.5899999999999995E-2</v>
      </c>
      <c r="AC2623">
        <v>0.71699999999999997</v>
      </c>
      <c r="AF2623">
        <v>0.4</v>
      </c>
      <c r="AG2623">
        <v>100</v>
      </c>
      <c r="AH2623" s="92" t="s">
        <v>117</v>
      </c>
      <c r="AI2623" s="92" t="s">
        <v>117</v>
      </c>
      <c r="AJ2623" s="131" t="s">
        <v>532</v>
      </c>
    </row>
    <row r="2624" spans="1:36" ht="14.4" x14ac:dyDescent="0.25">
      <c r="A2624" s="35" t="s">
        <v>49</v>
      </c>
      <c r="B2624" t="s">
        <v>531</v>
      </c>
      <c r="C2624" s="130" t="s">
        <v>216</v>
      </c>
      <c r="I2624" s="85">
        <v>43204.25</v>
      </c>
      <c r="S2624" s="132">
        <v>9.34</v>
      </c>
      <c r="T2624" s="62">
        <v>2</v>
      </c>
      <c r="X2624">
        <v>0</v>
      </c>
      <c r="Y2624">
        <v>0.32800000000000001</v>
      </c>
      <c r="Z2624" s="67">
        <v>1.3</v>
      </c>
      <c r="AA2624">
        <v>10.409653</v>
      </c>
      <c r="AB2624">
        <v>5.6500000000000002E-2</v>
      </c>
      <c r="AC2624">
        <v>0.71699999999999997</v>
      </c>
      <c r="AF2624">
        <v>0</v>
      </c>
      <c r="AG2624">
        <v>100</v>
      </c>
      <c r="AH2624" s="92" t="s">
        <v>117</v>
      </c>
      <c r="AI2624" s="92" t="s">
        <v>117</v>
      </c>
      <c r="AJ2624" s="131" t="s">
        <v>532</v>
      </c>
    </row>
    <row r="2625" spans="1:36" ht="14.4" x14ac:dyDescent="0.25">
      <c r="A2625" s="35" t="s">
        <v>49</v>
      </c>
      <c r="B2625" t="s">
        <v>531</v>
      </c>
      <c r="C2625" s="130" t="s">
        <v>216</v>
      </c>
      <c r="I2625" s="85">
        <v>43204.270833333299</v>
      </c>
      <c r="S2625" s="132">
        <v>9.34</v>
      </c>
      <c r="T2625" s="62">
        <v>2</v>
      </c>
      <c r="X2625">
        <v>0</v>
      </c>
      <c r="Y2625">
        <v>0.32800000000000001</v>
      </c>
      <c r="Z2625" s="67">
        <v>1.3</v>
      </c>
      <c r="AA2625">
        <v>11.427690630000001</v>
      </c>
      <c r="AB2625">
        <v>7.9899999999999999E-2</v>
      </c>
      <c r="AC2625">
        <v>0.71699999999999997</v>
      </c>
      <c r="AF2625">
        <v>0</v>
      </c>
      <c r="AG2625">
        <v>100</v>
      </c>
      <c r="AH2625" s="92" t="s">
        <v>117</v>
      </c>
      <c r="AI2625" s="92" t="s">
        <v>117</v>
      </c>
      <c r="AJ2625" s="131" t="s">
        <v>532</v>
      </c>
    </row>
    <row r="2626" spans="1:36" ht="14.4" x14ac:dyDescent="0.25">
      <c r="A2626" s="35" t="s">
        <v>49</v>
      </c>
      <c r="B2626" t="s">
        <v>531</v>
      </c>
      <c r="C2626" s="130" t="s">
        <v>216</v>
      </c>
      <c r="I2626" s="85">
        <v>43204.291666666701</v>
      </c>
      <c r="S2626" s="132">
        <v>9.39</v>
      </c>
      <c r="T2626" s="62">
        <v>2</v>
      </c>
      <c r="X2626">
        <v>5.0000000000000001E-3</v>
      </c>
      <c r="Y2626">
        <v>0.89100000000000001</v>
      </c>
      <c r="Z2626" s="67">
        <v>1.3</v>
      </c>
      <c r="AA2626">
        <v>42.485658800000003</v>
      </c>
      <c r="AB2626">
        <v>0.120185312</v>
      </c>
      <c r="AC2626">
        <v>0.71699999999999997</v>
      </c>
      <c r="AF2626">
        <v>0.2</v>
      </c>
      <c r="AG2626">
        <v>100</v>
      </c>
      <c r="AH2626" s="92" t="s">
        <v>117</v>
      </c>
      <c r="AI2626" s="92" t="s">
        <v>117</v>
      </c>
      <c r="AJ2626" s="131" t="s">
        <v>532</v>
      </c>
    </row>
    <row r="2627" spans="1:36" ht="14.4" x14ac:dyDescent="0.25">
      <c r="A2627" s="35" t="s">
        <v>49</v>
      </c>
      <c r="B2627" t="s">
        <v>531</v>
      </c>
      <c r="C2627" s="130" t="s">
        <v>216</v>
      </c>
      <c r="I2627" s="85">
        <v>43204.3125</v>
      </c>
      <c r="S2627" s="132">
        <v>9.39</v>
      </c>
      <c r="T2627" s="62">
        <v>2</v>
      </c>
      <c r="X2627">
        <v>5.0000000000000001E-3</v>
      </c>
      <c r="Y2627">
        <v>0.89100000000000001</v>
      </c>
      <c r="Z2627" s="67">
        <v>1.3</v>
      </c>
      <c r="AA2627">
        <v>15.856377459999999</v>
      </c>
      <c r="AB2627">
        <v>0.10767426200000001</v>
      </c>
      <c r="AC2627">
        <v>0.71699999999999997</v>
      </c>
      <c r="AF2627">
        <v>0.2</v>
      </c>
      <c r="AG2627">
        <v>100</v>
      </c>
      <c r="AH2627" s="92" t="s">
        <v>117</v>
      </c>
      <c r="AI2627" s="92" t="s">
        <v>117</v>
      </c>
      <c r="AJ2627" s="131" t="s">
        <v>532</v>
      </c>
    </row>
    <row r="2628" spans="1:36" ht="14.4" x14ac:dyDescent="0.25">
      <c r="A2628" s="35" t="s">
        <v>49</v>
      </c>
      <c r="B2628" t="s">
        <v>531</v>
      </c>
      <c r="C2628" s="130" t="s">
        <v>216</v>
      </c>
      <c r="I2628" s="85">
        <v>43204.333333333299</v>
      </c>
      <c r="S2628" s="132">
        <v>10.14</v>
      </c>
      <c r="T2628" s="62">
        <v>2</v>
      </c>
      <c r="X2628">
        <v>3.1E-2</v>
      </c>
      <c r="Y2628">
        <v>0.59799999999999998</v>
      </c>
      <c r="Z2628" s="67">
        <v>1.3</v>
      </c>
      <c r="AA2628">
        <v>-86.100011140000007</v>
      </c>
      <c r="AB2628">
        <v>7.6999999999999999E-2</v>
      </c>
      <c r="AC2628">
        <v>0.71699999999999997</v>
      </c>
      <c r="AF2628">
        <v>0</v>
      </c>
      <c r="AG2628">
        <v>100</v>
      </c>
      <c r="AH2628" s="92" t="s">
        <v>117</v>
      </c>
      <c r="AI2628" s="92" t="s">
        <v>117</v>
      </c>
      <c r="AJ2628" s="131" t="s">
        <v>532</v>
      </c>
    </row>
    <row r="2629" spans="1:36" ht="14.4" x14ac:dyDescent="0.25">
      <c r="A2629" s="35" t="s">
        <v>49</v>
      </c>
      <c r="B2629" t="s">
        <v>531</v>
      </c>
      <c r="C2629" s="130" t="s">
        <v>216</v>
      </c>
      <c r="I2629" s="85">
        <v>43204.354166666701</v>
      </c>
      <c r="S2629" s="132">
        <v>10.14</v>
      </c>
      <c r="T2629" s="62">
        <v>2</v>
      </c>
      <c r="X2629">
        <v>3.1E-2</v>
      </c>
      <c r="Y2629">
        <v>0.59799999999999998</v>
      </c>
      <c r="Z2629" s="67">
        <v>1.3</v>
      </c>
      <c r="AA2629">
        <v>148.65201440000001</v>
      </c>
      <c r="AB2629">
        <v>9.0399999999999994E-2</v>
      </c>
      <c r="AC2629">
        <v>0.71699999999999997</v>
      </c>
      <c r="AF2629">
        <v>0</v>
      </c>
      <c r="AG2629">
        <v>100</v>
      </c>
      <c r="AH2629" s="92" t="s">
        <v>117</v>
      </c>
      <c r="AI2629" s="92" t="s">
        <v>117</v>
      </c>
      <c r="AJ2629" s="131" t="s">
        <v>532</v>
      </c>
    </row>
    <row r="2630" spans="1:36" ht="14.4" x14ac:dyDescent="0.25">
      <c r="A2630" s="35" t="s">
        <v>49</v>
      </c>
      <c r="B2630" t="s">
        <v>531</v>
      </c>
      <c r="C2630" s="130" t="s">
        <v>216</v>
      </c>
      <c r="I2630" s="85">
        <v>43204.375</v>
      </c>
      <c r="S2630" s="132">
        <v>10.51</v>
      </c>
      <c r="T2630" s="62">
        <v>2</v>
      </c>
      <c r="X2630">
        <v>4.3999999999999997E-2</v>
      </c>
      <c r="Y2630">
        <v>0.54100000000000004</v>
      </c>
      <c r="Z2630" s="67">
        <v>1.3</v>
      </c>
      <c r="AA2630">
        <v>-47.614406260000003</v>
      </c>
      <c r="AB2630">
        <v>9.5899999999999999E-2</v>
      </c>
      <c r="AC2630">
        <v>0.71699999999999997</v>
      </c>
      <c r="AF2630">
        <v>0</v>
      </c>
      <c r="AG2630">
        <v>100</v>
      </c>
      <c r="AH2630" s="92" t="s">
        <v>117</v>
      </c>
      <c r="AI2630" s="92" t="s">
        <v>117</v>
      </c>
      <c r="AJ2630" s="131" t="s">
        <v>532</v>
      </c>
    </row>
    <row r="2631" spans="1:36" ht="14.4" x14ac:dyDescent="0.25">
      <c r="A2631" s="35" t="s">
        <v>49</v>
      </c>
      <c r="B2631" t="s">
        <v>531</v>
      </c>
      <c r="C2631" s="130" t="s">
        <v>216</v>
      </c>
      <c r="I2631" s="85">
        <v>43204.395833333299</v>
      </c>
      <c r="S2631" s="132">
        <v>10.51</v>
      </c>
      <c r="T2631" s="62">
        <v>2</v>
      </c>
      <c r="X2631">
        <v>4.3999999999999997E-2</v>
      </c>
      <c r="Y2631">
        <v>0.54100000000000004</v>
      </c>
      <c r="Z2631" s="67">
        <v>1.3</v>
      </c>
      <c r="AA2631">
        <v>-8.5398595589999999</v>
      </c>
      <c r="AB2631">
        <v>9.9500000000000005E-2</v>
      </c>
      <c r="AC2631">
        <v>0.71699999999999997</v>
      </c>
      <c r="AF2631">
        <v>0</v>
      </c>
      <c r="AG2631">
        <v>100</v>
      </c>
      <c r="AH2631" s="92" t="s">
        <v>117</v>
      </c>
      <c r="AI2631" s="92" t="s">
        <v>117</v>
      </c>
      <c r="AJ2631" s="131" t="s">
        <v>532</v>
      </c>
    </row>
    <row r="2632" spans="1:36" ht="14.4" x14ac:dyDescent="0.25">
      <c r="A2632" s="35" t="s">
        <v>49</v>
      </c>
      <c r="B2632" t="s">
        <v>531</v>
      </c>
      <c r="C2632" s="130" t="s">
        <v>216</v>
      </c>
      <c r="I2632" s="85">
        <v>43204.416666666701</v>
      </c>
      <c r="S2632" s="132">
        <v>11.31</v>
      </c>
      <c r="T2632" s="62">
        <v>2</v>
      </c>
      <c r="X2632">
        <v>0.129</v>
      </c>
      <c r="Y2632">
        <v>1.157</v>
      </c>
      <c r="Z2632" s="67">
        <v>1.3</v>
      </c>
      <c r="AA2632">
        <v>-25.444359429999999</v>
      </c>
      <c r="AB2632">
        <v>0.182523349</v>
      </c>
      <c r="AC2632">
        <v>0.71699999999999997</v>
      </c>
      <c r="AF2632">
        <v>0</v>
      </c>
      <c r="AG2632">
        <v>96.7</v>
      </c>
      <c r="AH2632" s="92" t="s">
        <v>117</v>
      </c>
      <c r="AI2632" s="92" t="s">
        <v>117</v>
      </c>
      <c r="AJ2632" s="131" t="s">
        <v>532</v>
      </c>
    </row>
    <row r="2633" spans="1:36" ht="14.4" x14ac:dyDescent="0.25">
      <c r="A2633" s="35" t="s">
        <v>49</v>
      </c>
      <c r="B2633" t="s">
        <v>531</v>
      </c>
      <c r="C2633" s="130" t="s">
        <v>216</v>
      </c>
      <c r="I2633" s="85">
        <v>43204.4375</v>
      </c>
      <c r="S2633" s="132">
        <v>11.31</v>
      </c>
      <c r="T2633" s="62">
        <v>2</v>
      </c>
      <c r="X2633">
        <v>0.129</v>
      </c>
      <c r="Y2633">
        <v>1.157</v>
      </c>
      <c r="Z2633" s="67">
        <v>1.3</v>
      </c>
      <c r="AA2633">
        <v>-48.389156149999998</v>
      </c>
      <c r="AB2633">
        <v>0.18115150599999999</v>
      </c>
      <c r="AC2633">
        <v>0.71699999999999997</v>
      </c>
      <c r="AF2633">
        <v>0</v>
      </c>
      <c r="AG2633">
        <v>96.7</v>
      </c>
      <c r="AH2633" s="92" t="s">
        <v>117</v>
      </c>
      <c r="AI2633" s="92" t="s">
        <v>117</v>
      </c>
      <c r="AJ2633" s="131" t="s">
        <v>532</v>
      </c>
    </row>
    <row r="2634" spans="1:36" ht="14.4" x14ac:dyDescent="0.25">
      <c r="A2634" s="35" t="s">
        <v>49</v>
      </c>
      <c r="B2634" t="s">
        <v>531</v>
      </c>
      <c r="C2634" s="130" t="s">
        <v>216</v>
      </c>
      <c r="I2634" s="85">
        <v>43204.458333333299</v>
      </c>
      <c r="S2634" s="132">
        <v>12.63</v>
      </c>
      <c r="T2634" s="62">
        <v>2</v>
      </c>
      <c r="X2634">
        <v>0.23699999999999999</v>
      </c>
      <c r="Y2634">
        <v>1.6120000000000001</v>
      </c>
      <c r="Z2634" s="67">
        <v>1.3</v>
      </c>
      <c r="AA2634">
        <v>-24.602000950000001</v>
      </c>
      <c r="AB2634">
        <v>0.20269331500000001</v>
      </c>
      <c r="AC2634">
        <v>0.71699999999999997</v>
      </c>
      <c r="AF2634">
        <v>0</v>
      </c>
      <c r="AG2634">
        <v>88.7</v>
      </c>
      <c r="AH2634" s="92" t="s">
        <v>117</v>
      </c>
      <c r="AI2634" s="92" t="s">
        <v>117</v>
      </c>
      <c r="AJ2634" s="131" t="s">
        <v>532</v>
      </c>
    </row>
    <row r="2635" spans="1:36" ht="14.4" x14ac:dyDescent="0.25">
      <c r="A2635" s="35" t="s">
        <v>49</v>
      </c>
      <c r="B2635" t="s">
        <v>531</v>
      </c>
      <c r="C2635" s="130" t="s">
        <v>216</v>
      </c>
      <c r="I2635" s="85">
        <v>43204.479166666701</v>
      </c>
      <c r="S2635" s="132">
        <v>12.63</v>
      </c>
      <c r="T2635" s="62">
        <v>2</v>
      </c>
      <c r="X2635">
        <v>0.23699999999999999</v>
      </c>
      <c r="Y2635">
        <v>1.6120000000000001</v>
      </c>
      <c r="Z2635" s="67">
        <v>1.3</v>
      </c>
      <c r="AA2635">
        <v>-18.182110340000001</v>
      </c>
      <c r="AB2635">
        <v>0.245498254</v>
      </c>
      <c r="AC2635">
        <v>0.71699999999999997</v>
      </c>
      <c r="AF2635">
        <v>0</v>
      </c>
      <c r="AG2635">
        <v>88.7</v>
      </c>
      <c r="AH2635" s="92" t="s">
        <v>117</v>
      </c>
      <c r="AI2635" s="92" t="s">
        <v>117</v>
      </c>
      <c r="AJ2635" s="131" t="s">
        <v>532</v>
      </c>
    </row>
    <row r="2636" spans="1:36" ht="14.4" x14ac:dyDescent="0.25">
      <c r="A2636" s="35" t="s">
        <v>49</v>
      </c>
      <c r="B2636" t="s">
        <v>531</v>
      </c>
      <c r="C2636" s="130" t="s">
        <v>216</v>
      </c>
      <c r="I2636" s="85">
        <v>43204.5</v>
      </c>
      <c r="S2636" s="132">
        <v>14.32</v>
      </c>
      <c r="T2636" s="62">
        <v>2</v>
      </c>
      <c r="X2636">
        <v>0.40100000000000002</v>
      </c>
      <c r="Y2636">
        <v>2.0369999999999999</v>
      </c>
      <c r="Z2636" s="67">
        <v>1.3</v>
      </c>
      <c r="AA2636">
        <v>-31.45865963</v>
      </c>
      <c r="AB2636">
        <v>0.27727348400000001</v>
      </c>
      <c r="AC2636">
        <v>0.71699999999999997</v>
      </c>
      <c r="AF2636">
        <v>0</v>
      </c>
      <c r="AG2636">
        <v>85.1</v>
      </c>
      <c r="AH2636" s="92" t="s">
        <v>117</v>
      </c>
      <c r="AI2636" s="92" t="s">
        <v>117</v>
      </c>
      <c r="AJ2636" s="131" t="s">
        <v>532</v>
      </c>
    </row>
    <row r="2637" spans="1:36" ht="14.4" x14ac:dyDescent="0.25">
      <c r="A2637" s="35" t="s">
        <v>49</v>
      </c>
      <c r="B2637" t="s">
        <v>531</v>
      </c>
      <c r="C2637" s="130" t="s">
        <v>216</v>
      </c>
      <c r="I2637" s="85">
        <v>43204.520833333299</v>
      </c>
      <c r="S2637" s="132">
        <v>14.32</v>
      </c>
      <c r="T2637" s="62">
        <v>2</v>
      </c>
      <c r="X2637">
        <v>0.40100000000000002</v>
      </c>
      <c r="Y2637">
        <v>2.0369999999999999</v>
      </c>
      <c r="Z2637" s="67">
        <v>1.3</v>
      </c>
      <c r="AA2637">
        <v>-15.28925877</v>
      </c>
      <c r="AB2637">
        <v>0.25583822299999998</v>
      </c>
      <c r="AC2637">
        <v>0.71699999999999997</v>
      </c>
      <c r="AF2637">
        <v>0</v>
      </c>
      <c r="AG2637">
        <v>85.1</v>
      </c>
      <c r="AH2637" s="92" t="s">
        <v>117</v>
      </c>
      <c r="AI2637" s="92" t="s">
        <v>117</v>
      </c>
      <c r="AJ2637" s="131" t="s">
        <v>532</v>
      </c>
    </row>
    <row r="2638" spans="1:36" ht="14.4" x14ac:dyDescent="0.25">
      <c r="A2638" s="35" t="s">
        <v>49</v>
      </c>
      <c r="B2638" t="s">
        <v>531</v>
      </c>
      <c r="C2638" s="130" t="s">
        <v>216</v>
      </c>
      <c r="I2638" s="85">
        <v>43204.541666666701</v>
      </c>
      <c r="S2638" s="132">
        <v>15.67</v>
      </c>
      <c r="T2638" s="62">
        <v>2</v>
      </c>
      <c r="X2638">
        <v>0.44400000000000001</v>
      </c>
      <c r="Y2638">
        <v>2.0019999999999998</v>
      </c>
      <c r="Z2638" s="67">
        <v>1.3</v>
      </c>
      <c r="AA2638">
        <v>-27.042587770000001</v>
      </c>
      <c r="AB2638">
        <v>0.27556941299999999</v>
      </c>
      <c r="AC2638">
        <v>0.71699999999999997</v>
      </c>
      <c r="AF2638">
        <v>0</v>
      </c>
      <c r="AG2638">
        <v>79.709999999999994</v>
      </c>
      <c r="AH2638" s="92" t="s">
        <v>117</v>
      </c>
      <c r="AI2638" s="92" t="s">
        <v>117</v>
      </c>
      <c r="AJ2638" s="131" t="s">
        <v>532</v>
      </c>
    </row>
    <row r="2639" spans="1:36" ht="14.4" x14ac:dyDescent="0.25">
      <c r="A2639" s="35" t="s">
        <v>49</v>
      </c>
      <c r="B2639" t="s">
        <v>531</v>
      </c>
      <c r="C2639" s="130" t="s">
        <v>216</v>
      </c>
      <c r="I2639" s="85">
        <v>43204.5625</v>
      </c>
      <c r="S2639" s="132">
        <v>15.67</v>
      </c>
      <c r="T2639" s="62">
        <v>2</v>
      </c>
      <c r="X2639">
        <v>0.44400000000000001</v>
      </c>
      <c r="Y2639">
        <v>2.0019999999999998</v>
      </c>
      <c r="Z2639" s="67">
        <v>1.3</v>
      </c>
      <c r="AA2639">
        <v>-35.38883277</v>
      </c>
      <c r="AB2639">
        <v>0.25875032199999998</v>
      </c>
      <c r="AC2639">
        <v>0.71699999999999997</v>
      </c>
      <c r="AF2639">
        <v>0</v>
      </c>
      <c r="AG2639">
        <v>79.709999999999994</v>
      </c>
      <c r="AH2639" s="92" t="s">
        <v>117</v>
      </c>
      <c r="AI2639" s="92" t="s">
        <v>117</v>
      </c>
      <c r="AJ2639" s="131" t="s">
        <v>532</v>
      </c>
    </row>
    <row r="2640" spans="1:36" ht="14.4" x14ac:dyDescent="0.25">
      <c r="A2640" s="35" t="s">
        <v>49</v>
      </c>
      <c r="B2640" t="s">
        <v>531</v>
      </c>
      <c r="C2640" s="130" t="s">
        <v>216</v>
      </c>
      <c r="I2640" s="85">
        <v>43204.583333333299</v>
      </c>
      <c r="S2640" s="132">
        <v>15.58</v>
      </c>
      <c r="T2640" s="62">
        <v>2</v>
      </c>
      <c r="X2640">
        <v>0.378</v>
      </c>
      <c r="Y2640">
        <v>1.9339999999999999</v>
      </c>
      <c r="Z2640" s="67">
        <v>1.3</v>
      </c>
      <c r="AA2640">
        <v>-56.719610799999998</v>
      </c>
      <c r="AB2640">
        <v>0.25642285599999998</v>
      </c>
      <c r="AC2640">
        <v>0.71699999999999997</v>
      </c>
      <c r="AF2640">
        <v>0</v>
      </c>
      <c r="AG2640">
        <v>79.62</v>
      </c>
      <c r="AH2640" s="92" t="s">
        <v>117</v>
      </c>
      <c r="AI2640" s="92" t="s">
        <v>117</v>
      </c>
      <c r="AJ2640" s="131" t="s">
        <v>532</v>
      </c>
    </row>
    <row r="2641" spans="1:36" ht="14.4" x14ac:dyDescent="0.25">
      <c r="A2641" s="35" t="s">
        <v>49</v>
      </c>
      <c r="B2641" t="s">
        <v>531</v>
      </c>
      <c r="C2641" s="130" t="s">
        <v>216</v>
      </c>
      <c r="I2641" s="85">
        <v>43204.604166666701</v>
      </c>
      <c r="S2641" s="132">
        <v>15.58</v>
      </c>
      <c r="T2641" s="62">
        <v>2</v>
      </c>
      <c r="X2641">
        <v>0.378</v>
      </c>
      <c r="Y2641">
        <v>1.9339999999999999</v>
      </c>
      <c r="Z2641" s="67">
        <v>1.3</v>
      </c>
      <c r="AA2641">
        <v>-24.002027850000001</v>
      </c>
      <c r="AB2641">
        <v>0.317773311</v>
      </c>
      <c r="AC2641">
        <v>0.71699999999999997</v>
      </c>
      <c r="AF2641">
        <v>0</v>
      </c>
      <c r="AG2641">
        <v>79.62</v>
      </c>
      <c r="AH2641" s="92" t="s">
        <v>117</v>
      </c>
      <c r="AI2641" s="92" t="s">
        <v>117</v>
      </c>
      <c r="AJ2641" s="131" t="s">
        <v>532</v>
      </c>
    </row>
    <row r="2642" spans="1:36" ht="14.4" x14ac:dyDescent="0.25">
      <c r="A2642" s="35" t="s">
        <v>49</v>
      </c>
      <c r="B2642" t="s">
        <v>531</v>
      </c>
      <c r="C2642" s="130" t="s">
        <v>216</v>
      </c>
      <c r="I2642" s="85">
        <v>43204.625</v>
      </c>
      <c r="S2642" s="132">
        <v>16.79</v>
      </c>
      <c r="T2642" s="62">
        <v>2</v>
      </c>
      <c r="X2642">
        <v>0.50700000000000001</v>
      </c>
      <c r="Y2642">
        <v>2.4790000000000001</v>
      </c>
      <c r="Z2642" s="67">
        <v>1.3</v>
      </c>
      <c r="AA2642">
        <v>-39.129691819999998</v>
      </c>
      <c r="AB2642">
        <v>0.29617449099999998</v>
      </c>
      <c r="AC2642">
        <v>0.71699999999999997</v>
      </c>
      <c r="AF2642">
        <v>0</v>
      </c>
      <c r="AG2642">
        <v>75.08</v>
      </c>
      <c r="AH2642" s="92" t="s">
        <v>117</v>
      </c>
      <c r="AI2642" s="92" t="s">
        <v>117</v>
      </c>
      <c r="AJ2642" s="131" t="s">
        <v>532</v>
      </c>
    </row>
    <row r="2643" spans="1:36" ht="14.4" x14ac:dyDescent="0.25">
      <c r="A2643" s="35" t="s">
        <v>49</v>
      </c>
      <c r="B2643" t="s">
        <v>531</v>
      </c>
      <c r="C2643" s="130" t="s">
        <v>216</v>
      </c>
      <c r="I2643" s="85">
        <v>43204.645833333299</v>
      </c>
      <c r="S2643" s="132">
        <v>16.79</v>
      </c>
      <c r="T2643" s="62">
        <v>2</v>
      </c>
      <c r="X2643">
        <v>0.50700000000000001</v>
      </c>
      <c r="Y2643">
        <v>2.4790000000000001</v>
      </c>
      <c r="Z2643" s="67">
        <v>1.3</v>
      </c>
      <c r="AA2643">
        <v>-57.440737349999999</v>
      </c>
      <c r="AB2643">
        <v>0.33495963000000001</v>
      </c>
      <c r="AC2643">
        <v>0.71699999999999997</v>
      </c>
      <c r="AF2643">
        <v>0</v>
      </c>
      <c r="AG2643">
        <v>75.08</v>
      </c>
      <c r="AH2643" s="92" t="s">
        <v>117</v>
      </c>
      <c r="AI2643" s="92" t="s">
        <v>117</v>
      </c>
      <c r="AJ2643" s="131" t="s">
        <v>532</v>
      </c>
    </row>
    <row r="2644" spans="1:36" ht="14.4" x14ac:dyDescent="0.25">
      <c r="A2644" s="35" t="s">
        <v>49</v>
      </c>
      <c r="B2644" t="s">
        <v>531</v>
      </c>
      <c r="C2644" s="130" t="s">
        <v>216</v>
      </c>
      <c r="I2644" s="85">
        <v>43204.666666666701</v>
      </c>
      <c r="S2644" s="132">
        <v>15.78</v>
      </c>
      <c r="T2644" s="62">
        <v>2</v>
      </c>
      <c r="X2644">
        <v>0.216</v>
      </c>
      <c r="Y2644">
        <v>2.3610000000000002</v>
      </c>
      <c r="Z2644" s="67">
        <v>1.3</v>
      </c>
      <c r="AA2644">
        <v>-168.2971225</v>
      </c>
      <c r="AB2644">
        <v>0.30718962599999999</v>
      </c>
      <c r="AC2644">
        <v>0.71699999999999997</v>
      </c>
      <c r="AF2644">
        <v>0</v>
      </c>
      <c r="AG2644">
        <v>79.97</v>
      </c>
      <c r="AH2644" s="92" t="s">
        <v>117</v>
      </c>
      <c r="AI2644" s="92" t="s">
        <v>117</v>
      </c>
      <c r="AJ2644" s="131" t="s">
        <v>532</v>
      </c>
    </row>
    <row r="2645" spans="1:36" ht="14.4" x14ac:dyDescent="0.25">
      <c r="A2645" s="35" t="s">
        <v>49</v>
      </c>
      <c r="B2645" t="s">
        <v>531</v>
      </c>
      <c r="C2645" s="130" t="s">
        <v>216</v>
      </c>
      <c r="I2645" s="85">
        <v>43204.6875</v>
      </c>
      <c r="S2645" s="132">
        <v>15.78</v>
      </c>
      <c r="T2645" s="62">
        <v>2</v>
      </c>
      <c r="X2645">
        <v>0.216</v>
      </c>
      <c r="Y2645">
        <v>2.3610000000000002</v>
      </c>
      <c r="Z2645" s="67">
        <v>1.3</v>
      </c>
      <c r="AA2645">
        <v>-67.224259189999998</v>
      </c>
      <c r="AB2645">
        <v>0.28087270199999997</v>
      </c>
      <c r="AC2645">
        <v>0.71699999999999997</v>
      </c>
      <c r="AF2645">
        <v>0</v>
      </c>
      <c r="AG2645">
        <v>79.97</v>
      </c>
      <c r="AH2645" s="92" t="s">
        <v>117</v>
      </c>
      <c r="AI2645" s="92" t="s">
        <v>117</v>
      </c>
      <c r="AJ2645" s="131" t="s">
        <v>532</v>
      </c>
    </row>
    <row r="2646" spans="1:36" ht="14.4" x14ac:dyDescent="0.25">
      <c r="A2646" s="35" t="s">
        <v>49</v>
      </c>
      <c r="B2646" t="s">
        <v>531</v>
      </c>
      <c r="C2646" s="130" t="s">
        <v>216</v>
      </c>
      <c r="I2646" s="85">
        <v>43204.708333333299</v>
      </c>
      <c r="S2646" s="132">
        <v>16.12</v>
      </c>
      <c r="T2646" s="62">
        <v>2</v>
      </c>
      <c r="X2646">
        <v>0.311</v>
      </c>
      <c r="Y2646">
        <v>2.2080000000000002</v>
      </c>
      <c r="Z2646" s="67">
        <v>1.3</v>
      </c>
      <c r="AA2646">
        <v>-56.609051219999998</v>
      </c>
      <c r="AB2646">
        <v>0.27998620099999999</v>
      </c>
      <c r="AC2646">
        <v>0.71699999999999997</v>
      </c>
      <c r="AF2646">
        <v>0</v>
      </c>
      <c r="AG2646">
        <v>76.06</v>
      </c>
      <c r="AH2646" s="92" t="s">
        <v>117</v>
      </c>
      <c r="AI2646" s="92" t="s">
        <v>117</v>
      </c>
      <c r="AJ2646" s="131" t="s">
        <v>532</v>
      </c>
    </row>
    <row r="2647" spans="1:36" ht="14.4" x14ac:dyDescent="0.25">
      <c r="A2647" s="35" t="s">
        <v>49</v>
      </c>
      <c r="B2647" t="s">
        <v>531</v>
      </c>
      <c r="C2647" s="130" t="s">
        <v>216</v>
      </c>
      <c r="I2647" s="85">
        <v>43204.729166666701</v>
      </c>
      <c r="S2647" s="132">
        <v>16.12</v>
      </c>
      <c r="T2647" s="62">
        <v>2</v>
      </c>
      <c r="X2647">
        <v>0.311</v>
      </c>
      <c r="Y2647">
        <v>2.2080000000000002</v>
      </c>
      <c r="Z2647" s="67">
        <v>1.3</v>
      </c>
      <c r="AA2647">
        <v>-83.186829489999994</v>
      </c>
      <c r="AB2647">
        <v>0.31294052</v>
      </c>
      <c r="AC2647">
        <v>0.71699999999999997</v>
      </c>
      <c r="AF2647">
        <v>0</v>
      </c>
      <c r="AG2647">
        <v>76.06</v>
      </c>
      <c r="AH2647" s="92" t="s">
        <v>117</v>
      </c>
      <c r="AI2647" s="92" t="s">
        <v>117</v>
      </c>
      <c r="AJ2647" s="131" t="s">
        <v>532</v>
      </c>
    </row>
    <row r="2648" spans="1:36" ht="14.4" x14ac:dyDescent="0.25">
      <c r="A2648" s="35" t="s">
        <v>49</v>
      </c>
      <c r="B2648" t="s">
        <v>531</v>
      </c>
      <c r="C2648" s="130" t="s">
        <v>216</v>
      </c>
      <c r="I2648" s="85">
        <v>43204.75</v>
      </c>
      <c r="S2648" s="132">
        <v>16.329999999999998</v>
      </c>
      <c r="T2648" s="62">
        <v>2</v>
      </c>
      <c r="X2648">
        <v>0.23899999999999999</v>
      </c>
      <c r="Y2648">
        <v>2.81</v>
      </c>
      <c r="Z2648" s="67">
        <v>1.3</v>
      </c>
      <c r="AA2648">
        <v>107.77257950000001</v>
      </c>
      <c r="AB2648">
        <v>0.24386354599999999</v>
      </c>
      <c r="AC2648">
        <v>0.71699999999999997</v>
      </c>
      <c r="AF2648">
        <v>0</v>
      </c>
      <c r="AG2648">
        <v>70.87</v>
      </c>
      <c r="AH2648" s="92" t="s">
        <v>117</v>
      </c>
      <c r="AI2648" s="92" t="s">
        <v>117</v>
      </c>
      <c r="AJ2648" s="131" t="s">
        <v>532</v>
      </c>
    </row>
    <row r="2649" spans="1:36" ht="14.4" x14ac:dyDescent="0.25">
      <c r="A2649" s="35" t="s">
        <v>49</v>
      </c>
      <c r="B2649" t="s">
        <v>531</v>
      </c>
      <c r="C2649" s="130" t="s">
        <v>216</v>
      </c>
      <c r="I2649" s="85">
        <v>43204.770833333299</v>
      </c>
      <c r="S2649" s="132">
        <v>16.329999999999998</v>
      </c>
      <c r="T2649" s="62">
        <v>2</v>
      </c>
      <c r="X2649">
        <v>0.23899999999999999</v>
      </c>
      <c r="Y2649">
        <v>2.81</v>
      </c>
      <c r="Z2649" s="67">
        <v>1.3</v>
      </c>
      <c r="AA2649">
        <v>41.170996520000003</v>
      </c>
      <c r="AB2649">
        <v>0.225516784</v>
      </c>
      <c r="AC2649">
        <v>0.71699999999999997</v>
      </c>
      <c r="AF2649">
        <v>0</v>
      </c>
      <c r="AG2649">
        <v>70.87</v>
      </c>
      <c r="AH2649" s="92" t="s">
        <v>117</v>
      </c>
      <c r="AI2649" s="92" t="s">
        <v>117</v>
      </c>
      <c r="AJ2649" s="131" t="s">
        <v>532</v>
      </c>
    </row>
    <row r="2650" spans="1:36" ht="14.4" x14ac:dyDescent="0.25">
      <c r="A2650" s="35" t="s">
        <v>49</v>
      </c>
      <c r="B2650" t="s">
        <v>531</v>
      </c>
      <c r="C2650" s="130" t="s">
        <v>216</v>
      </c>
      <c r="I2650" s="85">
        <v>43204.791666666701</v>
      </c>
      <c r="S2650" s="132">
        <v>14.93</v>
      </c>
      <c r="T2650" s="62">
        <v>2</v>
      </c>
      <c r="X2650">
        <v>5.1999999999999998E-2</v>
      </c>
      <c r="Y2650">
        <v>1.4</v>
      </c>
      <c r="Z2650" s="67">
        <v>1.3</v>
      </c>
      <c r="AA2650">
        <v>6.884003002</v>
      </c>
      <c r="AB2650">
        <v>0.110991311</v>
      </c>
      <c r="AC2650">
        <v>0.71699999999999997</v>
      </c>
      <c r="AF2650">
        <v>0</v>
      </c>
      <c r="AG2650">
        <v>87.6</v>
      </c>
      <c r="AH2650" s="92" t="s">
        <v>117</v>
      </c>
      <c r="AI2650" s="92" t="s">
        <v>117</v>
      </c>
      <c r="AJ2650" s="131" t="s">
        <v>532</v>
      </c>
    </row>
    <row r="2651" spans="1:36" ht="14.4" x14ac:dyDescent="0.25">
      <c r="A2651" s="35" t="s">
        <v>49</v>
      </c>
      <c r="B2651" t="s">
        <v>531</v>
      </c>
      <c r="C2651" s="130" t="s">
        <v>216</v>
      </c>
      <c r="I2651" s="85">
        <v>43204.8125</v>
      </c>
      <c r="S2651" s="132">
        <v>14.93</v>
      </c>
      <c r="T2651" s="62">
        <v>2</v>
      </c>
      <c r="X2651">
        <v>5.1999999999999998E-2</v>
      </c>
      <c r="Y2651">
        <v>1.4</v>
      </c>
      <c r="Z2651" s="67">
        <v>1.3</v>
      </c>
      <c r="AA2651">
        <v>27.798526970000001</v>
      </c>
      <c r="AB2651">
        <v>0.186148548</v>
      </c>
      <c r="AC2651">
        <v>0.71699999999999997</v>
      </c>
      <c r="AF2651">
        <v>0</v>
      </c>
      <c r="AG2651">
        <v>87.6</v>
      </c>
      <c r="AH2651" s="92" t="s">
        <v>117</v>
      </c>
      <c r="AI2651" s="92" t="s">
        <v>117</v>
      </c>
      <c r="AJ2651" s="131" t="s">
        <v>532</v>
      </c>
    </row>
    <row r="2652" spans="1:36" ht="14.4" x14ac:dyDescent="0.25">
      <c r="A2652" s="35" t="s">
        <v>49</v>
      </c>
      <c r="B2652" t="s">
        <v>531</v>
      </c>
      <c r="C2652" s="130" t="s">
        <v>216</v>
      </c>
      <c r="I2652" s="85">
        <v>43204.833333333299</v>
      </c>
      <c r="S2652" s="132">
        <v>13.45</v>
      </c>
      <c r="T2652" s="62">
        <v>2</v>
      </c>
      <c r="X2652">
        <v>0.01</v>
      </c>
      <c r="Y2652">
        <v>1.4359999999999999</v>
      </c>
      <c r="Z2652" s="67">
        <v>1.3</v>
      </c>
      <c r="AA2652">
        <v>13.51279154</v>
      </c>
      <c r="AB2652">
        <v>0.160205552</v>
      </c>
      <c r="AC2652">
        <v>0.71699999999999997</v>
      </c>
      <c r="AF2652">
        <v>0.2</v>
      </c>
      <c r="AG2652">
        <v>83.7</v>
      </c>
      <c r="AH2652" s="92" t="s">
        <v>117</v>
      </c>
      <c r="AI2652" s="92" t="s">
        <v>117</v>
      </c>
      <c r="AJ2652" s="131" t="s">
        <v>532</v>
      </c>
    </row>
    <row r="2653" spans="1:36" ht="14.4" x14ac:dyDescent="0.25">
      <c r="A2653" s="35" t="s">
        <v>49</v>
      </c>
      <c r="B2653" t="s">
        <v>531</v>
      </c>
      <c r="C2653" s="130" t="s">
        <v>216</v>
      </c>
      <c r="I2653" s="85">
        <v>43204.854166666701</v>
      </c>
      <c r="S2653" s="132">
        <v>13.45</v>
      </c>
      <c r="T2653" s="62">
        <v>2</v>
      </c>
      <c r="X2653">
        <v>0.01</v>
      </c>
      <c r="Y2653">
        <v>1.4359999999999999</v>
      </c>
      <c r="Z2653" s="67">
        <v>1.3</v>
      </c>
      <c r="AA2653">
        <v>13.12755471</v>
      </c>
      <c r="AB2653">
        <v>0.15066637199999999</v>
      </c>
      <c r="AC2653">
        <v>0.71699999999999997</v>
      </c>
      <c r="AF2653">
        <v>0.2</v>
      </c>
      <c r="AG2653">
        <v>83.7</v>
      </c>
      <c r="AH2653" s="92" t="s">
        <v>117</v>
      </c>
      <c r="AI2653" s="92" t="s">
        <v>117</v>
      </c>
      <c r="AJ2653" s="131" t="s">
        <v>532</v>
      </c>
    </row>
    <row r="2654" spans="1:36" ht="14.4" x14ac:dyDescent="0.25">
      <c r="A2654" s="35" t="s">
        <v>49</v>
      </c>
      <c r="B2654" t="s">
        <v>531</v>
      </c>
      <c r="C2654" s="130" t="s">
        <v>216</v>
      </c>
      <c r="I2654" s="85">
        <v>43204.875</v>
      </c>
      <c r="S2654" s="132">
        <v>13.04</v>
      </c>
      <c r="T2654" s="62">
        <v>2</v>
      </c>
      <c r="X2654">
        <v>0</v>
      </c>
      <c r="Y2654">
        <v>1.4279999999999999</v>
      </c>
      <c r="Z2654" s="67">
        <v>1.3</v>
      </c>
      <c r="AA2654">
        <v>17.650686719999999</v>
      </c>
      <c r="AB2654">
        <v>0.15707947899999999</v>
      </c>
      <c r="AC2654">
        <v>0.71699999999999997</v>
      </c>
      <c r="AF2654">
        <v>0</v>
      </c>
      <c r="AG2654">
        <v>86.6</v>
      </c>
      <c r="AH2654" s="92" t="s">
        <v>117</v>
      </c>
      <c r="AI2654" s="92" t="s">
        <v>117</v>
      </c>
      <c r="AJ2654" s="131" t="s">
        <v>532</v>
      </c>
    </row>
    <row r="2655" spans="1:36" ht="14.4" x14ac:dyDescent="0.25">
      <c r="A2655" s="35" t="s">
        <v>49</v>
      </c>
      <c r="B2655" t="s">
        <v>531</v>
      </c>
      <c r="C2655" s="130" t="s">
        <v>216</v>
      </c>
      <c r="I2655" s="85">
        <v>43204.895833333299</v>
      </c>
      <c r="S2655" s="132">
        <v>13.04</v>
      </c>
      <c r="T2655" s="62">
        <v>2</v>
      </c>
      <c r="X2655">
        <v>0</v>
      </c>
      <c r="Y2655">
        <v>1.4279999999999999</v>
      </c>
      <c r="Z2655" s="67">
        <v>1.3</v>
      </c>
      <c r="AA2655">
        <v>11.13864832</v>
      </c>
      <c r="AB2655">
        <v>0.13874392099999999</v>
      </c>
      <c r="AC2655">
        <v>0.71699999999999997</v>
      </c>
      <c r="AF2655">
        <v>0</v>
      </c>
      <c r="AG2655">
        <v>86.6</v>
      </c>
      <c r="AH2655" s="92" t="s">
        <v>117</v>
      </c>
      <c r="AI2655" s="92" t="s">
        <v>117</v>
      </c>
      <c r="AJ2655" s="131" t="s">
        <v>532</v>
      </c>
    </row>
    <row r="2656" spans="1:36" ht="14.4" x14ac:dyDescent="0.25">
      <c r="A2656" s="35" t="s">
        <v>49</v>
      </c>
      <c r="B2656" t="s">
        <v>531</v>
      </c>
      <c r="C2656" s="130" t="s">
        <v>216</v>
      </c>
      <c r="I2656" s="85">
        <v>43204.916666666701</v>
      </c>
      <c r="S2656" s="132">
        <v>12.34</v>
      </c>
      <c r="T2656" s="62">
        <v>2</v>
      </c>
      <c r="X2656">
        <v>0</v>
      </c>
      <c r="Y2656">
        <v>1.107</v>
      </c>
      <c r="Z2656" s="67">
        <v>1.3</v>
      </c>
      <c r="AA2656">
        <v>7.4129968469999996</v>
      </c>
      <c r="AB2656">
        <v>0.12067614</v>
      </c>
      <c r="AC2656">
        <v>0.71699999999999997</v>
      </c>
      <c r="AF2656">
        <v>0</v>
      </c>
      <c r="AG2656">
        <v>93.9</v>
      </c>
      <c r="AH2656" s="92" t="s">
        <v>117</v>
      </c>
      <c r="AI2656" s="92" t="s">
        <v>117</v>
      </c>
      <c r="AJ2656" s="131" t="s">
        <v>532</v>
      </c>
    </row>
    <row r="2657" spans="1:36" ht="14.4" x14ac:dyDescent="0.25">
      <c r="A2657" s="35" t="s">
        <v>49</v>
      </c>
      <c r="B2657" t="s">
        <v>531</v>
      </c>
      <c r="C2657" s="130" t="s">
        <v>216</v>
      </c>
      <c r="I2657" s="85">
        <v>43204.9375</v>
      </c>
      <c r="S2657" s="132">
        <v>12.34</v>
      </c>
      <c r="T2657" s="62">
        <v>2</v>
      </c>
      <c r="X2657">
        <v>0</v>
      </c>
      <c r="Y2657">
        <v>1.107</v>
      </c>
      <c r="Z2657" s="67">
        <v>1.3</v>
      </c>
      <c r="AA2657">
        <v>1.505138847</v>
      </c>
      <c r="AB2657">
        <v>5.4399999999999997E-2</v>
      </c>
      <c r="AC2657">
        <v>0.71699999999999997</v>
      </c>
      <c r="AF2657">
        <v>0</v>
      </c>
      <c r="AG2657">
        <v>93.9</v>
      </c>
      <c r="AH2657" s="92" t="s">
        <v>117</v>
      </c>
      <c r="AI2657" s="92" t="s">
        <v>117</v>
      </c>
      <c r="AJ2657" s="131" t="s">
        <v>532</v>
      </c>
    </row>
    <row r="2658" spans="1:36" ht="14.4" x14ac:dyDescent="0.25">
      <c r="A2658" s="35" t="s">
        <v>49</v>
      </c>
      <c r="B2658" t="s">
        <v>531</v>
      </c>
      <c r="C2658" s="130" t="s">
        <v>216</v>
      </c>
      <c r="I2658" s="85">
        <v>43204.958333333299</v>
      </c>
      <c r="S2658" s="132">
        <v>10.23</v>
      </c>
      <c r="T2658" s="62">
        <v>2</v>
      </c>
      <c r="X2658">
        <v>0</v>
      </c>
      <c r="Y2658">
        <v>0.221</v>
      </c>
      <c r="Z2658" s="67">
        <v>1.3</v>
      </c>
      <c r="AA2658">
        <v>7.3466226910000003</v>
      </c>
      <c r="AB2658">
        <v>4.1200000000000001E-2</v>
      </c>
      <c r="AC2658">
        <v>0.71699999999999997</v>
      </c>
      <c r="AF2658">
        <v>0</v>
      </c>
      <c r="AG2658">
        <v>99.2</v>
      </c>
      <c r="AH2658" s="92" t="s">
        <v>117</v>
      </c>
      <c r="AI2658" s="92" t="s">
        <v>117</v>
      </c>
      <c r="AJ2658" s="131" t="s">
        <v>532</v>
      </c>
    </row>
    <row r="2659" spans="1:36" ht="14.4" x14ac:dyDescent="0.25">
      <c r="A2659" s="35" t="s">
        <v>49</v>
      </c>
      <c r="B2659" t="s">
        <v>531</v>
      </c>
      <c r="C2659" s="130" t="s">
        <v>216</v>
      </c>
      <c r="I2659" s="85">
        <v>43204.979166666701</v>
      </c>
      <c r="S2659" s="132">
        <v>10.23</v>
      </c>
      <c r="T2659" s="62">
        <v>2</v>
      </c>
      <c r="X2659">
        <v>0</v>
      </c>
      <c r="Y2659">
        <v>0.221</v>
      </c>
      <c r="Z2659" s="67">
        <v>1.3</v>
      </c>
      <c r="AA2659">
        <v>2.7010033199999999</v>
      </c>
      <c r="AB2659">
        <v>3.3500000000000002E-2</v>
      </c>
      <c r="AC2659">
        <v>0.71699999999999997</v>
      </c>
      <c r="AF2659">
        <v>0</v>
      </c>
      <c r="AG2659">
        <v>99.2</v>
      </c>
      <c r="AH2659" s="92" t="s">
        <v>117</v>
      </c>
      <c r="AI2659" s="92" t="s">
        <v>117</v>
      </c>
      <c r="AJ2659" s="131" t="s">
        <v>532</v>
      </c>
    </row>
    <row r="2660" spans="1:36" ht="14.4" x14ac:dyDescent="0.25">
      <c r="A2660" s="35" t="s">
        <v>49</v>
      </c>
      <c r="B2660" t="s">
        <v>531</v>
      </c>
      <c r="C2660" s="130" t="s">
        <v>216</v>
      </c>
      <c r="I2660" s="85">
        <v>43205</v>
      </c>
      <c r="S2660" s="132">
        <v>8.82</v>
      </c>
      <c r="T2660" s="62">
        <v>2</v>
      </c>
      <c r="X2660">
        <v>0</v>
      </c>
      <c r="Y2660">
        <v>0.27900000000000003</v>
      </c>
      <c r="Z2660" s="67">
        <v>1.3</v>
      </c>
      <c r="AA2660">
        <v>0.41978864599999999</v>
      </c>
      <c r="AB2660">
        <v>2.8000000000000001E-2</v>
      </c>
      <c r="AC2660">
        <v>0.71699999999999997</v>
      </c>
      <c r="AF2660">
        <v>0</v>
      </c>
      <c r="AG2660">
        <v>100</v>
      </c>
      <c r="AH2660" s="92" t="s">
        <v>117</v>
      </c>
      <c r="AI2660" s="92" t="s">
        <v>117</v>
      </c>
      <c r="AJ2660" s="131" t="s">
        <v>532</v>
      </c>
    </row>
    <row r="2661" spans="1:36" ht="14.4" x14ac:dyDescent="0.25">
      <c r="A2661" s="35" t="s">
        <v>49</v>
      </c>
      <c r="B2661" t="s">
        <v>531</v>
      </c>
      <c r="C2661" s="130" t="s">
        <v>216</v>
      </c>
      <c r="I2661" s="85">
        <v>43205.020833333299</v>
      </c>
      <c r="S2661" s="132">
        <v>8.82</v>
      </c>
      <c r="T2661" s="62">
        <v>2</v>
      </c>
      <c r="X2661">
        <v>0</v>
      </c>
      <c r="Y2661">
        <v>0.27900000000000003</v>
      </c>
      <c r="Z2661" s="67">
        <v>1.3</v>
      </c>
      <c r="AA2661">
        <v>1.968576562</v>
      </c>
      <c r="AB2661">
        <v>4.3900000000000002E-2</v>
      </c>
      <c r="AC2661">
        <v>0.71699999999999997</v>
      </c>
      <c r="AF2661">
        <v>0</v>
      </c>
      <c r="AG2661">
        <v>100</v>
      </c>
      <c r="AH2661" s="92" t="s">
        <v>117</v>
      </c>
      <c r="AI2661" s="92" t="s">
        <v>117</v>
      </c>
      <c r="AJ2661" s="131" t="s">
        <v>532</v>
      </c>
    </row>
    <row r="2662" spans="1:36" ht="14.4" x14ac:dyDescent="0.25">
      <c r="A2662" s="35" t="s">
        <v>49</v>
      </c>
      <c r="B2662" t="s">
        <v>531</v>
      </c>
      <c r="C2662" s="130" t="s">
        <v>216</v>
      </c>
      <c r="I2662" s="85">
        <v>43205.041666666701</v>
      </c>
      <c r="S2662" s="132">
        <v>8.59</v>
      </c>
      <c r="T2662" s="62">
        <v>2</v>
      </c>
      <c r="X2662">
        <v>0</v>
      </c>
      <c r="Y2662">
        <v>0.24399999999999999</v>
      </c>
      <c r="Z2662" s="67">
        <v>1.3</v>
      </c>
      <c r="AA2662">
        <v>-0.58187562400000004</v>
      </c>
      <c r="AB2662">
        <v>2.87E-2</v>
      </c>
      <c r="AC2662">
        <v>0.71699999999999997</v>
      </c>
      <c r="AF2662">
        <v>0</v>
      </c>
      <c r="AG2662">
        <v>100</v>
      </c>
      <c r="AH2662" s="92" t="s">
        <v>117</v>
      </c>
      <c r="AI2662" s="92" t="s">
        <v>117</v>
      </c>
      <c r="AJ2662" s="131" t="s">
        <v>532</v>
      </c>
    </row>
    <row r="2663" spans="1:36" ht="14.4" x14ac:dyDescent="0.25">
      <c r="A2663" s="35" t="s">
        <v>49</v>
      </c>
      <c r="B2663" t="s">
        <v>531</v>
      </c>
      <c r="C2663" s="130" t="s">
        <v>216</v>
      </c>
      <c r="I2663" s="85">
        <v>43205.0625</v>
      </c>
      <c r="S2663" s="132">
        <v>8.59</v>
      </c>
      <c r="T2663" s="62">
        <v>2</v>
      </c>
      <c r="X2663">
        <v>0</v>
      </c>
      <c r="Y2663">
        <v>0.24399999999999999</v>
      </c>
      <c r="Z2663" s="67">
        <v>1.3</v>
      </c>
      <c r="AA2663">
        <v>-1.06411798</v>
      </c>
      <c r="AB2663">
        <v>2.9899999999999999E-2</v>
      </c>
      <c r="AC2663">
        <v>0.71699999999999997</v>
      </c>
      <c r="AF2663">
        <v>0</v>
      </c>
      <c r="AG2663">
        <v>100</v>
      </c>
      <c r="AH2663" s="92" t="s">
        <v>117</v>
      </c>
      <c r="AI2663" s="92" t="s">
        <v>117</v>
      </c>
      <c r="AJ2663" s="131" t="s">
        <v>532</v>
      </c>
    </row>
    <row r="2664" spans="1:36" ht="14.4" x14ac:dyDescent="0.25">
      <c r="A2664" s="35" t="s">
        <v>49</v>
      </c>
      <c r="B2664" t="s">
        <v>531</v>
      </c>
      <c r="C2664" s="130" t="s">
        <v>216</v>
      </c>
      <c r="I2664" s="85">
        <v>43205.083333333299</v>
      </c>
      <c r="S2664" s="132">
        <v>7.9880000000000004</v>
      </c>
      <c r="T2664" s="62">
        <v>2</v>
      </c>
      <c r="X2664">
        <v>0</v>
      </c>
      <c r="Y2664">
        <v>0.156</v>
      </c>
      <c r="Z2664" s="67">
        <v>1.3</v>
      </c>
      <c r="AA2664">
        <v>0.14202173200000001</v>
      </c>
      <c r="AB2664">
        <v>2.1399999999999999E-2</v>
      </c>
      <c r="AC2664">
        <v>0.71699999999999997</v>
      </c>
      <c r="AF2664">
        <v>0</v>
      </c>
      <c r="AG2664">
        <v>100</v>
      </c>
      <c r="AH2664" s="92" t="s">
        <v>117</v>
      </c>
      <c r="AI2664" s="92" t="s">
        <v>117</v>
      </c>
      <c r="AJ2664" s="131" t="s">
        <v>532</v>
      </c>
    </row>
    <row r="2665" spans="1:36" ht="14.4" x14ac:dyDescent="0.25">
      <c r="A2665" s="35" t="s">
        <v>49</v>
      </c>
      <c r="B2665" t="s">
        <v>531</v>
      </c>
      <c r="C2665" s="130" t="s">
        <v>216</v>
      </c>
      <c r="I2665" s="85">
        <v>43205.104166666701</v>
      </c>
      <c r="S2665" s="132">
        <v>7.9880000000000004</v>
      </c>
      <c r="T2665" s="62">
        <v>2</v>
      </c>
      <c r="X2665">
        <v>0</v>
      </c>
      <c r="Y2665">
        <v>0.156</v>
      </c>
      <c r="Z2665" s="67">
        <v>1.3</v>
      </c>
      <c r="AA2665">
        <v>0.70029559200000002</v>
      </c>
      <c r="AB2665">
        <v>3.8699999999999998E-2</v>
      </c>
      <c r="AC2665">
        <v>0.71699999999999997</v>
      </c>
      <c r="AF2665">
        <v>0</v>
      </c>
      <c r="AG2665">
        <v>100</v>
      </c>
      <c r="AH2665" s="92" t="s">
        <v>117</v>
      </c>
      <c r="AI2665" s="92" t="s">
        <v>117</v>
      </c>
      <c r="AJ2665" s="131" t="s">
        <v>532</v>
      </c>
    </row>
    <row r="2666" spans="1:36" ht="14.4" x14ac:dyDescent="0.25">
      <c r="A2666" s="35" t="s">
        <v>49</v>
      </c>
      <c r="B2666" t="s">
        <v>531</v>
      </c>
      <c r="C2666" s="130" t="s">
        <v>216</v>
      </c>
      <c r="I2666" s="85">
        <v>43205.125</v>
      </c>
      <c r="S2666" s="132">
        <v>7.7409999999999997</v>
      </c>
      <c r="T2666" s="62">
        <v>2</v>
      </c>
      <c r="X2666">
        <v>0</v>
      </c>
      <c r="Y2666">
        <v>0.36299999999999999</v>
      </c>
      <c r="Z2666" s="67">
        <v>1.3</v>
      </c>
      <c r="AA2666">
        <v>0.13121913099999999</v>
      </c>
      <c r="AB2666">
        <v>1.6199999999999999E-2</v>
      </c>
      <c r="AC2666">
        <v>0.71699999999999997</v>
      </c>
      <c r="AF2666">
        <v>0</v>
      </c>
      <c r="AG2666">
        <v>100</v>
      </c>
      <c r="AH2666" s="92" t="s">
        <v>117</v>
      </c>
      <c r="AI2666" s="92" t="s">
        <v>117</v>
      </c>
      <c r="AJ2666" s="131" t="s">
        <v>532</v>
      </c>
    </row>
    <row r="2667" spans="1:36" ht="14.4" x14ac:dyDescent="0.25">
      <c r="A2667" s="35" t="s">
        <v>49</v>
      </c>
      <c r="B2667" t="s">
        <v>531</v>
      </c>
      <c r="C2667" s="130" t="s">
        <v>216</v>
      </c>
      <c r="I2667" s="85">
        <v>43205.145833333299</v>
      </c>
      <c r="S2667" s="132">
        <v>7.7409999999999997</v>
      </c>
      <c r="T2667" s="62">
        <v>2</v>
      </c>
      <c r="X2667">
        <v>0</v>
      </c>
      <c r="Y2667">
        <v>0.36299999999999999</v>
      </c>
      <c r="Z2667" s="67">
        <v>1.3</v>
      </c>
      <c r="AA2667">
        <v>2.5073226769999999</v>
      </c>
      <c r="AB2667">
        <v>4.9399999999999999E-2</v>
      </c>
      <c r="AC2667">
        <v>0.71699999999999997</v>
      </c>
      <c r="AF2667">
        <v>0</v>
      </c>
      <c r="AG2667">
        <v>100</v>
      </c>
      <c r="AH2667" s="92" t="s">
        <v>117</v>
      </c>
      <c r="AI2667" s="92" t="s">
        <v>117</v>
      </c>
      <c r="AJ2667" s="131" t="s">
        <v>532</v>
      </c>
    </row>
    <row r="2668" spans="1:36" ht="14.4" x14ac:dyDescent="0.25">
      <c r="A2668" s="35" t="s">
        <v>49</v>
      </c>
      <c r="B2668" t="s">
        <v>531</v>
      </c>
      <c r="C2668" s="130" t="s">
        <v>216</v>
      </c>
      <c r="I2668" s="85">
        <v>43205.166666666701</v>
      </c>
      <c r="S2668" s="132">
        <v>6.8810000000000002</v>
      </c>
      <c r="T2668" s="62">
        <v>2</v>
      </c>
      <c r="X2668">
        <v>0</v>
      </c>
      <c r="Y2668">
        <v>0.71699999999999997</v>
      </c>
      <c r="Z2668" s="67">
        <v>1.3</v>
      </c>
      <c r="AA2668">
        <v>6.1766564400000004</v>
      </c>
      <c r="AB2668">
        <v>9.6000000000000002E-2</v>
      </c>
      <c r="AC2668">
        <v>0.71699999999999997</v>
      </c>
      <c r="AF2668">
        <v>0</v>
      </c>
      <c r="AG2668">
        <v>100</v>
      </c>
      <c r="AH2668" s="92" t="s">
        <v>117</v>
      </c>
      <c r="AI2668" s="92" t="s">
        <v>117</v>
      </c>
      <c r="AJ2668" s="131" t="s">
        <v>532</v>
      </c>
    </row>
    <row r="2669" spans="1:36" ht="14.4" x14ac:dyDescent="0.25">
      <c r="A2669" s="35" t="s">
        <v>49</v>
      </c>
      <c r="B2669" t="s">
        <v>531</v>
      </c>
      <c r="C2669" s="130" t="s">
        <v>216</v>
      </c>
      <c r="I2669" s="85">
        <v>43205.1875</v>
      </c>
      <c r="S2669" s="132">
        <v>6.8810000000000002</v>
      </c>
      <c r="T2669" s="62">
        <v>2</v>
      </c>
      <c r="X2669">
        <v>0</v>
      </c>
      <c r="Y2669">
        <v>0.71699999999999997</v>
      </c>
      <c r="Z2669" s="67">
        <v>1.3</v>
      </c>
      <c r="AA2669">
        <v>4.8299295889999998</v>
      </c>
      <c r="AB2669">
        <v>8.2400000000000001E-2</v>
      </c>
      <c r="AC2669">
        <v>0.71699999999999997</v>
      </c>
      <c r="AF2669">
        <v>0</v>
      </c>
      <c r="AG2669">
        <v>100</v>
      </c>
      <c r="AH2669" s="92" t="s">
        <v>117</v>
      </c>
      <c r="AI2669" s="92" t="s">
        <v>117</v>
      </c>
      <c r="AJ2669" s="131" t="s">
        <v>532</v>
      </c>
    </row>
    <row r="2670" spans="1:36" ht="14.4" x14ac:dyDescent="0.25">
      <c r="A2670" s="35" t="s">
        <v>49</v>
      </c>
      <c r="B2670" t="s">
        <v>531</v>
      </c>
      <c r="C2670" s="130" t="s">
        <v>216</v>
      </c>
      <c r="I2670" s="85">
        <v>43205.208333333299</v>
      </c>
      <c r="S2670" s="132">
        <v>6.7850000000000001</v>
      </c>
      <c r="T2670" s="62">
        <v>2</v>
      </c>
      <c r="X2670">
        <v>0</v>
      </c>
      <c r="Y2670">
        <v>0.35899999999999999</v>
      </c>
      <c r="Z2670" s="67">
        <v>1.3</v>
      </c>
      <c r="AA2670">
        <v>-0.46739122700000002</v>
      </c>
      <c r="AB2670">
        <v>2.0899999999999998E-2</v>
      </c>
      <c r="AC2670">
        <v>0.71699999999999997</v>
      </c>
      <c r="AF2670">
        <v>0</v>
      </c>
      <c r="AG2670">
        <v>100</v>
      </c>
      <c r="AH2670" s="92" t="s">
        <v>117</v>
      </c>
      <c r="AI2670" s="92" t="s">
        <v>117</v>
      </c>
      <c r="AJ2670" s="131" t="s">
        <v>532</v>
      </c>
    </row>
    <row r="2671" spans="1:36" ht="14.4" x14ac:dyDescent="0.25">
      <c r="A2671" s="35" t="s">
        <v>49</v>
      </c>
      <c r="B2671" t="s">
        <v>531</v>
      </c>
      <c r="C2671" s="130" t="s">
        <v>216</v>
      </c>
      <c r="I2671" s="85">
        <v>43205.229166666701</v>
      </c>
      <c r="S2671" s="132">
        <v>6.7850000000000001</v>
      </c>
      <c r="T2671" s="62">
        <v>2</v>
      </c>
      <c r="X2671">
        <v>0</v>
      </c>
      <c r="Y2671">
        <v>0.35899999999999999</v>
      </c>
      <c r="Z2671" s="67">
        <v>1.3</v>
      </c>
      <c r="AA2671">
        <v>2.5868898200000001</v>
      </c>
      <c r="AB2671">
        <v>4.3200000000000002E-2</v>
      </c>
      <c r="AC2671">
        <v>0.71699999999999997</v>
      </c>
      <c r="AF2671">
        <v>0</v>
      </c>
      <c r="AG2671">
        <v>100</v>
      </c>
      <c r="AH2671" s="92" t="s">
        <v>117</v>
      </c>
      <c r="AI2671" s="92" t="s">
        <v>117</v>
      </c>
      <c r="AJ2671" s="131" t="s">
        <v>532</v>
      </c>
    </row>
    <row r="2672" spans="1:36" ht="14.4" x14ac:dyDescent="0.25">
      <c r="A2672" s="35" t="s">
        <v>49</v>
      </c>
      <c r="B2672" t="s">
        <v>531</v>
      </c>
      <c r="C2672" s="130" t="s">
        <v>216</v>
      </c>
      <c r="I2672" s="85">
        <v>43205.25</v>
      </c>
      <c r="S2672" s="132">
        <v>6.8819999999999997</v>
      </c>
      <c r="T2672" s="62">
        <v>2</v>
      </c>
      <c r="X2672">
        <v>0</v>
      </c>
      <c r="Y2672">
        <v>0.6</v>
      </c>
      <c r="Z2672" s="67">
        <v>1.3</v>
      </c>
      <c r="AA2672">
        <v>3.609902001</v>
      </c>
      <c r="AB2672">
        <v>7.4200000000000002E-2</v>
      </c>
      <c r="AC2672">
        <v>0.71699999999999997</v>
      </c>
      <c r="AF2672">
        <v>0</v>
      </c>
      <c r="AG2672">
        <v>100</v>
      </c>
      <c r="AH2672" s="92" t="s">
        <v>117</v>
      </c>
      <c r="AI2672" s="92" t="s">
        <v>117</v>
      </c>
      <c r="AJ2672" s="131" t="s">
        <v>532</v>
      </c>
    </row>
    <row r="2673" spans="1:36" ht="14.4" x14ac:dyDescent="0.25">
      <c r="A2673" s="35" t="s">
        <v>49</v>
      </c>
      <c r="B2673" t="s">
        <v>531</v>
      </c>
      <c r="C2673" s="130" t="s">
        <v>216</v>
      </c>
      <c r="I2673" s="85">
        <v>43205.270833333299</v>
      </c>
      <c r="S2673" s="132">
        <v>6.8819999999999997</v>
      </c>
      <c r="T2673" s="62">
        <v>2</v>
      </c>
      <c r="X2673">
        <v>0</v>
      </c>
      <c r="Y2673">
        <v>0.6</v>
      </c>
      <c r="Z2673" s="67">
        <v>1.3</v>
      </c>
      <c r="AA2673">
        <v>6.151066395</v>
      </c>
      <c r="AB2673">
        <v>8.9300000000000004E-2</v>
      </c>
      <c r="AC2673">
        <v>0.71699999999999997</v>
      </c>
      <c r="AF2673">
        <v>0</v>
      </c>
      <c r="AG2673">
        <v>100</v>
      </c>
      <c r="AH2673" s="92" t="s">
        <v>117</v>
      </c>
      <c r="AI2673" s="92" t="s">
        <v>117</v>
      </c>
      <c r="AJ2673" s="131" t="s">
        <v>532</v>
      </c>
    </row>
    <row r="2674" spans="1:36" ht="14.4" x14ac:dyDescent="0.25">
      <c r="A2674" s="35" t="s">
        <v>49</v>
      </c>
      <c r="B2674" t="s">
        <v>531</v>
      </c>
      <c r="C2674" s="130" t="s">
        <v>216</v>
      </c>
      <c r="I2674" s="85">
        <v>43205.291666666701</v>
      </c>
      <c r="S2674" s="132">
        <v>6.7629999999999999</v>
      </c>
      <c r="T2674" s="62">
        <v>2</v>
      </c>
      <c r="X2674">
        <v>1.7000000000000001E-2</v>
      </c>
      <c r="Y2674">
        <v>0.51</v>
      </c>
      <c r="Z2674" s="67">
        <v>1.3</v>
      </c>
      <c r="AA2674">
        <v>1.8646553450000001</v>
      </c>
      <c r="AB2674">
        <v>3.4000000000000002E-2</v>
      </c>
      <c r="AC2674">
        <v>0.71699999999999997</v>
      </c>
      <c r="AF2674">
        <v>0</v>
      </c>
      <c r="AG2674">
        <v>100</v>
      </c>
      <c r="AH2674" s="92" t="s">
        <v>117</v>
      </c>
      <c r="AI2674" s="92" t="s">
        <v>117</v>
      </c>
      <c r="AJ2674" s="131" t="s">
        <v>532</v>
      </c>
    </row>
    <row r="2675" spans="1:36" ht="14.4" x14ac:dyDescent="0.25">
      <c r="A2675" s="35" t="s">
        <v>49</v>
      </c>
      <c r="B2675" t="s">
        <v>531</v>
      </c>
      <c r="C2675" s="130" t="s">
        <v>216</v>
      </c>
      <c r="I2675" s="85">
        <v>43205.3125</v>
      </c>
      <c r="S2675" s="132">
        <v>6.7629999999999999</v>
      </c>
      <c r="T2675" s="62">
        <v>2</v>
      </c>
      <c r="X2675">
        <v>1.7000000000000001E-2</v>
      </c>
      <c r="Y2675">
        <v>0.51</v>
      </c>
      <c r="Z2675" s="67">
        <v>1.3</v>
      </c>
      <c r="AA2675">
        <v>48.639594150000001</v>
      </c>
      <c r="AB2675">
        <v>4.9799999999999997E-2</v>
      </c>
      <c r="AC2675">
        <v>0.71699999999999997</v>
      </c>
      <c r="AF2675">
        <v>0</v>
      </c>
      <c r="AG2675">
        <v>100</v>
      </c>
      <c r="AH2675" s="92" t="s">
        <v>117</v>
      </c>
      <c r="AI2675" s="92" t="s">
        <v>117</v>
      </c>
      <c r="AJ2675" s="131" t="s">
        <v>532</v>
      </c>
    </row>
    <row r="2676" spans="1:36" ht="14.4" x14ac:dyDescent="0.25">
      <c r="A2676" s="35" t="s">
        <v>49</v>
      </c>
      <c r="B2676" t="s">
        <v>531</v>
      </c>
      <c r="C2676" s="130" t="s">
        <v>216</v>
      </c>
      <c r="I2676" s="85">
        <v>43205.333333333299</v>
      </c>
      <c r="S2676" s="132">
        <v>7.883</v>
      </c>
      <c r="T2676" s="62">
        <v>2</v>
      </c>
      <c r="X2676">
        <v>9.5000000000000001E-2</v>
      </c>
      <c r="Y2676">
        <v>0.71799999999999997</v>
      </c>
      <c r="Z2676" s="67">
        <v>1.3</v>
      </c>
      <c r="AA2676">
        <v>168.2769122</v>
      </c>
      <c r="AB2676">
        <v>0.124363077</v>
      </c>
      <c r="AC2676">
        <v>0.71699999999999997</v>
      </c>
      <c r="AF2676">
        <v>0</v>
      </c>
      <c r="AG2676">
        <v>100</v>
      </c>
      <c r="AH2676" s="92" t="s">
        <v>117</v>
      </c>
      <c r="AI2676" s="92" t="s">
        <v>117</v>
      </c>
      <c r="AJ2676" s="131" t="s">
        <v>532</v>
      </c>
    </row>
    <row r="2677" spans="1:36" ht="14.4" x14ac:dyDescent="0.25">
      <c r="A2677" s="35" t="s">
        <v>49</v>
      </c>
      <c r="B2677" t="s">
        <v>531</v>
      </c>
      <c r="C2677" s="130" t="s">
        <v>216</v>
      </c>
      <c r="I2677" s="85">
        <v>43205.354166666701</v>
      </c>
      <c r="S2677" s="132">
        <v>7.883</v>
      </c>
      <c r="T2677" s="62">
        <v>2</v>
      </c>
      <c r="X2677">
        <v>9.5000000000000001E-2</v>
      </c>
      <c r="Y2677">
        <v>0.71799999999999997</v>
      </c>
      <c r="Z2677" s="67">
        <v>1.3</v>
      </c>
      <c r="AA2677">
        <v>-29.3197063</v>
      </c>
      <c r="AB2677">
        <v>0.153135678</v>
      </c>
      <c r="AC2677">
        <v>0.71699999999999997</v>
      </c>
      <c r="AF2677">
        <v>0</v>
      </c>
      <c r="AG2677">
        <v>100</v>
      </c>
      <c r="AH2677" s="92" t="s">
        <v>117</v>
      </c>
      <c r="AI2677" s="92" t="s">
        <v>117</v>
      </c>
      <c r="AJ2677" s="131" t="s">
        <v>532</v>
      </c>
    </row>
    <row r="2678" spans="1:36" ht="14.4" x14ac:dyDescent="0.25">
      <c r="A2678" s="35" t="s">
        <v>49</v>
      </c>
      <c r="B2678" t="s">
        <v>531</v>
      </c>
      <c r="C2678" s="130" t="s">
        <v>216</v>
      </c>
      <c r="I2678" s="85">
        <v>43205.375</v>
      </c>
      <c r="S2678" s="132">
        <v>9.7100000000000009</v>
      </c>
      <c r="T2678" s="62">
        <v>2</v>
      </c>
      <c r="X2678">
        <v>0.188</v>
      </c>
      <c r="Y2678">
        <v>1.605</v>
      </c>
      <c r="Z2678" s="67">
        <v>1.3</v>
      </c>
      <c r="AA2678">
        <v>-18.16351092</v>
      </c>
      <c r="AB2678">
        <v>0.16302243</v>
      </c>
      <c r="AC2678">
        <v>0.71699999999999997</v>
      </c>
      <c r="AF2678">
        <v>0</v>
      </c>
      <c r="AG2678">
        <v>97.9</v>
      </c>
      <c r="AH2678" s="92" t="s">
        <v>117</v>
      </c>
      <c r="AI2678" s="92" t="s">
        <v>117</v>
      </c>
      <c r="AJ2678" s="131" t="s">
        <v>532</v>
      </c>
    </row>
    <row r="2679" spans="1:36" ht="14.4" x14ac:dyDescent="0.25">
      <c r="A2679" s="35" t="s">
        <v>49</v>
      </c>
      <c r="B2679" t="s">
        <v>531</v>
      </c>
      <c r="C2679" s="130" t="s">
        <v>216</v>
      </c>
      <c r="I2679" s="85">
        <v>43205.395833333299</v>
      </c>
      <c r="S2679" s="132">
        <v>9.7100000000000009</v>
      </c>
      <c r="T2679" s="62">
        <v>2</v>
      </c>
      <c r="X2679">
        <v>0.188</v>
      </c>
      <c r="Y2679">
        <v>1.605</v>
      </c>
      <c r="Z2679" s="67">
        <v>1.3</v>
      </c>
      <c r="AA2679">
        <v>-39.564388129999998</v>
      </c>
      <c r="AB2679">
        <v>0.19990750700000001</v>
      </c>
      <c r="AC2679">
        <v>0.71699999999999997</v>
      </c>
      <c r="AF2679">
        <v>0</v>
      </c>
      <c r="AG2679">
        <v>97.9</v>
      </c>
      <c r="AH2679" s="92" t="s">
        <v>117</v>
      </c>
      <c r="AI2679" s="92" t="s">
        <v>117</v>
      </c>
      <c r="AJ2679" s="131" t="s">
        <v>532</v>
      </c>
    </row>
    <row r="2680" spans="1:36" ht="14.4" x14ac:dyDescent="0.25">
      <c r="A2680" s="35" t="s">
        <v>49</v>
      </c>
      <c r="B2680" t="s">
        <v>531</v>
      </c>
      <c r="C2680" s="130" t="s">
        <v>216</v>
      </c>
      <c r="I2680" s="85">
        <v>43205.416666666701</v>
      </c>
      <c r="S2680" s="132">
        <v>10.9</v>
      </c>
      <c r="T2680" s="62">
        <v>2</v>
      </c>
      <c r="X2680">
        <v>0.20799999999999999</v>
      </c>
      <c r="Y2680">
        <v>1.837</v>
      </c>
      <c r="Z2680" s="67">
        <v>1.3</v>
      </c>
      <c r="AA2680">
        <v>-41.857133660000002</v>
      </c>
      <c r="AB2680">
        <v>0.23352062000000001</v>
      </c>
      <c r="AC2680">
        <v>0.71699999999999997</v>
      </c>
      <c r="AF2680">
        <v>0</v>
      </c>
      <c r="AG2680">
        <v>95.6</v>
      </c>
      <c r="AH2680" s="92" t="s">
        <v>117</v>
      </c>
      <c r="AI2680" s="92" t="s">
        <v>117</v>
      </c>
      <c r="AJ2680" s="131" t="s">
        <v>532</v>
      </c>
    </row>
    <row r="2681" spans="1:36" ht="14.4" x14ac:dyDescent="0.25">
      <c r="A2681" s="35" t="s">
        <v>49</v>
      </c>
      <c r="B2681" t="s">
        <v>531</v>
      </c>
      <c r="C2681" s="130" t="s">
        <v>216</v>
      </c>
      <c r="I2681" s="85">
        <v>43205.4375</v>
      </c>
      <c r="S2681" s="132">
        <v>10.9</v>
      </c>
      <c r="T2681" s="62">
        <v>2</v>
      </c>
      <c r="X2681">
        <v>0.20799999999999999</v>
      </c>
      <c r="Y2681">
        <v>1.837</v>
      </c>
      <c r="Z2681" s="67">
        <v>1.3</v>
      </c>
      <c r="AA2681">
        <v>-54.177960919999997</v>
      </c>
      <c r="AB2681">
        <v>0.25094140700000001</v>
      </c>
      <c r="AC2681">
        <v>0.71699999999999997</v>
      </c>
      <c r="AF2681">
        <v>0</v>
      </c>
      <c r="AG2681">
        <v>95.6</v>
      </c>
      <c r="AH2681" s="92" t="s">
        <v>117</v>
      </c>
      <c r="AI2681" s="92" t="s">
        <v>117</v>
      </c>
      <c r="AJ2681" s="131" t="s">
        <v>532</v>
      </c>
    </row>
    <row r="2682" spans="1:36" ht="14.4" x14ac:dyDescent="0.25">
      <c r="A2682" s="35" t="s">
        <v>49</v>
      </c>
      <c r="B2682" t="s">
        <v>531</v>
      </c>
      <c r="C2682" s="130" t="s">
        <v>216</v>
      </c>
      <c r="I2682" s="85">
        <v>43205.458333333299</v>
      </c>
      <c r="S2682" s="132">
        <v>11.8</v>
      </c>
      <c r="T2682" s="62">
        <v>2</v>
      </c>
      <c r="X2682">
        <v>0.22500000000000001</v>
      </c>
      <c r="Y2682">
        <v>2.0419999999999998</v>
      </c>
      <c r="Z2682" s="67">
        <v>1.3</v>
      </c>
      <c r="AA2682">
        <v>-34.966304469999997</v>
      </c>
      <c r="AB2682">
        <v>0.22078124700000001</v>
      </c>
      <c r="AC2682">
        <v>0.71699999999999997</v>
      </c>
      <c r="AF2682">
        <v>0</v>
      </c>
      <c r="AG2682">
        <v>90.8</v>
      </c>
      <c r="AH2682" s="92" t="s">
        <v>117</v>
      </c>
      <c r="AI2682" s="92" t="s">
        <v>117</v>
      </c>
      <c r="AJ2682" s="131" t="s">
        <v>532</v>
      </c>
    </row>
    <row r="2683" spans="1:36" ht="14.4" x14ac:dyDescent="0.25">
      <c r="A2683" s="35" t="s">
        <v>49</v>
      </c>
      <c r="B2683" t="s">
        <v>531</v>
      </c>
      <c r="C2683" s="130" t="s">
        <v>216</v>
      </c>
      <c r="I2683" s="85">
        <v>43205.479166666701</v>
      </c>
      <c r="S2683" s="132">
        <v>11.8</v>
      </c>
      <c r="T2683" s="62">
        <v>2</v>
      </c>
      <c r="X2683">
        <v>0.22500000000000001</v>
      </c>
      <c r="Y2683">
        <v>2.0419999999999998</v>
      </c>
      <c r="Z2683" s="67">
        <v>1.3</v>
      </c>
      <c r="AA2683">
        <v>-30.21390414</v>
      </c>
      <c r="AB2683">
        <v>0.19200303099999999</v>
      </c>
      <c r="AC2683">
        <v>0.71699999999999997</v>
      </c>
      <c r="AF2683">
        <v>0</v>
      </c>
      <c r="AG2683">
        <v>90.8</v>
      </c>
      <c r="AH2683" s="92" t="s">
        <v>117</v>
      </c>
      <c r="AI2683" s="92" t="s">
        <v>117</v>
      </c>
      <c r="AJ2683" s="131" t="s">
        <v>532</v>
      </c>
    </row>
    <row r="2684" spans="1:36" ht="14.4" x14ac:dyDescent="0.25">
      <c r="A2684" s="35" t="s">
        <v>49</v>
      </c>
      <c r="B2684" t="s">
        <v>531</v>
      </c>
      <c r="C2684" s="130" t="s">
        <v>216</v>
      </c>
      <c r="I2684" s="85">
        <v>43205.5</v>
      </c>
      <c r="S2684" s="132">
        <v>12.73</v>
      </c>
      <c r="T2684" s="62">
        <v>2</v>
      </c>
      <c r="X2684">
        <v>0.24099999999999999</v>
      </c>
      <c r="Y2684">
        <v>1.9550000000000001</v>
      </c>
      <c r="Z2684" s="67">
        <v>1.3</v>
      </c>
      <c r="AA2684">
        <v>-51.267124440000003</v>
      </c>
      <c r="AB2684">
        <v>0.255796354</v>
      </c>
      <c r="AC2684">
        <v>0.71699999999999997</v>
      </c>
      <c r="AF2684">
        <v>0</v>
      </c>
      <c r="AG2684">
        <v>87.7</v>
      </c>
      <c r="AH2684" s="92" t="s">
        <v>117</v>
      </c>
      <c r="AI2684" s="92" t="s">
        <v>117</v>
      </c>
      <c r="AJ2684" s="131" t="s">
        <v>532</v>
      </c>
    </row>
    <row r="2685" spans="1:36" ht="14.4" x14ac:dyDescent="0.25">
      <c r="A2685" s="35" t="s">
        <v>49</v>
      </c>
      <c r="B2685" t="s">
        <v>531</v>
      </c>
      <c r="C2685" s="130" t="s">
        <v>216</v>
      </c>
      <c r="I2685" s="85">
        <v>43205.520833333299</v>
      </c>
      <c r="S2685" s="132">
        <v>12.73</v>
      </c>
      <c r="T2685" s="62">
        <v>2</v>
      </c>
      <c r="X2685">
        <v>0.24099999999999999</v>
      </c>
      <c r="Y2685">
        <v>1.9550000000000001</v>
      </c>
      <c r="Z2685" s="67">
        <v>1.3</v>
      </c>
      <c r="AA2685">
        <v>-26.737170219999999</v>
      </c>
      <c r="AB2685">
        <v>0.25748897900000001</v>
      </c>
      <c r="AC2685">
        <v>0.71699999999999997</v>
      </c>
      <c r="AF2685">
        <v>0</v>
      </c>
      <c r="AG2685">
        <v>87.7</v>
      </c>
      <c r="AH2685" s="92" t="s">
        <v>117</v>
      </c>
      <c r="AI2685" s="92" t="s">
        <v>117</v>
      </c>
      <c r="AJ2685" s="131" t="s">
        <v>532</v>
      </c>
    </row>
    <row r="2686" spans="1:36" ht="14.4" x14ac:dyDescent="0.25">
      <c r="A2686" s="35" t="s">
        <v>49</v>
      </c>
      <c r="B2686" t="s">
        <v>531</v>
      </c>
      <c r="C2686" s="130" t="s">
        <v>216</v>
      </c>
      <c r="I2686" s="85">
        <v>43205.541666666701</v>
      </c>
      <c r="S2686" s="132">
        <v>14.16</v>
      </c>
      <c r="T2686" s="62">
        <v>2</v>
      </c>
      <c r="X2686">
        <v>0.32300000000000001</v>
      </c>
      <c r="Y2686">
        <v>2.14</v>
      </c>
      <c r="Z2686" s="67">
        <v>1.3</v>
      </c>
      <c r="AA2686">
        <v>-44.982939020000003</v>
      </c>
      <c r="AB2686">
        <v>0.242076241</v>
      </c>
      <c r="AC2686">
        <v>0.71699999999999997</v>
      </c>
      <c r="AF2686">
        <v>0</v>
      </c>
      <c r="AG2686">
        <v>82.9</v>
      </c>
      <c r="AH2686" s="92" t="s">
        <v>117</v>
      </c>
      <c r="AI2686" s="92" t="s">
        <v>117</v>
      </c>
      <c r="AJ2686" s="131" t="s">
        <v>532</v>
      </c>
    </row>
    <row r="2687" spans="1:36" ht="14.4" x14ac:dyDescent="0.25">
      <c r="A2687" s="35" t="s">
        <v>49</v>
      </c>
      <c r="B2687" t="s">
        <v>531</v>
      </c>
      <c r="C2687" s="130" t="s">
        <v>216</v>
      </c>
      <c r="I2687" s="85">
        <v>43205.5625</v>
      </c>
      <c r="S2687" s="132">
        <v>14.16</v>
      </c>
      <c r="T2687" s="62">
        <v>2</v>
      </c>
      <c r="X2687">
        <v>0.32300000000000001</v>
      </c>
      <c r="Y2687">
        <v>2.14</v>
      </c>
      <c r="Z2687" s="67">
        <v>1.3</v>
      </c>
      <c r="AA2687">
        <v>-34.042976269999997</v>
      </c>
      <c r="AB2687">
        <v>0.26123701100000002</v>
      </c>
      <c r="AC2687">
        <v>0.71699999999999997</v>
      </c>
      <c r="AF2687">
        <v>0</v>
      </c>
      <c r="AG2687">
        <v>82.9</v>
      </c>
      <c r="AH2687" s="92" t="s">
        <v>117</v>
      </c>
      <c r="AI2687" s="92" t="s">
        <v>117</v>
      </c>
      <c r="AJ2687" s="131" t="s">
        <v>532</v>
      </c>
    </row>
    <row r="2688" spans="1:36" ht="14.4" x14ac:dyDescent="0.25">
      <c r="A2688" s="35" t="s">
        <v>49</v>
      </c>
      <c r="B2688" t="s">
        <v>531</v>
      </c>
      <c r="C2688" s="130" t="s">
        <v>216</v>
      </c>
      <c r="I2688" s="85">
        <v>43205.583333333299</v>
      </c>
      <c r="S2688" s="132">
        <v>14.65</v>
      </c>
      <c r="T2688" s="62">
        <v>2</v>
      </c>
      <c r="X2688">
        <v>0.311</v>
      </c>
      <c r="Y2688">
        <v>2.8460000000000001</v>
      </c>
      <c r="Z2688" s="67">
        <v>1.3</v>
      </c>
      <c r="AA2688">
        <v>-108.7651675</v>
      </c>
      <c r="AB2688">
        <v>0.35928111499999998</v>
      </c>
      <c r="AC2688">
        <v>0.71699999999999997</v>
      </c>
      <c r="AF2688">
        <v>0</v>
      </c>
      <c r="AG2688">
        <v>82.7</v>
      </c>
      <c r="AH2688" s="92" t="s">
        <v>117</v>
      </c>
      <c r="AI2688" s="92" t="s">
        <v>117</v>
      </c>
      <c r="AJ2688" s="131" t="s">
        <v>532</v>
      </c>
    </row>
    <row r="2689" spans="1:36" ht="14.4" x14ac:dyDescent="0.25">
      <c r="A2689" s="35" t="s">
        <v>49</v>
      </c>
      <c r="B2689" t="s">
        <v>531</v>
      </c>
      <c r="C2689" s="130" t="s">
        <v>216</v>
      </c>
      <c r="I2689" s="85">
        <v>43205.604166666701</v>
      </c>
      <c r="S2689" s="132">
        <v>14.65</v>
      </c>
      <c r="T2689" s="62">
        <v>2</v>
      </c>
      <c r="X2689">
        <v>0.311</v>
      </c>
      <c r="Y2689">
        <v>2.8460000000000001</v>
      </c>
      <c r="Z2689" s="67">
        <v>1.3</v>
      </c>
      <c r="AA2689">
        <v>-60.464058110000003</v>
      </c>
      <c r="AB2689">
        <v>0.40313797499999998</v>
      </c>
      <c r="AC2689">
        <v>0.71699999999999997</v>
      </c>
      <c r="AF2689">
        <v>0</v>
      </c>
      <c r="AG2689">
        <v>82.7</v>
      </c>
      <c r="AH2689" s="92" t="s">
        <v>117</v>
      </c>
      <c r="AI2689" s="92" t="s">
        <v>117</v>
      </c>
      <c r="AJ2689" s="131" t="s">
        <v>532</v>
      </c>
    </row>
    <row r="2690" spans="1:36" ht="14.4" x14ac:dyDescent="0.25">
      <c r="A2690" s="35" t="s">
        <v>49</v>
      </c>
      <c r="B2690" t="s">
        <v>531</v>
      </c>
      <c r="C2690" s="130" t="s">
        <v>216</v>
      </c>
      <c r="I2690" s="85">
        <v>43205.625</v>
      </c>
      <c r="S2690" s="132">
        <v>15.68</v>
      </c>
      <c r="T2690" s="62">
        <v>2</v>
      </c>
      <c r="X2690">
        <v>0.64500000000000002</v>
      </c>
      <c r="Y2690">
        <v>2.7629999999999999</v>
      </c>
      <c r="Z2690" s="67">
        <v>1.3</v>
      </c>
      <c r="AA2690">
        <v>-29.78681108</v>
      </c>
      <c r="AB2690">
        <v>0.351733028</v>
      </c>
      <c r="AC2690">
        <v>0.71699999999999997</v>
      </c>
      <c r="AF2690">
        <v>0</v>
      </c>
      <c r="AG2690">
        <v>73.7</v>
      </c>
      <c r="AH2690" s="92" t="s">
        <v>117</v>
      </c>
      <c r="AI2690" s="92" t="s">
        <v>117</v>
      </c>
      <c r="AJ2690" s="131" t="s">
        <v>532</v>
      </c>
    </row>
    <row r="2691" spans="1:36" ht="14.4" x14ac:dyDescent="0.25">
      <c r="A2691" s="35" t="s">
        <v>49</v>
      </c>
      <c r="B2691" t="s">
        <v>531</v>
      </c>
      <c r="C2691" s="130" t="s">
        <v>216</v>
      </c>
      <c r="I2691" s="85">
        <v>43205.645833333299</v>
      </c>
      <c r="S2691" s="132">
        <v>15.68</v>
      </c>
      <c r="T2691" s="62">
        <v>2</v>
      </c>
      <c r="X2691">
        <v>0.64500000000000002</v>
      </c>
      <c r="Y2691">
        <v>2.7629999999999999</v>
      </c>
      <c r="Z2691" s="67">
        <v>1.3</v>
      </c>
      <c r="AA2691">
        <v>-64.740167450000001</v>
      </c>
      <c r="AB2691">
        <v>0.41403509700000002</v>
      </c>
      <c r="AC2691">
        <v>0.71699999999999997</v>
      </c>
      <c r="AF2691">
        <v>0</v>
      </c>
      <c r="AG2691">
        <v>73.7</v>
      </c>
      <c r="AH2691" s="92" t="s">
        <v>117</v>
      </c>
      <c r="AI2691" s="92" t="s">
        <v>117</v>
      </c>
      <c r="AJ2691" s="131" t="s">
        <v>532</v>
      </c>
    </row>
    <row r="2692" spans="1:36" ht="14.4" x14ac:dyDescent="0.25">
      <c r="A2692" s="35" t="s">
        <v>49</v>
      </c>
      <c r="B2692" t="s">
        <v>531</v>
      </c>
      <c r="C2692" s="130" t="s">
        <v>216</v>
      </c>
      <c r="I2692" s="85">
        <v>43205.666666666701</v>
      </c>
      <c r="S2692" s="132">
        <v>16.32</v>
      </c>
      <c r="T2692" s="62">
        <v>2</v>
      </c>
      <c r="X2692">
        <v>0.46500000000000002</v>
      </c>
      <c r="Y2692">
        <v>2.7330000000000001</v>
      </c>
      <c r="Z2692" s="67">
        <v>1.3</v>
      </c>
      <c r="AA2692">
        <v>-43.787191960000001</v>
      </c>
      <c r="AB2692">
        <v>0.340515348</v>
      </c>
      <c r="AC2692">
        <v>0.71699999999999997</v>
      </c>
      <c r="AF2692">
        <v>0</v>
      </c>
      <c r="AG2692">
        <v>73.400000000000006</v>
      </c>
      <c r="AH2692" s="92" t="s">
        <v>117</v>
      </c>
      <c r="AI2692" s="92" t="s">
        <v>117</v>
      </c>
      <c r="AJ2692" s="131" t="s">
        <v>532</v>
      </c>
    </row>
    <row r="2693" spans="1:36" ht="14.4" x14ac:dyDescent="0.25">
      <c r="A2693" s="35" t="s">
        <v>49</v>
      </c>
      <c r="B2693" t="s">
        <v>531</v>
      </c>
      <c r="C2693" s="130" t="s">
        <v>216</v>
      </c>
      <c r="I2693" s="85">
        <v>43205.6875</v>
      </c>
      <c r="S2693" s="132">
        <v>16.32</v>
      </c>
      <c r="T2693" s="62">
        <v>2</v>
      </c>
      <c r="X2693">
        <v>0.46500000000000002</v>
      </c>
      <c r="Y2693">
        <v>2.7330000000000001</v>
      </c>
      <c r="Z2693" s="67">
        <v>1.3</v>
      </c>
      <c r="AA2693">
        <v>-87.66831852</v>
      </c>
      <c r="AB2693">
        <v>0.38724413499999999</v>
      </c>
      <c r="AC2693">
        <v>0.71699999999999997</v>
      </c>
      <c r="AF2693">
        <v>0</v>
      </c>
      <c r="AG2693">
        <v>73.400000000000006</v>
      </c>
      <c r="AH2693" s="92" t="s">
        <v>117</v>
      </c>
      <c r="AI2693" s="92" t="s">
        <v>117</v>
      </c>
      <c r="AJ2693" s="131" t="s">
        <v>532</v>
      </c>
    </row>
    <row r="2694" spans="1:36" ht="14.4" x14ac:dyDescent="0.25">
      <c r="A2694" s="35" t="s">
        <v>49</v>
      </c>
      <c r="B2694" t="s">
        <v>531</v>
      </c>
      <c r="C2694" s="130" t="s">
        <v>216</v>
      </c>
      <c r="I2694" s="85">
        <v>43205.708333333299</v>
      </c>
      <c r="S2694" s="132">
        <v>16.670000000000002</v>
      </c>
      <c r="T2694" s="62">
        <v>2</v>
      </c>
      <c r="X2694">
        <v>0.4</v>
      </c>
      <c r="Y2694">
        <v>2.7629999999999999</v>
      </c>
      <c r="Z2694" s="67">
        <v>1.3</v>
      </c>
      <c r="AA2694">
        <v>-116.1998179</v>
      </c>
      <c r="AB2694">
        <v>0.34076805500000001</v>
      </c>
      <c r="AC2694">
        <v>0.71699999999999997</v>
      </c>
      <c r="AF2694">
        <v>0</v>
      </c>
      <c r="AG2694">
        <v>63.85</v>
      </c>
      <c r="AH2694" s="92" t="s">
        <v>117</v>
      </c>
      <c r="AI2694" s="92" t="s">
        <v>117</v>
      </c>
      <c r="AJ2694" s="131" t="s">
        <v>532</v>
      </c>
    </row>
    <row r="2695" spans="1:36" ht="14.4" x14ac:dyDescent="0.25">
      <c r="A2695" s="35" t="s">
        <v>49</v>
      </c>
      <c r="B2695" t="s">
        <v>531</v>
      </c>
      <c r="C2695" s="130" t="s">
        <v>216</v>
      </c>
      <c r="I2695" s="85">
        <v>43205.729166666701</v>
      </c>
      <c r="S2695" s="132">
        <v>16.670000000000002</v>
      </c>
      <c r="T2695" s="62">
        <v>2</v>
      </c>
      <c r="X2695">
        <v>0.4</v>
      </c>
      <c r="Y2695">
        <v>2.7629999999999999</v>
      </c>
      <c r="Z2695" s="67">
        <v>1.3</v>
      </c>
      <c r="AA2695">
        <v>-194.8708547</v>
      </c>
      <c r="AB2695">
        <v>0.38277311800000002</v>
      </c>
      <c r="AC2695">
        <v>0.71699999999999997</v>
      </c>
      <c r="AF2695">
        <v>0</v>
      </c>
      <c r="AG2695">
        <v>63.85</v>
      </c>
      <c r="AH2695" s="92" t="s">
        <v>117</v>
      </c>
      <c r="AI2695" s="92" t="s">
        <v>117</v>
      </c>
      <c r="AJ2695" s="131" t="s">
        <v>532</v>
      </c>
    </row>
    <row r="2696" spans="1:36" ht="14.4" x14ac:dyDescent="0.25">
      <c r="A2696" s="35" t="s">
        <v>49</v>
      </c>
      <c r="B2696" t="s">
        <v>531</v>
      </c>
      <c r="C2696" s="130" t="s">
        <v>216</v>
      </c>
      <c r="I2696" s="85">
        <v>43205.75</v>
      </c>
      <c r="S2696" s="132">
        <v>16.600000000000001</v>
      </c>
      <c r="T2696" s="62">
        <v>2</v>
      </c>
      <c r="X2696">
        <v>0.249</v>
      </c>
      <c r="Y2696">
        <v>2.8420000000000001</v>
      </c>
      <c r="Z2696" s="67">
        <v>1.3</v>
      </c>
      <c r="AA2696">
        <v>383.8166999</v>
      </c>
      <c r="AB2696">
        <v>0.42143525399999998</v>
      </c>
      <c r="AC2696">
        <v>0.71699999999999997</v>
      </c>
      <c r="AF2696">
        <v>0</v>
      </c>
      <c r="AG2696">
        <v>63.37</v>
      </c>
      <c r="AH2696" s="92" t="s">
        <v>117</v>
      </c>
      <c r="AI2696" s="92" t="s">
        <v>117</v>
      </c>
      <c r="AJ2696" s="131" t="s">
        <v>532</v>
      </c>
    </row>
    <row r="2697" spans="1:36" ht="14.4" x14ac:dyDescent="0.25">
      <c r="A2697" s="35" t="s">
        <v>49</v>
      </c>
      <c r="B2697" t="s">
        <v>531</v>
      </c>
      <c r="C2697" s="130" t="s">
        <v>216</v>
      </c>
      <c r="I2697" s="85">
        <v>43205.770833333299</v>
      </c>
      <c r="S2697" s="132">
        <v>16.600000000000001</v>
      </c>
      <c r="T2697" s="62">
        <v>2</v>
      </c>
      <c r="X2697">
        <v>0.249</v>
      </c>
      <c r="Y2697">
        <v>2.8420000000000001</v>
      </c>
      <c r="Z2697" s="67">
        <v>1.3</v>
      </c>
      <c r="AA2697">
        <v>102.63161030000001</v>
      </c>
      <c r="AB2697">
        <v>0.31838823100000002</v>
      </c>
      <c r="AC2697">
        <v>0.71699999999999997</v>
      </c>
      <c r="AF2697">
        <v>0</v>
      </c>
      <c r="AG2697">
        <v>63.37</v>
      </c>
      <c r="AH2697" s="92" t="s">
        <v>117</v>
      </c>
      <c r="AI2697" s="92" t="s">
        <v>117</v>
      </c>
      <c r="AJ2697" s="131" t="s">
        <v>532</v>
      </c>
    </row>
    <row r="2698" spans="1:36" ht="14.4" x14ac:dyDescent="0.25">
      <c r="A2698" s="35" t="s">
        <v>49</v>
      </c>
      <c r="B2698" t="s">
        <v>531</v>
      </c>
      <c r="C2698" s="130" t="s">
        <v>216</v>
      </c>
      <c r="I2698" s="85">
        <v>43205.791666666701</v>
      </c>
      <c r="S2698" s="132">
        <v>15.53</v>
      </c>
      <c r="T2698" s="62">
        <v>2</v>
      </c>
      <c r="X2698">
        <v>9.7000000000000003E-2</v>
      </c>
      <c r="Y2698">
        <v>2.5009999999999999</v>
      </c>
      <c r="Z2698" s="67">
        <v>1.3</v>
      </c>
      <c r="AA2698">
        <v>102.12670730000001</v>
      </c>
      <c r="AB2698">
        <v>0.34993754700000002</v>
      </c>
      <c r="AC2698">
        <v>0.71699999999999997</v>
      </c>
      <c r="AF2698">
        <v>0</v>
      </c>
      <c r="AG2698">
        <v>61.13</v>
      </c>
      <c r="AH2698" s="92" t="s">
        <v>117</v>
      </c>
      <c r="AI2698" s="92" t="s">
        <v>117</v>
      </c>
      <c r="AJ2698" s="131" t="s">
        <v>532</v>
      </c>
    </row>
    <row r="2699" spans="1:36" ht="14.4" x14ac:dyDescent="0.25">
      <c r="A2699" s="35" t="s">
        <v>49</v>
      </c>
      <c r="B2699" t="s">
        <v>531</v>
      </c>
      <c r="C2699" s="130" t="s">
        <v>216</v>
      </c>
      <c r="I2699" s="85">
        <v>43205.8125</v>
      </c>
      <c r="S2699" s="132">
        <v>15.53</v>
      </c>
      <c r="T2699" s="62">
        <v>2</v>
      </c>
      <c r="X2699">
        <v>9.7000000000000003E-2</v>
      </c>
      <c r="Y2699">
        <v>2.5009999999999999</v>
      </c>
      <c r="Z2699" s="67">
        <v>1.3</v>
      </c>
      <c r="AA2699">
        <v>52.327050999999997</v>
      </c>
      <c r="AB2699">
        <v>0.30341537299999999</v>
      </c>
      <c r="AC2699">
        <v>0.71699999999999997</v>
      </c>
      <c r="AF2699">
        <v>0</v>
      </c>
      <c r="AG2699">
        <v>61.13</v>
      </c>
      <c r="AH2699" s="92" t="s">
        <v>117</v>
      </c>
      <c r="AI2699" s="92" t="s">
        <v>117</v>
      </c>
      <c r="AJ2699" s="131" t="s">
        <v>532</v>
      </c>
    </row>
    <row r="2700" spans="1:36" ht="14.4" x14ac:dyDescent="0.25">
      <c r="A2700" s="35" t="s">
        <v>49</v>
      </c>
      <c r="B2700" t="s">
        <v>531</v>
      </c>
      <c r="C2700" s="130" t="s">
        <v>216</v>
      </c>
      <c r="I2700" s="85">
        <v>43205.833333333299</v>
      </c>
      <c r="S2700" s="132">
        <v>14.06</v>
      </c>
      <c r="T2700" s="62">
        <v>2</v>
      </c>
      <c r="X2700">
        <v>2.5999999999999999E-2</v>
      </c>
      <c r="Y2700">
        <v>1.6579999999999999</v>
      </c>
      <c r="Z2700" s="67">
        <v>1.3</v>
      </c>
      <c r="AA2700">
        <v>32.340276199999998</v>
      </c>
      <c r="AB2700">
        <v>0.235517434</v>
      </c>
      <c r="AC2700">
        <v>0.71699999999999997</v>
      </c>
      <c r="AF2700">
        <v>0</v>
      </c>
      <c r="AG2700">
        <v>68.06</v>
      </c>
      <c r="AH2700" s="92" t="s">
        <v>117</v>
      </c>
      <c r="AI2700" s="92" t="s">
        <v>117</v>
      </c>
      <c r="AJ2700" s="131" t="s">
        <v>532</v>
      </c>
    </row>
    <row r="2701" spans="1:36" ht="14.4" x14ac:dyDescent="0.25">
      <c r="A2701" s="35" t="s">
        <v>49</v>
      </c>
      <c r="B2701" t="s">
        <v>531</v>
      </c>
      <c r="C2701" s="130" t="s">
        <v>216</v>
      </c>
      <c r="I2701" s="85">
        <v>43205.854166666701</v>
      </c>
      <c r="S2701" s="132">
        <v>14.06</v>
      </c>
      <c r="T2701" s="62">
        <v>2</v>
      </c>
      <c r="X2701">
        <v>2.5999999999999999E-2</v>
      </c>
      <c r="Y2701">
        <v>1.6579999999999999</v>
      </c>
      <c r="Z2701" s="67">
        <v>1.3</v>
      </c>
      <c r="AA2701">
        <v>12.63155005</v>
      </c>
      <c r="AB2701">
        <v>0.18336081300000001</v>
      </c>
      <c r="AC2701">
        <v>0.71699999999999997</v>
      </c>
      <c r="AF2701">
        <v>0</v>
      </c>
      <c r="AG2701">
        <v>68.06</v>
      </c>
      <c r="AH2701" s="92" t="s">
        <v>117</v>
      </c>
      <c r="AI2701" s="92" t="s">
        <v>117</v>
      </c>
      <c r="AJ2701" s="131" t="s">
        <v>532</v>
      </c>
    </row>
    <row r="2702" spans="1:36" ht="14.4" x14ac:dyDescent="0.25">
      <c r="A2702" s="35" t="s">
        <v>49</v>
      </c>
      <c r="B2702" t="s">
        <v>531</v>
      </c>
      <c r="C2702" s="130" t="s">
        <v>216</v>
      </c>
      <c r="I2702" s="85">
        <v>43205.875</v>
      </c>
      <c r="S2702" s="132">
        <v>12.48</v>
      </c>
      <c r="T2702" s="62">
        <v>2</v>
      </c>
      <c r="X2702">
        <v>0</v>
      </c>
      <c r="Y2702">
        <v>1.282</v>
      </c>
      <c r="Z2702" s="67">
        <v>1.3</v>
      </c>
      <c r="AA2702">
        <v>12.64634551</v>
      </c>
      <c r="AB2702">
        <v>0.171063045</v>
      </c>
      <c r="AC2702">
        <v>0.71699999999999997</v>
      </c>
      <c r="AF2702">
        <v>0</v>
      </c>
      <c r="AG2702">
        <v>73.64</v>
      </c>
      <c r="AH2702" s="92" t="s">
        <v>117</v>
      </c>
      <c r="AI2702" s="92" t="s">
        <v>117</v>
      </c>
      <c r="AJ2702" s="131" t="s">
        <v>532</v>
      </c>
    </row>
    <row r="2703" spans="1:36" ht="14.4" x14ac:dyDescent="0.25">
      <c r="A2703" s="35" t="s">
        <v>49</v>
      </c>
      <c r="B2703" t="s">
        <v>531</v>
      </c>
      <c r="C2703" s="130" t="s">
        <v>216</v>
      </c>
      <c r="I2703" s="85">
        <v>43205.895833333299</v>
      </c>
      <c r="S2703" s="132">
        <v>12.48</v>
      </c>
      <c r="T2703" s="62">
        <v>2</v>
      </c>
      <c r="X2703">
        <v>0</v>
      </c>
      <c r="Y2703">
        <v>1.282</v>
      </c>
      <c r="Z2703" s="67">
        <v>1.3</v>
      </c>
      <c r="AA2703">
        <v>30.38066199</v>
      </c>
      <c r="AB2703">
        <v>0.24657373399999999</v>
      </c>
      <c r="AC2703">
        <v>0.71699999999999997</v>
      </c>
      <c r="AF2703">
        <v>0</v>
      </c>
      <c r="AG2703">
        <v>73.64</v>
      </c>
      <c r="AH2703" s="92" t="s">
        <v>117</v>
      </c>
      <c r="AI2703" s="92" t="s">
        <v>117</v>
      </c>
      <c r="AJ2703" s="131" t="s">
        <v>532</v>
      </c>
    </row>
    <row r="2704" spans="1:36" ht="14.4" x14ac:dyDescent="0.25">
      <c r="A2704" s="35" t="s">
        <v>49</v>
      </c>
      <c r="B2704" t="s">
        <v>531</v>
      </c>
      <c r="C2704" s="130" t="s">
        <v>216</v>
      </c>
      <c r="I2704" s="85">
        <v>43205.916666666701</v>
      </c>
      <c r="S2704" s="132">
        <v>11.74</v>
      </c>
      <c r="T2704" s="62">
        <v>2</v>
      </c>
      <c r="X2704">
        <v>0</v>
      </c>
      <c r="Y2704">
        <v>1.6890000000000001</v>
      </c>
      <c r="Z2704" s="67">
        <v>1.3</v>
      </c>
      <c r="AA2704">
        <v>32.705023769999997</v>
      </c>
      <c r="AB2704">
        <v>0.245913302</v>
      </c>
      <c r="AC2704">
        <v>0.71699999999999997</v>
      </c>
      <c r="AF2704">
        <v>0</v>
      </c>
      <c r="AG2704">
        <v>81.5</v>
      </c>
      <c r="AH2704" s="92" t="s">
        <v>117</v>
      </c>
      <c r="AI2704" s="92" t="s">
        <v>117</v>
      </c>
      <c r="AJ2704" s="131" t="s">
        <v>532</v>
      </c>
    </row>
    <row r="2705" spans="1:36" ht="14.4" x14ac:dyDescent="0.25">
      <c r="A2705" s="35" t="s">
        <v>49</v>
      </c>
      <c r="B2705" t="s">
        <v>531</v>
      </c>
      <c r="C2705" s="130" t="s">
        <v>216</v>
      </c>
      <c r="I2705" s="85">
        <v>43205.9375</v>
      </c>
      <c r="S2705" s="132">
        <v>11.74</v>
      </c>
      <c r="T2705" s="62">
        <v>2</v>
      </c>
      <c r="X2705">
        <v>0</v>
      </c>
      <c r="Y2705">
        <v>1.6890000000000001</v>
      </c>
      <c r="Z2705" s="67">
        <v>1.3</v>
      </c>
      <c r="AA2705">
        <v>36.640812359999998</v>
      </c>
      <c r="AB2705">
        <v>0.25867018400000003</v>
      </c>
      <c r="AC2705">
        <v>0.71699999999999997</v>
      </c>
      <c r="AF2705">
        <v>0</v>
      </c>
      <c r="AG2705">
        <v>81.5</v>
      </c>
      <c r="AH2705" s="92" t="s">
        <v>117</v>
      </c>
      <c r="AI2705" s="92" t="s">
        <v>117</v>
      </c>
      <c r="AJ2705" s="131" t="s">
        <v>532</v>
      </c>
    </row>
    <row r="2706" spans="1:36" ht="14.4" x14ac:dyDescent="0.25">
      <c r="A2706" s="35" t="s">
        <v>49</v>
      </c>
      <c r="B2706" t="s">
        <v>531</v>
      </c>
      <c r="C2706" s="130" t="s">
        <v>216</v>
      </c>
      <c r="I2706" s="85">
        <v>43205.958333333299</v>
      </c>
      <c r="S2706" s="132">
        <v>10.84</v>
      </c>
      <c r="T2706" s="62">
        <v>2</v>
      </c>
      <c r="X2706">
        <v>0</v>
      </c>
      <c r="Y2706">
        <v>1.635</v>
      </c>
      <c r="Z2706" s="67">
        <v>1.3</v>
      </c>
      <c r="AA2706">
        <v>44.332718849999999</v>
      </c>
      <c r="AB2706">
        <v>0.254031748</v>
      </c>
      <c r="AC2706">
        <v>0.71699999999999997</v>
      </c>
      <c r="AF2706">
        <v>0</v>
      </c>
      <c r="AG2706">
        <v>84.2</v>
      </c>
      <c r="AH2706" s="92" t="s">
        <v>117</v>
      </c>
      <c r="AI2706" s="92" t="s">
        <v>117</v>
      </c>
      <c r="AJ2706" s="131" t="s">
        <v>532</v>
      </c>
    </row>
    <row r="2707" spans="1:36" ht="14.4" x14ac:dyDescent="0.25">
      <c r="A2707" s="35" t="s">
        <v>49</v>
      </c>
      <c r="B2707" t="s">
        <v>531</v>
      </c>
      <c r="C2707" s="130" t="s">
        <v>216</v>
      </c>
      <c r="I2707" s="85">
        <v>43205.979166666701</v>
      </c>
      <c r="S2707" s="132">
        <v>10.84</v>
      </c>
      <c r="T2707" s="62">
        <v>2</v>
      </c>
      <c r="X2707">
        <v>0</v>
      </c>
      <c r="Y2707">
        <v>1.635</v>
      </c>
      <c r="Z2707" s="67">
        <v>1.3</v>
      </c>
      <c r="AA2707">
        <v>18.440164970000001</v>
      </c>
      <c r="AB2707">
        <v>0.16158382499999999</v>
      </c>
      <c r="AC2707">
        <v>0.71699999999999997</v>
      </c>
      <c r="AF2707">
        <v>0</v>
      </c>
      <c r="AG2707">
        <v>84.2</v>
      </c>
      <c r="AH2707" s="92" t="s">
        <v>117</v>
      </c>
      <c r="AI2707" s="92" t="s">
        <v>117</v>
      </c>
      <c r="AJ2707" s="131" t="s">
        <v>532</v>
      </c>
    </row>
    <row r="2708" spans="1:36" ht="14.4" x14ac:dyDescent="0.25">
      <c r="A2708" s="35" t="s">
        <v>49</v>
      </c>
      <c r="B2708" t="s">
        <v>531</v>
      </c>
      <c r="C2708" s="130" t="s">
        <v>216</v>
      </c>
      <c r="I2708" s="85">
        <v>43206</v>
      </c>
      <c r="S2708" s="132">
        <v>9.86</v>
      </c>
      <c r="T2708" s="62">
        <v>2</v>
      </c>
      <c r="X2708">
        <v>0</v>
      </c>
      <c r="Y2708">
        <v>0.93200000000000005</v>
      </c>
      <c r="Z2708" s="67">
        <v>1.3</v>
      </c>
      <c r="AA2708">
        <v>11.60410076</v>
      </c>
      <c r="AB2708">
        <v>0.13077044900000001</v>
      </c>
      <c r="AC2708">
        <v>0.71699999999999997</v>
      </c>
      <c r="AF2708">
        <v>0</v>
      </c>
      <c r="AG2708">
        <v>89.4</v>
      </c>
      <c r="AH2708" s="92" t="s">
        <v>117</v>
      </c>
      <c r="AI2708" s="92" t="s">
        <v>117</v>
      </c>
      <c r="AJ2708" s="131" t="s">
        <v>532</v>
      </c>
    </row>
    <row r="2709" spans="1:36" ht="14.4" x14ac:dyDescent="0.25">
      <c r="A2709" s="35" t="s">
        <v>49</v>
      </c>
      <c r="B2709" t="s">
        <v>531</v>
      </c>
      <c r="C2709" s="130" t="s">
        <v>216</v>
      </c>
      <c r="I2709" s="85">
        <v>43206.020833333299</v>
      </c>
      <c r="S2709" s="132">
        <v>9.86</v>
      </c>
      <c r="T2709" s="62">
        <v>2</v>
      </c>
      <c r="X2709">
        <v>0</v>
      </c>
      <c r="Y2709">
        <v>0.93200000000000005</v>
      </c>
      <c r="Z2709" s="67">
        <v>1.3</v>
      </c>
      <c r="AA2709">
        <v>12.8838363</v>
      </c>
      <c r="AB2709">
        <v>0.15009059399999999</v>
      </c>
      <c r="AC2709">
        <v>0.71699999999999997</v>
      </c>
      <c r="AF2709">
        <v>0</v>
      </c>
      <c r="AG2709">
        <v>89.4</v>
      </c>
      <c r="AH2709" s="92" t="s">
        <v>117</v>
      </c>
      <c r="AI2709" s="92" t="s">
        <v>117</v>
      </c>
      <c r="AJ2709" s="131" t="s">
        <v>532</v>
      </c>
    </row>
    <row r="2710" spans="1:36" ht="14.4" x14ac:dyDescent="0.25">
      <c r="A2710" s="35" t="s">
        <v>49</v>
      </c>
      <c r="B2710" t="s">
        <v>531</v>
      </c>
      <c r="C2710" s="130" t="s">
        <v>216</v>
      </c>
      <c r="I2710" s="85">
        <v>43206.041666666701</v>
      </c>
      <c r="S2710" s="132">
        <v>9.3800000000000008</v>
      </c>
      <c r="T2710" s="62">
        <v>2</v>
      </c>
      <c r="X2710">
        <v>0</v>
      </c>
      <c r="Y2710">
        <v>0.92700000000000005</v>
      </c>
      <c r="Z2710" s="67">
        <v>1.3</v>
      </c>
      <c r="AA2710">
        <v>13.04045505</v>
      </c>
      <c r="AB2710">
        <v>0.14152055699999999</v>
      </c>
      <c r="AC2710">
        <v>0.71699999999999997</v>
      </c>
      <c r="AF2710">
        <v>0</v>
      </c>
      <c r="AG2710">
        <v>92.8</v>
      </c>
      <c r="AH2710" s="92" t="s">
        <v>117</v>
      </c>
      <c r="AI2710" s="92" t="s">
        <v>117</v>
      </c>
      <c r="AJ2710" s="131" t="s">
        <v>532</v>
      </c>
    </row>
    <row r="2711" spans="1:36" ht="14.4" x14ac:dyDescent="0.25">
      <c r="A2711" s="35" t="s">
        <v>49</v>
      </c>
      <c r="B2711" t="s">
        <v>531</v>
      </c>
      <c r="C2711" s="130" t="s">
        <v>216</v>
      </c>
      <c r="I2711" s="85">
        <v>43206.0625</v>
      </c>
      <c r="S2711" s="132">
        <v>9.3800000000000008</v>
      </c>
      <c r="T2711" s="62">
        <v>2</v>
      </c>
      <c r="X2711">
        <v>0</v>
      </c>
      <c r="Y2711">
        <v>0.92700000000000005</v>
      </c>
      <c r="Z2711" s="67">
        <v>1.3</v>
      </c>
      <c r="AA2711">
        <v>10.17873462</v>
      </c>
      <c r="AB2711">
        <v>0.12451271899999999</v>
      </c>
      <c r="AC2711">
        <v>0.71699999999999997</v>
      </c>
      <c r="AF2711">
        <v>0</v>
      </c>
      <c r="AG2711">
        <v>92.8</v>
      </c>
      <c r="AH2711" s="92" t="s">
        <v>117</v>
      </c>
      <c r="AI2711" s="92" t="s">
        <v>117</v>
      </c>
      <c r="AJ2711" s="131" t="s">
        <v>532</v>
      </c>
    </row>
    <row r="2712" spans="1:36" ht="14.4" x14ac:dyDescent="0.25">
      <c r="A2712" s="35" t="s">
        <v>49</v>
      </c>
      <c r="B2712" t="s">
        <v>531</v>
      </c>
      <c r="C2712" s="130" t="s">
        <v>216</v>
      </c>
      <c r="I2712" s="85">
        <v>43206.083333333299</v>
      </c>
      <c r="S2712" s="132">
        <v>8.74</v>
      </c>
      <c r="T2712" s="62">
        <v>2</v>
      </c>
      <c r="X2712">
        <v>0</v>
      </c>
      <c r="Y2712">
        <v>1.1319999999999999</v>
      </c>
      <c r="Z2712" s="67">
        <v>1.3</v>
      </c>
      <c r="AA2712">
        <v>17.714825040000001</v>
      </c>
      <c r="AB2712">
        <v>0.15608472200000001</v>
      </c>
      <c r="AC2712">
        <v>0.71699999999999997</v>
      </c>
      <c r="AF2712">
        <v>0</v>
      </c>
      <c r="AG2712">
        <v>95</v>
      </c>
      <c r="AH2712" s="92" t="s">
        <v>117</v>
      </c>
      <c r="AI2712" s="92" t="s">
        <v>117</v>
      </c>
      <c r="AJ2712" s="131" t="s">
        <v>532</v>
      </c>
    </row>
    <row r="2713" spans="1:36" ht="14.4" x14ac:dyDescent="0.25">
      <c r="A2713" s="35" t="s">
        <v>49</v>
      </c>
      <c r="B2713" t="s">
        <v>531</v>
      </c>
      <c r="C2713" s="130" t="s">
        <v>216</v>
      </c>
      <c r="I2713" s="85">
        <v>43206.104166666701</v>
      </c>
      <c r="S2713" s="132">
        <v>8.74</v>
      </c>
      <c r="T2713" s="62">
        <v>2</v>
      </c>
      <c r="X2713">
        <v>0</v>
      </c>
      <c r="Y2713">
        <v>1.1319999999999999</v>
      </c>
      <c r="Z2713" s="67">
        <v>1.3</v>
      </c>
      <c r="AA2713">
        <v>26.218520460000001</v>
      </c>
      <c r="AB2713">
        <v>0.18173879200000001</v>
      </c>
      <c r="AC2713">
        <v>0.71699999999999997</v>
      </c>
      <c r="AF2713">
        <v>0</v>
      </c>
      <c r="AG2713">
        <v>95</v>
      </c>
      <c r="AH2713" s="92" t="s">
        <v>117</v>
      </c>
      <c r="AI2713" s="92" t="s">
        <v>117</v>
      </c>
      <c r="AJ2713" s="131" t="s">
        <v>532</v>
      </c>
    </row>
    <row r="2714" spans="1:36" ht="14.4" x14ac:dyDescent="0.25">
      <c r="A2714" s="35" t="s">
        <v>49</v>
      </c>
      <c r="B2714" t="s">
        <v>531</v>
      </c>
      <c r="C2714" s="130" t="s">
        <v>216</v>
      </c>
      <c r="I2714" s="85">
        <v>43206.125</v>
      </c>
      <c r="S2714" s="132">
        <v>8.4</v>
      </c>
      <c r="T2714" s="62">
        <v>2</v>
      </c>
      <c r="X2714">
        <v>0</v>
      </c>
      <c r="Y2714">
        <v>1.1319999999999999</v>
      </c>
      <c r="Z2714" s="67">
        <v>1.3</v>
      </c>
      <c r="AA2714">
        <v>22.932703360000001</v>
      </c>
      <c r="AB2714">
        <v>0.17810588799999999</v>
      </c>
      <c r="AC2714">
        <v>0.71699999999999997</v>
      </c>
      <c r="AF2714">
        <v>0</v>
      </c>
      <c r="AG2714">
        <v>97.6</v>
      </c>
      <c r="AH2714" s="92" t="s">
        <v>117</v>
      </c>
      <c r="AI2714" s="92" t="s">
        <v>117</v>
      </c>
      <c r="AJ2714" s="131" t="s">
        <v>532</v>
      </c>
    </row>
    <row r="2715" spans="1:36" ht="14.4" x14ac:dyDescent="0.25">
      <c r="A2715" s="35" t="s">
        <v>49</v>
      </c>
      <c r="B2715" t="s">
        <v>531</v>
      </c>
      <c r="C2715" s="130" t="s">
        <v>216</v>
      </c>
      <c r="I2715" s="85">
        <v>43206.145833333299</v>
      </c>
      <c r="S2715" s="132">
        <v>8.4</v>
      </c>
      <c r="T2715" s="62">
        <v>2</v>
      </c>
      <c r="X2715">
        <v>0</v>
      </c>
      <c r="Y2715">
        <v>1.1319999999999999</v>
      </c>
      <c r="Z2715" s="67">
        <v>1.3</v>
      </c>
      <c r="AA2715">
        <v>14.578791689999999</v>
      </c>
      <c r="AB2715">
        <v>0.128519942</v>
      </c>
      <c r="AC2715">
        <v>0.71699999999999997</v>
      </c>
      <c r="AF2715">
        <v>0</v>
      </c>
      <c r="AG2715">
        <v>97.6</v>
      </c>
      <c r="AH2715" s="92" t="s">
        <v>117</v>
      </c>
      <c r="AI2715" s="92" t="s">
        <v>117</v>
      </c>
      <c r="AJ2715" s="131" t="s">
        <v>532</v>
      </c>
    </row>
    <row r="2716" spans="1:36" ht="14.4" x14ac:dyDescent="0.25">
      <c r="A2716" s="35" t="s">
        <v>49</v>
      </c>
      <c r="B2716" t="s">
        <v>531</v>
      </c>
      <c r="C2716" s="130" t="s">
        <v>216</v>
      </c>
      <c r="I2716" s="85">
        <v>43206.166666666701</v>
      </c>
      <c r="S2716" s="132">
        <v>7.9</v>
      </c>
      <c r="T2716" s="62">
        <v>2</v>
      </c>
      <c r="X2716">
        <v>0</v>
      </c>
      <c r="Y2716">
        <v>1.0429999999999999</v>
      </c>
      <c r="Z2716" s="67">
        <v>1.3</v>
      </c>
      <c r="AA2716">
        <v>22.622431209999998</v>
      </c>
      <c r="AB2716">
        <v>0.173837678</v>
      </c>
      <c r="AC2716">
        <v>0.71699999999999997</v>
      </c>
      <c r="AF2716">
        <v>0</v>
      </c>
      <c r="AG2716">
        <v>99.3</v>
      </c>
      <c r="AH2716" s="92" t="s">
        <v>117</v>
      </c>
      <c r="AI2716" s="92" t="s">
        <v>117</v>
      </c>
      <c r="AJ2716" s="131" t="s">
        <v>532</v>
      </c>
    </row>
    <row r="2717" spans="1:36" ht="14.4" x14ac:dyDescent="0.25">
      <c r="A2717" s="35" t="s">
        <v>49</v>
      </c>
      <c r="B2717" t="s">
        <v>531</v>
      </c>
      <c r="C2717" s="130" t="s">
        <v>216</v>
      </c>
      <c r="I2717" s="85">
        <v>43206.1875</v>
      </c>
      <c r="S2717" s="132">
        <v>7.9</v>
      </c>
      <c r="T2717" s="62">
        <v>2</v>
      </c>
      <c r="X2717">
        <v>0</v>
      </c>
      <c r="Y2717">
        <v>1.0429999999999999</v>
      </c>
      <c r="Z2717" s="67">
        <v>1.3</v>
      </c>
      <c r="AA2717">
        <v>36.153833910000003</v>
      </c>
      <c r="AB2717">
        <v>0.20849173300000001</v>
      </c>
      <c r="AC2717">
        <v>0.71699999999999997</v>
      </c>
      <c r="AF2717">
        <v>0</v>
      </c>
      <c r="AG2717">
        <v>99.3</v>
      </c>
      <c r="AH2717" s="92" t="s">
        <v>117</v>
      </c>
      <c r="AI2717" s="92" t="s">
        <v>117</v>
      </c>
      <c r="AJ2717" s="131" t="s">
        <v>532</v>
      </c>
    </row>
    <row r="2718" spans="1:36" ht="14.4" x14ac:dyDescent="0.25">
      <c r="A2718" s="35" t="s">
        <v>49</v>
      </c>
      <c r="B2718" t="s">
        <v>531</v>
      </c>
      <c r="C2718" s="130" t="s">
        <v>216</v>
      </c>
      <c r="I2718" s="85">
        <v>43206.208333333299</v>
      </c>
      <c r="S2718" s="132">
        <v>7.601</v>
      </c>
      <c r="T2718" s="62">
        <v>2</v>
      </c>
      <c r="X2718">
        <v>0</v>
      </c>
      <c r="Y2718">
        <v>1.2649999999999999</v>
      </c>
      <c r="Z2718" s="67">
        <v>1.3</v>
      </c>
      <c r="AA2718">
        <v>22.892615150000001</v>
      </c>
      <c r="AB2718">
        <v>0.17574234799999999</v>
      </c>
      <c r="AC2718">
        <v>0.71699999999999997</v>
      </c>
      <c r="AF2718">
        <v>0</v>
      </c>
      <c r="AG2718">
        <v>100</v>
      </c>
      <c r="AH2718" s="92" t="s">
        <v>117</v>
      </c>
      <c r="AI2718" s="92" t="s">
        <v>117</v>
      </c>
      <c r="AJ2718" s="131" t="s">
        <v>532</v>
      </c>
    </row>
    <row r="2719" spans="1:36" ht="14.4" x14ac:dyDescent="0.25">
      <c r="A2719" s="35" t="s">
        <v>49</v>
      </c>
      <c r="B2719" t="s">
        <v>531</v>
      </c>
      <c r="C2719" s="130" t="s">
        <v>216</v>
      </c>
      <c r="I2719" s="85">
        <v>43206.229166666701</v>
      </c>
      <c r="S2719" s="132">
        <v>7.601</v>
      </c>
      <c r="T2719" s="62">
        <v>2</v>
      </c>
      <c r="X2719">
        <v>0</v>
      </c>
      <c r="Y2719">
        <v>1.2649999999999999</v>
      </c>
      <c r="Z2719" s="67">
        <v>1.3</v>
      </c>
      <c r="AA2719">
        <v>4.2891841639999999</v>
      </c>
      <c r="AB2719">
        <v>9.9000000000000005E-2</v>
      </c>
      <c r="AC2719">
        <v>0.71699999999999997</v>
      </c>
      <c r="AF2719">
        <v>0</v>
      </c>
      <c r="AG2719">
        <v>100</v>
      </c>
      <c r="AH2719" s="92" t="s">
        <v>117</v>
      </c>
      <c r="AI2719" s="92" t="s">
        <v>117</v>
      </c>
      <c r="AJ2719" s="131" t="s">
        <v>532</v>
      </c>
    </row>
    <row r="2720" spans="1:36" ht="14.4" x14ac:dyDescent="0.25">
      <c r="A2720" s="35" t="s">
        <v>49</v>
      </c>
      <c r="B2720" t="s">
        <v>531</v>
      </c>
      <c r="C2720" s="130" t="s">
        <v>216</v>
      </c>
      <c r="I2720" s="85">
        <v>43206.25</v>
      </c>
      <c r="S2720" s="132">
        <v>6.8090000000000002</v>
      </c>
      <c r="T2720" s="62">
        <v>2</v>
      </c>
      <c r="X2720">
        <v>0</v>
      </c>
      <c r="Y2720">
        <v>0.91400000000000003</v>
      </c>
      <c r="Z2720" s="67">
        <v>1.3</v>
      </c>
      <c r="AA2720">
        <v>21.000341379999998</v>
      </c>
      <c r="AB2720">
        <v>0.14198814000000001</v>
      </c>
      <c r="AC2720">
        <v>0.71699999999999997</v>
      </c>
      <c r="AF2720">
        <v>0</v>
      </c>
      <c r="AG2720">
        <v>100</v>
      </c>
      <c r="AH2720" s="92" t="s">
        <v>117</v>
      </c>
      <c r="AI2720" s="92" t="s">
        <v>117</v>
      </c>
      <c r="AJ2720" s="131" t="s">
        <v>532</v>
      </c>
    </row>
    <row r="2721" spans="1:36" ht="14.4" x14ac:dyDescent="0.25">
      <c r="A2721" s="35" t="s">
        <v>49</v>
      </c>
      <c r="B2721" t="s">
        <v>531</v>
      </c>
      <c r="C2721" s="130" t="s">
        <v>216</v>
      </c>
      <c r="I2721" s="85">
        <v>43206.270833333299</v>
      </c>
      <c r="S2721" s="132">
        <v>6.8090000000000002</v>
      </c>
      <c r="T2721" s="62">
        <v>2</v>
      </c>
      <c r="X2721">
        <v>0</v>
      </c>
      <c r="Y2721">
        <v>0.91400000000000003</v>
      </c>
      <c r="Z2721" s="67">
        <v>1.3</v>
      </c>
      <c r="AA2721">
        <v>39.460637849999998</v>
      </c>
      <c r="AB2721">
        <v>0.212707865</v>
      </c>
      <c r="AC2721">
        <v>0.71699999999999997</v>
      </c>
      <c r="AF2721">
        <v>0</v>
      </c>
      <c r="AG2721">
        <v>100</v>
      </c>
      <c r="AH2721" s="92" t="s">
        <v>117</v>
      </c>
      <c r="AI2721" s="92" t="s">
        <v>117</v>
      </c>
      <c r="AJ2721" s="131" t="s">
        <v>532</v>
      </c>
    </row>
    <row r="2722" spans="1:36" ht="14.4" x14ac:dyDescent="0.25">
      <c r="A2722" s="35" t="s">
        <v>49</v>
      </c>
      <c r="B2722" t="s">
        <v>531</v>
      </c>
      <c r="C2722" s="130" t="s">
        <v>216</v>
      </c>
      <c r="I2722" s="85">
        <v>43206.291666666701</v>
      </c>
      <c r="S2722" s="132">
        <v>7.38</v>
      </c>
      <c r="T2722" s="62">
        <v>2</v>
      </c>
      <c r="X2722">
        <v>2.4E-2</v>
      </c>
      <c r="Y2722">
        <v>1.2110000000000001</v>
      </c>
      <c r="Z2722" s="67">
        <v>1.3</v>
      </c>
      <c r="AA2722">
        <v>49.457602049999998</v>
      </c>
      <c r="AB2722">
        <v>0.17438809299999999</v>
      </c>
      <c r="AC2722">
        <v>0.71699999999999997</v>
      </c>
      <c r="AF2722">
        <v>0</v>
      </c>
      <c r="AG2722">
        <v>100</v>
      </c>
      <c r="AH2722" s="92" t="s">
        <v>117</v>
      </c>
      <c r="AI2722" s="92" t="s">
        <v>117</v>
      </c>
      <c r="AJ2722" s="131" t="s">
        <v>532</v>
      </c>
    </row>
    <row r="2723" spans="1:36" ht="14.4" x14ac:dyDescent="0.25">
      <c r="A2723" s="35" t="s">
        <v>49</v>
      </c>
      <c r="B2723" t="s">
        <v>531</v>
      </c>
      <c r="C2723" s="130" t="s">
        <v>216</v>
      </c>
      <c r="I2723" s="85">
        <v>43206.3125</v>
      </c>
      <c r="S2723" s="132">
        <v>7.38</v>
      </c>
      <c r="T2723" s="62">
        <v>2</v>
      </c>
      <c r="X2723">
        <v>2.4E-2</v>
      </c>
      <c r="Y2723">
        <v>1.2110000000000001</v>
      </c>
      <c r="Z2723" s="67">
        <v>1.3</v>
      </c>
      <c r="AA2723">
        <v>15.15839836</v>
      </c>
      <c r="AB2723">
        <v>6.4299999999999996E-2</v>
      </c>
      <c r="AC2723">
        <v>0.71699999999999997</v>
      </c>
      <c r="AF2723">
        <v>0</v>
      </c>
      <c r="AG2723">
        <v>100</v>
      </c>
      <c r="AH2723" s="92" t="s">
        <v>117</v>
      </c>
      <c r="AI2723" s="92" t="s">
        <v>117</v>
      </c>
      <c r="AJ2723" s="131" t="s">
        <v>532</v>
      </c>
    </row>
    <row r="2724" spans="1:36" ht="14.4" x14ac:dyDescent="0.25">
      <c r="A2724" s="35" t="s">
        <v>49</v>
      </c>
      <c r="B2724" t="s">
        <v>531</v>
      </c>
      <c r="C2724" s="130" t="s">
        <v>216</v>
      </c>
      <c r="I2724" s="85">
        <v>43206.333333333299</v>
      </c>
      <c r="S2724" s="132">
        <v>7.742</v>
      </c>
      <c r="T2724" s="62">
        <v>2</v>
      </c>
      <c r="X2724">
        <v>0.129</v>
      </c>
      <c r="Y2724">
        <v>0.54400000000000004</v>
      </c>
      <c r="Z2724" s="67">
        <v>1.3</v>
      </c>
      <c r="AA2724">
        <v>-21.613815930000001</v>
      </c>
      <c r="AB2724">
        <v>0.125464723</v>
      </c>
      <c r="AC2724">
        <v>0.71699999999999997</v>
      </c>
      <c r="AF2724">
        <v>0</v>
      </c>
      <c r="AG2724">
        <v>100</v>
      </c>
      <c r="AH2724" s="92" t="s">
        <v>117</v>
      </c>
      <c r="AI2724" s="92" t="s">
        <v>117</v>
      </c>
      <c r="AJ2724" s="131" t="s">
        <v>532</v>
      </c>
    </row>
    <row r="2725" spans="1:36" ht="14.4" x14ac:dyDescent="0.25">
      <c r="A2725" s="35" t="s">
        <v>49</v>
      </c>
      <c r="B2725" t="s">
        <v>531</v>
      </c>
      <c r="C2725" s="130" t="s">
        <v>216</v>
      </c>
      <c r="I2725" s="85">
        <v>43206.354166666701</v>
      </c>
      <c r="S2725" s="132">
        <v>7.742</v>
      </c>
      <c r="T2725" s="62">
        <v>2</v>
      </c>
      <c r="X2725">
        <v>0.129</v>
      </c>
      <c r="Y2725">
        <v>0.54400000000000004</v>
      </c>
      <c r="Z2725" s="67">
        <v>1.3</v>
      </c>
      <c r="AA2725">
        <v>-16.166148880000001</v>
      </c>
      <c r="AB2725">
        <v>0.18638912799999999</v>
      </c>
      <c r="AC2725">
        <v>0.71699999999999997</v>
      </c>
      <c r="AF2725">
        <v>0</v>
      </c>
      <c r="AG2725">
        <v>100</v>
      </c>
      <c r="AH2725" s="92" t="s">
        <v>117</v>
      </c>
      <c r="AI2725" s="92" t="s">
        <v>117</v>
      </c>
      <c r="AJ2725" s="131" t="s">
        <v>532</v>
      </c>
    </row>
    <row r="2726" spans="1:36" ht="14.4" x14ac:dyDescent="0.25">
      <c r="A2726" s="35" t="s">
        <v>49</v>
      </c>
      <c r="B2726" t="s">
        <v>531</v>
      </c>
      <c r="C2726" s="130" t="s">
        <v>216</v>
      </c>
      <c r="I2726" s="85">
        <v>43206.375</v>
      </c>
      <c r="S2726" s="132">
        <v>10.17</v>
      </c>
      <c r="T2726" s="62">
        <v>2</v>
      </c>
      <c r="X2726">
        <v>0.25600000000000001</v>
      </c>
      <c r="Y2726">
        <v>0.85799999999999998</v>
      </c>
      <c r="Z2726" s="67">
        <v>1.3</v>
      </c>
      <c r="AA2726">
        <v>-6.8721744999999999</v>
      </c>
      <c r="AB2726">
        <v>0.15082150899999999</v>
      </c>
      <c r="AC2726">
        <v>0.71699999999999997</v>
      </c>
      <c r="AF2726">
        <v>0</v>
      </c>
      <c r="AG2726">
        <v>89.4</v>
      </c>
      <c r="AH2726" s="92" t="s">
        <v>117</v>
      </c>
      <c r="AI2726" s="92" t="s">
        <v>117</v>
      </c>
      <c r="AJ2726" s="131" t="s">
        <v>532</v>
      </c>
    </row>
    <row r="2727" spans="1:36" ht="14.4" x14ac:dyDescent="0.25">
      <c r="A2727" s="35" t="s">
        <v>49</v>
      </c>
      <c r="B2727" t="s">
        <v>531</v>
      </c>
      <c r="C2727" s="130" t="s">
        <v>216</v>
      </c>
      <c r="I2727" s="85">
        <v>43206.395833333299</v>
      </c>
      <c r="S2727" s="132">
        <v>10.17</v>
      </c>
      <c r="T2727" s="62">
        <v>2</v>
      </c>
      <c r="X2727">
        <v>0.25600000000000001</v>
      </c>
      <c r="Y2727">
        <v>0.85799999999999998</v>
      </c>
      <c r="Z2727" s="67">
        <v>1.3</v>
      </c>
      <c r="AA2727">
        <v>-6.7524927129999996</v>
      </c>
      <c r="AB2727">
        <v>0.15619332799999999</v>
      </c>
      <c r="AC2727">
        <v>0.71699999999999997</v>
      </c>
      <c r="AF2727">
        <v>0</v>
      </c>
      <c r="AG2727">
        <v>89.4</v>
      </c>
      <c r="AH2727" s="92" t="s">
        <v>117</v>
      </c>
      <c r="AI2727" s="92" t="s">
        <v>117</v>
      </c>
      <c r="AJ2727" s="131" t="s">
        <v>532</v>
      </c>
    </row>
    <row r="2728" spans="1:36" ht="14.4" x14ac:dyDescent="0.25">
      <c r="A2728" s="35" t="s">
        <v>49</v>
      </c>
      <c r="B2728" t="s">
        <v>531</v>
      </c>
      <c r="C2728" s="130" t="s">
        <v>216</v>
      </c>
      <c r="I2728" s="85">
        <v>43206.416666666701</v>
      </c>
      <c r="S2728" s="132">
        <v>11.77</v>
      </c>
      <c r="T2728" s="62">
        <v>2</v>
      </c>
      <c r="X2728">
        <v>0.44</v>
      </c>
      <c r="Y2728">
        <v>0.76300000000000001</v>
      </c>
      <c r="Z2728" s="67">
        <v>1.3</v>
      </c>
      <c r="AA2728">
        <v>-5.724095438</v>
      </c>
      <c r="AB2728">
        <v>0.17058282299999999</v>
      </c>
      <c r="AC2728">
        <v>0.71699999999999997</v>
      </c>
      <c r="AF2728">
        <v>0</v>
      </c>
      <c r="AG2728">
        <v>77.78</v>
      </c>
      <c r="AH2728" s="92" t="s">
        <v>117</v>
      </c>
      <c r="AI2728" s="92" t="s">
        <v>117</v>
      </c>
      <c r="AJ2728" s="131" t="s">
        <v>532</v>
      </c>
    </row>
    <row r="2729" spans="1:36" ht="14.4" x14ac:dyDescent="0.25">
      <c r="A2729" s="35" t="s">
        <v>49</v>
      </c>
      <c r="B2729" t="s">
        <v>531</v>
      </c>
      <c r="C2729" s="130" t="s">
        <v>216</v>
      </c>
      <c r="I2729" s="85">
        <v>43206.4375</v>
      </c>
      <c r="S2729" s="132">
        <v>11.77</v>
      </c>
      <c r="T2729" s="62">
        <v>2</v>
      </c>
      <c r="X2729">
        <v>0.44</v>
      </c>
      <c r="Y2729">
        <v>0.76300000000000001</v>
      </c>
      <c r="Z2729" s="67">
        <v>1.3</v>
      </c>
      <c r="AA2729">
        <v>-12.328187290000001</v>
      </c>
      <c r="AB2729">
        <v>0.237670619</v>
      </c>
      <c r="AC2729">
        <v>0.71699999999999997</v>
      </c>
      <c r="AF2729">
        <v>0</v>
      </c>
      <c r="AG2729">
        <v>77.78</v>
      </c>
      <c r="AH2729" s="92" t="s">
        <v>117</v>
      </c>
      <c r="AI2729" s="92" t="s">
        <v>117</v>
      </c>
      <c r="AJ2729" s="131" t="s">
        <v>532</v>
      </c>
    </row>
    <row r="2730" spans="1:36" ht="14.4" x14ac:dyDescent="0.25">
      <c r="A2730" s="35" t="s">
        <v>49</v>
      </c>
      <c r="B2730" t="s">
        <v>531</v>
      </c>
      <c r="C2730" s="130" t="s">
        <v>216</v>
      </c>
      <c r="I2730" s="85">
        <v>43206.458333333299</v>
      </c>
      <c r="S2730" s="132">
        <v>13.27</v>
      </c>
      <c r="T2730" s="62">
        <v>2</v>
      </c>
      <c r="X2730">
        <v>0.51</v>
      </c>
      <c r="Y2730">
        <v>0.94799999999999995</v>
      </c>
      <c r="Z2730" s="67">
        <v>1.3</v>
      </c>
      <c r="AA2730">
        <v>-9.5093522260000007</v>
      </c>
      <c r="AB2730">
        <v>0.18928646900000001</v>
      </c>
      <c r="AC2730">
        <v>0.71699999999999997</v>
      </c>
      <c r="AF2730">
        <v>0</v>
      </c>
      <c r="AG2730">
        <v>71.010000000000005</v>
      </c>
      <c r="AH2730" s="92" t="s">
        <v>117</v>
      </c>
      <c r="AI2730" s="92" t="s">
        <v>117</v>
      </c>
      <c r="AJ2730" s="131" t="s">
        <v>532</v>
      </c>
    </row>
    <row r="2731" spans="1:36" ht="14.4" x14ac:dyDescent="0.25">
      <c r="A2731" s="35" t="s">
        <v>49</v>
      </c>
      <c r="B2731" t="s">
        <v>531</v>
      </c>
      <c r="C2731" s="130" t="s">
        <v>216</v>
      </c>
      <c r="I2731" s="85">
        <v>43206.479166666701</v>
      </c>
      <c r="S2731" s="132">
        <v>13.27</v>
      </c>
      <c r="T2731" s="62">
        <v>2</v>
      </c>
      <c r="X2731">
        <v>0.51</v>
      </c>
      <c r="Y2731">
        <v>0.94799999999999995</v>
      </c>
      <c r="Z2731" s="67">
        <v>1.3</v>
      </c>
      <c r="AA2731">
        <v>-9.8795347190000005</v>
      </c>
      <c r="AB2731">
        <v>0.19145054</v>
      </c>
      <c r="AC2731">
        <v>0.71699999999999997</v>
      </c>
      <c r="AF2731">
        <v>0</v>
      </c>
      <c r="AG2731">
        <v>71.010000000000005</v>
      </c>
      <c r="AH2731" s="92" t="s">
        <v>117</v>
      </c>
      <c r="AI2731" s="92" t="s">
        <v>117</v>
      </c>
      <c r="AJ2731" s="131" t="s">
        <v>532</v>
      </c>
    </row>
    <row r="2732" spans="1:36" ht="14.4" x14ac:dyDescent="0.25">
      <c r="A2732" s="35" t="s">
        <v>49</v>
      </c>
      <c r="B2732" t="s">
        <v>531</v>
      </c>
      <c r="C2732" s="130" t="s">
        <v>216</v>
      </c>
      <c r="I2732" s="85">
        <v>43206.5</v>
      </c>
      <c r="S2732" s="132">
        <v>14.35</v>
      </c>
      <c r="T2732" s="62">
        <v>2</v>
      </c>
      <c r="X2732">
        <v>0.56899999999999995</v>
      </c>
      <c r="Y2732">
        <v>0.84899999999999998</v>
      </c>
      <c r="Z2732" s="67">
        <v>1.3</v>
      </c>
      <c r="AA2732">
        <v>-1.9126417229999999</v>
      </c>
      <c r="AB2732">
        <v>0.14842501499999999</v>
      </c>
      <c r="AC2732">
        <v>0.71699999999999997</v>
      </c>
      <c r="AF2732">
        <v>0</v>
      </c>
      <c r="AG2732">
        <v>69.89</v>
      </c>
      <c r="AH2732" s="92" t="s">
        <v>117</v>
      </c>
      <c r="AI2732" s="92" t="s">
        <v>117</v>
      </c>
      <c r="AJ2732" s="131" t="s">
        <v>532</v>
      </c>
    </row>
    <row r="2733" spans="1:36" ht="14.4" x14ac:dyDescent="0.25">
      <c r="A2733" s="35" t="s">
        <v>49</v>
      </c>
      <c r="B2733" t="s">
        <v>531</v>
      </c>
      <c r="C2733" s="130" t="s">
        <v>216</v>
      </c>
      <c r="I2733" s="85">
        <v>43206.520833333299</v>
      </c>
      <c r="S2733" s="132">
        <v>14.35</v>
      </c>
      <c r="T2733" s="62">
        <v>2</v>
      </c>
      <c r="X2733">
        <v>0.56899999999999995</v>
      </c>
      <c r="Y2733">
        <v>0.84899999999999998</v>
      </c>
      <c r="Z2733" s="67">
        <v>1.3</v>
      </c>
      <c r="AA2733">
        <v>-6.7287836089999997</v>
      </c>
      <c r="AB2733">
        <v>0.24900019300000001</v>
      </c>
      <c r="AC2733">
        <v>0.71699999999999997</v>
      </c>
      <c r="AF2733">
        <v>0</v>
      </c>
      <c r="AG2733">
        <v>69.89</v>
      </c>
      <c r="AH2733" s="92" t="s">
        <v>117</v>
      </c>
      <c r="AI2733" s="92" t="s">
        <v>117</v>
      </c>
      <c r="AJ2733" s="131" t="s">
        <v>532</v>
      </c>
    </row>
    <row r="2734" spans="1:36" ht="14.4" x14ac:dyDescent="0.25">
      <c r="A2734" s="35" t="s">
        <v>49</v>
      </c>
      <c r="B2734" t="s">
        <v>531</v>
      </c>
      <c r="C2734" s="130" t="s">
        <v>216</v>
      </c>
      <c r="I2734" s="85">
        <v>43206.541666666701</v>
      </c>
      <c r="S2734" s="132">
        <v>15.36</v>
      </c>
      <c r="T2734" s="62">
        <v>2</v>
      </c>
      <c r="X2734">
        <v>0.57299999999999995</v>
      </c>
      <c r="Y2734">
        <v>1.19</v>
      </c>
      <c r="Z2734" s="67">
        <v>1.3</v>
      </c>
      <c r="AA2734">
        <v>-5.2298300830000004</v>
      </c>
      <c r="AB2734">
        <v>0.171376529</v>
      </c>
      <c r="AC2734">
        <v>0.71699999999999997</v>
      </c>
      <c r="AF2734">
        <v>0</v>
      </c>
      <c r="AG2734">
        <v>66.27</v>
      </c>
      <c r="AH2734" s="92" t="s">
        <v>117</v>
      </c>
      <c r="AI2734" s="92" t="s">
        <v>117</v>
      </c>
      <c r="AJ2734" s="131" t="s">
        <v>532</v>
      </c>
    </row>
    <row r="2735" spans="1:36" ht="14.4" x14ac:dyDescent="0.25">
      <c r="A2735" s="35" t="s">
        <v>49</v>
      </c>
      <c r="B2735" t="s">
        <v>531</v>
      </c>
      <c r="C2735" s="130" t="s">
        <v>216</v>
      </c>
      <c r="I2735" s="85">
        <v>43206.5625</v>
      </c>
      <c r="S2735" s="132">
        <v>15.36</v>
      </c>
      <c r="T2735" s="62">
        <v>2</v>
      </c>
      <c r="X2735">
        <v>0.57299999999999995</v>
      </c>
      <c r="Y2735">
        <v>1.19</v>
      </c>
      <c r="Z2735" s="67">
        <v>1.3</v>
      </c>
      <c r="AA2735">
        <v>-4.3828795009999997</v>
      </c>
      <c r="AB2735">
        <v>0.16230544899999999</v>
      </c>
      <c r="AC2735">
        <v>0.71699999999999997</v>
      </c>
      <c r="AF2735">
        <v>0</v>
      </c>
      <c r="AG2735">
        <v>66.27</v>
      </c>
      <c r="AH2735" s="92" t="s">
        <v>117</v>
      </c>
      <c r="AI2735" s="92" t="s">
        <v>117</v>
      </c>
      <c r="AJ2735" s="131" t="s">
        <v>532</v>
      </c>
    </row>
    <row r="2736" spans="1:36" ht="14.4" x14ac:dyDescent="0.25">
      <c r="A2736" s="35" t="s">
        <v>49</v>
      </c>
      <c r="B2736" t="s">
        <v>531</v>
      </c>
      <c r="C2736" s="130" t="s">
        <v>216</v>
      </c>
      <c r="I2736" s="85">
        <v>43206.583333333299</v>
      </c>
      <c r="S2736" s="132">
        <v>15.47</v>
      </c>
      <c r="T2736" s="62">
        <v>2</v>
      </c>
      <c r="X2736">
        <v>0.48399999999999999</v>
      </c>
      <c r="Y2736">
        <v>1.3320000000000001</v>
      </c>
      <c r="Z2736" s="67">
        <v>1.3</v>
      </c>
      <c r="AA2736">
        <v>-3.1755555320000002</v>
      </c>
      <c r="AB2736">
        <v>0.14087836000000001</v>
      </c>
      <c r="AC2736">
        <v>0.71699999999999997</v>
      </c>
      <c r="AF2736">
        <v>0</v>
      </c>
      <c r="AG2736">
        <v>66.569999999999993</v>
      </c>
      <c r="AH2736" s="92" t="s">
        <v>117</v>
      </c>
      <c r="AI2736" s="92" t="s">
        <v>117</v>
      </c>
      <c r="AJ2736" s="131" t="s">
        <v>532</v>
      </c>
    </row>
    <row r="2737" spans="1:36" ht="14.4" x14ac:dyDescent="0.25">
      <c r="A2737" s="35" t="s">
        <v>49</v>
      </c>
      <c r="B2737" t="s">
        <v>531</v>
      </c>
      <c r="C2737" s="130" t="s">
        <v>216</v>
      </c>
      <c r="I2737" s="85">
        <v>43206.604166666701</v>
      </c>
      <c r="S2737" s="132">
        <v>15.47</v>
      </c>
      <c r="T2737" s="62">
        <v>2</v>
      </c>
      <c r="X2737">
        <v>0.48399999999999999</v>
      </c>
      <c r="Y2737">
        <v>1.3320000000000001</v>
      </c>
      <c r="Z2737" s="67">
        <v>1.3</v>
      </c>
      <c r="AA2737">
        <v>-75.244546709999995</v>
      </c>
      <c r="AB2737">
        <v>0.25091827799999999</v>
      </c>
      <c r="AC2737">
        <v>0.71699999999999997</v>
      </c>
      <c r="AF2737">
        <v>0</v>
      </c>
      <c r="AG2737">
        <v>66.569999999999993</v>
      </c>
      <c r="AH2737" s="92" t="s">
        <v>117</v>
      </c>
      <c r="AI2737" s="92" t="s">
        <v>117</v>
      </c>
      <c r="AJ2737" s="131" t="s">
        <v>532</v>
      </c>
    </row>
    <row r="2738" spans="1:36" ht="14.4" x14ac:dyDescent="0.25">
      <c r="A2738" s="35" t="s">
        <v>49</v>
      </c>
      <c r="B2738" t="s">
        <v>531</v>
      </c>
      <c r="C2738" s="130" t="s">
        <v>216</v>
      </c>
      <c r="I2738" s="85">
        <v>43206.625</v>
      </c>
      <c r="S2738" s="132">
        <v>15.42</v>
      </c>
      <c r="T2738" s="62">
        <v>2</v>
      </c>
      <c r="X2738">
        <v>0.29199999999999998</v>
      </c>
      <c r="Y2738">
        <v>0.98799999999999999</v>
      </c>
      <c r="Z2738" s="67">
        <v>1.3</v>
      </c>
      <c r="AA2738">
        <v>-1.262844981</v>
      </c>
      <c r="AB2738">
        <v>9.11E-2</v>
      </c>
      <c r="AC2738">
        <v>0.71699999999999997</v>
      </c>
      <c r="AF2738">
        <v>0</v>
      </c>
      <c r="AG2738">
        <v>63.13</v>
      </c>
      <c r="AH2738" s="92" t="s">
        <v>117</v>
      </c>
      <c r="AI2738" s="92" t="s">
        <v>117</v>
      </c>
      <c r="AJ2738" s="131" t="s">
        <v>532</v>
      </c>
    </row>
    <row r="2739" spans="1:36" ht="14.4" x14ac:dyDescent="0.25">
      <c r="A2739" s="35" t="s">
        <v>49</v>
      </c>
      <c r="B2739" t="s">
        <v>531</v>
      </c>
      <c r="C2739" s="130" t="s">
        <v>216</v>
      </c>
      <c r="I2739" s="85">
        <v>43206.645833333299</v>
      </c>
      <c r="S2739" s="132">
        <v>15.42</v>
      </c>
      <c r="T2739" s="62">
        <v>2</v>
      </c>
      <c r="X2739">
        <v>0.29199999999999998</v>
      </c>
      <c r="Y2739">
        <v>0.98799999999999999</v>
      </c>
      <c r="Z2739" s="67">
        <v>1.3</v>
      </c>
      <c r="AA2739">
        <v>-0.48158083499999998</v>
      </c>
      <c r="AB2739">
        <v>5.6500000000000002E-2</v>
      </c>
      <c r="AC2739">
        <v>0.71699999999999997</v>
      </c>
      <c r="AF2739">
        <v>0</v>
      </c>
      <c r="AG2739">
        <v>63.13</v>
      </c>
      <c r="AH2739" s="92" t="s">
        <v>117</v>
      </c>
      <c r="AI2739" s="92" t="s">
        <v>117</v>
      </c>
      <c r="AJ2739" s="131" t="s">
        <v>532</v>
      </c>
    </row>
    <row r="2740" spans="1:36" ht="14.4" x14ac:dyDescent="0.25">
      <c r="A2740" s="35" t="s">
        <v>49</v>
      </c>
      <c r="B2740" t="s">
        <v>531</v>
      </c>
      <c r="C2740" s="130" t="s">
        <v>216</v>
      </c>
      <c r="I2740" s="85">
        <v>43206.666666666701</v>
      </c>
      <c r="S2740" s="132">
        <v>16.489999999999998</v>
      </c>
      <c r="T2740" s="62">
        <v>2</v>
      </c>
      <c r="X2740">
        <v>0.41599999999999998</v>
      </c>
      <c r="Y2740">
        <v>1.095</v>
      </c>
      <c r="Z2740" s="67">
        <v>1.3</v>
      </c>
      <c r="AA2740">
        <v>-7.0732646949999998</v>
      </c>
      <c r="AB2740">
        <v>0.196406794</v>
      </c>
      <c r="AC2740">
        <v>0.71699999999999997</v>
      </c>
      <c r="AF2740">
        <v>0</v>
      </c>
      <c r="AG2740">
        <v>61.56</v>
      </c>
      <c r="AH2740" s="92" t="s">
        <v>117</v>
      </c>
      <c r="AI2740" s="92" t="s">
        <v>117</v>
      </c>
      <c r="AJ2740" s="131" t="s">
        <v>532</v>
      </c>
    </row>
    <row r="2741" spans="1:36" ht="14.4" x14ac:dyDescent="0.25">
      <c r="A2741" s="35" t="s">
        <v>49</v>
      </c>
      <c r="B2741" t="s">
        <v>531</v>
      </c>
      <c r="C2741" s="130" t="s">
        <v>216</v>
      </c>
      <c r="I2741" s="85">
        <v>43206.6875</v>
      </c>
      <c r="S2741" s="132">
        <v>16.489999999999998</v>
      </c>
      <c r="T2741" s="62">
        <v>2</v>
      </c>
      <c r="X2741">
        <v>0.41599999999999998</v>
      </c>
      <c r="Y2741">
        <v>1.095</v>
      </c>
      <c r="Z2741" s="67">
        <v>1.3</v>
      </c>
      <c r="AA2741">
        <v>-36.516329319999997</v>
      </c>
      <c r="AB2741">
        <v>0.21141264100000001</v>
      </c>
      <c r="AC2741">
        <v>0.71699999999999997</v>
      </c>
      <c r="AF2741">
        <v>0</v>
      </c>
      <c r="AG2741">
        <v>61.56</v>
      </c>
      <c r="AH2741" s="92" t="s">
        <v>117</v>
      </c>
      <c r="AI2741" s="92" t="s">
        <v>117</v>
      </c>
      <c r="AJ2741" s="131" t="s">
        <v>532</v>
      </c>
    </row>
    <row r="2742" spans="1:36" ht="14.4" x14ac:dyDescent="0.25">
      <c r="A2742" s="35" t="s">
        <v>49</v>
      </c>
      <c r="B2742" t="s">
        <v>531</v>
      </c>
      <c r="C2742" s="130" t="s">
        <v>216</v>
      </c>
      <c r="I2742" s="85">
        <v>43206.708333333299</v>
      </c>
      <c r="S2742" s="132">
        <v>16.32</v>
      </c>
      <c r="T2742" s="62">
        <v>2</v>
      </c>
      <c r="X2742">
        <v>0.33700000000000002</v>
      </c>
      <c r="Y2742">
        <v>1.361</v>
      </c>
      <c r="Z2742" s="67">
        <v>1.3</v>
      </c>
      <c r="AA2742">
        <v>-28.567160640000001</v>
      </c>
      <c r="AB2742">
        <v>0.23376893100000001</v>
      </c>
      <c r="AC2742">
        <v>0.71699999999999997</v>
      </c>
      <c r="AF2742">
        <v>0</v>
      </c>
      <c r="AG2742">
        <v>54.27</v>
      </c>
      <c r="AH2742" s="92" t="s">
        <v>117</v>
      </c>
      <c r="AI2742" s="92" t="s">
        <v>117</v>
      </c>
      <c r="AJ2742" s="131" t="s">
        <v>532</v>
      </c>
    </row>
    <row r="2743" spans="1:36" ht="14.4" x14ac:dyDescent="0.25">
      <c r="A2743" s="35" t="s">
        <v>49</v>
      </c>
      <c r="B2743" t="s">
        <v>531</v>
      </c>
      <c r="C2743" s="130" t="s">
        <v>216</v>
      </c>
      <c r="I2743" s="85">
        <v>43206.729166666701</v>
      </c>
      <c r="S2743" s="132">
        <v>16.32</v>
      </c>
      <c r="T2743" s="62">
        <v>2</v>
      </c>
      <c r="X2743">
        <v>0.33700000000000002</v>
      </c>
      <c r="Y2743">
        <v>1.361</v>
      </c>
      <c r="Z2743" s="67">
        <v>1.3</v>
      </c>
      <c r="AA2743">
        <v>-7.809055184</v>
      </c>
      <c r="AB2743">
        <v>0.15631624799999999</v>
      </c>
      <c r="AC2743">
        <v>0.71699999999999997</v>
      </c>
      <c r="AF2743">
        <v>0</v>
      </c>
      <c r="AG2743">
        <v>54.27</v>
      </c>
      <c r="AH2743" s="92" t="s">
        <v>117</v>
      </c>
      <c r="AI2743" s="92" t="s">
        <v>117</v>
      </c>
      <c r="AJ2743" s="131" t="s">
        <v>532</v>
      </c>
    </row>
    <row r="2744" spans="1:36" ht="14.4" x14ac:dyDescent="0.25">
      <c r="A2744" s="35" t="s">
        <v>49</v>
      </c>
      <c r="B2744" t="s">
        <v>531</v>
      </c>
      <c r="C2744" s="130" t="s">
        <v>216</v>
      </c>
      <c r="I2744" s="85">
        <v>43206.75</v>
      </c>
      <c r="S2744" s="132">
        <v>16.62</v>
      </c>
      <c r="T2744" s="62">
        <v>2</v>
      </c>
      <c r="X2744">
        <v>0.25600000000000001</v>
      </c>
      <c r="Y2744">
        <v>0.93300000000000005</v>
      </c>
      <c r="Z2744" s="67">
        <v>1.3</v>
      </c>
      <c r="AA2744">
        <v>-9.6847338969999992</v>
      </c>
      <c r="AB2744">
        <v>0.13823100799999999</v>
      </c>
      <c r="AC2744">
        <v>0.71699999999999997</v>
      </c>
      <c r="AF2744">
        <v>0</v>
      </c>
      <c r="AG2744">
        <v>54.99</v>
      </c>
      <c r="AH2744" s="92" t="s">
        <v>117</v>
      </c>
      <c r="AI2744" s="92" t="s">
        <v>117</v>
      </c>
      <c r="AJ2744" s="131" t="s">
        <v>532</v>
      </c>
    </row>
    <row r="2745" spans="1:36" ht="14.4" x14ac:dyDescent="0.25">
      <c r="A2745" s="35" t="s">
        <v>49</v>
      </c>
      <c r="B2745" t="s">
        <v>531</v>
      </c>
      <c r="C2745" s="130" t="s">
        <v>216</v>
      </c>
      <c r="I2745" s="85">
        <v>43206.770833333299</v>
      </c>
      <c r="S2745" s="132">
        <v>16.62</v>
      </c>
      <c r="T2745" s="62">
        <v>2</v>
      </c>
      <c r="X2745">
        <v>0.25600000000000001</v>
      </c>
      <c r="Y2745">
        <v>0.93300000000000005</v>
      </c>
      <c r="Z2745" s="67">
        <v>1.3</v>
      </c>
      <c r="AA2745">
        <v>-82.094706130000006</v>
      </c>
      <c r="AB2745">
        <v>0.192202238</v>
      </c>
      <c r="AC2745">
        <v>0.71699999999999997</v>
      </c>
      <c r="AF2745">
        <v>0</v>
      </c>
      <c r="AG2745">
        <v>54.99</v>
      </c>
      <c r="AH2745" s="92" t="s">
        <v>117</v>
      </c>
      <c r="AI2745" s="92" t="s">
        <v>117</v>
      </c>
      <c r="AJ2745" s="131" t="s">
        <v>532</v>
      </c>
    </row>
    <row r="2746" spans="1:36" ht="14.4" x14ac:dyDescent="0.25">
      <c r="A2746" s="35" t="s">
        <v>49</v>
      </c>
      <c r="B2746" t="s">
        <v>531</v>
      </c>
      <c r="C2746" s="130" t="s">
        <v>216</v>
      </c>
      <c r="I2746" s="85">
        <v>43206.791666666701</v>
      </c>
      <c r="S2746" s="132">
        <v>15.29</v>
      </c>
      <c r="T2746" s="62">
        <v>2</v>
      </c>
      <c r="X2746">
        <v>0.10199999999999999</v>
      </c>
      <c r="Y2746">
        <v>0.78700000000000003</v>
      </c>
      <c r="Z2746" s="67">
        <v>1.3</v>
      </c>
      <c r="AA2746">
        <v>4.2702909250000003</v>
      </c>
      <c r="AB2746">
        <v>0.10279382200000001</v>
      </c>
      <c r="AC2746">
        <v>0.71699999999999997</v>
      </c>
      <c r="AF2746">
        <v>0</v>
      </c>
      <c r="AG2746">
        <v>65.5</v>
      </c>
      <c r="AH2746" s="92" t="s">
        <v>117</v>
      </c>
      <c r="AI2746" s="92" t="s">
        <v>117</v>
      </c>
      <c r="AJ2746" s="131" t="s">
        <v>532</v>
      </c>
    </row>
    <row r="2747" spans="1:36" ht="14.4" x14ac:dyDescent="0.25">
      <c r="A2747" s="35" t="s">
        <v>49</v>
      </c>
      <c r="B2747" t="s">
        <v>531</v>
      </c>
      <c r="C2747" s="130" t="s">
        <v>216</v>
      </c>
      <c r="I2747" s="85">
        <v>43206.8125</v>
      </c>
      <c r="S2747" s="132">
        <v>15.29</v>
      </c>
      <c r="T2747" s="62">
        <v>2</v>
      </c>
      <c r="X2747">
        <v>0.10199999999999999</v>
      </c>
      <c r="Y2747">
        <v>0.78700000000000003</v>
      </c>
      <c r="Z2747" s="67">
        <v>1.3</v>
      </c>
      <c r="AA2747">
        <v>-0.62381204800000001</v>
      </c>
      <c r="AB2747">
        <v>3.5299999999999998E-2</v>
      </c>
      <c r="AC2747">
        <v>0.71699999999999997</v>
      </c>
      <c r="AF2747">
        <v>0</v>
      </c>
      <c r="AG2747">
        <v>65.5</v>
      </c>
      <c r="AH2747" s="92" t="s">
        <v>117</v>
      </c>
      <c r="AI2747" s="92" t="s">
        <v>117</v>
      </c>
      <c r="AJ2747" s="131" t="s">
        <v>532</v>
      </c>
    </row>
    <row r="2748" spans="1:36" ht="14.4" x14ac:dyDescent="0.25">
      <c r="A2748" s="35" t="s">
        <v>49</v>
      </c>
      <c r="B2748" t="s">
        <v>531</v>
      </c>
      <c r="C2748" s="130" t="s">
        <v>216</v>
      </c>
      <c r="I2748" s="85">
        <v>43206.833333333299</v>
      </c>
      <c r="S2748" s="132">
        <v>11.83</v>
      </c>
      <c r="T2748" s="62">
        <v>2</v>
      </c>
      <c r="X2748">
        <v>1.2999999999999999E-2</v>
      </c>
      <c r="Y2748">
        <v>0.23400000000000001</v>
      </c>
      <c r="Z2748" s="67">
        <v>1.3</v>
      </c>
      <c r="AA2748">
        <v>2.7718676219999998</v>
      </c>
      <c r="AB2748">
        <v>5.6800000000000003E-2</v>
      </c>
      <c r="AC2748">
        <v>0.71699999999999997</v>
      </c>
      <c r="AF2748">
        <v>0</v>
      </c>
      <c r="AG2748">
        <v>79.86</v>
      </c>
      <c r="AH2748" s="92" t="s">
        <v>117</v>
      </c>
      <c r="AI2748" s="92" t="s">
        <v>117</v>
      </c>
      <c r="AJ2748" s="131" t="s">
        <v>532</v>
      </c>
    </row>
    <row r="2749" spans="1:36" ht="14.4" x14ac:dyDescent="0.25">
      <c r="A2749" s="35" t="s">
        <v>49</v>
      </c>
      <c r="B2749" t="s">
        <v>531</v>
      </c>
      <c r="C2749" s="130" t="s">
        <v>216</v>
      </c>
      <c r="I2749" s="85">
        <v>43206.854166666701</v>
      </c>
      <c r="S2749" s="132">
        <v>11.83</v>
      </c>
      <c r="T2749" s="62">
        <v>2</v>
      </c>
      <c r="X2749">
        <v>1.2999999999999999E-2</v>
      </c>
      <c r="Y2749">
        <v>0.23400000000000001</v>
      </c>
      <c r="Z2749" s="67">
        <v>1.3</v>
      </c>
      <c r="AA2749">
        <v>-0.63584408400000003</v>
      </c>
      <c r="AB2749">
        <v>2.5100000000000001E-2</v>
      </c>
      <c r="AC2749">
        <v>0.71699999999999997</v>
      </c>
      <c r="AF2749">
        <v>0</v>
      </c>
      <c r="AG2749">
        <v>79.86</v>
      </c>
      <c r="AH2749" s="92" t="s">
        <v>117</v>
      </c>
      <c r="AI2749" s="92" t="s">
        <v>117</v>
      </c>
      <c r="AJ2749" s="131" t="s">
        <v>532</v>
      </c>
    </row>
    <row r="2750" spans="1:36" ht="14.4" x14ac:dyDescent="0.25">
      <c r="A2750" s="35" t="s">
        <v>49</v>
      </c>
      <c r="B2750" t="s">
        <v>531</v>
      </c>
      <c r="C2750" s="130" t="s">
        <v>216</v>
      </c>
      <c r="I2750" s="85">
        <v>43206.875</v>
      </c>
      <c r="S2750" s="132">
        <v>9.4</v>
      </c>
      <c r="T2750" s="62">
        <v>2</v>
      </c>
      <c r="X2750">
        <v>0</v>
      </c>
      <c r="Y2750">
        <v>0.253</v>
      </c>
      <c r="Z2750" s="67">
        <v>1.3</v>
      </c>
      <c r="AA2750">
        <v>-0.75485658200000005</v>
      </c>
      <c r="AB2750">
        <v>2.52E-2</v>
      </c>
      <c r="AC2750">
        <v>0.71699999999999997</v>
      </c>
      <c r="AF2750">
        <v>0</v>
      </c>
      <c r="AG2750">
        <v>88.4</v>
      </c>
      <c r="AH2750" s="92" t="s">
        <v>117</v>
      </c>
      <c r="AI2750" s="92" t="s">
        <v>117</v>
      </c>
      <c r="AJ2750" s="131" t="s">
        <v>532</v>
      </c>
    </row>
    <row r="2751" spans="1:36" ht="14.4" x14ac:dyDescent="0.25">
      <c r="A2751" s="35" t="s">
        <v>49</v>
      </c>
      <c r="B2751" t="s">
        <v>531</v>
      </c>
      <c r="C2751" s="130" t="s">
        <v>216</v>
      </c>
      <c r="I2751" s="85">
        <v>43206.895833333299</v>
      </c>
      <c r="S2751" s="132">
        <v>9.4</v>
      </c>
      <c r="T2751" s="62">
        <v>2</v>
      </c>
      <c r="X2751">
        <v>0</v>
      </c>
      <c r="Y2751">
        <v>0.253</v>
      </c>
      <c r="Z2751" s="67">
        <v>1.3</v>
      </c>
      <c r="AA2751">
        <v>-1.505909747</v>
      </c>
      <c r="AB2751">
        <v>3.2599999999999997E-2</v>
      </c>
      <c r="AC2751">
        <v>0.71699999999999997</v>
      </c>
      <c r="AF2751">
        <v>0</v>
      </c>
      <c r="AG2751">
        <v>88.4</v>
      </c>
      <c r="AH2751" s="92" t="s">
        <v>117</v>
      </c>
      <c r="AI2751" s="92" t="s">
        <v>117</v>
      </c>
      <c r="AJ2751" s="131" t="s">
        <v>532</v>
      </c>
    </row>
    <row r="2752" spans="1:36" ht="14.4" x14ac:dyDescent="0.25">
      <c r="A2752" s="35" t="s">
        <v>49</v>
      </c>
      <c r="B2752" t="s">
        <v>531</v>
      </c>
      <c r="C2752" s="130" t="s">
        <v>216</v>
      </c>
      <c r="I2752" s="85">
        <v>43206.916666666701</v>
      </c>
      <c r="S2752" s="132">
        <v>8.15</v>
      </c>
      <c r="T2752" s="62">
        <v>2</v>
      </c>
      <c r="X2752">
        <v>0</v>
      </c>
      <c r="Y2752">
        <v>0.21</v>
      </c>
      <c r="Z2752" s="67">
        <v>1.3</v>
      </c>
      <c r="AA2752">
        <v>3.49E-3</v>
      </c>
      <c r="AB2752">
        <v>5.0499999999999998E-3</v>
      </c>
      <c r="AC2752">
        <v>0.71699999999999997</v>
      </c>
      <c r="AF2752">
        <v>0</v>
      </c>
      <c r="AG2752">
        <v>89.3</v>
      </c>
      <c r="AH2752" s="92" t="s">
        <v>117</v>
      </c>
      <c r="AI2752" s="92" t="s">
        <v>117</v>
      </c>
      <c r="AJ2752" s="131" t="s">
        <v>532</v>
      </c>
    </row>
    <row r="2753" spans="1:36" ht="14.4" x14ac:dyDescent="0.25">
      <c r="A2753" s="35" t="s">
        <v>49</v>
      </c>
      <c r="B2753" t="s">
        <v>531</v>
      </c>
      <c r="C2753" s="130" t="s">
        <v>216</v>
      </c>
      <c r="I2753" s="85">
        <v>43206.9375</v>
      </c>
      <c r="S2753" s="132">
        <v>8.15</v>
      </c>
      <c r="T2753" s="62">
        <v>2</v>
      </c>
      <c r="X2753">
        <v>0</v>
      </c>
      <c r="Y2753">
        <v>0.21</v>
      </c>
      <c r="Z2753" s="67">
        <v>1.3</v>
      </c>
      <c r="AA2753">
        <v>1.705931681</v>
      </c>
      <c r="AB2753">
        <v>3.2899999999999999E-2</v>
      </c>
      <c r="AC2753">
        <v>0.71699999999999997</v>
      </c>
      <c r="AF2753">
        <v>0</v>
      </c>
      <c r="AG2753">
        <v>89.3</v>
      </c>
      <c r="AH2753" s="92" t="s">
        <v>117</v>
      </c>
      <c r="AI2753" s="92" t="s">
        <v>117</v>
      </c>
      <c r="AJ2753" s="131" t="s">
        <v>532</v>
      </c>
    </row>
    <row r="2754" spans="1:36" ht="14.4" x14ac:dyDescent="0.25">
      <c r="A2754" s="35" t="s">
        <v>49</v>
      </c>
      <c r="B2754" t="s">
        <v>531</v>
      </c>
      <c r="C2754" s="130" t="s">
        <v>216</v>
      </c>
      <c r="I2754" s="85">
        <v>43206.958333333299</v>
      </c>
      <c r="S2754" s="132">
        <v>7.3719999999999999</v>
      </c>
      <c r="T2754" s="62">
        <v>2</v>
      </c>
      <c r="X2754">
        <v>0</v>
      </c>
      <c r="Y2754">
        <v>7.6999999999999999E-2</v>
      </c>
      <c r="Z2754" s="67">
        <v>1.3</v>
      </c>
      <c r="AA2754">
        <v>1.300331745</v>
      </c>
      <c r="AB2754">
        <v>1.4999999999999999E-2</v>
      </c>
      <c r="AC2754">
        <v>0.71699999999999997</v>
      </c>
      <c r="AF2754">
        <v>0</v>
      </c>
      <c r="AG2754">
        <v>93.2</v>
      </c>
      <c r="AH2754" s="92" t="s">
        <v>117</v>
      </c>
      <c r="AI2754" s="92" t="s">
        <v>117</v>
      </c>
      <c r="AJ2754" s="131" t="s">
        <v>532</v>
      </c>
    </row>
    <row r="2755" spans="1:36" ht="14.4" x14ac:dyDescent="0.25">
      <c r="A2755" s="35" t="s">
        <v>49</v>
      </c>
      <c r="B2755" t="s">
        <v>531</v>
      </c>
      <c r="C2755" s="130" t="s">
        <v>216</v>
      </c>
      <c r="I2755" s="85">
        <v>43206.979166666701</v>
      </c>
      <c r="S2755" s="132">
        <v>7.3719999999999999</v>
      </c>
      <c r="T2755" s="62">
        <v>2</v>
      </c>
      <c r="X2755">
        <v>0</v>
      </c>
      <c r="Y2755">
        <v>7.6999999999999999E-2</v>
      </c>
      <c r="Z2755" s="67">
        <v>1.3</v>
      </c>
      <c r="AA2755">
        <v>-36.547475949999999</v>
      </c>
      <c r="AB2755">
        <v>1.77E-2</v>
      </c>
      <c r="AC2755">
        <v>0.71699999999999997</v>
      </c>
      <c r="AF2755">
        <v>0</v>
      </c>
      <c r="AG2755">
        <v>93.2</v>
      </c>
      <c r="AH2755" s="92" t="s">
        <v>117</v>
      </c>
      <c r="AI2755" s="92" t="s">
        <v>117</v>
      </c>
      <c r="AJ2755" s="131" t="s">
        <v>532</v>
      </c>
    </row>
    <row r="2756" spans="1:36" ht="14.4" x14ac:dyDescent="0.25">
      <c r="A2756" s="35" t="s">
        <v>49</v>
      </c>
      <c r="B2756" t="s">
        <v>531</v>
      </c>
      <c r="C2756" s="130" t="s">
        <v>216</v>
      </c>
      <c r="I2756" s="85">
        <v>43207</v>
      </c>
      <c r="S2756" s="132">
        <v>6.95</v>
      </c>
      <c r="T2756" s="62">
        <v>2</v>
      </c>
      <c r="X2756">
        <v>0</v>
      </c>
      <c r="Y2756">
        <v>0.34200000000000003</v>
      </c>
      <c r="Z2756" s="67">
        <v>1.3</v>
      </c>
      <c r="AA2756">
        <v>-1.7959978080000001</v>
      </c>
      <c r="AB2756">
        <v>3.4000000000000002E-2</v>
      </c>
      <c r="AC2756">
        <v>0.71699999999999997</v>
      </c>
      <c r="AF2756">
        <v>0</v>
      </c>
      <c r="AG2756">
        <v>97.3</v>
      </c>
      <c r="AH2756" s="92" t="s">
        <v>117</v>
      </c>
      <c r="AI2756" s="92" t="s">
        <v>117</v>
      </c>
      <c r="AJ2756" s="131" t="s">
        <v>532</v>
      </c>
    </row>
    <row r="2757" spans="1:36" ht="14.4" x14ac:dyDescent="0.25">
      <c r="A2757" s="35" t="s">
        <v>49</v>
      </c>
      <c r="B2757" t="s">
        <v>531</v>
      </c>
      <c r="C2757" s="130" t="s">
        <v>216</v>
      </c>
      <c r="I2757" s="85">
        <v>43207.020833333299</v>
      </c>
      <c r="S2757" s="132">
        <v>6.95</v>
      </c>
      <c r="T2757" s="62">
        <v>2</v>
      </c>
      <c r="X2757">
        <v>0</v>
      </c>
      <c r="Y2757">
        <v>0.34200000000000003</v>
      </c>
      <c r="Z2757" s="67">
        <v>1.3</v>
      </c>
      <c r="AA2757">
        <v>1.859310861</v>
      </c>
      <c r="AB2757">
        <v>3.2899999999999999E-2</v>
      </c>
      <c r="AC2757">
        <v>0.71699999999999997</v>
      </c>
      <c r="AF2757">
        <v>0</v>
      </c>
      <c r="AG2757">
        <v>97.3</v>
      </c>
      <c r="AH2757" s="92" t="s">
        <v>117</v>
      </c>
      <c r="AI2757" s="92" t="s">
        <v>117</v>
      </c>
      <c r="AJ2757" s="131" t="s">
        <v>532</v>
      </c>
    </row>
    <row r="2758" spans="1:36" ht="14.4" x14ac:dyDescent="0.25">
      <c r="A2758" s="35" t="s">
        <v>49</v>
      </c>
      <c r="B2758" t="s">
        <v>531</v>
      </c>
      <c r="C2758" s="130" t="s">
        <v>216</v>
      </c>
      <c r="I2758" s="85">
        <v>43207.041666666701</v>
      </c>
      <c r="S2758" s="132">
        <v>6.44</v>
      </c>
      <c r="T2758" s="62">
        <v>2</v>
      </c>
      <c r="X2758">
        <v>0</v>
      </c>
      <c r="Y2758">
        <v>0.221</v>
      </c>
      <c r="Z2758" s="67">
        <v>1.3</v>
      </c>
      <c r="AA2758">
        <v>-12.792214019999999</v>
      </c>
      <c r="AB2758">
        <v>2.4400000000000002E-2</v>
      </c>
      <c r="AC2758">
        <v>0.71699999999999997</v>
      </c>
      <c r="AF2758">
        <v>0</v>
      </c>
      <c r="AG2758">
        <v>96.8</v>
      </c>
      <c r="AH2758" s="92" t="s">
        <v>117</v>
      </c>
      <c r="AI2758" s="92" t="s">
        <v>117</v>
      </c>
      <c r="AJ2758" s="131" t="s">
        <v>532</v>
      </c>
    </row>
    <row r="2759" spans="1:36" ht="14.4" x14ac:dyDescent="0.25">
      <c r="A2759" s="35" t="s">
        <v>49</v>
      </c>
      <c r="B2759" t="s">
        <v>531</v>
      </c>
      <c r="C2759" s="130" t="s">
        <v>216</v>
      </c>
      <c r="I2759" s="85">
        <v>43207.0625</v>
      </c>
      <c r="S2759" s="132">
        <v>6.44</v>
      </c>
      <c r="T2759" s="62">
        <v>2</v>
      </c>
      <c r="X2759">
        <v>0</v>
      </c>
      <c r="Y2759">
        <v>0.221</v>
      </c>
      <c r="Z2759" s="67">
        <v>1.3</v>
      </c>
      <c r="AA2759">
        <v>0.213813103</v>
      </c>
      <c r="AB2759">
        <v>1.8800000000000001E-2</v>
      </c>
      <c r="AC2759">
        <v>0.71699999999999997</v>
      </c>
      <c r="AF2759">
        <v>0</v>
      </c>
      <c r="AG2759">
        <v>96.8</v>
      </c>
      <c r="AH2759" s="92" t="s">
        <v>117</v>
      </c>
      <c r="AI2759" s="92" t="s">
        <v>117</v>
      </c>
      <c r="AJ2759" s="131" t="s">
        <v>532</v>
      </c>
    </row>
    <row r="2760" spans="1:36" ht="14.4" x14ac:dyDescent="0.25">
      <c r="A2760" s="35" t="s">
        <v>49</v>
      </c>
      <c r="B2760" t="s">
        <v>531</v>
      </c>
      <c r="C2760" s="130" t="s">
        <v>216</v>
      </c>
      <c r="I2760" s="85">
        <v>43207.083333333299</v>
      </c>
      <c r="S2760" s="132">
        <v>5.7679999999999998</v>
      </c>
      <c r="T2760" s="62">
        <v>2</v>
      </c>
      <c r="X2760">
        <v>0</v>
      </c>
      <c r="Y2760">
        <v>0.187</v>
      </c>
      <c r="Z2760" s="67">
        <v>1.3</v>
      </c>
      <c r="AA2760">
        <v>-1.074098674</v>
      </c>
      <c r="AB2760">
        <v>3.9199999999999999E-2</v>
      </c>
      <c r="AC2760">
        <v>0.71699999999999997</v>
      </c>
      <c r="AF2760">
        <v>0</v>
      </c>
      <c r="AG2760">
        <v>100</v>
      </c>
      <c r="AH2760" s="92" t="s">
        <v>117</v>
      </c>
      <c r="AI2760" s="92" t="s">
        <v>117</v>
      </c>
      <c r="AJ2760" s="131" t="s">
        <v>532</v>
      </c>
    </row>
    <row r="2761" spans="1:36" ht="14.4" x14ac:dyDescent="0.25">
      <c r="A2761" s="35" t="s">
        <v>49</v>
      </c>
      <c r="B2761" t="s">
        <v>531</v>
      </c>
      <c r="C2761" s="130" t="s">
        <v>216</v>
      </c>
      <c r="I2761" s="85">
        <v>43207.104166666701</v>
      </c>
      <c r="S2761" s="132">
        <v>5.7679999999999998</v>
      </c>
      <c r="T2761" s="62">
        <v>2</v>
      </c>
      <c r="X2761">
        <v>0</v>
      </c>
      <c r="Y2761">
        <v>0.187</v>
      </c>
      <c r="Z2761" s="67">
        <v>1.3</v>
      </c>
      <c r="AA2761">
        <v>-0.66371461899999995</v>
      </c>
      <c r="AB2761">
        <v>2.58E-2</v>
      </c>
      <c r="AC2761">
        <v>0.71699999999999997</v>
      </c>
      <c r="AF2761">
        <v>0</v>
      </c>
      <c r="AG2761">
        <v>100</v>
      </c>
      <c r="AH2761" s="92" t="s">
        <v>117</v>
      </c>
      <c r="AI2761" s="92" t="s">
        <v>117</v>
      </c>
      <c r="AJ2761" s="131" t="s">
        <v>532</v>
      </c>
    </row>
    <row r="2762" spans="1:36" ht="14.4" x14ac:dyDescent="0.25">
      <c r="A2762" s="35" t="s">
        <v>49</v>
      </c>
      <c r="B2762" t="s">
        <v>531</v>
      </c>
      <c r="C2762" s="130" t="s">
        <v>216</v>
      </c>
      <c r="I2762" s="85">
        <v>43207.125</v>
      </c>
      <c r="S2762" s="132">
        <v>5.1749999999999998</v>
      </c>
      <c r="T2762" s="62">
        <v>2</v>
      </c>
      <c r="X2762">
        <v>0</v>
      </c>
      <c r="Y2762">
        <v>0.11799999999999999</v>
      </c>
      <c r="Z2762" s="67">
        <v>1.3</v>
      </c>
      <c r="AA2762">
        <v>2.1342824500000002</v>
      </c>
      <c r="AB2762">
        <v>3.2599999999999997E-2</v>
      </c>
      <c r="AC2762">
        <v>0.71699999999999997</v>
      </c>
      <c r="AF2762">
        <v>0</v>
      </c>
      <c r="AG2762">
        <v>100</v>
      </c>
      <c r="AH2762" s="92" t="s">
        <v>117</v>
      </c>
      <c r="AI2762" s="92" t="s">
        <v>117</v>
      </c>
      <c r="AJ2762" s="131" t="s">
        <v>532</v>
      </c>
    </row>
    <row r="2763" spans="1:36" ht="14.4" x14ac:dyDescent="0.25">
      <c r="A2763" s="35" t="s">
        <v>49</v>
      </c>
      <c r="B2763" t="s">
        <v>531</v>
      </c>
      <c r="C2763" s="130" t="s">
        <v>216</v>
      </c>
      <c r="I2763" s="85">
        <v>43207.145833333299</v>
      </c>
      <c r="S2763" s="132">
        <v>5.1749999999999998</v>
      </c>
      <c r="T2763" s="62">
        <v>2</v>
      </c>
      <c r="X2763">
        <v>0</v>
      </c>
      <c r="Y2763">
        <v>0.11799999999999999</v>
      </c>
      <c r="Z2763" s="67">
        <v>1.3</v>
      </c>
      <c r="AA2763">
        <v>1.1712468579999999</v>
      </c>
      <c r="AB2763">
        <v>4.4999999999999998E-2</v>
      </c>
      <c r="AC2763">
        <v>0.71699999999999997</v>
      </c>
      <c r="AF2763">
        <v>0</v>
      </c>
      <c r="AG2763">
        <v>100</v>
      </c>
      <c r="AH2763" s="92" t="s">
        <v>117</v>
      </c>
      <c r="AI2763" s="92" t="s">
        <v>117</v>
      </c>
      <c r="AJ2763" s="131" t="s">
        <v>532</v>
      </c>
    </row>
    <row r="2764" spans="1:36" ht="14.4" x14ac:dyDescent="0.25">
      <c r="A2764" s="35" t="s">
        <v>49</v>
      </c>
      <c r="B2764" t="s">
        <v>531</v>
      </c>
      <c r="C2764" s="130" t="s">
        <v>216</v>
      </c>
      <c r="I2764" s="85">
        <v>43207.166666666701</v>
      </c>
      <c r="S2764" s="132">
        <v>5.194</v>
      </c>
      <c r="T2764" s="62">
        <v>2</v>
      </c>
      <c r="X2764">
        <v>0</v>
      </c>
      <c r="Y2764">
        <v>0.44400000000000001</v>
      </c>
      <c r="Z2764" s="67">
        <v>1.3</v>
      </c>
      <c r="AA2764">
        <v>1.9072765570000001</v>
      </c>
      <c r="AB2764">
        <v>4.6899999999999997E-2</v>
      </c>
      <c r="AC2764">
        <v>0.71699999999999997</v>
      </c>
      <c r="AF2764">
        <v>0</v>
      </c>
      <c r="AG2764">
        <v>99.4</v>
      </c>
      <c r="AH2764" s="92" t="s">
        <v>117</v>
      </c>
      <c r="AI2764" s="92" t="s">
        <v>117</v>
      </c>
      <c r="AJ2764" s="131" t="s">
        <v>532</v>
      </c>
    </row>
    <row r="2765" spans="1:36" ht="14.4" x14ac:dyDescent="0.25">
      <c r="A2765" s="35" t="s">
        <v>49</v>
      </c>
      <c r="B2765" t="s">
        <v>531</v>
      </c>
      <c r="C2765" s="130" t="s">
        <v>216</v>
      </c>
      <c r="I2765" s="85">
        <v>43207.1875</v>
      </c>
      <c r="S2765" s="132">
        <v>5.194</v>
      </c>
      <c r="T2765" s="62">
        <v>2</v>
      </c>
      <c r="X2765">
        <v>0</v>
      </c>
      <c r="Y2765">
        <v>0.44400000000000001</v>
      </c>
      <c r="Z2765" s="67">
        <v>1.3</v>
      </c>
      <c r="AA2765">
        <v>3.2913568780000002</v>
      </c>
      <c r="AB2765">
        <v>4.2900000000000001E-2</v>
      </c>
      <c r="AC2765">
        <v>0.71699999999999997</v>
      </c>
      <c r="AF2765">
        <v>0</v>
      </c>
      <c r="AG2765">
        <v>99.4</v>
      </c>
      <c r="AH2765" s="92" t="s">
        <v>117</v>
      </c>
      <c r="AI2765" s="92" t="s">
        <v>117</v>
      </c>
      <c r="AJ2765" s="131" t="s">
        <v>532</v>
      </c>
    </row>
    <row r="2766" spans="1:36" ht="14.4" x14ac:dyDescent="0.25">
      <c r="A2766" s="35" t="s">
        <v>49</v>
      </c>
      <c r="B2766" t="s">
        <v>531</v>
      </c>
      <c r="C2766" s="130" t="s">
        <v>216</v>
      </c>
      <c r="I2766" s="85">
        <v>43207.208333333299</v>
      </c>
      <c r="S2766" s="132">
        <v>4.4279999999999999</v>
      </c>
      <c r="T2766" s="62">
        <v>2</v>
      </c>
      <c r="X2766">
        <v>0</v>
      </c>
      <c r="Y2766">
        <v>0.45300000000000001</v>
      </c>
      <c r="Z2766" s="67">
        <v>1.3</v>
      </c>
      <c r="AA2766">
        <v>14.51608085</v>
      </c>
      <c r="AB2766">
        <v>4.6399999999999997E-2</v>
      </c>
      <c r="AC2766">
        <v>0.71699999999999997</v>
      </c>
      <c r="AF2766">
        <v>0</v>
      </c>
      <c r="AG2766">
        <v>100</v>
      </c>
      <c r="AH2766" s="92" t="s">
        <v>117</v>
      </c>
      <c r="AI2766" s="92" t="s">
        <v>117</v>
      </c>
      <c r="AJ2766" s="131" t="s">
        <v>532</v>
      </c>
    </row>
    <row r="2767" spans="1:36" ht="14.4" x14ac:dyDescent="0.25">
      <c r="A2767" s="35" t="s">
        <v>49</v>
      </c>
      <c r="B2767" t="s">
        <v>531</v>
      </c>
      <c r="C2767" s="130" t="s">
        <v>216</v>
      </c>
      <c r="I2767" s="85">
        <v>43207.229166666701</v>
      </c>
      <c r="S2767" s="132">
        <v>4.4279999999999999</v>
      </c>
      <c r="T2767" s="62">
        <v>2</v>
      </c>
      <c r="X2767">
        <v>0</v>
      </c>
      <c r="Y2767">
        <v>0.45300000000000001</v>
      </c>
      <c r="Z2767" s="67">
        <v>1.3</v>
      </c>
      <c r="AA2767">
        <v>1.5099309839999999</v>
      </c>
      <c r="AB2767">
        <v>2.69E-2</v>
      </c>
      <c r="AC2767">
        <v>0.71699999999999997</v>
      </c>
      <c r="AF2767">
        <v>0</v>
      </c>
      <c r="AG2767">
        <v>100</v>
      </c>
      <c r="AH2767" s="92" t="s">
        <v>117</v>
      </c>
      <c r="AI2767" s="92" t="s">
        <v>117</v>
      </c>
      <c r="AJ2767" s="131" t="s">
        <v>532</v>
      </c>
    </row>
    <row r="2768" spans="1:36" ht="14.4" x14ac:dyDescent="0.25">
      <c r="A2768" s="35" t="s">
        <v>49</v>
      </c>
      <c r="B2768" t="s">
        <v>531</v>
      </c>
      <c r="C2768" s="130" t="s">
        <v>216</v>
      </c>
      <c r="I2768" s="85">
        <v>43207.25</v>
      </c>
      <c r="S2768" s="132">
        <v>4.7030000000000003</v>
      </c>
      <c r="T2768" s="62">
        <v>2</v>
      </c>
      <c r="X2768">
        <v>0</v>
      </c>
      <c r="Y2768">
        <v>0.48499999999999999</v>
      </c>
      <c r="Z2768" s="67">
        <v>1.3</v>
      </c>
      <c r="AA2768">
        <v>1.183292832</v>
      </c>
      <c r="AB2768">
        <v>3.6900000000000002E-2</v>
      </c>
      <c r="AC2768">
        <v>0.71699999999999997</v>
      </c>
      <c r="AF2768">
        <v>0</v>
      </c>
      <c r="AG2768">
        <v>100</v>
      </c>
      <c r="AH2768" s="92" t="s">
        <v>117</v>
      </c>
      <c r="AI2768" s="92" t="s">
        <v>117</v>
      </c>
      <c r="AJ2768" s="131" t="s">
        <v>532</v>
      </c>
    </row>
    <row r="2769" spans="1:36" ht="14.4" x14ac:dyDescent="0.25">
      <c r="A2769" s="35" t="s">
        <v>49</v>
      </c>
      <c r="B2769" t="s">
        <v>531</v>
      </c>
      <c r="C2769" s="130" t="s">
        <v>216</v>
      </c>
      <c r="I2769" s="85">
        <v>43207.270833333299</v>
      </c>
      <c r="S2769" s="132">
        <v>4.7030000000000003</v>
      </c>
      <c r="T2769" s="62">
        <v>2</v>
      </c>
      <c r="X2769">
        <v>0</v>
      </c>
      <c r="Y2769">
        <v>0.48499999999999999</v>
      </c>
      <c r="Z2769" s="67">
        <v>1.3</v>
      </c>
      <c r="AA2769">
        <v>3.4194496669999999</v>
      </c>
      <c r="AB2769">
        <v>3.2500000000000001E-2</v>
      </c>
      <c r="AC2769">
        <v>0.71699999999999997</v>
      </c>
      <c r="AF2769">
        <v>0</v>
      </c>
      <c r="AG2769">
        <v>100</v>
      </c>
      <c r="AH2769" s="92" t="s">
        <v>117</v>
      </c>
      <c r="AI2769" s="92" t="s">
        <v>117</v>
      </c>
      <c r="AJ2769" s="131" t="s">
        <v>532</v>
      </c>
    </row>
    <row r="2770" spans="1:36" ht="14.4" x14ac:dyDescent="0.25">
      <c r="A2770" s="35" t="s">
        <v>49</v>
      </c>
      <c r="B2770" t="s">
        <v>531</v>
      </c>
      <c r="C2770" s="130" t="s">
        <v>216</v>
      </c>
      <c r="I2770" s="85">
        <v>43207.291666666701</v>
      </c>
      <c r="S2770" s="132">
        <v>5.0640000000000001</v>
      </c>
      <c r="T2770" s="62">
        <v>2</v>
      </c>
      <c r="X2770">
        <v>3.6999999999999998E-2</v>
      </c>
      <c r="Y2770">
        <v>0.35899999999999999</v>
      </c>
      <c r="Z2770" s="67">
        <v>1.3</v>
      </c>
      <c r="AA2770">
        <v>-2.423880831</v>
      </c>
      <c r="AB2770">
        <v>4.4200000000000003E-2</v>
      </c>
      <c r="AC2770">
        <v>0.71699999999999997</v>
      </c>
      <c r="AF2770">
        <v>0</v>
      </c>
      <c r="AG2770">
        <v>100</v>
      </c>
      <c r="AH2770" s="92" t="s">
        <v>117</v>
      </c>
      <c r="AI2770" s="92" t="s">
        <v>117</v>
      </c>
      <c r="AJ2770" s="131" t="s">
        <v>532</v>
      </c>
    </row>
    <row r="2771" spans="1:36" ht="14.4" x14ac:dyDescent="0.25">
      <c r="A2771" s="35" t="s">
        <v>49</v>
      </c>
      <c r="B2771" t="s">
        <v>531</v>
      </c>
      <c r="C2771" s="130" t="s">
        <v>216</v>
      </c>
      <c r="I2771" s="85">
        <v>43207.3125</v>
      </c>
      <c r="S2771" s="132">
        <v>5.0640000000000001</v>
      </c>
      <c r="T2771" s="62">
        <v>2</v>
      </c>
      <c r="X2771">
        <v>3.6999999999999998E-2</v>
      </c>
      <c r="Y2771">
        <v>0.35899999999999999</v>
      </c>
      <c r="Z2771" s="67">
        <v>1.3</v>
      </c>
      <c r="AA2771">
        <v>-24.16922971</v>
      </c>
      <c r="AB2771">
        <v>7.1900000000000006E-2</v>
      </c>
      <c r="AC2771">
        <v>0.71699999999999997</v>
      </c>
      <c r="AF2771">
        <v>0</v>
      </c>
      <c r="AG2771">
        <v>100</v>
      </c>
      <c r="AH2771" s="92" t="s">
        <v>117</v>
      </c>
      <c r="AI2771" s="92" t="s">
        <v>117</v>
      </c>
      <c r="AJ2771" s="131" t="s">
        <v>532</v>
      </c>
    </row>
    <row r="2772" spans="1:36" ht="14.4" x14ac:dyDescent="0.25">
      <c r="A2772" s="35" t="s">
        <v>49</v>
      </c>
      <c r="B2772" t="s">
        <v>531</v>
      </c>
      <c r="C2772" s="130" t="s">
        <v>216</v>
      </c>
      <c r="I2772" s="85">
        <v>43207.333333333299</v>
      </c>
      <c r="S2772" s="132">
        <v>8.27</v>
      </c>
      <c r="T2772" s="62">
        <v>2</v>
      </c>
      <c r="X2772">
        <v>0.16</v>
      </c>
      <c r="Y2772">
        <v>0.66100000000000003</v>
      </c>
      <c r="Z2772" s="67">
        <v>1.3</v>
      </c>
      <c r="AA2772">
        <v>-4.9696118780000003</v>
      </c>
      <c r="AB2772">
        <v>8.5099999999999995E-2</v>
      </c>
      <c r="AC2772">
        <v>0.71699999999999997</v>
      </c>
      <c r="AF2772">
        <v>0</v>
      </c>
      <c r="AG2772">
        <v>88.5</v>
      </c>
      <c r="AH2772" s="92" t="s">
        <v>117</v>
      </c>
      <c r="AI2772" s="92" t="s">
        <v>117</v>
      </c>
      <c r="AJ2772" s="131" t="s">
        <v>532</v>
      </c>
    </row>
    <row r="2773" spans="1:36" ht="14.4" x14ac:dyDescent="0.25">
      <c r="A2773" s="35" t="s">
        <v>49</v>
      </c>
      <c r="B2773" t="s">
        <v>531</v>
      </c>
      <c r="C2773" s="130" t="s">
        <v>216</v>
      </c>
      <c r="I2773" s="85">
        <v>43207.354166666701</v>
      </c>
      <c r="S2773" s="132">
        <v>8.27</v>
      </c>
      <c r="T2773" s="62">
        <v>2</v>
      </c>
      <c r="X2773">
        <v>0.16</v>
      </c>
      <c r="Y2773">
        <v>0.66100000000000003</v>
      </c>
      <c r="Z2773" s="67">
        <v>1.3</v>
      </c>
      <c r="AA2773">
        <v>-6.9408384310000004</v>
      </c>
      <c r="AB2773">
        <v>0.11178635100000001</v>
      </c>
      <c r="AC2773">
        <v>0.71699999999999997</v>
      </c>
      <c r="AF2773">
        <v>0</v>
      </c>
      <c r="AG2773">
        <v>88.5</v>
      </c>
      <c r="AH2773" s="92" t="s">
        <v>117</v>
      </c>
      <c r="AI2773" s="92" t="s">
        <v>117</v>
      </c>
      <c r="AJ2773" s="131" t="s">
        <v>532</v>
      </c>
    </row>
    <row r="2774" spans="1:36" ht="14.4" x14ac:dyDescent="0.25">
      <c r="A2774" s="35" t="s">
        <v>49</v>
      </c>
      <c r="B2774" t="s">
        <v>531</v>
      </c>
      <c r="C2774" s="130" t="s">
        <v>216</v>
      </c>
      <c r="I2774" s="85">
        <v>43207.375</v>
      </c>
      <c r="S2774" s="132">
        <v>12.29</v>
      </c>
      <c r="T2774" s="62">
        <v>2</v>
      </c>
      <c r="X2774">
        <v>0.33100000000000002</v>
      </c>
      <c r="Y2774">
        <v>1.085</v>
      </c>
      <c r="Z2774" s="67">
        <v>1.3</v>
      </c>
      <c r="AA2774">
        <v>-8.4843319570000002</v>
      </c>
      <c r="AB2774">
        <v>0.14649762099999999</v>
      </c>
      <c r="AC2774">
        <v>0.71699999999999997</v>
      </c>
      <c r="AF2774">
        <v>0</v>
      </c>
      <c r="AG2774">
        <v>79.27</v>
      </c>
      <c r="AH2774" s="92" t="s">
        <v>117</v>
      </c>
      <c r="AI2774" s="92" t="s">
        <v>117</v>
      </c>
      <c r="AJ2774" s="131" t="s">
        <v>532</v>
      </c>
    </row>
    <row r="2775" spans="1:36" ht="14.4" x14ac:dyDescent="0.25">
      <c r="A2775" s="35" t="s">
        <v>49</v>
      </c>
      <c r="B2775" t="s">
        <v>531</v>
      </c>
      <c r="C2775" s="130" t="s">
        <v>216</v>
      </c>
      <c r="I2775" s="85">
        <v>43207.395833333299</v>
      </c>
      <c r="S2775" s="132">
        <v>12.29</v>
      </c>
      <c r="T2775" s="62">
        <v>2</v>
      </c>
      <c r="X2775">
        <v>0.33100000000000002</v>
      </c>
      <c r="Y2775">
        <v>1.085</v>
      </c>
      <c r="Z2775" s="67">
        <v>1.3</v>
      </c>
      <c r="AA2775">
        <v>-9.9799485810000004</v>
      </c>
      <c r="AB2775">
        <v>0.18376567499999999</v>
      </c>
      <c r="AC2775">
        <v>0.71699999999999997</v>
      </c>
      <c r="AF2775">
        <v>0</v>
      </c>
      <c r="AG2775">
        <v>79.27</v>
      </c>
      <c r="AH2775" s="92" t="s">
        <v>117</v>
      </c>
      <c r="AI2775" s="92" t="s">
        <v>117</v>
      </c>
      <c r="AJ2775" s="131" t="s">
        <v>532</v>
      </c>
    </row>
    <row r="2776" spans="1:36" ht="14.4" x14ac:dyDescent="0.25">
      <c r="A2776" s="35" t="s">
        <v>49</v>
      </c>
      <c r="B2776" t="s">
        <v>531</v>
      </c>
      <c r="C2776" s="130" t="s">
        <v>216</v>
      </c>
      <c r="I2776" s="85">
        <v>43207.416666666701</v>
      </c>
      <c r="S2776" s="132">
        <v>15.16</v>
      </c>
      <c r="T2776" s="62">
        <v>2</v>
      </c>
      <c r="X2776">
        <v>0.49199999999999999</v>
      </c>
      <c r="Y2776">
        <v>1.33</v>
      </c>
      <c r="Z2776" s="67">
        <v>1.3</v>
      </c>
      <c r="AA2776">
        <v>-9.5270529419999992</v>
      </c>
      <c r="AB2776">
        <v>0.20273113600000001</v>
      </c>
      <c r="AC2776">
        <v>0.71699999999999997</v>
      </c>
      <c r="AF2776">
        <v>0</v>
      </c>
      <c r="AG2776">
        <v>69.69</v>
      </c>
      <c r="AH2776" s="92" t="s">
        <v>117</v>
      </c>
      <c r="AI2776" s="92" t="s">
        <v>117</v>
      </c>
      <c r="AJ2776" s="131" t="s">
        <v>532</v>
      </c>
    </row>
    <row r="2777" spans="1:36" ht="14.4" x14ac:dyDescent="0.25">
      <c r="A2777" s="35" t="s">
        <v>49</v>
      </c>
      <c r="B2777" t="s">
        <v>531</v>
      </c>
      <c r="C2777" s="130" t="s">
        <v>216</v>
      </c>
      <c r="I2777" s="85">
        <v>43207.4375</v>
      </c>
      <c r="S2777" s="132">
        <v>15.16</v>
      </c>
      <c r="T2777" s="62">
        <v>2</v>
      </c>
      <c r="X2777">
        <v>0.49199999999999999</v>
      </c>
      <c r="Y2777">
        <v>1.33</v>
      </c>
      <c r="Z2777" s="67">
        <v>1.3</v>
      </c>
      <c r="AA2777">
        <v>-18.246854890000002</v>
      </c>
      <c r="AB2777">
        <v>0.26378823899999998</v>
      </c>
      <c r="AC2777">
        <v>0.71699999999999997</v>
      </c>
      <c r="AF2777">
        <v>0</v>
      </c>
      <c r="AG2777">
        <v>69.69</v>
      </c>
      <c r="AH2777" s="92" t="s">
        <v>117</v>
      </c>
      <c r="AI2777" s="92" t="s">
        <v>117</v>
      </c>
      <c r="AJ2777" s="131" t="s">
        <v>532</v>
      </c>
    </row>
    <row r="2778" spans="1:36" ht="14.4" x14ac:dyDescent="0.25">
      <c r="A2778" s="35" t="s">
        <v>49</v>
      </c>
      <c r="B2778" t="s">
        <v>531</v>
      </c>
      <c r="C2778" s="130" t="s">
        <v>216</v>
      </c>
      <c r="I2778" s="85">
        <v>43207.458333333299</v>
      </c>
      <c r="S2778" s="132">
        <v>16.46</v>
      </c>
      <c r="T2778" s="62">
        <v>2</v>
      </c>
      <c r="X2778">
        <v>0.63400000000000001</v>
      </c>
      <c r="Y2778">
        <v>2.827</v>
      </c>
      <c r="Z2778" s="67">
        <v>1.3</v>
      </c>
      <c r="AA2778">
        <v>-30.267887779999999</v>
      </c>
      <c r="AB2778">
        <v>0.323118344</v>
      </c>
      <c r="AC2778">
        <v>0.71699999999999997</v>
      </c>
      <c r="AF2778">
        <v>0</v>
      </c>
      <c r="AG2778">
        <v>68.180000000000007</v>
      </c>
      <c r="AH2778" s="92" t="s">
        <v>117</v>
      </c>
      <c r="AI2778" s="92" t="s">
        <v>117</v>
      </c>
      <c r="AJ2778" s="131" t="s">
        <v>532</v>
      </c>
    </row>
    <row r="2779" spans="1:36" ht="14.4" x14ac:dyDescent="0.25">
      <c r="A2779" s="35" t="s">
        <v>49</v>
      </c>
      <c r="B2779" t="s">
        <v>531</v>
      </c>
      <c r="C2779" s="130" t="s">
        <v>216</v>
      </c>
      <c r="I2779" s="85">
        <v>43207.479166666701</v>
      </c>
      <c r="S2779" s="132">
        <v>16.46</v>
      </c>
      <c r="T2779" s="62">
        <v>2</v>
      </c>
      <c r="X2779">
        <v>0.63400000000000001</v>
      </c>
      <c r="Y2779">
        <v>2.827</v>
      </c>
      <c r="Z2779" s="67">
        <v>1.3</v>
      </c>
      <c r="AA2779">
        <v>-25.53011506</v>
      </c>
      <c r="AB2779">
        <v>0.33635357999999999</v>
      </c>
      <c r="AC2779">
        <v>0.71699999999999997</v>
      </c>
      <c r="AF2779">
        <v>0</v>
      </c>
      <c r="AG2779">
        <v>68.180000000000007</v>
      </c>
      <c r="AH2779" s="92" t="s">
        <v>117</v>
      </c>
      <c r="AI2779" s="92" t="s">
        <v>117</v>
      </c>
      <c r="AJ2779" s="131" t="s">
        <v>532</v>
      </c>
    </row>
    <row r="2780" spans="1:36" ht="14.4" x14ac:dyDescent="0.25">
      <c r="A2780" s="35" t="s">
        <v>49</v>
      </c>
      <c r="B2780" t="s">
        <v>531</v>
      </c>
      <c r="C2780" s="130" t="s">
        <v>216</v>
      </c>
      <c r="I2780" s="85">
        <v>43207.5</v>
      </c>
      <c r="S2780" s="132">
        <v>18.04</v>
      </c>
      <c r="T2780" s="62">
        <v>2</v>
      </c>
      <c r="X2780">
        <v>0.72799999999999998</v>
      </c>
      <c r="Y2780">
        <v>2.391</v>
      </c>
      <c r="Z2780" s="67">
        <v>1.3</v>
      </c>
      <c r="AA2780">
        <v>-11.638265110000001</v>
      </c>
      <c r="AB2780">
        <v>0.25271198299999997</v>
      </c>
      <c r="AC2780">
        <v>0.71699999999999997</v>
      </c>
      <c r="AF2780">
        <v>0</v>
      </c>
      <c r="AG2780">
        <v>60.41</v>
      </c>
      <c r="AH2780" s="92" t="s">
        <v>117</v>
      </c>
      <c r="AI2780" s="92" t="s">
        <v>117</v>
      </c>
      <c r="AJ2780" s="131" t="s">
        <v>532</v>
      </c>
    </row>
    <row r="2781" spans="1:36" ht="14.4" x14ac:dyDescent="0.25">
      <c r="A2781" s="35" t="s">
        <v>49</v>
      </c>
      <c r="B2781" t="s">
        <v>531</v>
      </c>
      <c r="C2781" s="130" t="s">
        <v>216</v>
      </c>
      <c r="I2781" s="85">
        <v>43207.520833333299</v>
      </c>
      <c r="S2781" s="132">
        <v>18.04</v>
      </c>
      <c r="T2781" s="62">
        <v>2</v>
      </c>
      <c r="X2781">
        <v>0.72799999999999998</v>
      </c>
      <c r="Y2781">
        <v>2.391</v>
      </c>
      <c r="Z2781" s="67">
        <v>1.3</v>
      </c>
      <c r="AA2781">
        <v>-10.150417020000001</v>
      </c>
      <c r="AB2781">
        <v>0.25326541499999999</v>
      </c>
      <c r="AC2781">
        <v>0.71699999999999997</v>
      </c>
      <c r="AF2781">
        <v>0</v>
      </c>
      <c r="AG2781">
        <v>60.41</v>
      </c>
      <c r="AH2781" s="92" t="s">
        <v>117</v>
      </c>
      <c r="AI2781" s="92" t="s">
        <v>117</v>
      </c>
      <c r="AJ2781" s="131" t="s">
        <v>532</v>
      </c>
    </row>
    <row r="2782" spans="1:36" ht="14.4" x14ac:dyDescent="0.25">
      <c r="A2782" s="35" t="s">
        <v>49</v>
      </c>
      <c r="B2782" t="s">
        <v>531</v>
      </c>
      <c r="C2782" s="130" t="s">
        <v>216</v>
      </c>
      <c r="I2782" s="85">
        <v>43207.541666666701</v>
      </c>
      <c r="S2782" s="132">
        <v>19.34</v>
      </c>
      <c r="T2782" s="62">
        <v>2</v>
      </c>
      <c r="X2782">
        <v>0.77</v>
      </c>
      <c r="Y2782">
        <v>2.3919999999999999</v>
      </c>
      <c r="Z2782" s="67">
        <v>1.3</v>
      </c>
      <c r="AA2782">
        <v>-13.311153539999999</v>
      </c>
      <c r="AB2782">
        <v>0.27980970300000002</v>
      </c>
      <c r="AC2782">
        <v>0.71699999999999997</v>
      </c>
      <c r="AF2782">
        <v>0</v>
      </c>
      <c r="AG2782">
        <v>59.82</v>
      </c>
      <c r="AH2782" s="92" t="s">
        <v>117</v>
      </c>
      <c r="AI2782" s="92" t="s">
        <v>117</v>
      </c>
      <c r="AJ2782" s="131" t="s">
        <v>532</v>
      </c>
    </row>
    <row r="2783" spans="1:36" ht="14.4" x14ac:dyDescent="0.25">
      <c r="A2783" s="35" t="s">
        <v>49</v>
      </c>
      <c r="B2783" t="s">
        <v>531</v>
      </c>
      <c r="C2783" s="130" t="s">
        <v>216</v>
      </c>
      <c r="I2783" s="85">
        <v>43207.5625</v>
      </c>
      <c r="S2783" s="132">
        <v>19.34</v>
      </c>
      <c r="T2783" s="62">
        <v>2</v>
      </c>
      <c r="X2783">
        <v>0.77</v>
      </c>
      <c r="Y2783">
        <v>2.3919999999999999</v>
      </c>
      <c r="Z2783" s="67">
        <v>1.3</v>
      </c>
      <c r="AA2783">
        <v>-11.233557490000001</v>
      </c>
      <c r="AB2783">
        <v>0.26483257999999998</v>
      </c>
      <c r="AC2783">
        <v>0.71699999999999997</v>
      </c>
      <c r="AF2783">
        <v>0</v>
      </c>
      <c r="AG2783">
        <v>59.82</v>
      </c>
      <c r="AH2783" s="92" t="s">
        <v>117</v>
      </c>
      <c r="AI2783" s="92" t="s">
        <v>117</v>
      </c>
      <c r="AJ2783" s="131" t="s">
        <v>532</v>
      </c>
    </row>
    <row r="2784" spans="1:36" ht="14.4" x14ac:dyDescent="0.25">
      <c r="A2784" s="35" t="s">
        <v>49</v>
      </c>
      <c r="B2784" t="s">
        <v>531</v>
      </c>
      <c r="C2784" s="130" t="s">
        <v>216</v>
      </c>
      <c r="I2784" s="85">
        <v>43207.583333333299</v>
      </c>
      <c r="S2784" s="132">
        <v>20.43</v>
      </c>
      <c r="T2784" s="62">
        <v>2</v>
      </c>
      <c r="X2784">
        <v>0.755</v>
      </c>
      <c r="Y2784">
        <v>2.2989999999999999</v>
      </c>
      <c r="Z2784" s="67">
        <v>1.3</v>
      </c>
      <c r="AA2784">
        <v>-14.61992796</v>
      </c>
      <c r="AB2784">
        <v>0.273951799</v>
      </c>
      <c r="AC2784">
        <v>0.71699999999999997</v>
      </c>
      <c r="AF2784">
        <v>0</v>
      </c>
      <c r="AG2784">
        <v>53.25</v>
      </c>
      <c r="AH2784" s="92" t="s">
        <v>117</v>
      </c>
      <c r="AI2784" s="92" t="s">
        <v>117</v>
      </c>
      <c r="AJ2784" s="131" t="s">
        <v>532</v>
      </c>
    </row>
    <row r="2785" spans="1:36" ht="14.4" x14ac:dyDescent="0.25">
      <c r="A2785" s="35" t="s">
        <v>49</v>
      </c>
      <c r="B2785" t="s">
        <v>531</v>
      </c>
      <c r="C2785" s="130" t="s">
        <v>216</v>
      </c>
      <c r="I2785" s="85">
        <v>43207.604166666701</v>
      </c>
      <c r="S2785" s="132">
        <v>20.43</v>
      </c>
      <c r="T2785" s="62">
        <v>2</v>
      </c>
      <c r="X2785">
        <v>0.755</v>
      </c>
      <c r="Y2785">
        <v>2.2989999999999999</v>
      </c>
      <c r="Z2785" s="67">
        <v>1.3</v>
      </c>
      <c r="AA2785">
        <v>-15.45915087</v>
      </c>
      <c r="AB2785">
        <v>0.27566617100000002</v>
      </c>
      <c r="AC2785">
        <v>0.71699999999999997</v>
      </c>
      <c r="AF2785">
        <v>0</v>
      </c>
      <c r="AG2785">
        <v>53.25</v>
      </c>
      <c r="AH2785" s="92" t="s">
        <v>117</v>
      </c>
      <c r="AI2785" s="92" t="s">
        <v>117</v>
      </c>
      <c r="AJ2785" s="131" t="s">
        <v>532</v>
      </c>
    </row>
    <row r="2786" spans="1:36" ht="14.4" x14ac:dyDescent="0.25">
      <c r="A2786" s="35" t="s">
        <v>49</v>
      </c>
      <c r="B2786" t="s">
        <v>531</v>
      </c>
      <c r="C2786" s="130" t="s">
        <v>216</v>
      </c>
      <c r="I2786" s="85">
        <v>43207.625</v>
      </c>
      <c r="S2786" s="132">
        <v>21.21</v>
      </c>
      <c r="T2786" s="62">
        <v>2</v>
      </c>
      <c r="X2786">
        <v>0.71799999999999997</v>
      </c>
      <c r="Y2786">
        <v>2.149</v>
      </c>
      <c r="Z2786" s="67">
        <v>1.3</v>
      </c>
      <c r="AA2786">
        <v>-11.65437</v>
      </c>
      <c r="AB2786">
        <v>0.24137982499999999</v>
      </c>
      <c r="AC2786">
        <v>0.71699999999999997</v>
      </c>
      <c r="AF2786">
        <v>0</v>
      </c>
      <c r="AG2786">
        <v>53.37</v>
      </c>
      <c r="AH2786" s="92" t="s">
        <v>117</v>
      </c>
      <c r="AI2786" s="92" t="s">
        <v>117</v>
      </c>
      <c r="AJ2786" s="131" t="s">
        <v>532</v>
      </c>
    </row>
    <row r="2787" spans="1:36" ht="14.4" x14ac:dyDescent="0.25">
      <c r="A2787" s="35" t="s">
        <v>49</v>
      </c>
      <c r="B2787" t="s">
        <v>531</v>
      </c>
      <c r="C2787" s="130" t="s">
        <v>216</v>
      </c>
      <c r="I2787" s="85">
        <v>43207.645833333299</v>
      </c>
      <c r="S2787" s="132">
        <v>21.21</v>
      </c>
      <c r="T2787" s="62">
        <v>2</v>
      </c>
      <c r="X2787">
        <v>0.71799999999999997</v>
      </c>
      <c r="Y2787">
        <v>2.149</v>
      </c>
      <c r="Z2787" s="67">
        <v>1.3</v>
      </c>
      <c r="AA2787">
        <v>-9.3473735110000007</v>
      </c>
      <c r="AB2787">
        <v>0.22500625299999999</v>
      </c>
      <c r="AC2787">
        <v>0.71699999999999997</v>
      </c>
      <c r="AF2787">
        <v>0</v>
      </c>
      <c r="AG2787">
        <v>53.37</v>
      </c>
      <c r="AH2787" s="92" t="s">
        <v>117</v>
      </c>
      <c r="AI2787" s="92" t="s">
        <v>117</v>
      </c>
      <c r="AJ2787" s="131" t="s">
        <v>532</v>
      </c>
    </row>
    <row r="2788" spans="1:36" ht="14.4" x14ac:dyDescent="0.25">
      <c r="A2788" s="35" t="s">
        <v>49</v>
      </c>
      <c r="B2788" t="s">
        <v>531</v>
      </c>
      <c r="C2788" s="130" t="s">
        <v>216</v>
      </c>
      <c r="I2788" s="85">
        <v>43207.666666666701</v>
      </c>
      <c r="S2788" s="132">
        <v>21.71</v>
      </c>
      <c r="T2788" s="62">
        <v>2</v>
      </c>
      <c r="X2788">
        <v>0.625</v>
      </c>
      <c r="Y2788">
        <v>1.6439999999999999</v>
      </c>
      <c r="Z2788" s="67">
        <v>1.3</v>
      </c>
      <c r="AA2788">
        <v>-7.3175836009999999</v>
      </c>
      <c r="AB2788">
        <v>0.18647904100000001</v>
      </c>
      <c r="AC2788">
        <v>0.71699999999999997</v>
      </c>
      <c r="AF2788">
        <v>0</v>
      </c>
      <c r="AG2788">
        <v>47.83</v>
      </c>
      <c r="AH2788" s="92" t="s">
        <v>117</v>
      </c>
      <c r="AI2788" s="92" t="s">
        <v>117</v>
      </c>
      <c r="AJ2788" s="131" t="s">
        <v>532</v>
      </c>
    </row>
    <row r="2789" spans="1:36" ht="14.4" x14ac:dyDescent="0.25">
      <c r="A2789" s="35" t="s">
        <v>49</v>
      </c>
      <c r="B2789" t="s">
        <v>531</v>
      </c>
      <c r="C2789" s="130" t="s">
        <v>216</v>
      </c>
      <c r="I2789" s="85">
        <v>43207.6875</v>
      </c>
      <c r="S2789" s="132">
        <v>21.71</v>
      </c>
      <c r="T2789" s="62">
        <v>2</v>
      </c>
      <c r="X2789">
        <v>0.625</v>
      </c>
      <c r="Y2789">
        <v>1.6439999999999999</v>
      </c>
      <c r="Z2789" s="67">
        <v>1.3</v>
      </c>
      <c r="AA2789">
        <v>-19.41376915</v>
      </c>
      <c r="AB2789">
        <v>0.25087816400000001</v>
      </c>
      <c r="AC2789">
        <v>0.71699999999999997</v>
      </c>
      <c r="AF2789">
        <v>0</v>
      </c>
      <c r="AG2789">
        <v>47.83</v>
      </c>
      <c r="AH2789" s="92" t="s">
        <v>117</v>
      </c>
      <c r="AI2789" s="92" t="s">
        <v>117</v>
      </c>
      <c r="AJ2789" s="131" t="s">
        <v>532</v>
      </c>
    </row>
    <row r="2790" spans="1:36" ht="14.4" x14ac:dyDescent="0.25">
      <c r="A2790" s="35" t="s">
        <v>49</v>
      </c>
      <c r="B2790" t="s">
        <v>531</v>
      </c>
      <c r="C2790" s="130" t="s">
        <v>216</v>
      </c>
      <c r="I2790" s="85">
        <v>43207.708333333299</v>
      </c>
      <c r="S2790" s="132">
        <v>22.3</v>
      </c>
      <c r="T2790" s="62">
        <v>2</v>
      </c>
      <c r="X2790">
        <v>0.48799999999999999</v>
      </c>
      <c r="Y2790">
        <v>1.5109999999999999</v>
      </c>
      <c r="Z2790" s="67">
        <v>1.3</v>
      </c>
      <c r="AA2790">
        <v>-20.392762439999998</v>
      </c>
      <c r="AB2790">
        <v>0.233848573</v>
      </c>
      <c r="AC2790">
        <v>0.71699999999999997</v>
      </c>
      <c r="AF2790">
        <v>0</v>
      </c>
      <c r="AG2790">
        <v>51.01</v>
      </c>
      <c r="AH2790" s="92" t="s">
        <v>117</v>
      </c>
      <c r="AI2790" s="92" t="s">
        <v>117</v>
      </c>
      <c r="AJ2790" s="131" t="s">
        <v>532</v>
      </c>
    </row>
    <row r="2791" spans="1:36" ht="14.4" x14ac:dyDescent="0.25">
      <c r="A2791" s="35" t="s">
        <v>49</v>
      </c>
      <c r="B2791" t="s">
        <v>531</v>
      </c>
      <c r="C2791" s="130" t="s">
        <v>216</v>
      </c>
      <c r="I2791" s="85">
        <v>43207.729166666701</v>
      </c>
      <c r="S2791" s="132">
        <v>22.3</v>
      </c>
      <c r="T2791" s="62">
        <v>2</v>
      </c>
      <c r="X2791">
        <v>0.48799999999999999</v>
      </c>
      <c r="Y2791">
        <v>1.5109999999999999</v>
      </c>
      <c r="Z2791" s="67">
        <v>1.3</v>
      </c>
      <c r="AA2791">
        <v>-7.8422136980000001</v>
      </c>
      <c r="AB2791">
        <v>0.12536214000000001</v>
      </c>
      <c r="AC2791">
        <v>0.71699999999999997</v>
      </c>
      <c r="AF2791">
        <v>0</v>
      </c>
      <c r="AG2791">
        <v>51.01</v>
      </c>
      <c r="AH2791" s="92" t="s">
        <v>117</v>
      </c>
      <c r="AI2791" s="92" t="s">
        <v>117</v>
      </c>
      <c r="AJ2791" s="131" t="s">
        <v>532</v>
      </c>
    </row>
    <row r="2792" spans="1:36" ht="14.4" x14ac:dyDescent="0.25">
      <c r="A2792" s="35" t="s">
        <v>49</v>
      </c>
      <c r="B2792" t="s">
        <v>531</v>
      </c>
      <c r="C2792" s="130" t="s">
        <v>216</v>
      </c>
      <c r="I2792" s="85">
        <v>43207.75</v>
      </c>
      <c r="S2792" s="132">
        <v>22.42</v>
      </c>
      <c r="T2792" s="62">
        <v>2</v>
      </c>
      <c r="X2792">
        <v>0.32700000000000001</v>
      </c>
      <c r="Y2792">
        <v>1.359</v>
      </c>
      <c r="Z2792" s="67">
        <v>1.3</v>
      </c>
      <c r="AA2792">
        <v>-45.204737260000002</v>
      </c>
      <c r="AB2792">
        <v>0.167497849</v>
      </c>
      <c r="AC2792">
        <v>0.71699999999999997</v>
      </c>
      <c r="AF2792">
        <v>0</v>
      </c>
      <c r="AG2792">
        <v>49.89</v>
      </c>
      <c r="AH2792" s="92" t="s">
        <v>117</v>
      </c>
      <c r="AI2792" s="92" t="s">
        <v>117</v>
      </c>
      <c r="AJ2792" s="131" t="s">
        <v>532</v>
      </c>
    </row>
    <row r="2793" spans="1:36" ht="14.4" x14ac:dyDescent="0.25">
      <c r="A2793" s="35" t="s">
        <v>49</v>
      </c>
      <c r="B2793" t="s">
        <v>531</v>
      </c>
      <c r="C2793" s="130" t="s">
        <v>216</v>
      </c>
      <c r="I2793" s="85">
        <v>43207.770833333299</v>
      </c>
      <c r="S2793" s="132">
        <v>22.42</v>
      </c>
      <c r="T2793" s="62">
        <v>2</v>
      </c>
      <c r="X2793">
        <v>0.32700000000000001</v>
      </c>
      <c r="Y2793">
        <v>1.359</v>
      </c>
      <c r="Z2793" s="67">
        <v>1.3</v>
      </c>
      <c r="AA2793">
        <v>-65.591740759999993</v>
      </c>
      <c r="AB2793">
        <v>0.161647491</v>
      </c>
      <c r="AC2793">
        <v>0.71699999999999997</v>
      </c>
      <c r="AF2793">
        <v>0</v>
      </c>
      <c r="AG2793">
        <v>49.89</v>
      </c>
      <c r="AH2793" s="92" t="s">
        <v>117</v>
      </c>
      <c r="AI2793" s="92" t="s">
        <v>117</v>
      </c>
      <c r="AJ2793" s="131" t="s">
        <v>532</v>
      </c>
    </row>
    <row r="2794" spans="1:36" ht="14.4" x14ac:dyDescent="0.25">
      <c r="A2794" s="35" t="s">
        <v>49</v>
      </c>
      <c r="B2794" t="s">
        <v>531</v>
      </c>
      <c r="C2794" s="130" t="s">
        <v>216</v>
      </c>
      <c r="I2794" s="85">
        <v>43207.791666666701</v>
      </c>
      <c r="S2794" s="132">
        <v>21.52</v>
      </c>
      <c r="T2794" s="62">
        <v>2</v>
      </c>
      <c r="X2794">
        <v>0.16400000000000001</v>
      </c>
      <c r="Y2794">
        <v>0.83499999999999996</v>
      </c>
      <c r="Z2794" s="67">
        <v>1.3</v>
      </c>
      <c r="AA2794">
        <v>71.321939499999999</v>
      </c>
      <c r="AB2794">
        <v>0.102602243</v>
      </c>
      <c r="AC2794">
        <v>0.71699999999999997</v>
      </c>
      <c r="AF2794">
        <v>0</v>
      </c>
      <c r="AG2794">
        <v>68.900000000000006</v>
      </c>
      <c r="AH2794" s="92" t="s">
        <v>117</v>
      </c>
      <c r="AI2794" s="92" t="s">
        <v>117</v>
      </c>
      <c r="AJ2794" s="131" t="s">
        <v>532</v>
      </c>
    </row>
    <row r="2795" spans="1:36" ht="14.4" x14ac:dyDescent="0.25">
      <c r="A2795" s="35" t="s">
        <v>49</v>
      </c>
      <c r="B2795" t="s">
        <v>531</v>
      </c>
      <c r="C2795" s="130" t="s">
        <v>216</v>
      </c>
      <c r="I2795" s="85">
        <v>43207.8125</v>
      </c>
      <c r="S2795" s="132">
        <v>21.52</v>
      </c>
      <c r="T2795" s="62">
        <v>2</v>
      </c>
      <c r="X2795">
        <v>0.16400000000000001</v>
      </c>
      <c r="Y2795">
        <v>0.83499999999999996</v>
      </c>
      <c r="Z2795" s="67">
        <v>1.3</v>
      </c>
      <c r="AA2795">
        <v>5.5796589069999998</v>
      </c>
      <c r="AB2795">
        <v>6.9800000000000001E-2</v>
      </c>
      <c r="AC2795">
        <v>0.71699999999999997</v>
      </c>
      <c r="AF2795">
        <v>0</v>
      </c>
      <c r="AG2795">
        <v>68.900000000000006</v>
      </c>
      <c r="AH2795" s="92" t="s">
        <v>117</v>
      </c>
      <c r="AI2795" s="92" t="s">
        <v>117</v>
      </c>
      <c r="AJ2795" s="131" t="s">
        <v>532</v>
      </c>
    </row>
    <row r="2796" spans="1:36" ht="14.4" x14ac:dyDescent="0.25">
      <c r="A2796" s="35" t="s">
        <v>49</v>
      </c>
      <c r="B2796" t="s">
        <v>531</v>
      </c>
      <c r="C2796" s="130" t="s">
        <v>216</v>
      </c>
      <c r="I2796" s="85">
        <v>43207.833333333299</v>
      </c>
      <c r="S2796" s="132">
        <v>17.440000000000001</v>
      </c>
      <c r="T2796" s="62">
        <v>2</v>
      </c>
      <c r="X2796">
        <v>2.7E-2</v>
      </c>
      <c r="Y2796">
        <v>0.66600000000000004</v>
      </c>
      <c r="Z2796" s="67">
        <v>1.3</v>
      </c>
      <c r="AA2796">
        <v>-2.0122386649999999</v>
      </c>
      <c r="AB2796">
        <v>1.5599999999999999E-2</v>
      </c>
      <c r="AC2796">
        <v>0.71699999999999997</v>
      </c>
      <c r="AF2796">
        <v>0</v>
      </c>
      <c r="AG2796">
        <v>68.239999999999995</v>
      </c>
      <c r="AH2796" s="92" t="s">
        <v>117</v>
      </c>
      <c r="AI2796" s="92" t="s">
        <v>117</v>
      </c>
      <c r="AJ2796" s="131" t="s">
        <v>532</v>
      </c>
    </row>
    <row r="2797" spans="1:36" ht="14.4" x14ac:dyDescent="0.25">
      <c r="A2797" s="35" t="s">
        <v>49</v>
      </c>
      <c r="B2797" t="s">
        <v>531</v>
      </c>
      <c r="C2797" s="130" t="s">
        <v>216</v>
      </c>
      <c r="I2797" s="85">
        <v>43207.854166666701</v>
      </c>
      <c r="S2797" s="132">
        <v>17.440000000000001</v>
      </c>
      <c r="T2797" s="62">
        <v>2</v>
      </c>
      <c r="X2797">
        <v>2.7E-2</v>
      </c>
      <c r="Y2797">
        <v>0.66600000000000004</v>
      </c>
      <c r="Z2797" s="67">
        <v>1.3</v>
      </c>
      <c r="AA2797">
        <v>0.28038600400000002</v>
      </c>
      <c r="AB2797">
        <v>2.5600000000000001E-2</v>
      </c>
      <c r="AC2797">
        <v>0.71699999999999997</v>
      </c>
      <c r="AF2797">
        <v>0</v>
      </c>
      <c r="AG2797">
        <v>68.239999999999995</v>
      </c>
      <c r="AH2797" s="92" t="s">
        <v>117</v>
      </c>
      <c r="AI2797" s="92" t="s">
        <v>117</v>
      </c>
      <c r="AJ2797" s="131" t="s">
        <v>532</v>
      </c>
    </row>
    <row r="2798" spans="1:36" ht="14.4" x14ac:dyDescent="0.25">
      <c r="A2798" s="35" t="s">
        <v>49</v>
      </c>
      <c r="B2798" t="s">
        <v>531</v>
      </c>
      <c r="C2798" s="130" t="s">
        <v>216</v>
      </c>
      <c r="I2798" s="85">
        <v>43207.875</v>
      </c>
      <c r="S2798" s="132">
        <v>14.37</v>
      </c>
      <c r="T2798" s="62">
        <v>2</v>
      </c>
      <c r="X2798">
        <v>0</v>
      </c>
      <c r="Y2798">
        <v>0.39500000000000002</v>
      </c>
      <c r="Z2798" s="67">
        <v>1.3</v>
      </c>
      <c r="AA2798">
        <v>1.215694125</v>
      </c>
      <c r="AB2798">
        <v>1.8800000000000001E-2</v>
      </c>
      <c r="AC2798">
        <v>0.71699999999999997</v>
      </c>
      <c r="AF2798">
        <v>0</v>
      </c>
      <c r="AG2798">
        <v>73.86</v>
      </c>
      <c r="AH2798" s="92" t="s">
        <v>117</v>
      </c>
      <c r="AI2798" s="92" t="s">
        <v>117</v>
      </c>
      <c r="AJ2798" s="131" t="s">
        <v>532</v>
      </c>
    </row>
    <row r="2799" spans="1:36" ht="14.4" x14ac:dyDescent="0.25">
      <c r="A2799" s="35" t="s">
        <v>49</v>
      </c>
      <c r="B2799" t="s">
        <v>531</v>
      </c>
      <c r="C2799" s="130" t="s">
        <v>216</v>
      </c>
      <c r="I2799" s="85">
        <v>43207.895833333299</v>
      </c>
      <c r="S2799" s="132">
        <v>14.37</v>
      </c>
      <c r="T2799" s="62">
        <v>2</v>
      </c>
      <c r="X2799">
        <v>0</v>
      </c>
      <c r="Y2799">
        <v>0.39500000000000002</v>
      </c>
      <c r="Z2799" s="67">
        <v>1.3</v>
      </c>
      <c r="AA2799">
        <v>0.145148467</v>
      </c>
      <c r="AB2799">
        <v>2.6499999999999999E-2</v>
      </c>
      <c r="AC2799">
        <v>0.71699999999999997</v>
      </c>
      <c r="AF2799">
        <v>0</v>
      </c>
      <c r="AG2799">
        <v>73.86</v>
      </c>
      <c r="AH2799" s="92" t="s">
        <v>117</v>
      </c>
      <c r="AI2799" s="92" t="s">
        <v>117</v>
      </c>
      <c r="AJ2799" s="131" t="s">
        <v>532</v>
      </c>
    </row>
    <row r="2800" spans="1:36" ht="14.4" x14ac:dyDescent="0.25">
      <c r="A2800" s="35" t="s">
        <v>49</v>
      </c>
      <c r="B2800" t="s">
        <v>531</v>
      </c>
      <c r="C2800" s="130" t="s">
        <v>216</v>
      </c>
      <c r="I2800" s="85">
        <v>43207.916666666701</v>
      </c>
      <c r="S2800" s="132">
        <v>12.36</v>
      </c>
      <c r="T2800" s="62">
        <v>2</v>
      </c>
      <c r="X2800">
        <v>0</v>
      </c>
      <c r="Y2800">
        <v>0.46800000000000003</v>
      </c>
      <c r="Z2800" s="67">
        <v>1.3</v>
      </c>
      <c r="AA2800">
        <v>8.112962048</v>
      </c>
      <c r="AB2800">
        <v>5.7200000000000001E-2</v>
      </c>
      <c r="AC2800">
        <v>0.71699999999999997</v>
      </c>
      <c r="AF2800">
        <v>0</v>
      </c>
      <c r="AG2800">
        <v>80.400000000000006</v>
      </c>
      <c r="AH2800" s="92" t="s">
        <v>117</v>
      </c>
      <c r="AI2800" s="92" t="s">
        <v>117</v>
      </c>
      <c r="AJ2800" s="131" t="s">
        <v>532</v>
      </c>
    </row>
    <row r="2801" spans="1:36" ht="14.4" x14ac:dyDescent="0.25">
      <c r="A2801" s="35" t="s">
        <v>49</v>
      </c>
      <c r="B2801" t="s">
        <v>531</v>
      </c>
      <c r="C2801" s="130" t="s">
        <v>216</v>
      </c>
      <c r="I2801" s="85">
        <v>43207.9375</v>
      </c>
      <c r="S2801" s="132">
        <v>12.36</v>
      </c>
      <c r="T2801" s="62">
        <v>2</v>
      </c>
      <c r="X2801">
        <v>0</v>
      </c>
      <c r="Y2801">
        <v>0.46800000000000003</v>
      </c>
      <c r="Z2801" s="67">
        <v>1.3</v>
      </c>
      <c r="AA2801">
        <v>1.682111565</v>
      </c>
      <c r="AB2801">
        <v>7.2499999999999995E-2</v>
      </c>
      <c r="AC2801">
        <v>0.71699999999999997</v>
      </c>
      <c r="AF2801">
        <v>0</v>
      </c>
      <c r="AG2801">
        <v>80.400000000000006</v>
      </c>
      <c r="AH2801" s="92" t="s">
        <v>117</v>
      </c>
      <c r="AI2801" s="92" t="s">
        <v>117</v>
      </c>
      <c r="AJ2801" s="131" t="s">
        <v>532</v>
      </c>
    </row>
    <row r="2802" spans="1:36" ht="14.4" x14ac:dyDescent="0.25">
      <c r="A2802" s="35" t="s">
        <v>49</v>
      </c>
      <c r="B2802" t="s">
        <v>531</v>
      </c>
      <c r="C2802" s="130" t="s">
        <v>216</v>
      </c>
      <c r="I2802" s="85">
        <v>43207.958333333299</v>
      </c>
      <c r="S2802" s="132">
        <v>12.23</v>
      </c>
      <c r="T2802" s="62">
        <v>2</v>
      </c>
      <c r="X2802">
        <v>0</v>
      </c>
      <c r="Y2802">
        <v>0.34399999999999997</v>
      </c>
      <c r="Z2802" s="67">
        <v>1.3</v>
      </c>
      <c r="AA2802">
        <v>-1.836756638</v>
      </c>
      <c r="AB2802">
        <v>3.85E-2</v>
      </c>
      <c r="AC2802">
        <v>0.71699999999999997</v>
      </c>
      <c r="AF2802">
        <v>0</v>
      </c>
      <c r="AG2802">
        <v>83.6</v>
      </c>
      <c r="AH2802" s="92" t="s">
        <v>117</v>
      </c>
      <c r="AI2802" s="92" t="s">
        <v>117</v>
      </c>
      <c r="AJ2802" s="131" t="s">
        <v>532</v>
      </c>
    </row>
    <row r="2803" spans="1:36" ht="14.4" x14ac:dyDescent="0.25">
      <c r="A2803" s="35" t="s">
        <v>49</v>
      </c>
      <c r="B2803" t="s">
        <v>531</v>
      </c>
      <c r="C2803" s="130" t="s">
        <v>216</v>
      </c>
      <c r="I2803" s="85">
        <v>43207.979166666701</v>
      </c>
      <c r="S2803" s="132">
        <v>12.23</v>
      </c>
      <c r="T2803" s="62">
        <v>2</v>
      </c>
      <c r="X2803">
        <v>0</v>
      </c>
      <c r="Y2803">
        <v>0.34399999999999997</v>
      </c>
      <c r="Z2803" s="67">
        <v>1.3</v>
      </c>
      <c r="AA2803">
        <v>8.3000000000000004E-2</v>
      </c>
      <c r="AB2803">
        <v>2.2700000000000001E-2</v>
      </c>
      <c r="AC2803">
        <v>0.71699999999999997</v>
      </c>
      <c r="AF2803">
        <v>0</v>
      </c>
      <c r="AG2803">
        <v>83.6</v>
      </c>
      <c r="AH2803" s="92" t="s">
        <v>117</v>
      </c>
      <c r="AI2803" s="92" t="s">
        <v>117</v>
      </c>
      <c r="AJ2803" s="131" t="s">
        <v>532</v>
      </c>
    </row>
    <row r="2804" spans="1:36" ht="14.4" x14ac:dyDescent="0.25">
      <c r="A2804" s="35" t="s">
        <v>49</v>
      </c>
      <c r="B2804" t="s">
        <v>531</v>
      </c>
      <c r="C2804" s="130" t="s">
        <v>216</v>
      </c>
      <c r="I2804" s="85">
        <v>43208</v>
      </c>
      <c r="S2804" s="132">
        <v>11.24</v>
      </c>
      <c r="T2804" s="62">
        <v>2</v>
      </c>
      <c r="X2804">
        <v>0</v>
      </c>
      <c r="Y2804">
        <v>0.501</v>
      </c>
      <c r="Z2804" s="67">
        <v>1.3</v>
      </c>
      <c r="AA2804">
        <v>0.32243189799999999</v>
      </c>
      <c r="AB2804">
        <v>3.8199999999999998E-2</v>
      </c>
      <c r="AC2804">
        <v>0.71699999999999997</v>
      </c>
      <c r="AF2804">
        <v>0</v>
      </c>
      <c r="AG2804">
        <v>90.5</v>
      </c>
      <c r="AH2804" s="92" t="s">
        <v>117</v>
      </c>
      <c r="AI2804" s="92" t="s">
        <v>117</v>
      </c>
      <c r="AJ2804" s="131" t="s">
        <v>532</v>
      </c>
    </row>
    <row r="2805" spans="1:36" ht="14.4" x14ac:dyDescent="0.25">
      <c r="A2805" s="35" t="s">
        <v>49</v>
      </c>
      <c r="B2805" t="s">
        <v>531</v>
      </c>
      <c r="C2805" s="130" t="s">
        <v>216</v>
      </c>
      <c r="I2805" s="85">
        <v>43208.020833333299</v>
      </c>
      <c r="S2805" s="132">
        <v>11.24</v>
      </c>
      <c r="T2805" s="62">
        <v>2</v>
      </c>
      <c r="X2805">
        <v>0</v>
      </c>
      <c r="Y2805">
        <v>0.501</v>
      </c>
      <c r="Z2805" s="67">
        <v>1.3</v>
      </c>
      <c r="AA2805">
        <v>1.5164755640000001</v>
      </c>
      <c r="AB2805">
        <v>5.4199999999999998E-2</v>
      </c>
      <c r="AC2805">
        <v>0.71699999999999997</v>
      </c>
      <c r="AF2805">
        <v>0</v>
      </c>
      <c r="AG2805">
        <v>90.5</v>
      </c>
      <c r="AH2805" s="92" t="s">
        <v>117</v>
      </c>
      <c r="AI2805" s="92" t="s">
        <v>117</v>
      </c>
      <c r="AJ2805" s="131" t="s">
        <v>532</v>
      </c>
    </row>
    <row r="2806" spans="1:36" ht="14.4" x14ac:dyDescent="0.25">
      <c r="A2806" s="35" t="s">
        <v>49</v>
      </c>
      <c r="B2806" t="s">
        <v>531</v>
      </c>
      <c r="C2806" s="130" t="s">
        <v>216</v>
      </c>
      <c r="I2806" s="85">
        <v>43208.041666666701</v>
      </c>
      <c r="S2806" s="132">
        <v>10.95</v>
      </c>
      <c r="T2806" s="62">
        <v>2</v>
      </c>
      <c r="X2806">
        <v>0</v>
      </c>
      <c r="Y2806">
        <v>0.35299999999999998</v>
      </c>
      <c r="Z2806" s="67">
        <v>1.3</v>
      </c>
      <c r="AA2806">
        <v>1.995399076</v>
      </c>
      <c r="AB2806">
        <v>6.7400000000000002E-2</v>
      </c>
      <c r="AC2806">
        <v>0.71699999999999997</v>
      </c>
      <c r="AF2806">
        <v>0</v>
      </c>
      <c r="AG2806">
        <v>82.7</v>
      </c>
      <c r="AH2806" s="92" t="s">
        <v>117</v>
      </c>
      <c r="AI2806" s="92" t="s">
        <v>117</v>
      </c>
      <c r="AJ2806" s="131" t="s">
        <v>532</v>
      </c>
    </row>
    <row r="2807" spans="1:36" ht="14.4" x14ac:dyDescent="0.25">
      <c r="A2807" s="35" t="s">
        <v>49</v>
      </c>
      <c r="B2807" t="s">
        <v>531</v>
      </c>
      <c r="C2807" s="130" t="s">
        <v>216</v>
      </c>
      <c r="I2807" s="85">
        <v>43208.0625</v>
      </c>
      <c r="S2807" s="132">
        <v>10.95</v>
      </c>
      <c r="T2807" s="62">
        <v>2</v>
      </c>
      <c r="X2807">
        <v>0</v>
      </c>
      <c r="Y2807">
        <v>0.35299999999999998</v>
      </c>
      <c r="Z2807" s="67">
        <v>1.3</v>
      </c>
      <c r="AA2807">
        <v>1.5536905270000001</v>
      </c>
      <c r="AB2807">
        <v>7.3599999999999999E-2</v>
      </c>
      <c r="AC2807">
        <v>0.71699999999999997</v>
      </c>
      <c r="AF2807">
        <v>0</v>
      </c>
      <c r="AG2807">
        <v>82.7</v>
      </c>
      <c r="AH2807" s="92" t="s">
        <v>117</v>
      </c>
      <c r="AI2807" s="92" t="s">
        <v>117</v>
      </c>
      <c r="AJ2807" s="131" t="s">
        <v>532</v>
      </c>
    </row>
    <row r="2808" spans="1:36" ht="14.4" x14ac:dyDescent="0.25">
      <c r="A2808" s="35" t="s">
        <v>49</v>
      </c>
      <c r="B2808" t="s">
        <v>531</v>
      </c>
      <c r="C2808" s="130" t="s">
        <v>216</v>
      </c>
      <c r="I2808" s="85">
        <v>43208.083333333299</v>
      </c>
      <c r="S2808" s="132">
        <v>11.42</v>
      </c>
      <c r="T2808" s="62">
        <v>2</v>
      </c>
      <c r="X2808">
        <v>0</v>
      </c>
      <c r="Y2808">
        <v>0.67300000000000004</v>
      </c>
      <c r="Z2808" s="67">
        <v>1.3</v>
      </c>
      <c r="AA2808">
        <v>4.3867693120000002</v>
      </c>
      <c r="AB2808">
        <v>0.11067466500000001</v>
      </c>
      <c r="AC2808">
        <v>0.71699999999999997</v>
      </c>
      <c r="AF2808">
        <v>0</v>
      </c>
      <c r="AG2808">
        <v>82.1</v>
      </c>
      <c r="AH2808" s="92" t="s">
        <v>117</v>
      </c>
      <c r="AI2808" s="92" t="s">
        <v>117</v>
      </c>
      <c r="AJ2808" s="131" t="s">
        <v>532</v>
      </c>
    </row>
    <row r="2809" spans="1:36" ht="14.4" x14ac:dyDescent="0.25">
      <c r="A2809" s="35" t="s">
        <v>49</v>
      </c>
      <c r="B2809" t="s">
        <v>531</v>
      </c>
      <c r="C2809" s="130" t="s">
        <v>216</v>
      </c>
      <c r="I2809" s="85">
        <v>43208.104166666701</v>
      </c>
      <c r="S2809" s="132">
        <v>11.42</v>
      </c>
      <c r="T2809" s="62">
        <v>2</v>
      </c>
      <c r="X2809">
        <v>0</v>
      </c>
      <c r="Y2809">
        <v>0.67300000000000004</v>
      </c>
      <c r="Z2809" s="67">
        <v>1.3</v>
      </c>
      <c r="AA2809">
        <v>6.7626353410000002</v>
      </c>
      <c r="AB2809">
        <v>0.14170280099999999</v>
      </c>
      <c r="AC2809">
        <v>0.71699999999999997</v>
      </c>
      <c r="AF2809">
        <v>0</v>
      </c>
      <c r="AG2809">
        <v>82.1</v>
      </c>
      <c r="AH2809" s="92" t="s">
        <v>117</v>
      </c>
      <c r="AI2809" s="92" t="s">
        <v>117</v>
      </c>
      <c r="AJ2809" s="131" t="s">
        <v>532</v>
      </c>
    </row>
    <row r="2810" spans="1:36" ht="14.4" x14ac:dyDescent="0.25">
      <c r="A2810" s="35" t="s">
        <v>49</v>
      </c>
      <c r="B2810" t="s">
        <v>531</v>
      </c>
      <c r="C2810" s="130" t="s">
        <v>216</v>
      </c>
      <c r="I2810" s="85">
        <v>43208.125</v>
      </c>
      <c r="S2810" s="132">
        <v>10.78</v>
      </c>
      <c r="T2810" s="62">
        <v>2</v>
      </c>
      <c r="X2810">
        <v>0</v>
      </c>
      <c r="Y2810">
        <v>0.98599999999999999</v>
      </c>
      <c r="Z2810" s="67">
        <v>1.3</v>
      </c>
      <c r="AA2810">
        <v>8.4998932420000006</v>
      </c>
      <c r="AB2810">
        <v>0.14715060099999999</v>
      </c>
      <c r="AC2810">
        <v>0.71699999999999997</v>
      </c>
      <c r="AF2810">
        <v>0</v>
      </c>
      <c r="AG2810">
        <v>86.9</v>
      </c>
      <c r="AH2810" s="92" t="s">
        <v>117</v>
      </c>
      <c r="AI2810" s="92" t="s">
        <v>117</v>
      </c>
      <c r="AJ2810" s="131" t="s">
        <v>532</v>
      </c>
    </row>
    <row r="2811" spans="1:36" ht="14.4" x14ac:dyDescent="0.25">
      <c r="A2811" s="35" t="s">
        <v>49</v>
      </c>
      <c r="B2811" t="s">
        <v>531</v>
      </c>
      <c r="C2811" s="130" t="s">
        <v>216</v>
      </c>
      <c r="I2811" s="85">
        <v>43208.145833333299</v>
      </c>
      <c r="S2811" s="132">
        <v>10.78</v>
      </c>
      <c r="T2811" s="62">
        <v>2</v>
      </c>
      <c r="X2811">
        <v>0</v>
      </c>
      <c r="Y2811">
        <v>0.98599999999999999</v>
      </c>
      <c r="Z2811" s="67">
        <v>1.3</v>
      </c>
      <c r="AA2811">
        <v>2.0242958849999999</v>
      </c>
      <c r="AB2811">
        <v>7.2400000000000006E-2</v>
      </c>
      <c r="AC2811">
        <v>0.71699999999999997</v>
      </c>
      <c r="AF2811">
        <v>0</v>
      </c>
      <c r="AG2811">
        <v>86.9</v>
      </c>
      <c r="AH2811" s="92" t="s">
        <v>117</v>
      </c>
      <c r="AI2811" s="92" t="s">
        <v>117</v>
      </c>
      <c r="AJ2811" s="131" t="s">
        <v>532</v>
      </c>
    </row>
    <row r="2812" spans="1:36" ht="14.4" x14ac:dyDescent="0.25">
      <c r="A2812" s="35" t="s">
        <v>49</v>
      </c>
      <c r="B2812" t="s">
        <v>531</v>
      </c>
      <c r="C2812" s="130" t="s">
        <v>216</v>
      </c>
      <c r="I2812" s="85">
        <v>43208.166666666701</v>
      </c>
      <c r="S2812" s="132">
        <v>9.5299999999999994</v>
      </c>
      <c r="T2812" s="62">
        <v>2</v>
      </c>
      <c r="X2812">
        <v>0</v>
      </c>
      <c r="Y2812">
        <v>0.77200000000000002</v>
      </c>
      <c r="Z2812" s="67">
        <v>1.3</v>
      </c>
      <c r="AA2812">
        <v>0.20876805300000001</v>
      </c>
      <c r="AB2812">
        <v>3.7499999999999999E-2</v>
      </c>
      <c r="AC2812">
        <v>0.71699999999999997</v>
      </c>
      <c r="AF2812">
        <v>0</v>
      </c>
      <c r="AG2812">
        <v>93.5</v>
      </c>
      <c r="AH2812" s="92" t="s">
        <v>117</v>
      </c>
      <c r="AI2812" s="92" t="s">
        <v>117</v>
      </c>
      <c r="AJ2812" s="131" t="s">
        <v>532</v>
      </c>
    </row>
    <row r="2813" spans="1:36" ht="14.4" x14ac:dyDescent="0.25">
      <c r="A2813" s="35" t="s">
        <v>49</v>
      </c>
      <c r="B2813" t="s">
        <v>531</v>
      </c>
      <c r="C2813" s="130" t="s">
        <v>216</v>
      </c>
      <c r="I2813" s="85">
        <v>43208.1875</v>
      </c>
      <c r="S2813" s="132">
        <v>9.5299999999999994</v>
      </c>
      <c r="T2813" s="62">
        <v>2</v>
      </c>
      <c r="X2813">
        <v>0</v>
      </c>
      <c r="Y2813">
        <v>0.77200000000000002</v>
      </c>
      <c r="Z2813" s="67">
        <v>1.3</v>
      </c>
      <c r="AA2813">
        <v>1.298816357</v>
      </c>
      <c r="AB2813">
        <v>5.5100000000000003E-2</v>
      </c>
      <c r="AC2813">
        <v>0.71699999999999997</v>
      </c>
      <c r="AF2813">
        <v>0</v>
      </c>
      <c r="AG2813">
        <v>93.5</v>
      </c>
      <c r="AH2813" s="92" t="s">
        <v>117</v>
      </c>
      <c r="AI2813" s="92" t="s">
        <v>117</v>
      </c>
      <c r="AJ2813" s="131" t="s">
        <v>532</v>
      </c>
    </row>
    <row r="2814" spans="1:36" ht="14.4" x14ac:dyDescent="0.25">
      <c r="A2814" s="35" t="s">
        <v>49</v>
      </c>
      <c r="B2814" t="s">
        <v>531</v>
      </c>
      <c r="C2814" s="130" t="s">
        <v>216</v>
      </c>
      <c r="I2814" s="85">
        <v>43208.208333333299</v>
      </c>
      <c r="S2814" s="132">
        <v>8.7200000000000006</v>
      </c>
      <c r="T2814" s="62">
        <v>2</v>
      </c>
      <c r="X2814">
        <v>0</v>
      </c>
      <c r="Y2814">
        <v>0.71699999999999997</v>
      </c>
      <c r="Z2814" s="67">
        <v>1.3</v>
      </c>
      <c r="AA2814">
        <v>1.259565907</v>
      </c>
      <c r="AB2814">
        <v>5.79E-2</v>
      </c>
      <c r="AC2814">
        <v>0.71699999999999997</v>
      </c>
      <c r="AF2814">
        <v>0</v>
      </c>
      <c r="AG2814">
        <v>92.6</v>
      </c>
      <c r="AH2814" s="92" t="s">
        <v>117</v>
      </c>
      <c r="AI2814" s="92" t="s">
        <v>117</v>
      </c>
      <c r="AJ2814" s="131" t="s">
        <v>532</v>
      </c>
    </row>
    <row r="2815" spans="1:36" ht="14.4" x14ac:dyDescent="0.25">
      <c r="A2815" s="35" t="s">
        <v>49</v>
      </c>
      <c r="B2815" t="s">
        <v>531</v>
      </c>
      <c r="C2815" s="130" t="s">
        <v>216</v>
      </c>
      <c r="I2815" s="85">
        <v>43208.229166666701</v>
      </c>
      <c r="S2815" s="132">
        <v>8.7200000000000006</v>
      </c>
      <c r="T2815" s="62">
        <v>2</v>
      </c>
      <c r="X2815">
        <v>0</v>
      </c>
      <c r="Y2815">
        <v>0.71699999999999997</v>
      </c>
      <c r="Z2815" s="67">
        <v>1.3</v>
      </c>
      <c r="AA2815">
        <v>3.3247363079999999</v>
      </c>
      <c r="AB2815">
        <v>5.9700000000000003E-2</v>
      </c>
      <c r="AC2815">
        <v>0.71699999999999997</v>
      </c>
      <c r="AF2815">
        <v>0</v>
      </c>
      <c r="AG2815">
        <v>92.6</v>
      </c>
      <c r="AH2815" s="92" t="s">
        <v>117</v>
      </c>
      <c r="AI2815" s="92" t="s">
        <v>117</v>
      </c>
      <c r="AJ2815" s="131" t="s">
        <v>532</v>
      </c>
    </row>
    <row r="2816" spans="1:36" ht="14.4" x14ac:dyDescent="0.25">
      <c r="A2816" s="35" t="s">
        <v>49</v>
      </c>
      <c r="B2816" t="s">
        <v>531</v>
      </c>
      <c r="C2816" s="130" t="s">
        <v>216</v>
      </c>
      <c r="I2816" s="85">
        <v>43208.25</v>
      </c>
      <c r="S2816" s="132">
        <v>8.24</v>
      </c>
      <c r="T2816" s="62">
        <v>2</v>
      </c>
      <c r="X2816">
        <v>0</v>
      </c>
      <c r="Y2816">
        <v>0.75800000000000001</v>
      </c>
      <c r="Z2816" s="67">
        <v>1.3</v>
      </c>
      <c r="AA2816">
        <v>2.9209057600000001</v>
      </c>
      <c r="AB2816">
        <v>9.0300000000000005E-2</v>
      </c>
      <c r="AC2816">
        <v>0.71699999999999997</v>
      </c>
      <c r="AF2816">
        <v>0</v>
      </c>
      <c r="AG2816">
        <v>93.5</v>
      </c>
      <c r="AH2816" s="92" t="s">
        <v>117</v>
      </c>
      <c r="AI2816" s="92" t="s">
        <v>117</v>
      </c>
      <c r="AJ2816" s="131" t="s">
        <v>532</v>
      </c>
    </row>
    <row r="2817" spans="1:36" ht="14.4" x14ac:dyDescent="0.25">
      <c r="A2817" s="35" t="s">
        <v>49</v>
      </c>
      <c r="B2817" t="s">
        <v>531</v>
      </c>
      <c r="C2817" s="130" t="s">
        <v>216</v>
      </c>
      <c r="I2817" s="85">
        <v>43208.270833333299</v>
      </c>
      <c r="S2817" s="132">
        <v>8.24</v>
      </c>
      <c r="T2817" s="62">
        <v>2</v>
      </c>
      <c r="X2817">
        <v>0</v>
      </c>
      <c r="Y2817">
        <v>0.75800000000000001</v>
      </c>
      <c r="Z2817" s="67">
        <v>1.3</v>
      </c>
      <c r="AA2817">
        <v>1.415392564</v>
      </c>
      <c r="AB2817">
        <v>6.4199999999999993E-2</v>
      </c>
      <c r="AC2817">
        <v>0.71699999999999997</v>
      </c>
      <c r="AF2817">
        <v>0</v>
      </c>
      <c r="AG2817">
        <v>93.5</v>
      </c>
      <c r="AH2817" s="92" t="s">
        <v>117</v>
      </c>
      <c r="AI2817" s="92" t="s">
        <v>117</v>
      </c>
      <c r="AJ2817" s="131" t="s">
        <v>532</v>
      </c>
    </row>
    <row r="2818" spans="1:36" ht="14.4" x14ac:dyDescent="0.25">
      <c r="A2818" s="35" t="s">
        <v>49</v>
      </c>
      <c r="B2818" t="s">
        <v>531</v>
      </c>
      <c r="C2818" s="130" t="s">
        <v>216</v>
      </c>
      <c r="I2818" s="85">
        <v>43208.291666666701</v>
      </c>
      <c r="S2818" s="132">
        <v>8.74</v>
      </c>
      <c r="T2818" s="62">
        <v>2</v>
      </c>
      <c r="X2818">
        <v>3.6999999999999998E-2</v>
      </c>
      <c r="Y2818">
        <v>0.96499999999999997</v>
      </c>
      <c r="Z2818" s="67">
        <v>1.3</v>
      </c>
      <c r="AA2818">
        <v>5.6805505859999998</v>
      </c>
      <c r="AB2818">
        <v>0.10590826</v>
      </c>
      <c r="AC2818">
        <v>0.71699999999999997</v>
      </c>
      <c r="AF2818">
        <v>0</v>
      </c>
      <c r="AG2818">
        <v>90.1</v>
      </c>
      <c r="AH2818" s="92" t="s">
        <v>117</v>
      </c>
      <c r="AI2818" s="92" t="s">
        <v>117</v>
      </c>
      <c r="AJ2818" s="131" t="s">
        <v>532</v>
      </c>
    </row>
    <row r="2819" spans="1:36" ht="14.4" x14ac:dyDescent="0.25">
      <c r="A2819" s="35" t="s">
        <v>49</v>
      </c>
      <c r="B2819" t="s">
        <v>531</v>
      </c>
      <c r="C2819" s="130" t="s">
        <v>216</v>
      </c>
      <c r="I2819" s="85">
        <v>43208.3125</v>
      </c>
      <c r="S2819" s="132">
        <v>8.74</v>
      </c>
      <c r="T2819" s="62">
        <v>2</v>
      </c>
      <c r="X2819">
        <v>3.6999999999999998E-2</v>
      </c>
      <c r="Y2819">
        <v>0.96499999999999997</v>
      </c>
      <c r="Z2819" s="67">
        <v>1.3</v>
      </c>
      <c r="AA2819">
        <v>14.21014096</v>
      </c>
      <c r="AB2819">
        <v>0.11733921899999999</v>
      </c>
      <c r="AC2819">
        <v>0.71699999999999997</v>
      </c>
      <c r="AF2819">
        <v>0</v>
      </c>
      <c r="AG2819">
        <v>90.1</v>
      </c>
      <c r="AH2819" s="92" t="s">
        <v>117</v>
      </c>
      <c r="AI2819" s="92" t="s">
        <v>117</v>
      </c>
      <c r="AJ2819" s="131" t="s">
        <v>532</v>
      </c>
    </row>
    <row r="2820" spans="1:36" ht="14.4" x14ac:dyDescent="0.25">
      <c r="A2820" s="35" t="s">
        <v>49</v>
      </c>
      <c r="B2820" t="s">
        <v>531</v>
      </c>
      <c r="C2820" s="130" t="s">
        <v>216</v>
      </c>
      <c r="I2820" s="85">
        <v>43208.333333333299</v>
      </c>
      <c r="S2820" s="132">
        <v>12.36</v>
      </c>
      <c r="T2820" s="62">
        <v>2</v>
      </c>
      <c r="X2820">
        <v>0.17100000000000001</v>
      </c>
      <c r="Y2820">
        <v>0.71599999999999997</v>
      </c>
      <c r="Z2820" s="67">
        <v>1.3</v>
      </c>
      <c r="AA2820">
        <v>218.6451673</v>
      </c>
      <c r="AB2820">
        <v>0.125645178</v>
      </c>
      <c r="AC2820">
        <v>0.71699999999999997</v>
      </c>
      <c r="AF2820">
        <v>0</v>
      </c>
      <c r="AG2820">
        <v>75.400000000000006</v>
      </c>
      <c r="AH2820" s="92" t="s">
        <v>117</v>
      </c>
      <c r="AI2820" s="92" t="s">
        <v>117</v>
      </c>
      <c r="AJ2820" s="131" t="s">
        <v>532</v>
      </c>
    </row>
    <row r="2821" spans="1:36" ht="14.4" x14ac:dyDescent="0.25">
      <c r="A2821" s="35" t="s">
        <v>49</v>
      </c>
      <c r="B2821" t="s">
        <v>531</v>
      </c>
      <c r="C2821" s="130" t="s">
        <v>216</v>
      </c>
      <c r="I2821" s="85">
        <v>43208.354166666701</v>
      </c>
      <c r="S2821" s="132">
        <v>12.36</v>
      </c>
      <c r="T2821" s="62">
        <v>2</v>
      </c>
      <c r="X2821">
        <v>0.17100000000000001</v>
      </c>
      <c r="Y2821">
        <v>0.71599999999999997</v>
      </c>
      <c r="Z2821" s="67">
        <v>1.3</v>
      </c>
      <c r="AA2821">
        <v>-39.730244550000002</v>
      </c>
      <c r="AB2821">
        <v>0.19920235999999999</v>
      </c>
      <c r="AC2821">
        <v>0.71699999999999997</v>
      </c>
      <c r="AF2821">
        <v>0</v>
      </c>
      <c r="AG2821">
        <v>75.400000000000006</v>
      </c>
      <c r="AH2821" s="92" t="s">
        <v>117</v>
      </c>
      <c r="AI2821" s="92" t="s">
        <v>117</v>
      </c>
      <c r="AJ2821" s="131" t="s">
        <v>532</v>
      </c>
    </row>
    <row r="2822" spans="1:36" ht="14.4" x14ac:dyDescent="0.25">
      <c r="A2822" s="35" t="s">
        <v>49</v>
      </c>
      <c r="B2822" t="s">
        <v>531</v>
      </c>
      <c r="C2822" s="130" t="s">
        <v>216</v>
      </c>
      <c r="I2822" s="85">
        <v>43208.375</v>
      </c>
      <c r="S2822" s="132">
        <v>15.29</v>
      </c>
      <c r="T2822" s="62">
        <v>2</v>
      </c>
      <c r="X2822">
        <v>0.34</v>
      </c>
      <c r="Y2822">
        <v>1.5389999999999999</v>
      </c>
      <c r="Z2822" s="67">
        <v>1.3</v>
      </c>
      <c r="AA2822">
        <v>-38.001481759999997</v>
      </c>
      <c r="AB2822">
        <v>0.261916117</v>
      </c>
      <c r="AC2822">
        <v>0.71699999999999997</v>
      </c>
      <c r="AF2822">
        <v>0</v>
      </c>
      <c r="AG2822">
        <v>75.2</v>
      </c>
      <c r="AH2822" s="92" t="s">
        <v>117</v>
      </c>
      <c r="AI2822" s="92" t="s">
        <v>117</v>
      </c>
      <c r="AJ2822" s="131" t="s">
        <v>532</v>
      </c>
    </row>
    <row r="2823" spans="1:36" ht="14.4" x14ac:dyDescent="0.25">
      <c r="A2823" s="35" t="s">
        <v>49</v>
      </c>
      <c r="B2823" t="s">
        <v>531</v>
      </c>
      <c r="C2823" s="130" t="s">
        <v>216</v>
      </c>
      <c r="I2823" s="85">
        <v>43208.395833333299</v>
      </c>
      <c r="S2823" s="132">
        <v>15.29</v>
      </c>
      <c r="T2823" s="62">
        <v>2</v>
      </c>
      <c r="X2823">
        <v>0.34</v>
      </c>
      <c r="Y2823">
        <v>1.5389999999999999</v>
      </c>
      <c r="Z2823" s="67">
        <v>1.3</v>
      </c>
      <c r="AA2823">
        <v>-29.741388369999999</v>
      </c>
      <c r="AB2823">
        <v>0.28070973700000001</v>
      </c>
      <c r="AC2823">
        <v>0.71699999999999997</v>
      </c>
      <c r="AF2823">
        <v>0</v>
      </c>
      <c r="AG2823">
        <v>75.2</v>
      </c>
      <c r="AH2823" s="92" t="s">
        <v>117</v>
      </c>
      <c r="AI2823" s="92" t="s">
        <v>117</v>
      </c>
      <c r="AJ2823" s="131" t="s">
        <v>532</v>
      </c>
    </row>
    <row r="2824" spans="1:36" ht="14.4" x14ac:dyDescent="0.25">
      <c r="A2824" s="35" t="s">
        <v>49</v>
      </c>
      <c r="B2824" t="s">
        <v>531</v>
      </c>
      <c r="C2824" s="130" t="s">
        <v>216</v>
      </c>
      <c r="I2824" s="85">
        <v>43208.416666666701</v>
      </c>
      <c r="S2824" s="132">
        <v>17.309999999999999</v>
      </c>
      <c r="T2824" s="62">
        <v>2</v>
      </c>
      <c r="X2824">
        <v>0.50700000000000001</v>
      </c>
      <c r="Y2824">
        <v>1.98</v>
      </c>
      <c r="Z2824" s="67">
        <v>1.3</v>
      </c>
      <c r="AA2824">
        <v>-22.121137170000001</v>
      </c>
      <c r="AB2824">
        <v>0.28340220100000002</v>
      </c>
      <c r="AC2824">
        <v>0.71699999999999997</v>
      </c>
      <c r="AF2824">
        <v>0</v>
      </c>
      <c r="AG2824">
        <v>71.42</v>
      </c>
      <c r="AH2824" s="92" t="s">
        <v>117</v>
      </c>
      <c r="AI2824" s="92" t="s">
        <v>117</v>
      </c>
      <c r="AJ2824" s="131" t="s">
        <v>532</v>
      </c>
    </row>
    <row r="2825" spans="1:36" ht="14.4" x14ac:dyDescent="0.25">
      <c r="A2825" s="35" t="s">
        <v>49</v>
      </c>
      <c r="B2825" t="s">
        <v>531</v>
      </c>
      <c r="C2825" s="130" t="s">
        <v>216</v>
      </c>
      <c r="I2825" s="85">
        <v>43208.4375</v>
      </c>
      <c r="S2825" s="132">
        <v>17.309999999999999</v>
      </c>
      <c r="T2825" s="62">
        <v>2</v>
      </c>
      <c r="X2825">
        <v>0.50700000000000001</v>
      </c>
      <c r="Y2825">
        <v>1.98</v>
      </c>
      <c r="Z2825" s="67">
        <v>1.3</v>
      </c>
      <c r="AA2825">
        <v>-36.007887449999998</v>
      </c>
      <c r="AB2825">
        <v>0.33662405499999998</v>
      </c>
      <c r="AC2825">
        <v>0.71699999999999997</v>
      </c>
      <c r="AF2825">
        <v>0</v>
      </c>
      <c r="AG2825">
        <v>71.42</v>
      </c>
      <c r="AH2825" s="92" t="s">
        <v>117</v>
      </c>
      <c r="AI2825" s="92" t="s">
        <v>117</v>
      </c>
      <c r="AJ2825" s="131" t="s">
        <v>532</v>
      </c>
    </row>
    <row r="2826" spans="1:36" ht="14.4" x14ac:dyDescent="0.25">
      <c r="A2826" s="35" t="s">
        <v>49</v>
      </c>
      <c r="B2826" t="s">
        <v>531</v>
      </c>
      <c r="C2826" s="130" t="s">
        <v>216</v>
      </c>
      <c r="I2826" s="85">
        <v>43208.458333333299</v>
      </c>
      <c r="S2826" s="132">
        <v>19.73</v>
      </c>
      <c r="T2826" s="62">
        <v>2</v>
      </c>
      <c r="X2826">
        <v>0.63800000000000001</v>
      </c>
      <c r="Y2826">
        <v>2.319</v>
      </c>
      <c r="Z2826" s="67">
        <v>1.3</v>
      </c>
      <c r="AA2826">
        <v>-39.161954559999998</v>
      </c>
      <c r="AB2826">
        <v>0.334076488</v>
      </c>
      <c r="AC2826">
        <v>0.71699999999999997</v>
      </c>
      <c r="AF2826">
        <v>0</v>
      </c>
      <c r="AG2826">
        <v>60.26</v>
      </c>
      <c r="AH2826" s="92" t="s">
        <v>117</v>
      </c>
      <c r="AI2826" s="92" t="s">
        <v>117</v>
      </c>
      <c r="AJ2826" s="131" t="s">
        <v>532</v>
      </c>
    </row>
    <row r="2827" spans="1:36" ht="14.4" x14ac:dyDescent="0.25">
      <c r="A2827" s="35" t="s">
        <v>49</v>
      </c>
      <c r="B2827" t="s">
        <v>531</v>
      </c>
      <c r="C2827" s="130" t="s">
        <v>216</v>
      </c>
      <c r="I2827" s="85">
        <v>43208.479166666701</v>
      </c>
      <c r="S2827" s="132">
        <v>19.73</v>
      </c>
      <c r="T2827" s="62">
        <v>2</v>
      </c>
      <c r="X2827">
        <v>0.63800000000000001</v>
      </c>
      <c r="Y2827">
        <v>2.319</v>
      </c>
      <c r="Z2827" s="67">
        <v>1.3</v>
      </c>
      <c r="AA2827">
        <v>-32.022833089999999</v>
      </c>
      <c r="AB2827">
        <v>0.34017932699999998</v>
      </c>
      <c r="AC2827">
        <v>0.71699999999999997</v>
      </c>
      <c r="AF2827">
        <v>0</v>
      </c>
      <c r="AG2827">
        <v>60.26</v>
      </c>
      <c r="AH2827" s="92" t="s">
        <v>117</v>
      </c>
      <c r="AI2827" s="92" t="s">
        <v>117</v>
      </c>
      <c r="AJ2827" s="131" t="s">
        <v>532</v>
      </c>
    </row>
    <row r="2828" spans="1:36" ht="14.4" x14ac:dyDescent="0.25">
      <c r="A2828" s="35" t="s">
        <v>49</v>
      </c>
      <c r="B2828" t="s">
        <v>531</v>
      </c>
      <c r="C2828" s="130" t="s">
        <v>216</v>
      </c>
      <c r="I2828" s="85">
        <v>43208.5</v>
      </c>
      <c r="S2828" s="132">
        <v>21.78</v>
      </c>
      <c r="T2828" s="62">
        <v>2</v>
      </c>
      <c r="X2828">
        <v>0.72</v>
      </c>
      <c r="Y2828">
        <v>2.2959999999999998</v>
      </c>
      <c r="Z2828" s="67">
        <v>1.3</v>
      </c>
      <c r="AA2828">
        <v>-37.401695930000002</v>
      </c>
      <c r="AB2828">
        <v>0.35319172300000001</v>
      </c>
      <c r="AC2828">
        <v>0.71699999999999997</v>
      </c>
      <c r="AF2828">
        <v>0</v>
      </c>
      <c r="AG2828">
        <v>56.64</v>
      </c>
      <c r="AH2828" s="92" t="s">
        <v>117</v>
      </c>
      <c r="AI2828" s="92" t="s">
        <v>117</v>
      </c>
      <c r="AJ2828" s="131" t="s">
        <v>532</v>
      </c>
    </row>
    <row r="2829" spans="1:36" ht="14.4" x14ac:dyDescent="0.25">
      <c r="A2829" s="35" t="s">
        <v>49</v>
      </c>
      <c r="B2829" t="s">
        <v>531</v>
      </c>
      <c r="C2829" s="130" t="s">
        <v>216</v>
      </c>
      <c r="I2829" s="85">
        <v>43208.520833333299</v>
      </c>
      <c r="S2829" s="132">
        <v>21.78</v>
      </c>
      <c r="T2829" s="62">
        <v>2</v>
      </c>
      <c r="X2829">
        <v>0.72</v>
      </c>
      <c r="Y2829">
        <v>2.2959999999999998</v>
      </c>
      <c r="Z2829" s="67">
        <v>1.3</v>
      </c>
      <c r="AA2829">
        <v>-63.473417730000001</v>
      </c>
      <c r="AB2829">
        <v>0.42456134000000001</v>
      </c>
      <c r="AC2829">
        <v>0.71699999999999997</v>
      </c>
      <c r="AF2829">
        <v>0</v>
      </c>
      <c r="AG2829">
        <v>56.64</v>
      </c>
      <c r="AH2829" s="92" t="s">
        <v>117</v>
      </c>
      <c r="AI2829" s="92" t="s">
        <v>117</v>
      </c>
      <c r="AJ2829" s="131" t="s">
        <v>532</v>
      </c>
    </row>
    <row r="2830" spans="1:36" ht="14.4" x14ac:dyDescent="0.25">
      <c r="A2830" s="35" t="s">
        <v>49</v>
      </c>
      <c r="B2830" t="s">
        <v>531</v>
      </c>
      <c r="C2830" s="130" t="s">
        <v>216</v>
      </c>
      <c r="I2830" s="85">
        <v>43208.541666666701</v>
      </c>
      <c r="S2830" s="132">
        <v>23.32</v>
      </c>
      <c r="T2830" s="62">
        <v>2</v>
      </c>
      <c r="X2830">
        <v>0.76800000000000002</v>
      </c>
      <c r="Y2830">
        <v>2.903</v>
      </c>
      <c r="Z2830" s="67">
        <v>1.3</v>
      </c>
      <c r="AA2830">
        <v>-59.902367159999997</v>
      </c>
      <c r="AB2830">
        <v>0.410482032</v>
      </c>
      <c r="AC2830">
        <v>0.71699999999999997</v>
      </c>
      <c r="AF2830">
        <v>0</v>
      </c>
      <c r="AG2830">
        <v>47.14</v>
      </c>
      <c r="AH2830" s="92" t="s">
        <v>117</v>
      </c>
      <c r="AI2830" s="92" t="s">
        <v>117</v>
      </c>
      <c r="AJ2830" s="131" t="s">
        <v>532</v>
      </c>
    </row>
    <row r="2831" spans="1:36" ht="14.4" x14ac:dyDescent="0.25">
      <c r="A2831" s="35" t="s">
        <v>49</v>
      </c>
      <c r="B2831" t="s">
        <v>531</v>
      </c>
      <c r="C2831" s="130" t="s">
        <v>216</v>
      </c>
      <c r="I2831" s="85">
        <v>43208.5625</v>
      </c>
      <c r="S2831" s="132">
        <v>23.32</v>
      </c>
      <c r="T2831" s="62">
        <v>2</v>
      </c>
      <c r="X2831">
        <v>0.76800000000000002</v>
      </c>
      <c r="Y2831">
        <v>2.903</v>
      </c>
      <c r="Z2831" s="67">
        <v>1.3</v>
      </c>
      <c r="AA2831">
        <v>-64.981350419999998</v>
      </c>
      <c r="AB2831">
        <v>0.40976811099999999</v>
      </c>
      <c r="AC2831">
        <v>0.71699999999999997</v>
      </c>
      <c r="AF2831">
        <v>0</v>
      </c>
      <c r="AG2831">
        <v>47.14</v>
      </c>
      <c r="AH2831" s="92" t="s">
        <v>117</v>
      </c>
      <c r="AI2831" s="92" t="s">
        <v>117</v>
      </c>
      <c r="AJ2831" s="131" t="s">
        <v>532</v>
      </c>
    </row>
    <row r="2832" spans="1:36" ht="14.4" x14ac:dyDescent="0.25">
      <c r="A2832" s="35" t="s">
        <v>49</v>
      </c>
      <c r="B2832" t="s">
        <v>531</v>
      </c>
      <c r="C2832" s="130" t="s">
        <v>216</v>
      </c>
      <c r="I2832" s="85">
        <v>43208.583333333299</v>
      </c>
      <c r="S2832" s="132">
        <v>24.54</v>
      </c>
      <c r="T2832" s="62">
        <v>2</v>
      </c>
      <c r="X2832">
        <v>0.74</v>
      </c>
      <c r="Y2832">
        <v>2.4969999999999999</v>
      </c>
      <c r="Z2832" s="67">
        <v>1.3</v>
      </c>
      <c r="AA2832">
        <v>-39.596266929999999</v>
      </c>
      <c r="AB2832">
        <v>0.33126573100000001</v>
      </c>
      <c r="AC2832">
        <v>0.71699999999999997</v>
      </c>
      <c r="AF2832">
        <v>0</v>
      </c>
      <c r="AG2832">
        <v>49.14</v>
      </c>
      <c r="AH2832" s="92" t="s">
        <v>117</v>
      </c>
      <c r="AI2832" s="92" t="s">
        <v>117</v>
      </c>
      <c r="AJ2832" s="131" t="s">
        <v>532</v>
      </c>
    </row>
    <row r="2833" spans="1:36" ht="14.4" x14ac:dyDescent="0.25">
      <c r="A2833" s="35" t="s">
        <v>49</v>
      </c>
      <c r="B2833" t="s">
        <v>531</v>
      </c>
      <c r="C2833" s="130" t="s">
        <v>216</v>
      </c>
      <c r="I2833" s="85">
        <v>43208.604166666701</v>
      </c>
      <c r="S2833" s="132">
        <v>24.54</v>
      </c>
      <c r="T2833" s="62">
        <v>2</v>
      </c>
      <c r="X2833">
        <v>0.74</v>
      </c>
      <c r="Y2833">
        <v>2.4969999999999999</v>
      </c>
      <c r="Z2833" s="67">
        <v>1.3</v>
      </c>
      <c r="AA2833">
        <v>-49.043897129999998</v>
      </c>
      <c r="AB2833">
        <v>0.35844490499999998</v>
      </c>
      <c r="AC2833">
        <v>0.71699999999999997</v>
      </c>
      <c r="AF2833">
        <v>0</v>
      </c>
      <c r="AG2833">
        <v>49.14</v>
      </c>
      <c r="AH2833" s="92" t="s">
        <v>117</v>
      </c>
      <c r="AI2833" s="92" t="s">
        <v>117</v>
      </c>
      <c r="AJ2833" s="131" t="s">
        <v>532</v>
      </c>
    </row>
    <row r="2834" spans="1:36" ht="14.4" x14ac:dyDescent="0.25">
      <c r="A2834" s="35" t="s">
        <v>49</v>
      </c>
      <c r="B2834" t="s">
        <v>531</v>
      </c>
      <c r="C2834" s="130" t="s">
        <v>216</v>
      </c>
      <c r="I2834" s="85">
        <v>43208.625</v>
      </c>
      <c r="S2834" s="132">
        <v>25.61</v>
      </c>
      <c r="T2834" s="62">
        <v>2</v>
      </c>
      <c r="X2834">
        <v>0.71199999999999997</v>
      </c>
      <c r="Y2834">
        <v>2.266</v>
      </c>
      <c r="Z2834" s="67">
        <v>1.3</v>
      </c>
      <c r="AA2834">
        <v>-41.605113539999998</v>
      </c>
      <c r="AB2834">
        <v>0.32750411400000001</v>
      </c>
      <c r="AC2834">
        <v>0.71699999999999997</v>
      </c>
      <c r="AF2834">
        <v>0</v>
      </c>
      <c r="AG2834">
        <v>45.94</v>
      </c>
      <c r="AH2834" s="92" t="s">
        <v>117</v>
      </c>
      <c r="AI2834" s="92" t="s">
        <v>117</v>
      </c>
      <c r="AJ2834" s="131" t="s">
        <v>532</v>
      </c>
    </row>
    <row r="2835" spans="1:36" ht="14.4" x14ac:dyDescent="0.25">
      <c r="A2835" s="35" t="s">
        <v>49</v>
      </c>
      <c r="B2835" t="s">
        <v>531</v>
      </c>
      <c r="C2835" s="130" t="s">
        <v>216</v>
      </c>
      <c r="I2835" s="85">
        <v>43208.645833333299</v>
      </c>
      <c r="S2835" s="132">
        <v>25.61</v>
      </c>
      <c r="T2835" s="62">
        <v>2</v>
      </c>
      <c r="X2835">
        <v>0.71199999999999997</v>
      </c>
      <c r="Y2835">
        <v>2.266</v>
      </c>
      <c r="Z2835" s="67">
        <v>1.3</v>
      </c>
      <c r="AA2835">
        <v>-56.404380840000002</v>
      </c>
      <c r="AB2835">
        <v>0.36819857700000003</v>
      </c>
      <c r="AC2835">
        <v>0.71699999999999997</v>
      </c>
      <c r="AF2835">
        <v>0</v>
      </c>
      <c r="AG2835">
        <v>45.94</v>
      </c>
      <c r="AH2835" s="92" t="s">
        <v>117</v>
      </c>
      <c r="AI2835" s="92" t="s">
        <v>117</v>
      </c>
      <c r="AJ2835" s="131" t="s">
        <v>532</v>
      </c>
    </row>
    <row r="2836" spans="1:36" ht="14.4" x14ac:dyDescent="0.25">
      <c r="A2836" s="35" t="s">
        <v>49</v>
      </c>
      <c r="B2836" t="s">
        <v>531</v>
      </c>
      <c r="C2836" s="130" t="s">
        <v>216</v>
      </c>
      <c r="I2836" s="85">
        <v>43208.666666666701</v>
      </c>
      <c r="S2836" s="132">
        <v>26.15</v>
      </c>
      <c r="T2836" s="62">
        <v>2</v>
      </c>
      <c r="X2836">
        <v>0.625</v>
      </c>
      <c r="Y2836">
        <v>2.238</v>
      </c>
      <c r="Z2836" s="67">
        <v>1.3</v>
      </c>
      <c r="AA2836">
        <v>-38.191984859999998</v>
      </c>
      <c r="AB2836">
        <v>0.28962401199999999</v>
      </c>
      <c r="AC2836">
        <v>0.71699999999999997</v>
      </c>
      <c r="AF2836">
        <v>0</v>
      </c>
      <c r="AG2836">
        <v>37.090000000000003</v>
      </c>
      <c r="AH2836" s="92" t="s">
        <v>117</v>
      </c>
      <c r="AI2836" s="92" t="s">
        <v>117</v>
      </c>
      <c r="AJ2836" s="131" t="s">
        <v>532</v>
      </c>
    </row>
    <row r="2837" spans="1:36" ht="14.4" x14ac:dyDescent="0.25">
      <c r="A2837" s="35" t="s">
        <v>49</v>
      </c>
      <c r="B2837" t="s">
        <v>531</v>
      </c>
      <c r="C2837" s="130" t="s">
        <v>216</v>
      </c>
      <c r="I2837" s="85">
        <v>43208.6875</v>
      </c>
      <c r="S2837" s="132">
        <v>26.15</v>
      </c>
      <c r="T2837" s="62">
        <v>2</v>
      </c>
      <c r="X2837">
        <v>0.625</v>
      </c>
      <c r="Y2837">
        <v>2.238</v>
      </c>
      <c r="Z2837" s="67">
        <v>1.3</v>
      </c>
      <c r="AA2837">
        <v>-69.045274039999995</v>
      </c>
      <c r="AB2837">
        <v>0.28321506200000002</v>
      </c>
      <c r="AC2837">
        <v>0.71699999999999997</v>
      </c>
      <c r="AF2837">
        <v>0</v>
      </c>
      <c r="AG2837">
        <v>37.090000000000003</v>
      </c>
      <c r="AH2837" s="92" t="s">
        <v>117</v>
      </c>
      <c r="AI2837" s="92" t="s">
        <v>117</v>
      </c>
      <c r="AJ2837" s="131" t="s">
        <v>532</v>
      </c>
    </row>
    <row r="2838" spans="1:36" ht="14.4" x14ac:dyDescent="0.25">
      <c r="A2838" s="35" t="s">
        <v>49</v>
      </c>
      <c r="B2838" t="s">
        <v>531</v>
      </c>
      <c r="C2838" s="130" t="s">
        <v>216</v>
      </c>
      <c r="I2838" s="85">
        <v>43208.708333333299</v>
      </c>
      <c r="S2838" s="132">
        <v>26.76</v>
      </c>
      <c r="T2838" s="62">
        <v>2</v>
      </c>
      <c r="X2838">
        <v>0.48299999999999998</v>
      </c>
      <c r="Y2838">
        <v>1.6679999999999999</v>
      </c>
      <c r="Z2838" s="67">
        <v>1.3</v>
      </c>
      <c r="AA2838">
        <v>-83.537345999999999</v>
      </c>
      <c r="AB2838">
        <v>0.245473565</v>
      </c>
      <c r="AC2838">
        <v>0.71699999999999997</v>
      </c>
      <c r="AF2838">
        <v>0</v>
      </c>
      <c r="AG2838">
        <v>40.96</v>
      </c>
      <c r="AH2838" s="92" t="s">
        <v>117</v>
      </c>
      <c r="AI2838" s="92" t="s">
        <v>117</v>
      </c>
      <c r="AJ2838" s="131" t="s">
        <v>532</v>
      </c>
    </row>
    <row r="2839" spans="1:36" ht="14.4" x14ac:dyDescent="0.25">
      <c r="A2839" s="35" t="s">
        <v>49</v>
      </c>
      <c r="B2839" t="s">
        <v>531</v>
      </c>
      <c r="C2839" s="130" t="s">
        <v>216</v>
      </c>
      <c r="I2839" s="85">
        <v>43208.729166666701</v>
      </c>
      <c r="S2839" s="132">
        <v>26.76</v>
      </c>
      <c r="T2839" s="62">
        <v>2</v>
      </c>
      <c r="X2839">
        <v>0.48299999999999998</v>
      </c>
      <c r="Y2839">
        <v>1.6679999999999999</v>
      </c>
      <c r="Z2839" s="67">
        <v>1.3</v>
      </c>
      <c r="AA2839">
        <v>-161.20527079999999</v>
      </c>
      <c r="AB2839">
        <v>0.269741434</v>
      </c>
      <c r="AC2839">
        <v>0.71699999999999997</v>
      </c>
      <c r="AF2839">
        <v>0</v>
      </c>
      <c r="AG2839">
        <v>40.96</v>
      </c>
      <c r="AH2839" s="92" t="s">
        <v>117</v>
      </c>
      <c r="AI2839" s="92" t="s">
        <v>117</v>
      </c>
      <c r="AJ2839" s="131" t="s">
        <v>532</v>
      </c>
    </row>
    <row r="2840" spans="1:36" ht="14.4" x14ac:dyDescent="0.25">
      <c r="A2840" s="35" t="s">
        <v>49</v>
      </c>
      <c r="B2840" t="s">
        <v>531</v>
      </c>
      <c r="C2840" s="130" t="s">
        <v>216</v>
      </c>
      <c r="I2840" s="85">
        <v>43208.75</v>
      </c>
      <c r="S2840" s="132">
        <v>26.55</v>
      </c>
      <c r="T2840" s="62">
        <v>2</v>
      </c>
      <c r="X2840">
        <v>0.35599999999999998</v>
      </c>
      <c r="Y2840">
        <v>1.349</v>
      </c>
      <c r="Z2840" s="67">
        <v>1.3</v>
      </c>
      <c r="AA2840">
        <v>-281.98119489999999</v>
      </c>
      <c r="AB2840">
        <v>0.19879400799999999</v>
      </c>
      <c r="AC2840">
        <v>0.71699999999999997</v>
      </c>
      <c r="AF2840">
        <v>0</v>
      </c>
      <c r="AG2840">
        <v>48.99</v>
      </c>
      <c r="AH2840" s="92" t="s">
        <v>117</v>
      </c>
      <c r="AI2840" s="92" t="s">
        <v>117</v>
      </c>
      <c r="AJ2840" s="131" t="s">
        <v>532</v>
      </c>
    </row>
    <row r="2841" spans="1:36" ht="14.4" x14ac:dyDescent="0.25">
      <c r="A2841" s="35" t="s">
        <v>49</v>
      </c>
      <c r="B2841" t="s">
        <v>531</v>
      </c>
      <c r="C2841" s="130" t="s">
        <v>216</v>
      </c>
      <c r="I2841" s="85">
        <v>43208.770833333299</v>
      </c>
      <c r="S2841" s="132">
        <v>26.55</v>
      </c>
      <c r="T2841" s="62">
        <v>2</v>
      </c>
      <c r="X2841">
        <v>0.35599999999999998</v>
      </c>
      <c r="Y2841">
        <v>1.349</v>
      </c>
      <c r="Z2841" s="67">
        <v>1.3</v>
      </c>
      <c r="AA2841">
        <v>19.529814729999998</v>
      </c>
      <c r="AB2841">
        <v>0.16374799900000001</v>
      </c>
      <c r="AC2841">
        <v>0.71699999999999997</v>
      </c>
      <c r="AF2841">
        <v>0</v>
      </c>
      <c r="AG2841">
        <v>48.99</v>
      </c>
      <c r="AH2841" s="92" t="s">
        <v>117</v>
      </c>
      <c r="AI2841" s="92" t="s">
        <v>117</v>
      </c>
      <c r="AJ2841" s="131" t="s">
        <v>532</v>
      </c>
    </row>
    <row r="2842" spans="1:36" ht="14.4" x14ac:dyDescent="0.25">
      <c r="A2842" s="35" t="s">
        <v>49</v>
      </c>
      <c r="B2842" t="s">
        <v>531</v>
      </c>
      <c r="C2842" s="130" t="s">
        <v>216</v>
      </c>
      <c r="I2842" s="85">
        <v>43208.791666666701</v>
      </c>
      <c r="S2842" s="132">
        <v>25.52</v>
      </c>
      <c r="T2842" s="62">
        <v>2</v>
      </c>
      <c r="X2842">
        <v>0.187</v>
      </c>
      <c r="Y2842">
        <v>0.626</v>
      </c>
      <c r="Z2842" s="67">
        <v>1.3</v>
      </c>
      <c r="AA2842">
        <v>17.091281290000001</v>
      </c>
      <c r="AB2842">
        <v>0.102917564</v>
      </c>
      <c r="AC2842">
        <v>0.71699999999999997</v>
      </c>
      <c r="AF2842">
        <v>0</v>
      </c>
      <c r="AG2842">
        <v>57.09</v>
      </c>
      <c r="AH2842" s="92" t="s">
        <v>117</v>
      </c>
      <c r="AI2842" s="92" t="s">
        <v>117</v>
      </c>
      <c r="AJ2842" s="131" t="s">
        <v>532</v>
      </c>
    </row>
    <row r="2843" spans="1:36" ht="14.4" x14ac:dyDescent="0.25">
      <c r="A2843" s="35" t="s">
        <v>49</v>
      </c>
      <c r="B2843" t="s">
        <v>531</v>
      </c>
      <c r="C2843" s="130" t="s">
        <v>216</v>
      </c>
      <c r="I2843" s="85">
        <v>43208.8125</v>
      </c>
      <c r="S2843" s="132">
        <v>25.52</v>
      </c>
      <c r="T2843" s="62">
        <v>2</v>
      </c>
      <c r="X2843">
        <v>0.187</v>
      </c>
      <c r="Y2843">
        <v>0.626</v>
      </c>
      <c r="Z2843" s="67">
        <v>1.3</v>
      </c>
      <c r="AA2843">
        <v>4.4289739360000002</v>
      </c>
      <c r="AB2843">
        <v>5.79E-2</v>
      </c>
      <c r="AC2843">
        <v>0.71699999999999997</v>
      </c>
      <c r="AF2843">
        <v>0</v>
      </c>
      <c r="AG2843">
        <v>57.09</v>
      </c>
      <c r="AH2843" s="92" t="s">
        <v>117</v>
      </c>
      <c r="AI2843" s="92" t="s">
        <v>117</v>
      </c>
      <c r="AJ2843" s="131" t="s">
        <v>532</v>
      </c>
    </row>
    <row r="2844" spans="1:36" ht="14.4" x14ac:dyDescent="0.25">
      <c r="A2844" s="35" t="s">
        <v>49</v>
      </c>
      <c r="B2844" t="s">
        <v>531</v>
      </c>
      <c r="C2844" s="130" t="s">
        <v>216</v>
      </c>
      <c r="I2844" s="85">
        <v>43208.833333333299</v>
      </c>
      <c r="S2844" s="132">
        <v>20.86</v>
      </c>
      <c r="T2844" s="62">
        <v>2</v>
      </c>
      <c r="X2844">
        <v>3.6999999999999998E-2</v>
      </c>
      <c r="Y2844">
        <v>0.53400000000000003</v>
      </c>
      <c r="Z2844" s="67">
        <v>1.3</v>
      </c>
      <c r="AA2844">
        <v>-0.667623097</v>
      </c>
      <c r="AB2844">
        <v>2.8400000000000002E-2</v>
      </c>
      <c r="AC2844">
        <v>0.71699999999999997</v>
      </c>
      <c r="AF2844">
        <v>0</v>
      </c>
      <c r="AG2844">
        <v>68.45</v>
      </c>
      <c r="AH2844" s="92" t="s">
        <v>117</v>
      </c>
      <c r="AI2844" s="92" t="s">
        <v>117</v>
      </c>
      <c r="AJ2844" s="131" t="s">
        <v>532</v>
      </c>
    </row>
    <row r="2845" spans="1:36" ht="14.4" x14ac:dyDescent="0.25">
      <c r="A2845" s="35" t="s">
        <v>49</v>
      </c>
      <c r="B2845" t="s">
        <v>531</v>
      </c>
      <c r="C2845" s="130" t="s">
        <v>216</v>
      </c>
      <c r="I2845" s="85">
        <v>43208.854166666701</v>
      </c>
      <c r="S2845" s="132">
        <v>20.86</v>
      </c>
      <c r="T2845" s="62">
        <v>2</v>
      </c>
      <c r="X2845">
        <v>3.6999999999999998E-2</v>
      </c>
      <c r="Y2845">
        <v>0.53400000000000003</v>
      </c>
      <c r="Z2845" s="67">
        <v>1.3</v>
      </c>
      <c r="AA2845">
        <v>0.17272807700000001</v>
      </c>
      <c r="AB2845">
        <v>2.2700000000000001E-2</v>
      </c>
      <c r="AC2845">
        <v>0.71699999999999997</v>
      </c>
      <c r="AF2845">
        <v>0</v>
      </c>
      <c r="AG2845">
        <v>68.45</v>
      </c>
      <c r="AH2845" s="92" t="s">
        <v>117</v>
      </c>
      <c r="AI2845" s="92" t="s">
        <v>117</v>
      </c>
      <c r="AJ2845" s="131" t="s">
        <v>532</v>
      </c>
    </row>
    <row r="2846" spans="1:36" ht="14.4" x14ac:dyDescent="0.25">
      <c r="A2846" s="35" t="s">
        <v>49</v>
      </c>
      <c r="B2846" t="s">
        <v>531</v>
      </c>
      <c r="C2846" s="130" t="s">
        <v>216</v>
      </c>
      <c r="I2846" s="85">
        <v>43208.875</v>
      </c>
      <c r="S2846" s="132">
        <v>16.940000000000001</v>
      </c>
      <c r="T2846" s="62">
        <v>2</v>
      </c>
      <c r="X2846">
        <v>1E-3</v>
      </c>
      <c r="Y2846">
        <v>0.59799999999999998</v>
      </c>
      <c r="Z2846" s="67">
        <v>1.3</v>
      </c>
      <c r="AA2846">
        <v>0.745224412</v>
      </c>
      <c r="AB2846">
        <v>2.1299999999999999E-2</v>
      </c>
      <c r="AC2846">
        <v>0.71699999999999997</v>
      </c>
      <c r="AF2846">
        <v>0</v>
      </c>
      <c r="AG2846">
        <v>76.55</v>
      </c>
      <c r="AH2846" s="92" t="s">
        <v>117</v>
      </c>
      <c r="AI2846" s="92" t="s">
        <v>117</v>
      </c>
      <c r="AJ2846" s="131" t="s">
        <v>532</v>
      </c>
    </row>
    <row r="2847" spans="1:36" ht="14.4" x14ac:dyDescent="0.25">
      <c r="A2847" s="35" t="s">
        <v>49</v>
      </c>
      <c r="B2847" t="s">
        <v>531</v>
      </c>
      <c r="C2847" s="130" t="s">
        <v>216</v>
      </c>
      <c r="I2847" s="85">
        <v>43208.895833333299</v>
      </c>
      <c r="S2847" s="132">
        <v>16.940000000000001</v>
      </c>
      <c r="T2847" s="62">
        <v>2</v>
      </c>
      <c r="X2847">
        <v>1E-3</v>
      </c>
      <c r="Y2847">
        <v>0.59799999999999998</v>
      </c>
      <c r="Z2847" s="67">
        <v>1.3</v>
      </c>
      <c r="AA2847">
        <v>0.40052122800000001</v>
      </c>
      <c r="AB2847">
        <v>2.06E-2</v>
      </c>
      <c r="AC2847">
        <v>0.71699999999999997</v>
      </c>
      <c r="AF2847">
        <v>0</v>
      </c>
      <c r="AG2847">
        <v>76.55</v>
      </c>
      <c r="AH2847" s="92" t="s">
        <v>117</v>
      </c>
      <c r="AI2847" s="92" t="s">
        <v>117</v>
      </c>
      <c r="AJ2847" s="131" t="s">
        <v>532</v>
      </c>
    </row>
    <row r="2848" spans="1:36" ht="14.4" x14ac:dyDescent="0.25">
      <c r="A2848" s="35" t="s">
        <v>49</v>
      </c>
      <c r="B2848" t="s">
        <v>531</v>
      </c>
      <c r="C2848" s="130" t="s">
        <v>216</v>
      </c>
      <c r="I2848" s="85">
        <v>43208.916666666701</v>
      </c>
      <c r="S2848" s="132">
        <v>14.56</v>
      </c>
      <c r="T2848" s="62">
        <v>2</v>
      </c>
      <c r="X2848">
        <v>0</v>
      </c>
      <c r="Y2848">
        <v>0.56200000000000006</v>
      </c>
      <c r="Z2848" s="67">
        <v>1.3</v>
      </c>
      <c r="AA2848">
        <v>-3.1134849240000002</v>
      </c>
      <c r="AB2848">
        <v>3.4500000000000003E-2</v>
      </c>
      <c r="AC2848">
        <v>0.71699999999999997</v>
      </c>
      <c r="AF2848">
        <v>0</v>
      </c>
      <c r="AG2848">
        <v>82.6</v>
      </c>
      <c r="AH2848" s="92" t="s">
        <v>117</v>
      </c>
      <c r="AI2848" s="92" t="s">
        <v>117</v>
      </c>
      <c r="AJ2848" s="131" t="s">
        <v>532</v>
      </c>
    </row>
    <row r="2849" spans="1:36" ht="14.4" x14ac:dyDescent="0.25">
      <c r="A2849" s="35" t="s">
        <v>49</v>
      </c>
      <c r="B2849" t="s">
        <v>531</v>
      </c>
      <c r="C2849" s="130" t="s">
        <v>216</v>
      </c>
      <c r="I2849" s="85">
        <v>43208.9375</v>
      </c>
      <c r="S2849" s="132">
        <v>14.56</v>
      </c>
      <c r="T2849" s="62">
        <v>2</v>
      </c>
      <c r="X2849">
        <v>0</v>
      </c>
      <c r="Y2849">
        <v>0.56200000000000006</v>
      </c>
      <c r="Z2849" s="67">
        <v>1.3</v>
      </c>
      <c r="AA2849">
        <v>0.182691873</v>
      </c>
      <c r="AB2849">
        <v>2.2700000000000001E-2</v>
      </c>
      <c r="AC2849">
        <v>0.71699999999999997</v>
      </c>
      <c r="AF2849">
        <v>0</v>
      </c>
      <c r="AG2849">
        <v>82.6</v>
      </c>
      <c r="AH2849" s="92" t="s">
        <v>117</v>
      </c>
      <c r="AI2849" s="92" t="s">
        <v>117</v>
      </c>
      <c r="AJ2849" s="131" t="s">
        <v>532</v>
      </c>
    </row>
    <row r="2850" spans="1:36" ht="14.4" x14ac:dyDescent="0.25">
      <c r="A2850" s="35" t="s">
        <v>49</v>
      </c>
      <c r="B2850" t="s">
        <v>531</v>
      </c>
      <c r="C2850" s="130" t="s">
        <v>216</v>
      </c>
      <c r="I2850" s="85">
        <v>43208.958333333299</v>
      </c>
      <c r="S2850" s="132">
        <v>13.33</v>
      </c>
      <c r="T2850" s="62">
        <v>2</v>
      </c>
      <c r="X2850">
        <v>0</v>
      </c>
      <c r="Y2850">
        <v>0.54800000000000004</v>
      </c>
      <c r="Z2850" s="67">
        <v>1.3</v>
      </c>
      <c r="AA2850">
        <v>2.2478785139999999</v>
      </c>
      <c r="AB2850">
        <v>4.5600000000000002E-2</v>
      </c>
      <c r="AC2850">
        <v>0.71699999999999997</v>
      </c>
      <c r="AF2850">
        <v>0</v>
      </c>
      <c r="AG2850">
        <v>85.3</v>
      </c>
      <c r="AH2850" s="92" t="s">
        <v>117</v>
      </c>
      <c r="AI2850" s="92" t="s">
        <v>117</v>
      </c>
      <c r="AJ2850" s="131" t="s">
        <v>532</v>
      </c>
    </row>
    <row r="2851" spans="1:36" ht="14.4" x14ac:dyDescent="0.25">
      <c r="A2851" s="35" t="s">
        <v>49</v>
      </c>
      <c r="B2851" t="s">
        <v>531</v>
      </c>
      <c r="C2851" s="130" t="s">
        <v>216</v>
      </c>
      <c r="I2851" s="85">
        <v>43208.979166666701</v>
      </c>
      <c r="S2851" s="132">
        <v>13.33</v>
      </c>
      <c r="T2851" s="62">
        <v>2</v>
      </c>
      <c r="X2851">
        <v>0</v>
      </c>
      <c r="Y2851">
        <v>0.54800000000000004</v>
      </c>
      <c r="Z2851" s="67">
        <v>1.3</v>
      </c>
      <c r="AA2851">
        <v>-7.59502247</v>
      </c>
      <c r="AB2851">
        <v>3.4700000000000002E-2</v>
      </c>
      <c r="AC2851">
        <v>0.71699999999999997</v>
      </c>
      <c r="AF2851">
        <v>0</v>
      </c>
      <c r="AG2851">
        <v>85.3</v>
      </c>
      <c r="AH2851" s="92" t="s">
        <v>117</v>
      </c>
      <c r="AI2851" s="92" t="s">
        <v>117</v>
      </c>
      <c r="AJ2851" s="131" t="s">
        <v>532</v>
      </c>
    </row>
    <row r="2852" spans="1:36" ht="14.4" x14ac:dyDescent="0.25">
      <c r="A2852" s="35" t="s">
        <v>49</v>
      </c>
      <c r="B2852" t="s">
        <v>531</v>
      </c>
      <c r="C2852" s="130" t="s">
        <v>216</v>
      </c>
      <c r="I2852" s="85">
        <v>43209</v>
      </c>
      <c r="S2852" s="132">
        <v>13.54</v>
      </c>
      <c r="T2852" s="62">
        <v>2</v>
      </c>
      <c r="X2852">
        <v>0</v>
      </c>
      <c r="Y2852">
        <v>0.80100000000000005</v>
      </c>
      <c r="Z2852" s="67">
        <v>1.3</v>
      </c>
      <c r="AA2852">
        <v>4.6263245370000003</v>
      </c>
      <c r="AB2852">
        <v>0.102724491</v>
      </c>
      <c r="AC2852">
        <v>0.71699999999999997</v>
      </c>
      <c r="AF2852">
        <v>0</v>
      </c>
      <c r="AG2852">
        <v>72.56</v>
      </c>
      <c r="AH2852" s="92" t="s">
        <v>117</v>
      </c>
      <c r="AI2852" s="92" t="s">
        <v>117</v>
      </c>
      <c r="AJ2852" s="131" t="s">
        <v>532</v>
      </c>
    </row>
    <row r="2853" spans="1:36" ht="14.4" x14ac:dyDescent="0.25">
      <c r="A2853" s="35" t="s">
        <v>49</v>
      </c>
      <c r="B2853" t="s">
        <v>531</v>
      </c>
      <c r="C2853" s="130" t="s">
        <v>216</v>
      </c>
      <c r="I2853" s="85">
        <v>43209.020833333299</v>
      </c>
      <c r="S2853" s="132">
        <v>13.54</v>
      </c>
      <c r="T2853" s="62">
        <v>2</v>
      </c>
      <c r="X2853">
        <v>0</v>
      </c>
      <c r="Y2853">
        <v>0.80100000000000005</v>
      </c>
      <c r="Z2853" s="67">
        <v>1.3</v>
      </c>
      <c r="AA2853">
        <v>4.2490026179999996</v>
      </c>
      <c r="AB2853">
        <v>0.121206151</v>
      </c>
      <c r="AC2853">
        <v>0.71699999999999997</v>
      </c>
      <c r="AF2853">
        <v>0</v>
      </c>
      <c r="AG2853">
        <v>72.56</v>
      </c>
      <c r="AH2853" s="92" t="s">
        <v>117</v>
      </c>
      <c r="AI2853" s="92" t="s">
        <v>117</v>
      </c>
      <c r="AJ2853" s="131" t="s">
        <v>532</v>
      </c>
    </row>
    <row r="2854" spans="1:36" ht="14.4" x14ac:dyDescent="0.25">
      <c r="A2854" s="35" t="s">
        <v>49</v>
      </c>
      <c r="B2854" t="s">
        <v>531</v>
      </c>
      <c r="C2854" s="130" t="s">
        <v>216</v>
      </c>
      <c r="I2854" s="85">
        <v>43209.041666666701</v>
      </c>
      <c r="S2854" s="132">
        <v>13.91</v>
      </c>
      <c r="T2854" s="62">
        <v>2</v>
      </c>
      <c r="X2854">
        <v>0</v>
      </c>
      <c r="Y2854">
        <v>0.88700000000000001</v>
      </c>
      <c r="Z2854" s="67">
        <v>1.3</v>
      </c>
      <c r="AA2854">
        <v>1.3359838690000001</v>
      </c>
      <c r="AB2854">
        <v>5.7200000000000001E-2</v>
      </c>
      <c r="AC2854">
        <v>0.71699999999999997</v>
      </c>
      <c r="AF2854">
        <v>0</v>
      </c>
      <c r="AG2854">
        <v>75.8</v>
      </c>
      <c r="AH2854" s="92" t="s">
        <v>117</v>
      </c>
      <c r="AI2854" s="92" t="s">
        <v>117</v>
      </c>
      <c r="AJ2854" s="131" t="s">
        <v>532</v>
      </c>
    </row>
    <row r="2855" spans="1:36" ht="14.4" x14ac:dyDescent="0.25">
      <c r="A2855" s="35" t="s">
        <v>49</v>
      </c>
      <c r="B2855" t="s">
        <v>531</v>
      </c>
      <c r="C2855" s="130" t="s">
        <v>216</v>
      </c>
      <c r="I2855" s="85">
        <v>43209.0625</v>
      </c>
      <c r="S2855" s="132">
        <v>13.91</v>
      </c>
      <c r="T2855" s="62">
        <v>2</v>
      </c>
      <c r="X2855">
        <v>0</v>
      </c>
      <c r="Y2855">
        <v>0.88700000000000001</v>
      </c>
      <c r="Z2855" s="67">
        <v>1.3</v>
      </c>
      <c r="AA2855">
        <v>1.119428933</v>
      </c>
      <c r="AB2855">
        <v>4.0099999999999997E-2</v>
      </c>
      <c r="AC2855">
        <v>0.71699999999999997</v>
      </c>
      <c r="AF2855">
        <v>0</v>
      </c>
      <c r="AG2855">
        <v>75.8</v>
      </c>
      <c r="AH2855" s="92" t="s">
        <v>117</v>
      </c>
      <c r="AI2855" s="92" t="s">
        <v>117</v>
      </c>
      <c r="AJ2855" s="131" t="s">
        <v>532</v>
      </c>
    </row>
    <row r="2856" spans="1:36" ht="14.4" x14ac:dyDescent="0.25">
      <c r="A2856" s="35" t="s">
        <v>49</v>
      </c>
      <c r="B2856" t="s">
        <v>531</v>
      </c>
      <c r="C2856" s="130" t="s">
        <v>216</v>
      </c>
      <c r="I2856" s="85">
        <v>43209.083333333299</v>
      </c>
      <c r="S2856" s="132">
        <v>12.68</v>
      </c>
      <c r="T2856" s="62">
        <v>2</v>
      </c>
      <c r="X2856">
        <v>0</v>
      </c>
      <c r="Y2856">
        <v>0.79300000000000004</v>
      </c>
      <c r="Z2856" s="67">
        <v>1.3</v>
      </c>
      <c r="AA2856">
        <v>-0.90489767799999998</v>
      </c>
      <c r="AB2856">
        <v>4.3299999999999998E-2</v>
      </c>
      <c r="AC2856">
        <v>0.71699999999999997</v>
      </c>
      <c r="AF2856">
        <v>0</v>
      </c>
      <c r="AG2856">
        <v>79.64</v>
      </c>
      <c r="AH2856" s="92" t="s">
        <v>117</v>
      </c>
      <c r="AI2856" s="92" t="s">
        <v>117</v>
      </c>
      <c r="AJ2856" s="131" t="s">
        <v>532</v>
      </c>
    </row>
    <row r="2857" spans="1:36" ht="14.4" x14ac:dyDescent="0.25">
      <c r="A2857" s="35" t="s">
        <v>49</v>
      </c>
      <c r="B2857" t="s">
        <v>531</v>
      </c>
      <c r="C2857" s="130" t="s">
        <v>216</v>
      </c>
      <c r="I2857" s="85">
        <v>43209.104166666701</v>
      </c>
      <c r="S2857" s="132">
        <v>12.68</v>
      </c>
      <c r="T2857" s="62">
        <v>2</v>
      </c>
      <c r="X2857">
        <v>0</v>
      </c>
      <c r="Y2857">
        <v>0.79300000000000004</v>
      </c>
      <c r="Z2857" s="67">
        <v>1.3</v>
      </c>
      <c r="AA2857">
        <v>3.9541781239999998</v>
      </c>
      <c r="AB2857">
        <v>9.2999999999999999E-2</v>
      </c>
      <c r="AC2857">
        <v>0.71699999999999997</v>
      </c>
      <c r="AF2857">
        <v>0</v>
      </c>
      <c r="AG2857">
        <v>79.64</v>
      </c>
      <c r="AH2857" s="92" t="s">
        <v>117</v>
      </c>
      <c r="AI2857" s="92" t="s">
        <v>117</v>
      </c>
      <c r="AJ2857" s="131" t="s">
        <v>532</v>
      </c>
    </row>
    <row r="2858" spans="1:36" ht="14.4" x14ac:dyDescent="0.25">
      <c r="A2858" s="35" t="s">
        <v>49</v>
      </c>
      <c r="B2858" t="s">
        <v>531</v>
      </c>
      <c r="C2858" s="130" t="s">
        <v>216</v>
      </c>
      <c r="I2858" s="85">
        <v>43209.125</v>
      </c>
      <c r="S2858" s="132">
        <v>12.44</v>
      </c>
      <c r="T2858" s="62">
        <v>2</v>
      </c>
      <c r="X2858">
        <v>0</v>
      </c>
      <c r="Y2858">
        <v>0.71899999999999997</v>
      </c>
      <c r="Z2858" s="67">
        <v>1.3</v>
      </c>
      <c r="AA2858">
        <v>-2.5025183709999999</v>
      </c>
      <c r="AB2858">
        <v>2.4899999999999999E-2</v>
      </c>
      <c r="AC2858">
        <v>0.71699999999999997</v>
      </c>
      <c r="AF2858">
        <v>0</v>
      </c>
      <c r="AG2858">
        <v>85.9</v>
      </c>
      <c r="AH2858" s="92" t="s">
        <v>117</v>
      </c>
      <c r="AI2858" s="92" t="s">
        <v>117</v>
      </c>
      <c r="AJ2858" s="131" t="s">
        <v>532</v>
      </c>
    </row>
    <row r="2859" spans="1:36" ht="14.4" x14ac:dyDescent="0.25">
      <c r="A2859" s="35" t="s">
        <v>49</v>
      </c>
      <c r="B2859" t="s">
        <v>531</v>
      </c>
      <c r="C2859" s="130" t="s">
        <v>216</v>
      </c>
      <c r="I2859" s="85">
        <v>43209.145833333299</v>
      </c>
      <c r="S2859" s="132">
        <v>12.44</v>
      </c>
      <c r="T2859" s="62">
        <v>2</v>
      </c>
      <c r="X2859">
        <v>0</v>
      </c>
      <c r="Y2859">
        <v>0.71899999999999997</v>
      </c>
      <c r="Z2859" s="67">
        <v>1.3</v>
      </c>
      <c r="AA2859">
        <v>1.1968708079999999</v>
      </c>
      <c r="AB2859">
        <v>6.1100000000000002E-2</v>
      </c>
      <c r="AC2859">
        <v>0.71699999999999997</v>
      </c>
      <c r="AF2859">
        <v>0</v>
      </c>
      <c r="AG2859">
        <v>85.9</v>
      </c>
      <c r="AH2859" s="92" t="s">
        <v>117</v>
      </c>
      <c r="AI2859" s="92" t="s">
        <v>117</v>
      </c>
      <c r="AJ2859" s="131" t="s">
        <v>532</v>
      </c>
    </row>
    <row r="2860" spans="1:36" ht="14.4" x14ac:dyDescent="0.25">
      <c r="A2860" s="35" t="s">
        <v>49</v>
      </c>
      <c r="B2860" t="s">
        <v>531</v>
      </c>
      <c r="C2860" s="130" t="s">
        <v>216</v>
      </c>
      <c r="I2860" s="85">
        <v>43209.166666666701</v>
      </c>
      <c r="S2860" s="132">
        <v>12.42</v>
      </c>
      <c r="T2860" s="62">
        <v>2</v>
      </c>
      <c r="X2860">
        <v>0</v>
      </c>
      <c r="Y2860">
        <v>0.90300000000000002</v>
      </c>
      <c r="Z2860" s="67">
        <v>1.3</v>
      </c>
      <c r="AA2860">
        <v>2.6184853769999998</v>
      </c>
      <c r="AB2860">
        <v>7.9299999999999995E-2</v>
      </c>
      <c r="AC2860">
        <v>0.71699999999999997</v>
      </c>
      <c r="AF2860">
        <v>0</v>
      </c>
      <c r="AG2860">
        <v>80.8</v>
      </c>
      <c r="AH2860" s="92" t="s">
        <v>117</v>
      </c>
      <c r="AI2860" s="92" t="s">
        <v>117</v>
      </c>
      <c r="AJ2860" s="131" t="s">
        <v>532</v>
      </c>
    </row>
    <row r="2861" spans="1:36" ht="14.4" x14ac:dyDescent="0.25">
      <c r="A2861" s="35" t="s">
        <v>49</v>
      </c>
      <c r="B2861" t="s">
        <v>531</v>
      </c>
      <c r="C2861" s="130" t="s">
        <v>216</v>
      </c>
      <c r="I2861" s="85">
        <v>43209.1875</v>
      </c>
      <c r="S2861" s="132">
        <v>12.42</v>
      </c>
      <c r="T2861" s="62">
        <v>2</v>
      </c>
      <c r="X2861">
        <v>0</v>
      </c>
      <c r="Y2861">
        <v>0.90300000000000002</v>
      </c>
      <c r="Z2861" s="67">
        <v>1.3</v>
      </c>
      <c r="AA2861">
        <v>-0.80165159600000002</v>
      </c>
      <c r="AB2861">
        <v>3.4500000000000003E-2</v>
      </c>
      <c r="AC2861">
        <v>0.71699999999999997</v>
      </c>
      <c r="AF2861">
        <v>0</v>
      </c>
      <c r="AG2861">
        <v>80.8</v>
      </c>
      <c r="AH2861" s="92" t="s">
        <v>117</v>
      </c>
      <c r="AI2861" s="92" t="s">
        <v>117</v>
      </c>
      <c r="AJ2861" s="131" t="s">
        <v>532</v>
      </c>
    </row>
    <row r="2862" spans="1:36" ht="14.4" x14ac:dyDescent="0.25">
      <c r="A2862" s="35" t="s">
        <v>49</v>
      </c>
      <c r="B2862" t="s">
        <v>531</v>
      </c>
      <c r="C2862" s="130" t="s">
        <v>216</v>
      </c>
      <c r="I2862" s="85">
        <v>43209.208333333299</v>
      </c>
      <c r="S2862" s="132">
        <v>11.56</v>
      </c>
      <c r="T2862" s="62">
        <v>2</v>
      </c>
      <c r="X2862">
        <v>0</v>
      </c>
      <c r="Y2862">
        <v>0.16200000000000001</v>
      </c>
      <c r="Z2862" s="67">
        <v>1.3</v>
      </c>
      <c r="AA2862">
        <v>2.707804903</v>
      </c>
      <c r="AB2862">
        <v>2.5000000000000001E-2</v>
      </c>
      <c r="AC2862">
        <v>0.71699999999999997</v>
      </c>
      <c r="AF2862">
        <v>0</v>
      </c>
      <c r="AG2862">
        <v>90.2</v>
      </c>
      <c r="AH2862" s="92" t="s">
        <v>117</v>
      </c>
      <c r="AI2862" s="92" t="s">
        <v>117</v>
      </c>
      <c r="AJ2862" s="131" t="s">
        <v>532</v>
      </c>
    </row>
    <row r="2863" spans="1:36" ht="14.4" x14ac:dyDescent="0.25">
      <c r="A2863" s="35" t="s">
        <v>49</v>
      </c>
      <c r="B2863" t="s">
        <v>531</v>
      </c>
      <c r="C2863" s="130" t="s">
        <v>216</v>
      </c>
      <c r="I2863" s="85">
        <v>43209.229166666701</v>
      </c>
      <c r="S2863" s="132">
        <v>11.56</v>
      </c>
      <c r="T2863" s="62">
        <v>2</v>
      </c>
      <c r="X2863">
        <v>0</v>
      </c>
      <c r="Y2863">
        <v>0.16200000000000001</v>
      </c>
      <c r="Z2863" s="67">
        <v>1.3</v>
      </c>
      <c r="AA2863">
        <v>0.89509110400000003</v>
      </c>
      <c r="AB2863">
        <v>4.0800000000000003E-2</v>
      </c>
      <c r="AC2863">
        <v>0.71699999999999997</v>
      </c>
      <c r="AF2863">
        <v>0</v>
      </c>
      <c r="AG2863">
        <v>90.2</v>
      </c>
      <c r="AH2863" s="92" t="s">
        <v>117</v>
      </c>
      <c r="AI2863" s="92" t="s">
        <v>117</v>
      </c>
      <c r="AJ2863" s="131" t="s">
        <v>532</v>
      </c>
    </row>
    <row r="2864" spans="1:36" ht="14.4" x14ac:dyDescent="0.25">
      <c r="A2864" s="35" t="s">
        <v>49</v>
      </c>
      <c r="B2864" t="s">
        <v>531</v>
      </c>
      <c r="C2864" s="130" t="s">
        <v>216</v>
      </c>
      <c r="I2864" s="85">
        <v>43209.25</v>
      </c>
      <c r="S2864" s="132">
        <v>11.01</v>
      </c>
      <c r="T2864" s="62">
        <v>2</v>
      </c>
      <c r="X2864">
        <v>0</v>
      </c>
      <c r="Y2864">
        <v>5.3999999999999999E-2</v>
      </c>
      <c r="Z2864" s="67">
        <v>1.3</v>
      </c>
      <c r="AA2864">
        <v>0.81479264399999995</v>
      </c>
      <c r="AB2864">
        <v>3.3399999999999999E-2</v>
      </c>
      <c r="AC2864">
        <v>0.71699999999999997</v>
      </c>
      <c r="AF2864">
        <v>0</v>
      </c>
      <c r="AG2864">
        <v>90.6</v>
      </c>
      <c r="AH2864" s="92" t="s">
        <v>117</v>
      </c>
      <c r="AI2864" s="92" t="s">
        <v>117</v>
      </c>
      <c r="AJ2864" s="131" t="s">
        <v>532</v>
      </c>
    </row>
    <row r="2865" spans="1:36" ht="14.4" x14ac:dyDescent="0.25">
      <c r="A2865" s="35" t="s">
        <v>49</v>
      </c>
      <c r="B2865" t="s">
        <v>531</v>
      </c>
      <c r="C2865" s="130" t="s">
        <v>216</v>
      </c>
      <c r="I2865" s="85">
        <v>43209.270833333299</v>
      </c>
      <c r="S2865" s="132">
        <v>11.01</v>
      </c>
      <c r="T2865" s="62">
        <v>2</v>
      </c>
      <c r="X2865">
        <v>0</v>
      </c>
      <c r="Y2865">
        <v>5.3999999999999999E-2</v>
      </c>
      <c r="Z2865" s="67">
        <v>1.3</v>
      </c>
      <c r="AA2865">
        <v>0.76551209399999998</v>
      </c>
      <c r="AB2865">
        <v>2.5899999999999999E-2</v>
      </c>
      <c r="AC2865">
        <v>0.71699999999999997</v>
      </c>
      <c r="AF2865">
        <v>0</v>
      </c>
      <c r="AG2865">
        <v>90.6</v>
      </c>
      <c r="AH2865" s="92" t="s">
        <v>117</v>
      </c>
      <c r="AI2865" s="92" t="s">
        <v>117</v>
      </c>
      <c r="AJ2865" s="131" t="s">
        <v>532</v>
      </c>
    </row>
    <row r="2866" spans="1:36" ht="14.4" x14ac:dyDescent="0.25">
      <c r="A2866" s="35" t="s">
        <v>49</v>
      </c>
      <c r="B2866" t="s">
        <v>531</v>
      </c>
      <c r="C2866" s="130" t="s">
        <v>216</v>
      </c>
      <c r="I2866" s="85">
        <v>43209.291666666701</v>
      </c>
      <c r="S2866" s="132">
        <v>11.75</v>
      </c>
      <c r="T2866" s="62">
        <v>2</v>
      </c>
      <c r="X2866">
        <v>3.6999999999999998E-2</v>
      </c>
      <c r="Y2866">
        <v>0.40899999999999997</v>
      </c>
      <c r="Z2866" s="67">
        <v>1.3</v>
      </c>
      <c r="AA2866">
        <v>0.88718642400000003</v>
      </c>
      <c r="AB2866">
        <v>4.4299999999999999E-2</v>
      </c>
      <c r="AC2866">
        <v>0.71699999999999997</v>
      </c>
      <c r="AF2866">
        <v>0</v>
      </c>
      <c r="AG2866">
        <v>86.5</v>
      </c>
      <c r="AH2866" s="92" t="s">
        <v>117</v>
      </c>
      <c r="AI2866" s="92" t="s">
        <v>117</v>
      </c>
      <c r="AJ2866" s="131" t="s">
        <v>532</v>
      </c>
    </row>
    <row r="2867" spans="1:36" ht="14.4" x14ac:dyDescent="0.25">
      <c r="A2867" s="35" t="s">
        <v>49</v>
      </c>
      <c r="B2867" t="s">
        <v>531</v>
      </c>
      <c r="C2867" s="130" t="s">
        <v>216</v>
      </c>
      <c r="I2867" s="85">
        <v>43209.3125</v>
      </c>
      <c r="S2867" s="132">
        <v>11.75</v>
      </c>
      <c r="T2867" s="62">
        <v>2</v>
      </c>
      <c r="X2867">
        <v>3.6999999999999998E-2</v>
      </c>
      <c r="Y2867">
        <v>0.40899999999999997</v>
      </c>
      <c r="Z2867" s="67">
        <v>1.3</v>
      </c>
      <c r="AA2867">
        <v>9.4655938670000008</v>
      </c>
      <c r="AB2867">
        <v>0.119565611</v>
      </c>
      <c r="AC2867">
        <v>0.71699999999999997</v>
      </c>
      <c r="AF2867">
        <v>0</v>
      </c>
      <c r="AG2867">
        <v>86.5</v>
      </c>
      <c r="AH2867" s="92" t="s">
        <v>117</v>
      </c>
      <c r="AI2867" s="92" t="s">
        <v>117</v>
      </c>
      <c r="AJ2867" s="131" t="s">
        <v>532</v>
      </c>
    </row>
    <row r="2868" spans="1:36" ht="14.4" x14ac:dyDescent="0.25">
      <c r="A2868" s="35" t="s">
        <v>49</v>
      </c>
      <c r="B2868" t="s">
        <v>531</v>
      </c>
      <c r="C2868" s="130" t="s">
        <v>216</v>
      </c>
      <c r="I2868" s="85">
        <v>43209.333333333299</v>
      </c>
      <c r="S2868" s="132">
        <v>14.66</v>
      </c>
      <c r="T2868" s="62">
        <v>2</v>
      </c>
      <c r="X2868">
        <v>0.16900000000000001</v>
      </c>
      <c r="Y2868">
        <v>1.0640000000000001</v>
      </c>
      <c r="Z2868" s="67">
        <v>1.3</v>
      </c>
      <c r="AA2868">
        <v>92.096956559999995</v>
      </c>
      <c r="AB2868">
        <v>0.12083658799999999</v>
      </c>
      <c r="AC2868">
        <v>0.71699999999999997</v>
      </c>
      <c r="AF2868">
        <v>0</v>
      </c>
      <c r="AG2868">
        <v>79.260000000000005</v>
      </c>
      <c r="AH2868" s="92" t="s">
        <v>117</v>
      </c>
      <c r="AI2868" s="92" t="s">
        <v>117</v>
      </c>
      <c r="AJ2868" s="131" t="s">
        <v>532</v>
      </c>
    </row>
    <row r="2869" spans="1:36" ht="14.4" x14ac:dyDescent="0.25">
      <c r="A2869" s="35" t="s">
        <v>49</v>
      </c>
      <c r="B2869" t="s">
        <v>531</v>
      </c>
      <c r="C2869" s="130" t="s">
        <v>216</v>
      </c>
      <c r="I2869" s="85">
        <v>43209.354166666701</v>
      </c>
      <c r="S2869" s="132">
        <v>14.66</v>
      </c>
      <c r="T2869" s="62">
        <v>2</v>
      </c>
      <c r="X2869">
        <v>0.16900000000000001</v>
      </c>
      <c r="Y2869">
        <v>1.0640000000000001</v>
      </c>
      <c r="Z2869" s="67">
        <v>1.3</v>
      </c>
      <c r="AA2869">
        <v>-25.86937773</v>
      </c>
      <c r="AB2869">
        <v>0.147946933</v>
      </c>
      <c r="AC2869">
        <v>0.71699999999999997</v>
      </c>
      <c r="AF2869">
        <v>0</v>
      </c>
      <c r="AG2869">
        <v>79.260000000000005</v>
      </c>
      <c r="AH2869" s="92" t="s">
        <v>117</v>
      </c>
      <c r="AI2869" s="92" t="s">
        <v>117</v>
      </c>
      <c r="AJ2869" s="131" t="s">
        <v>532</v>
      </c>
    </row>
    <row r="2870" spans="1:36" ht="14.4" x14ac:dyDescent="0.25">
      <c r="A2870" s="35" t="s">
        <v>49</v>
      </c>
      <c r="B2870" t="s">
        <v>531</v>
      </c>
      <c r="C2870" s="130" t="s">
        <v>216</v>
      </c>
      <c r="I2870" s="85">
        <v>43209.375</v>
      </c>
      <c r="S2870" s="132">
        <v>17.41</v>
      </c>
      <c r="T2870" s="62">
        <v>2</v>
      </c>
      <c r="X2870">
        <v>0.33800000000000002</v>
      </c>
      <c r="Y2870">
        <v>1.63</v>
      </c>
      <c r="Z2870" s="67">
        <v>1.3</v>
      </c>
      <c r="AA2870">
        <v>-75.363883250000001</v>
      </c>
      <c r="AB2870">
        <v>0.23513056399999999</v>
      </c>
      <c r="AC2870">
        <v>0.71699999999999997</v>
      </c>
      <c r="AF2870">
        <v>0</v>
      </c>
      <c r="AG2870">
        <v>63.48</v>
      </c>
      <c r="AH2870" s="92" t="s">
        <v>117</v>
      </c>
      <c r="AI2870" s="92" t="s">
        <v>117</v>
      </c>
      <c r="AJ2870" s="131" t="s">
        <v>532</v>
      </c>
    </row>
    <row r="2871" spans="1:36" ht="14.4" x14ac:dyDescent="0.25">
      <c r="A2871" s="35" t="s">
        <v>49</v>
      </c>
      <c r="B2871" t="s">
        <v>531</v>
      </c>
      <c r="C2871" s="130" t="s">
        <v>216</v>
      </c>
      <c r="I2871" s="85">
        <v>43209.395833333299</v>
      </c>
      <c r="S2871" s="132">
        <v>17.41</v>
      </c>
      <c r="T2871" s="62">
        <v>2</v>
      </c>
      <c r="X2871">
        <v>0.33800000000000002</v>
      </c>
      <c r="Y2871">
        <v>1.63</v>
      </c>
      <c r="Z2871" s="67">
        <v>1.3</v>
      </c>
      <c r="AA2871">
        <v>-84.353360760000001</v>
      </c>
      <c r="AB2871">
        <v>0.30189419000000001</v>
      </c>
      <c r="AC2871">
        <v>0.71699999999999997</v>
      </c>
      <c r="AF2871">
        <v>0</v>
      </c>
      <c r="AG2871">
        <v>63.48</v>
      </c>
      <c r="AH2871" s="92" t="s">
        <v>117</v>
      </c>
      <c r="AI2871" s="92" t="s">
        <v>117</v>
      </c>
      <c r="AJ2871" s="131" t="s">
        <v>532</v>
      </c>
    </row>
    <row r="2872" spans="1:36" ht="14.4" x14ac:dyDescent="0.25">
      <c r="A2872" s="35" t="s">
        <v>49</v>
      </c>
      <c r="B2872" t="s">
        <v>531</v>
      </c>
      <c r="C2872" s="130" t="s">
        <v>216</v>
      </c>
      <c r="I2872" s="85">
        <v>43209.416666666701</v>
      </c>
      <c r="S2872" s="132">
        <v>19.600000000000001</v>
      </c>
      <c r="T2872" s="62">
        <v>2</v>
      </c>
      <c r="X2872">
        <v>0.503</v>
      </c>
      <c r="Y2872">
        <v>2.36</v>
      </c>
      <c r="Z2872" s="67">
        <v>1.3</v>
      </c>
      <c r="AA2872">
        <v>-28.07519117</v>
      </c>
      <c r="AB2872">
        <v>0.248891903</v>
      </c>
      <c r="AC2872">
        <v>0.71699999999999997</v>
      </c>
      <c r="AF2872">
        <v>0</v>
      </c>
      <c r="AG2872">
        <v>57.47</v>
      </c>
      <c r="AH2872" s="92" t="s">
        <v>117</v>
      </c>
      <c r="AI2872" s="92" t="s">
        <v>117</v>
      </c>
      <c r="AJ2872" s="131" t="s">
        <v>532</v>
      </c>
    </row>
    <row r="2873" spans="1:36" ht="14.4" x14ac:dyDescent="0.25">
      <c r="A2873" s="35" t="s">
        <v>49</v>
      </c>
      <c r="B2873" t="s">
        <v>531</v>
      </c>
      <c r="C2873" s="130" t="s">
        <v>216</v>
      </c>
      <c r="I2873" s="85">
        <v>43209.4375</v>
      </c>
      <c r="S2873" s="132">
        <v>19.600000000000001</v>
      </c>
      <c r="T2873" s="62">
        <v>2</v>
      </c>
      <c r="X2873">
        <v>0.503</v>
      </c>
      <c r="Y2873">
        <v>2.36</v>
      </c>
      <c r="Z2873" s="67">
        <v>1.3</v>
      </c>
      <c r="AA2873">
        <v>-22.301471400000001</v>
      </c>
      <c r="AB2873">
        <v>0.23474099000000001</v>
      </c>
      <c r="AC2873">
        <v>0.71699999999999997</v>
      </c>
      <c r="AF2873">
        <v>0</v>
      </c>
      <c r="AG2873">
        <v>57.47</v>
      </c>
      <c r="AH2873" s="92" t="s">
        <v>117</v>
      </c>
      <c r="AI2873" s="92" t="s">
        <v>117</v>
      </c>
      <c r="AJ2873" s="131" t="s">
        <v>532</v>
      </c>
    </row>
    <row r="2874" spans="1:36" ht="14.4" x14ac:dyDescent="0.25">
      <c r="A2874" s="35" t="s">
        <v>49</v>
      </c>
      <c r="B2874" t="s">
        <v>531</v>
      </c>
      <c r="C2874" s="130" t="s">
        <v>216</v>
      </c>
      <c r="I2874" s="85">
        <v>43209.458333333299</v>
      </c>
      <c r="S2874" s="132">
        <v>21.58</v>
      </c>
      <c r="T2874" s="62">
        <v>2</v>
      </c>
      <c r="X2874">
        <v>0.63800000000000001</v>
      </c>
      <c r="Y2874">
        <v>1.998</v>
      </c>
      <c r="Z2874" s="67">
        <v>1.3</v>
      </c>
      <c r="AA2874">
        <v>-20.5275289</v>
      </c>
      <c r="AB2874">
        <v>0.247864367</v>
      </c>
      <c r="AC2874">
        <v>0.71699999999999997</v>
      </c>
      <c r="AF2874">
        <v>0</v>
      </c>
      <c r="AG2874">
        <v>54.77</v>
      </c>
      <c r="AH2874" s="92" t="s">
        <v>117</v>
      </c>
      <c r="AI2874" s="92" t="s">
        <v>117</v>
      </c>
      <c r="AJ2874" s="131" t="s">
        <v>532</v>
      </c>
    </row>
    <row r="2875" spans="1:36" ht="14.4" x14ac:dyDescent="0.25">
      <c r="A2875" s="35" t="s">
        <v>49</v>
      </c>
      <c r="B2875" t="s">
        <v>531</v>
      </c>
      <c r="C2875" s="130" t="s">
        <v>216</v>
      </c>
      <c r="I2875" s="85">
        <v>43209.479166666701</v>
      </c>
      <c r="S2875" s="132">
        <v>21.58</v>
      </c>
      <c r="T2875" s="62">
        <v>2</v>
      </c>
      <c r="X2875">
        <v>0.63800000000000001</v>
      </c>
      <c r="Y2875">
        <v>1.998</v>
      </c>
      <c r="Z2875" s="67">
        <v>1.3</v>
      </c>
      <c r="AA2875">
        <v>-16.95411902</v>
      </c>
      <c r="AB2875">
        <v>0.2471921</v>
      </c>
      <c r="AC2875">
        <v>0.71699999999999997</v>
      </c>
      <c r="AF2875">
        <v>0</v>
      </c>
      <c r="AG2875">
        <v>54.77</v>
      </c>
      <c r="AH2875" s="92" t="s">
        <v>117</v>
      </c>
      <c r="AI2875" s="92" t="s">
        <v>117</v>
      </c>
      <c r="AJ2875" s="131" t="s">
        <v>532</v>
      </c>
    </row>
    <row r="2876" spans="1:36" ht="14.4" x14ac:dyDescent="0.25">
      <c r="A2876" s="35" t="s">
        <v>49</v>
      </c>
      <c r="B2876" t="s">
        <v>531</v>
      </c>
      <c r="C2876" s="130" t="s">
        <v>216</v>
      </c>
      <c r="I2876" s="85">
        <v>43209.5</v>
      </c>
      <c r="S2876" s="132">
        <v>23.23</v>
      </c>
      <c r="T2876" s="62">
        <v>2</v>
      </c>
      <c r="X2876">
        <v>0.73399999999999999</v>
      </c>
      <c r="Y2876">
        <v>1.732</v>
      </c>
      <c r="Z2876" s="67">
        <v>1.3</v>
      </c>
      <c r="AA2876">
        <v>-14.02854393</v>
      </c>
      <c r="AB2876">
        <v>0.23916737699999999</v>
      </c>
      <c r="AC2876">
        <v>0.71699999999999997</v>
      </c>
      <c r="AF2876">
        <v>0</v>
      </c>
      <c r="AG2876">
        <v>53.48</v>
      </c>
      <c r="AH2876" s="92" t="s">
        <v>117</v>
      </c>
      <c r="AI2876" s="92" t="s">
        <v>117</v>
      </c>
      <c r="AJ2876" s="131" t="s">
        <v>532</v>
      </c>
    </row>
    <row r="2877" spans="1:36" ht="14.4" x14ac:dyDescent="0.25">
      <c r="A2877" s="35" t="s">
        <v>49</v>
      </c>
      <c r="B2877" t="s">
        <v>531</v>
      </c>
      <c r="C2877" s="130" t="s">
        <v>216</v>
      </c>
      <c r="I2877" s="85">
        <v>43209.520833333299</v>
      </c>
      <c r="S2877" s="132">
        <v>23.23</v>
      </c>
      <c r="T2877" s="62">
        <v>2</v>
      </c>
      <c r="X2877">
        <v>0.73399999999999999</v>
      </c>
      <c r="Y2877">
        <v>1.732</v>
      </c>
      <c r="Z2877" s="67">
        <v>1.3</v>
      </c>
      <c r="AA2877">
        <v>-13.67091241</v>
      </c>
      <c r="AB2877">
        <v>0.240634969</v>
      </c>
      <c r="AC2877">
        <v>0.71699999999999997</v>
      </c>
      <c r="AF2877">
        <v>0</v>
      </c>
      <c r="AG2877">
        <v>53.48</v>
      </c>
      <c r="AH2877" s="92" t="s">
        <v>117</v>
      </c>
      <c r="AI2877" s="92" t="s">
        <v>117</v>
      </c>
      <c r="AJ2877" s="131" t="s">
        <v>532</v>
      </c>
    </row>
    <row r="2878" spans="1:36" ht="14.4" x14ac:dyDescent="0.25">
      <c r="A2878" s="35" t="s">
        <v>49</v>
      </c>
      <c r="B2878" t="s">
        <v>531</v>
      </c>
      <c r="C2878" s="130" t="s">
        <v>216</v>
      </c>
      <c r="I2878" s="85">
        <v>43209.541666666701</v>
      </c>
      <c r="S2878" s="132">
        <v>24.64</v>
      </c>
      <c r="T2878" s="62">
        <v>2</v>
      </c>
      <c r="X2878">
        <v>0.77700000000000002</v>
      </c>
      <c r="Y2878">
        <v>2.153</v>
      </c>
      <c r="Z2878" s="67">
        <v>1.3</v>
      </c>
      <c r="AA2878">
        <v>-28.18654626</v>
      </c>
      <c r="AB2878">
        <v>0.30739457100000001</v>
      </c>
      <c r="AC2878">
        <v>0.71699999999999997</v>
      </c>
      <c r="AF2878">
        <v>0</v>
      </c>
      <c r="AG2878">
        <v>54.27</v>
      </c>
      <c r="AH2878" s="92" t="s">
        <v>117</v>
      </c>
      <c r="AI2878" s="92" t="s">
        <v>117</v>
      </c>
      <c r="AJ2878" s="131" t="s">
        <v>532</v>
      </c>
    </row>
    <row r="2879" spans="1:36" ht="14.4" x14ac:dyDescent="0.25">
      <c r="A2879" s="35" t="s">
        <v>49</v>
      </c>
      <c r="B2879" t="s">
        <v>531</v>
      </c>
      <c r="C2879" s="130" t="s">
        <v>216</v>
      </c>
      <c r="I2879" s="85">
        <v>43209.5625</v>
      </c>
      <c r="S2879" s="132">
        <v>24.64</v>
      </c>
      <c r="T2879" s="62">
        <v>2</v>
      </c>
      <c r="X2879">
        <v>0.77700000000000002</v>
      </c>
      <c r="Y2879">
        <v>2.153</v>
      </c>
      <c r="Z2879" s="67">
        <v>1.3</v>
      </c>
      <c r="AA2879">
        <v>-22.70502698</v>
      </c>
      <c r="AB2879">
        <v>0.27311199899999999</v>
      </c>
      <c r="AC2879">
        <v>0.71699999999999997</v>
      </c>
      <c r="AF2879">
        <v>0</v>
      </c>
      <c r="AG2879">
        <v>54.27</v>
      </c>
      <c r="AH2879" s="92" t="s">
        <v>117</v>
      </c>
      <c r="AI2879" s="92" t="s">
        <v>117</v>
      </c>
      <c r="AJ2879" s="131" t="s">
        <v>532</v>
      </c>
    </row>
    <row r="2880" spans="1:36" ht="14.4" x14ac:dyDescent="0.25">
      <c r="A2880" s="35" t="s">
        <v>49</v>
      </c>
      <c r="B2880" t="s">
        <v>531</v>
      </c>
      <c r="C2880" s="130" t="s">
        <v>216</v>
      </c>
      <c r="I2880" s="85">
        <v>43209.583333333299</v>
      </c>
      <c r="S2880" s="132">
        <v>25.55</v>
      </c>
      <c r="T2880" s="62">
        <v>2</v>
      </c>
      <c r="X2880">
        <v>0.77200000000000002</v>
      </c>
      <c r="Y2880">
        <v>2.097</v>
      </c>
      <c r="Z2880" s="67">
        <v>1.3</v>
      </c>
      <c r="AA2880">
        <v>-11.52666127</v>
      </c>
      <c r="AB2880">
        <v>0.22015558499999999</v>
      </c>
      <c r="AC2880">
        <v>0.71699999999999997</v>
      </c>
      <c r="AF2880">
        <v>0</v>
      </c>
      <c r="AG2880">
        <v>48.14</v>
      </c>
      <c r="AH2880" s="92" t="s">
        <v>117</v>
      </c>
      <c r="AI2880" s="92" t="s">
        <v>117</v>
      </c>
      <c r="AJ2880" s="131" t="s">
        <v>532</v>
      </c>
    </row>
    <row r="2881" spans="1:36" ht="14.4" x14ac:dyDescent="0.25">
      <c r="A2881" s="35" t="s">
        <v>49</v>
      </c>
      <c r="B2881" t="s">
        <v>531</v>
      </c>
      <c r="C2881" s="130" t="s">
        <v>216</v>
      </c>
      <c r="I2881" s="85">
        <v>43209.604166666701</v>
      </c>
      <c r="S2881" s="132">
        <v>25.55</v>
      </c>
      <c r="T2881" s="62">
        <v>2</v>
      </c>
      <c r="X2881">
        <v>0.77200000000000002</v>
      </c>
      <c r="Y2881">
        <v>2.097</v>
      </c>
      <c r="Z2881" s="67">
        <v>1.3</v>
      </c>
      <c r="AA2881">
        <v>-25.024656660000002</v>
      </c>
      <c r="AB2881">
        <v>0.28120362999999998</v>
      </c>
      <c r="AC2881">
        <v>0.71699999999999997</v>
      </c>
      <c r="AF2881">
        <v>0</v>
      </c>
      <c r="AG2881">
        <v>48.14</v>
      </c>
      <c r="AH2881" s="92" t="s">
        <v>117</v>
      </c>
      <c r="AI2881" s="92" t="s">
        <v>117</v>
      </c>
      <c r="AJ2881" s="131" t="s">
        <v>532</v>
      </c>
    </row>
    <row r="2882" spans="1:36" ht="14.4" x14ac:dyDescent="0.25">
      <c r="A2882" s="35" t="s">
        <v>49</v>
      </c>
      <c r="B2882" t="s">
        <v>531</v>
      </c>
      <c r="C2882" s="130" t="s">
        <v>216</v>
      </c>
      <c r="I2882" s="85">
        <v>43209.625</v>
      </c>
      <c r="S2882" s="132">
        <v>26.19</v>
      </c>
      <c r="T2882" s="62">
        <v>2</v>
      </c>
      <c r="X2882">
        <v>0.71399999999999997</v>
      </c>
      <c r="Y2882">
        <v>2.1190000000000002</v>
      </c>
      <c r="Z2882" s="67">
        <v>1.3</v>
      </c>
      <c r="AA2882">
        <v>-29.730305390000002</v>
      </c>
      <c r="AB2882">
        <v>0.29736151500000002</v>
      </c>
      <c r="AC2882">
        <v>0.71699999999999997</v>
      </c>
      <c r="AF2882">
        <v>0</v>
      </c>
      <c r="AG2882">
        <v>50.72</v>
      </c>
      <c r="AH2882" s="92" t="s">
        <v>117</v>
      </c>
      <c r="AI2882" s="92" t="s">
        <v>117</v>
      </c>
      <c r="AJ2882" s="131" t="s">
        <v>532</v>
      </c>
    </row>
    <row r="2883" spans="1:36" ht="14.4" x14ac:dyDescent="0.25">
      <c r="A2883" s="35" t="s">
        <v>49</v>
      </c>
      <c r="B2883" t="s">
        <v>531</v>
      </c>
      <c r="C2883" s="130" t="s">
        <v>216</v>
      </c>
      <c r="I2883" s="85">
        <v>43209.645833333299</v>
      </c>
      <c r="S2883" s="132">
        <v>26.19</v>
      </c>
      <c r="T2883" s="62">
        <v>2</v>
      </c>
      <c r="X2883">
        <v>0.71399999999999997</v>
      </c>
      <c r="Y2883">
        <v>2.1190000000000002</v>
      </c>
      <c r="Z2883" s="67">
        <v>1.3</v>
      </c>
      <c r="AA2883">
        <v>-13.704900179999999</v>
      </c>
      <c r="AB2883">
        <v>0.210264694</v>
      </c>
      <c r="AC2883">
        <v>0.71699999999999997</v>
      </c>
      <c r="AF2883">
        <v>0</v>
      </c>
      <c r="AG2883">
        <v>50.72</v>
      </c>
      <c r="AH2883" s="92" t="s">
        <v>117</v>
      </c>
      <c r="AI2883" s="92" t="s">
        <v>117</v>
      </c>
      <c r="AJ2883" s="131" t="s">
        <v>532</v>
      </c>
    </row>
    <row r="2884" spans="1:36" ht="14.4" x14ac:dyDescent="0.25">
      <c r="A2884" s="35" t="s">
        <v>49</v>
      </c>
      <c r="B2884" t="s">
        <v>531</v>
      </c>
      <c r="C2884" s="130" t="s">
        <v>216</v>
      </c>
      <c r="I2884" s="85">
        <v>43209.666666666701</v>
      </c>
      <c r="S2884" s="132">
        <v>26.14</v>
      </c>
      <c r="T2884" s="62">
        <v>2</v>
      </c>
      <c r="X2884">
        <v>0.61499999999999999</v>
      </c>
      <c r="Y2884">
        <v>1.8460000000000001</v>
      </c>
      <c r="Z2884" s="67">
        <v>1.3</v>
      </c>
      <c r="AA2884">
        <v>-22.981734240000002</v>
      </c>
      <c r="AB2884">
        <v>0.225539298</v>
      </c>
      <c r="AC2884">
        <v>0.71699999999999997</v>
      </c>
      <c r="AF2884">
        <v>0</v>
      </c>
      <c r="AG2884">
        <v>51.76</v>
      </c>
      <c r="AH2884" s="92" t="s">
        <v>117</v>
      </c>
      <c r="AI2884" s="92" t="s">
        <v>117</v>
      </c>
      <c r="AJ2884" s="131" t="s">
        <v>532</v>
      </c>
    </row>
    <row r="2885" spans="1:36" ht="14.4" x14ac:dyDescent="0.25">
      <c r="A2885" s="35" t="s">
        <v>49</v>
      </c>
      <c r="B2885" t="s">
        <v>531</v>
      </c>
      <c r="C2885" s="130" t="s">
        <v>216</v>
      </c>
      <c r="I2885" s="85">
        <v>43209.6875</v>
      </c>
      <c r="S2885" s="132">
        <v>26.14</v>
      </c>
      <c r="T2885" s="62">
        <v>2</v>
      </c>
      <c r="X2885">
        <v>0.61499999999999999</v>
      </c>
      <c r="Y2885">
        <v>1.8460000000000001</v>
      </c>
      <c r="Z2885" s="67">
        <v>1.3</v>
      </c>
      <c r="AA2885">
        <v>-23.058488789999998</v>
      </c>
      <c r="AB2885">
        <v>0.21111500499999999</v>
      </c>
      <c r="AC2885">
        <v>0.71699999999999997</v>
      </c>
      <c r="AF2885">
        <v>0</v>
      </c>
      <c r="AG2885">
        <v>51.76</v>
      </c>
      <c r="AH2885" s="92" t="s">
        <v>117</v>
      </c>
      <c r="AI2885" s="92" t="s">
        <v>117</v>
      </c>
      <c r="AJ2885" s="131" t="s">
        <v>532</v>
      </c>
    </row>
    <row r="2886" spans="1:36" ht="14.4" x14ac:dyDescent="0.25">
      <c r="A2886" s="35" t="s">
        <v>49</v>
      </c>
      <c r="B2886" t="s">
        <v>531</v>
      </c>
      <c r="C2886" s="130" t="s">
        <v>216</v>
      </c>
      <c r="I2886" s="85">
        <v>43209.708333333299</v>
      </c>
      <c r="S2886" s="132">
        <v>26.22</v>
      </c>
      <c r="T2886" s="62">
        <v>2</v>
      </c>
      <c r="X2886">
        <v>0.47699999999999998</v>
      </c>
      <c r="Y2886">
        <v>1.5089999999999999</v>
      </c>
      <c r="Z2886" s="67">
        <v>1.3</v>
      </c>
      <c r="AA2886">
        <v>-25.383310680000001</v>
      </c>
      <c r="AB2886">
        <v>0.170529821</v>
      </c>
      <c r="AC2886">
        <v>0.71699999999999997</v>
      </c>
      <c r="AF2886">
        <v>0</v>
      </c>
      <c r="AG2886">
        <v>46.4</v>
      </c>
      <c r="AH2886" s="92" t="s">
        <v>117</v>
      </c>
      <c r="AI2886" s="92" t="s">
        <v>117</v>
      </c>
      <c r="AJ2886" s="131" t="s">
        <v>532</v>
      </c>
    </row>
    <row r="2887" spans="1:36" ht="14.4" x14ac:dyDescent="0.25">
      <c r="A2887" s="35" t="s">
        <v>49</v>
      </c>
      <c r="B2887" t="s">
        <v>531</v>
      </c>
      <c r="C2887" s="130" t="s">
        <v>216</v>
      </c>
      <c r="I2887" s="85">
        <v>43209.729166666701</v>
      </c>
      <c r="S2887" s="132">
        <v>26.22</v>
      </c>
      <c r="T2887" s="62">
        <v>2</v>
      </c>
      <c r="X2887">
        <v>0.47699999999999998</v>
      </c>
      <c r="Y2887">
        <v>1.5089999999999999</v>
      </c>
      <c r="Z2887" s="67">
        <v>1.3</v>
      </c>
      <c r="AA2887">
        <v>-1332.869273</v>
      </c>
      <c r="AB2887">
        <v>0.203804813</v>
      </c>
      <c r="AC2887">
        <v>0.71699999999999997</v>
      </c>
      <c r="AF2887">
        <v>0</v>
      </c>
      <c r="AG2887">
        <v>46.4</v>
      </c>
      <c r="AH2887" s="92" t="s">
        <v>117</v>
      </c>
      <c r="AI2887" s="92" t="s">
        <v>117</v>
      </c>
      <c r="AJ2887" s="131" t="s">
        <v>532</v>
      </c>
    </row>
    <row r="2888" spans="1:36" ht="14.4" x14ac:dyDescent="0.25">
      <c r="A2888" s="35" t="s">
        <v>49</v>
      </c>
      <c r="B2888" t="s">
        <v>531</v>
      </c>
      <c r="C2888" s="130" t="s">
        <v>216</v>
      </c>
      <c r="I2888" s="85">
        <v>43209.75</v>
      </c>
      <c r="S2888" s="132">
        <v>26.33</v>
      </c>
      <c r="T2888" s="62">
        <v>2</v>
      </c>
      <c r="X2888">
        <v>0.315</v>
      </c>
      <c r="Y2888">
        <v>1.347</v>
      </c>
      <c r="Z2888" s="67">
        <v>1.3</v>
      </c>
      <c r="AA2888">
        <v>45.320832869999997</v>
      </c>
      <c r="AB2888">
        <v>0.154459281</v>
      </c>
      <c r="AC2888">
        <v>0.71699999999999997</v>
      </c>
      <c r="AF2888">
        <v>0</v>
      </c>
      <c r="AG2888">
        <v>55.8</v>
      </c>
      <c r="AH2888" s="92" t="s">
        <v>117</v>
      </c>
      <c r="AI2888" s="92" t="s">
        <v>117</v>
      </c>
      <c r="AJ2888" s="131" t="s">
        <v>532</v>
      </c>
    </row>
    <row r="2889" spans="1:36" ht="14.4" x14ac:dyDescent="0.25">
      <c r="A2889" s="35" t="s">
        <v>49</v>
      </c>
      <c r="B2889" t="s">
        <v>531</v>
      </c>
      <c r="C2889" s="130" t="s">
        <v>216</v>
      </c>
      <c r="I2889" s="85">
        <v>43209.770833333299</v>
      </c>
      <c r="S2889" s="132">
        <v>26.33</v>
      </c>
      <c r="T2889" s="62">
        <v>2</v>
      </c>
      <c r="X2889">
        <v>0.315</v>
      </c>
      <c r="Y2889">
        <v>1.347</v>
      </c>
      <c r="Z2889" s="67">
        <v>1.3</v>
      </c>
      <c r="AA2889">
        <v>19.106777919999999</v>
      </c>
      <c r="AB2889">
        <v>0.13790427599999999</v>
      </c>
      <c r="AC2889">
        <v>0.71699999999999997</v>
      </c>
      <c r="AF2889">
        <v>0</v>
      </c>
      <c r="AG2889">
        <v>55.8</v>
      </c>
      <c r="AH2889" s="92" t="s">
        <v>117</v>
      </c>
      <c r="AI2889" s="92" t="s">
        <v>117</v>
      </c>
      <c r="AJ2889" s="131" t="s">
        <v>532</v>
      </c>
    </row>
    <row r="2890" spans="1:36" ht="14.4" x14ac:dyDescent="0.25">
      <c r="A2890" s="35" t="s">
        <v>49</v>
      </c>
      <c r="B2890" t="s">
        <v>531</v>
      </c>
      <c r="C2890" s="130" t="s">
        <v>216</v>
      </c>
      <c r="I2890" s="85">
        <v>43209.791666666701</v>
      </c>
      <c r="S2890" s="132">
        <v>25.31</v>
      </c>
      <c r="T2890" s="62">
        <v>2</v>
      </c>
      <c r="X2890">
        <v>0.157</v>
      </c>
      <c r="Y2890">
        <v>0.89200000000000002</v>
      </c>
      <c r="Z2890" s="67">
        <v>1.3</v>
      </c>
      <c r="AA2890">
        <v>6.8037911470000001</v>
      </c>
      <c r="AB2890">
        <v>0.111209087</v>
      </c>
      <c r="AC2890">
        <v>0.71699999999999997</v>
      </c>
      <c r="AF2890">
        <v>0</v>
      </c>
      <c r="AG2890">
        <v>57.01</v>
      </c>
      <c r="AH2890" s="92" t="s">
        <v>117</v>
      </c>
      <c r="AI2890" s="92" t="s">
        <v>117</v>
      </c>
      <c r="AJ2890" s="131" t="s">
        <v>532</v>
      </c>
    </row>
    <row r="2891" spans="1:36" ht="14.4" x14ac:dyDescent="0.25">
      <c r="A2891" s="35" t="s">
        <v>49</v>
      </c>
      <c r="B2891" t="s">
        <v>531</v>
      </c>
      <c r="C2891" s="130" t="s">
        <v>216</v>
      </c>
      <c r="I2891" s="85">
        <v>43209.8125</v>
      </c>
      <c r="S2891" s="132">
        <v>25.31</v>
      </c>
      <c r="T2891" s="62">
        <v>2</v>
      </c>
      <c r="X2891">
        <v>0.157</v>
      </c>
      <c r="Y2891">
        <v>0.89200000000000002</v>
      </c>
      <c r="Z2891" s="67">
        <v>1.3</v>
      </c>
      <c r="AA2891">
        <v>0.527146687</v>
      </c>
      <c r="AB2891">
        <v>3.2099999999999997E-2</v>
      </c>
      <c r="AC2891">
        <v>0.71699999999999997</v>
      </c>
      <c r="AF2891">
        <v>0</v>
      </c>
      <c r="AG2891">
        <v>57.01</v>
      </c>
      <c r="AH2891" s="92" t="s">
        <v>117</v>
      </c>
      <c r="AI2891" s="92" t="s">
        <v>117</v>
      </c>
      <c r="AJ2891" s="131" t="s">
        <v>532</v>
      </c>
    </row>
    <row r="2892" spans="1:36" ht="14.4" x14ac:dyDescent="0.25">
      <c r="A2892" s="35" t="s">
        <v>49</v>
      </c>
      <c r="B2892" t="s">
        <v>531</v>
      </c>
      <c r="C2892" s="130" t="s">
        <v>216</v>
      </c>
      <c r="I2892" s="85">
        <v>43209.833333333299</v>
      </c>
      <c r="S2892" s="132">
        <v>21.5</v>
      </c>
      <c r="T2892" s="62">
        <v>2</v>
      </c>
      <c r="X2892">
        <v>2.9000000000000001E-2</v>
      </c>
      <c r="Y2892">
        <v>0.40400000000000003</v>
      </c>
      <c r="Z2892" s="67">
        <v>1.3</v>
      </c>
      <c r="AA2892">
        <v>-0.54646786599999997</v>
      </c>
      <c r="AB2892">
        <v>3.8699999999999998E-2</v>
      </c>
      <c r="AC2892">
        <v>0.71699999999999997</v>
      </c>
      <c r="AF2892">
        <v>0</v>
      </c>
      <c r="AG2892">
        <v>68.180000000000007</v>
      </c>
      <c r="AH2892" s="92" t="s">
        <v>117</v>
      </c>
      <c r="AI2892" s="92" t="s">
        <v>117</v>
      </c>
      <c r="AJ2892" s="131" t="s">
        <v>532</v>
      </c>
    </row>
    <row r="2893" spans="1:36" ht="14.4" x14ac:dyDescent="0.25">
      <c r="A2893" s="35" t="s">
        <v>49</v>
      </c>
      <c r="B2893" t="s">
        <v>531</v>
      </c>
      <c r="C2893" s="130" t="s">
        <v>216</v>
      </c>
      <c r="I2893" s="85">
        <v>43209.854166666701</v>
      </c>
      <c r="S2893" s="132">
        <v>21.5</v>
      </c>
      <c r="T2893" s="62">
        <v>2</v>
      </c>
      <c r="X2893">
        <v>2.9000000000000001E-2</v>
      </c>
      <c r="Y2893">
        <v>0.40400000000000003</v>
      </c>
      <c r="Z2893" s="67">
        <v>1.3</v>
      </c>
      <c r="AA2893">
        <v>0.251608163</v>
      </c>
      <c r="AB2893">
        <v>1.37E-2</v>
      </c>
      <c r="AC2893">
        <v>0.71699999999999997</v>
      </c>
      <c r="AF2893">
        <v>0</v>
      </c>
      <c r="AG2893">
        <v>68.180000000000007</v>
      </c>
      <c r="AH2893" s="92" t="s">
        <v>117</v>
      </c>
      <c r="AI2893" s="92" t="s">
        <v>117</v>
      </c>
      <c r="AJ2893" s="131" t="s">
        <v>532</v>
      </c>
    </row>
    <row r="2894" spans="1:36" ht="14.4" x14ac:dyDescent="0.25">
      <c r="A2894" s="35" t="s">
        <v>49</v>
      </c>
      <c r="B2894" t="s">
        <v>531</v>
      </c>
      <c r="C2894" s="130" t="s">
        <v>216</v>
      </c>
      <c r="I2894" s="85">
        <v>43209.875</v>
      </c>
      <c r="S2894" s="132">
        <v>18.16</v>
      </c>
      <c r="T2894" s="62">
        <v>2</v>
      </c>
      <c r="X2894">
        <v>0</v>
      </c>
      <c r="Y2894">
        <v>0.36699999999999999</v>
      </c>
      <c r="Z2894" s="67">
        <v>1.3</v>
      </c>
      <c r="AA2894">
        <v>0.18215036600000001</v>
      </c>
      <c r="AB2894">
        <v>1.34E-2</v>
      </c>
      <c r="AC2894">
        <v>0.71699999999999997</v>
      </c>
      <c r="AF2894">
        <v>0</v>
      </c>
      <c r="AG2894">
        <v>74.67</v>
      </c>
      <c r="AH2894" s="92" t="s">
        <v>117</v>
      </c>
      <c r="AI2894" s="92" t="s">
        <v>117</v>
      </c>
      <c r="AJ2894" s="131" t="s">
        <v>532</v>
      </c>
    </row>
    <row r="2895" spans="1:36" ht="14.4" x14ac:dyDescent="0.25">
      <c r="A2895" s="35" t="s">
        <v>49</v>
      </c>
      <c r="B2895" t="s">
        <v>531</v>
      </c>
      <c r="C2895" s="130" t="s">
        <v>216</v>
      </c>
      <c r="I2895" s="85">
        <v>43209.895833333299</v>
      </c>
      <c r="S2895" s="132">
        <v>18.16</v>
      </c>
      <c r="T2895" s="62">
        <v>2</v>
      </c>
      <c r="X2895">
        <v>0</v>
      </c>
      <c r="Y2895">
        <v>0.36699999999999999</v>
      </c>
      <c r="Z2895" s="67">
        <v>1.3</v>
      </c>
      <c r="AA2895">
        <v>1.1282570620000001</v>
      </c>
      <c r="AB2895">
        <v>1.3599999999999999E-2</v>
      </c>
      <c r="AC2895">
        <v>0.71699999999999997</v>
      </c>
      <c r="AF2895">
        <v>0</v>
      </c>
      <c r="AG2895">
        <v>74.67</v>
      </c>
      <c r="AH2895" s="92" t="s">
        <v>117</v>
      </c>
      <c r="AI2895" s="92" t="s">
        <v>117</v>
      </c>
      <c r="AJ2895" s="131" t="s">
        <v>532</v>
      </c>
    </row>
    <row r="2896" spans="1:36" ht="14.4" x14ac:dyDescent="0.25">
      <c r="A2896" s="35" t="s">
        <v>49</v>
      </c>
      <c r="B2896" t="s">
        <v>531</v>
      </c>
      <c r="C2896" s="130" t="s">
        <v>216</v>
      </c>
      <c r="I2896" s="85">
        <v>43209.916666666701</v>
      </c>
      <c r="S2896" s="132">
        <v>16.88</v>
      </c>
      <c r="T2896" s="62">
        <v>2</v>
      </c>
      <c r="X2896">
        <v>0</v>
      </c>
      <c r="Y2896">
        <v>0.44800000000000001</v>
      </c>
      <c r="Z2896" s="67">
        <v>1.3</v>
      </c>
      <c r="AA2896">
        <v>5.7299999999999997E-2</v>
      </c>
      <c r="AB2896">
        <v>1.23E-2</v>
      </c>
      <c r="AC2896">
        <v>0.71699999999999997</v>
      </c>
      <c r="AF2896">
        <v>0</v>
      </c>
      <c r="AG2896">
        <v>78.78</v>
      </c>
      <c r="AH2896" s="92" t="s">
        <v>117</v>
      </c>
      <c r="AI2896" s="92" t="s">
        <v>117</v>
      </c>
      <c r="AJ2896" s="131" t="s">
        <v>532</v>
      </c>
    </row>
    <row r="2897" spans="1:36" ht="14.4" x14ac:dyDescent="0.25">
      <c r="A2897" s="35" t="s">
        <v>49</v>
      </c>
      <c r="B2897" t="s">
        <v>531</v>
      </c>
      <c r="C2897" s="130" t="s">
        <v>216</v>
      </c>
      <c r="I2897" s="85">
        <v>43209.9375</v>
      </c>
      <c r="S2897" s="132">
        <v>16.88</v>
      </c>
      <c r="T2897" s="62">
        <v>2</v>
      </c>
      <c r="X2897">
        <v>0</v>
      </c>
      <c r="Y2897">
        <v>0.44800000000000001</v>
      </c>
      <c r="Z2897" s="67">
        <v>1.3</v>
      </c>
      <c r="AA2897">
        <v>0.19814896100000001</v>
      </c>
      <c r="AB2897">
        <v>1.4800000000000001E-2</v>
      </c>
      <c r="AC2897">
        <v>0.71699999999999997</v>
      </c>
      <c r="AF2897">
        <v>0</v>
      </c>
      <c r="AG2897">
        <v>78.78</v>
      </c>
      <c r="AH2897" s="92" t="s">
        <v>117</v>
      </c>
      <c r="AI2897" s="92" t="s">
        <v>117</v>
      </c>
      <c r="AJ2897" s="131" t="s">
        <v>532</v>
      </c>
    </row>
    <row r="2898" spans="1:36" ht="14.4" x14ac:dyDescent="0.25">
      <c r="A2898" s="35" t="s">
        <v>49</v>
      </c>
      <c r="B2898" t="s">
        <v>531</v>
      </c>
      <c r="C2898" s="130" t="s">
        <v>216</v>
      </c>
      <c r="I2898" s="85">
        <v>43209.958333333299</v>
      </c>
      <c r="S2898" s="132">
        <v>15.77</v>
      </c>
      <c r="T2898" s="62">
        <v>2</v>
      </c>
      <c r="X2898">
        <v>0</v>
      </c>
      <c r="Y2898">
        <v>0.59</v>
      </c>
      <c r="Z2898" s="67">
        <v>1.3</v>
      </c>
      <c r="AA2898">
        <v>0.57157849000000005</v>
      </c>
      <c r="AB2898">
        <v>9.6799999999999994E-3</v>
      </c>
      <c r="AC2898">
        <v>0.71699999999999997</v>
      </c>
      <c r="AF2898">
        <v>0</v>
      </c>
      <c r="AG2898">
        <v>83.8</v>
      </c>
      <c r="AH2898" s="92" t="s">
        <v>117</v>
      </c>
      <c r="AI2898" s="92" t="s">
        <v>117</v>
      </c>
      <c r="AJ2898" s="131" t="s">
        <v>532</v>
      </c>
    </row>
    <row r="2899" spans="1:36" ht="14.4" x14ac:dyDescent="0.25">
      <c r="A2899" s="35" t="s">
        <v>49</v>
      </c>
      <c r="B2899" t="s">
        <v>531</v>
      </c>
      <c r="C2899" s="130" t="s">
        <v>216</v>
      </c>
      <c r="I2899" s="85">
        <v>43209.979166666701</v>
      </c>
      <c r="S2899" s="132">
        <v>15.77</v>
      </c>
      <c r="T2899" s="62">
        <v>2</v>
      </c>
      <c r="X2899">
        <v>0</v>
      </c>
      <c r="Y2899">
        <v>0.59</v>
      </c>
      <c r="Z2899" s="67">
        <v>1.3</v>
      </c>
      <c r="AA2899">
        <v>0.28741055700000001</v>
      </c>
      <c r="AB2899">
        <v>3.15E-2</v>
      </c>
      <c r="AC2899">
        <v>0.71699999999999997</v>
      </c>
      <c r="AF2899">
        <v>0</v>
      </c>
      <c r="AG2899">
        <v>83.8</v>
      </c>
      <c r="AH2899" s="92" t="s">
        <v>117</v>
      </c>
      <c r="AI2899" s="92" t="s">
        <v>117</v>
      </c>
      <c r="AJ2899" s="131" t="s">
        <v>532</v>
      </c>
    </row>
    <row r="2900" spans="1:36" ht="14.4" x14ac:dyDescent="0.25">
      <c r="A2900" s="35" t="s">
        <v>49</v>
      </c>
      <c r="B2900" t="s">
        <v>531</v>
      </c>
      <c r="C2900" s="130" t="s">
        <v>216</v>
      </c>
      <c r="I2900" s="85">
        <v>43210</v>
      </c>
      <c r="S2900" s="132">
        <v>14.38</v>
      </c>
      <c r="T2900" s="62">
        <v>2</v>
      </c>
      <c r="X2900">
        <v>0</v>
      </c>
      <c r="Y2900">
        <v>0.66</v>
      </c>
      <c r="Z2900" s="67">
        <v>1.3</v>
      </c>
      <c r="AA2900">
        <v>1.0781643249999999</v>
      </c>
      <c r="AB2900">
        <v>4.19E-2</v>
      </c>
      <c r="AC2900">
        <v>0.71699999999999997</v>
      </c>
      <c r="AF2900">
        <v>0</v>
      </c>
      <c r="AG2900">
        <v>90.4</v>
      </c>
      <c r="AH2900" s="92" t="s">
        <v>117</v>
      </c>
      <c r="AI2900" s="92" t="s">
        <v>117</v>
      </c>
      <c r="AJ2900" s="131" t="s">
        <v>532</v>
      </c>
    </row>
    <row r="2901" spans="1:36" ht="14.4" x14ac:dyDescent="0.25">
      <c r="A2901" s="35" t="s">
        <v>49</v>
      </c>
      <c r="B2901" t="s">
        <v>531</v>
      </c>
      <c r="C2901" s="130" t="s">
        <v>216</v>
      </c>
      <c r="I2901" s="85">
        <v>43210.020833333299</v>
      </c>
      <c r="S2901" s="132">
        <v>14.38</v>
      </c>
      <c r="T2901" s="62">
        <v>2</v>
      </c>
      <c r="X2901">
        <v>0</v>
      </c>
      <c r="Y2901">
        <v>0.66</v>
      </c>
      <c r="Z2901" s="67">
        <v>1.3</v>
      </c>
      <c r="AA2901">
        <v>0.17668133799999999</v>
      </c>
      <c r="AB2901">
        <v>1.5599999999999999E-2</v>
      </c>
      <c r="AC2901">
        <v>0.71699999999999997</v>
      </c>
      <c r="AF2901">
        <v>0</v>
      </c>
      <c r="AG2901">
        <v>90.4</v>
      </c>
      <c r="AH2901" s="92" t="s">
        <v>117</v>
      </c>
      <c r="AI2901" s="92" t="s">
        <v>117</v>
      </c>
      <c r="AJ2901" s="131" t="s">
        <v>532</v>
      </c>
    </row>
    <row r="2902" spans="1:36" ht="14.4" x14ac:dyDescent="0.25">
      <c r="A2902" s="35" t="s">
        <v>49</v>
      </c>
      <c r="B2902" t="s">
        <v>531</v>
      </c>
      <c r="C2902" s="130" t="s">
        <v>216</v>
      </c>
      <c r="I2902" s="85">
        <v>43210.041666666701</v>
      </c>
      <c r="S2902" s="132">
        <v>14.07</v>
      </c>
      <c r="T2902" s="62">
        <v>2</v>
      </c>
      <c r="X2902">
        <v>0</v>
      </c>
      <c r="Y2902">
        <v>0.56499999999999995</v>
      </c>
      <c r="Z2902" s="67">
        <v>1.3</v>
      </c>
      <c r="AA2902">
        <v>4.0652544879999999</v>
      </c>
      <c r="AB2902">
        <v>4.1700000000000001E-2</v>
      </c>
      <c r="AC2902">
        <v>0.71699999999999997</v>
      </c>
      <c r="AF2902">
        <v>0</v>
      </c>
      <c r="AG2902">
        <v>92.7</v>
      </c>
      <c r="AH2902" s="92" t="s">
        <v>117</v>
      </c>
      <c r="AI2902" s="92" t="s">
        <v>117</v>
      </c>
      <c r="AJ2902" s="131" t="s">
        <v>532</v>
      </c>
    </row>
    <row r="2903" spans="1:36" ht="14.4" x14ac:dyDescent="0.25">
      <c r="A2903" s="35" t="s">
        <v>49</v>
      </c>
      <c r="B2903" t="s">
        <v>531</v>
      </c>
      <c r="C2903" s="130" t="s">
        <v>216</v>
      </c>
      <c r="I2903" s="85">
        <v>43210.0625</v>
      </c>
      <c r="S2903" s="132">
        <v>14.07</v>
      </c>
      <c r="T2903" s="62">
        <v>2</v>
      </c>
      <c r="X2903">
        <v>0</v>
      </c>
      <c r="Y2903">
        <v>0.56499999999999995</v>
      </c>
      <c r="Z2903" s="67">
        <v>1.3</v>
      </c>
      <c r="AA2903">
        <v>0.82390734399999999</v>
      </c>
      <c r="AB2903">
        <v>1.9800000000000002E-2</v>
      </c>
      <c r="AC2903">
        <v>0.71699999999999997</v>
      </c>
      <c r="AF2903">
        <v>0</v>
      </c>
      <c r="AG2903">
        <v>92.7</v>
      </c>
      <c r="AH2903" s="92" t="s">
        <v>117</v>
      </c>
      <c r="AI2903" s="92" t="s">
        <v>117</v>
      </c>
      <c r="AJ2903" s="131" t="s">
        <v>532</v>
      </c>
    </row>
    <row r="2904" spans="1:36" ht="14.4" x14ac:dyDescent="0.25">
      <c r="A2904" s="35" t="s">
        <v>49</v>
      </c>
      <c r="B2904" t="s">
        <v>531</v>
      </c>
      <c r="C2904" s="130" t="s">
        <v>216</v>
      </c>
      <c r="I2904" s="85">
        <v>43210.083333333299</v>
      </c>
      <c r="S2904" s="132">
        <v>13.3</v>
      </c>
      <c r="T2904" s="62">
        <v>2</v>
      </c>
      <c r="X2904">
        <v>0</v>
      </c>
      <c r="Y2904">
        <v>0.52</v>
      </c>
      <c r="Z2904" s="67">
        <v>1.3</v>
      </c>
      <c r="AA2904">
        <v>0.44714179199999998</v>
      </c>
      <c r="AB2904">
        <v>2.46E-2</v>
      </c>
      <c r="AC2904">
        <v>0.71699999999999997</v>
      </c>
      <c r="AF2904">
        <v>0</v>
      </c>
      <c r="AG2904">
        <v>90.4</v>
      </c>
      <c r="AH2904" s="92" t="s">
        <v>117</v>
      </c>
      <c r="AI2904" s="92" t="s">
        <v>117</v>
      </c>
      <c r="AJ2904" s="131" t="s">
        <v>532</v>
      </c>
    </row>
    <row r="2905" spans="1:36" ht="14.4" x14ac:dyDescent="0.25">
      <c r="A2905" s="35" t="s">
        <v>49</v>
      </c>
      <c r="B2905" t="s">
        <v>531</v>
      </c>
      <c r="C2905" s="130" t="s">
        <v>216</v>
      </c>
      <c r="I2905" s="85">
        <v>43210.104166666701</v>
      </c>
      <c r="S2905" s="132">
        <v>13.3</v>
      </c>
      <c r="T2905" s="62">
        <v>2</v>
      </c>
      <c r="X2905">
        <v>0</v>
      </c>
      <c r="Y2905">
        <v>0.52</v>
      </c>
      <c r="Z2905" s="67">
        <v>1.3</v>
      </c>
      <c r="AA2905">
        <v>0.60265829599999998</v>
      </c>
      <c r="AB2905">
        <v>2.24E-2</v>
      </c>
      <c r="AC2905">
        <v>0.71699999999999997</v>
      </c>
      <c r="AF2905">
        <v>0</v>
      </c>
      <c r="AG2905">
        <v>90.4</v>
      </c>
      <c r="AH2905" s="92" t="s">
        <v>117</v>
      </c>
      <c r="AI2905" s="92" t="s">
        <v>117</v>
      </c>
      <c r="AJ2905" s="131" t="s">
        <v>532</v>
      </c>
    </row>
    <row r="2906" spans="1:36" ht="14.4" x14ac:dyDescent="0.25">
      <c r="A2906" s="35" t="s">
        <v>49</v>
      </c>
      <c r="B2906" t="s">
        <v>531</v>
      </c>
      <c r="C2906" s="130" t="s">
        <v>216</v>
      </c>
      <c r="I2906" s="85">
        <v>43210.125</v>
      </c>
      <c r="S2906" s="132">
        <v>13.06</v>
      </c>
      <c r="T2906" s="62">
        <v>2</v>
      </c>
      <c r="X2906">
        <v>0</v>
      </c>
      <c r="Y2906">
        <v>0.374</v>
      </c>
      <c r="Z2906" s="67">
        <v>1.3</v>
      </c>
      <c r="AA2906">
        <v>4.2508543550000004</v>
      </c>
      <c r="AB2906">
        <v>3.78E-2</v>
      </c>
      <c r="AC2906">
        <v>0.71699999999999997</v>
      </c>
      <c r="AF2906">
        <v>0</v>
      </c>
      <c r="AG2906">
        <v>90.3</v>
      </c>
      <c r="AH2906" s="92" t="s">
        <v>117</v>
      </c>
      <c r="AI2906" s="92" t="s">
        <v>117</v>
      </c>
      <c r="AJ2906" s="131" t="s">
        <v>532</v>
      </c>
    </row>
    <row r="2907" spans="1:36" ht="14.4" x14ac:dyDescent="0.25">
      <c r="A2907" s="35" t="s">
        <v>49</v>
      </c>
      <c r="B2907" t="s">
        <v>531</v>
      </c>
      <c r="C2907" s="130" t="s">
        <v>216</v>
      </c>
      <c r="I2907" s="85">
        <v>43210.145833333299</v>
      </c>
      <c r="S2907" s="132">
        <v>13.06</v>
      </c>
      <c r="T2907" s="62">
        <v>2</v>
      </c>
      <c r="X2907">
        <v>0</v>
      </c>
      <c r="Y2907">
        <v>0.374</v>
      </c>
      <c r="Z2907" s="67">
        <v>1.3</v>
      </c>
      <c r="AA2907">
        <v>0.40501378399999999</v>
      </c>
      <c r="AB2907">
        <v>2.76E-2</v>
      </c>
      <c r="AC2907">
        <v>0.71699999999999997</v>
      </c>
      <c r="AF2907">
        <v>0</v>
      </c>
      <c r="AG2907">
        <v>90.3</v>
      </c>
      <c r="AH2907" s="92" t="s">
        <v>117</v>
      </c>
      <c r="AI2907" s="92" t="s">
        <v>117</v>
      </c>
      <c r="AJ2907" s="131" t="s">
        <v>532</v>
      </c>
    </row>
    <row r="2908" spans="1:36" ht="14.4" x14ac:dyDescent="0.25">
      <c r="A2908" s="35" t="s">
        <v>49</v>
      </c>
      <c r="B2908" t="s">
        <v>531</v>
      </c>
      <c r="C2908" s="130" t="s">
        <v>216</v>
      </c>
      <c r="I2908" s="85">
        <v>43210.166666666701</v>
      </c>
      <c r="S2908" s="132">
        <v>12.82</v>
      </c>
      <c r="T2908" s="62">
        <v>2</v>
      </c>
      <c r="X2908">
        <v>0</v>
      </c>
      <c r="Y2908">
        <v>0.51600000000000001</v>
      </c>
      <c r="Z2908" s="67">
        <v>1.3</v>
      </c>
      <c r="AA2908">
        <v>3.2779013730000002</v>
      </c>
      <c r="AB2908">
        <v>8.1600000000000006E-2</v>
      </c>
      <c r="AC2908">
        <v>0.71699999999999997</v>
      </c>
      <c r="AF2908">
        <v>0</v>
      </c>
      <c r="AG2908">
        <v>90.8</v>
      </c>
      <c r="AH2908" s="92" t="s">
        <v>117</v>
      </c>
      <c r="AI2908" s="92" t="s">
        <v>117</v>
      </c>
      <c r="AJ2908" s="131" t="s">
        <v>532</v>
      </c>
    </row>
    <row r="2909" spans="1:36" ht="14.4" x14ac:dyDescent="0.25">
      <c r="A2909" s="35" t="s">
        <v>49</v>
      </c>
      <c r="B2909" t="s">
        <v>531</v>
      </c>
      <c r="C2909" s="130" t="s">
        <v>216</v>
      </c>
      <c r="I2909" s="85">
        <v>43210.1875</v>
      </c>
      <c r="S2909" s="132">
        <v>12.82</v>
      </c>
      <c r="T2909" s="62">
        <v>2</v>
      </c>
      <c r="X2909">
        <v>0</v>
      </c>
      <c r="Y2909">
        <v>0.51600000000000001</v>
      </c>
      <c r="Z2909" s="67">
        <v>1.3</v>
      </c>
      <c r="AA2909">
        <v>19.111309970000001</v>
      </c>
      <c r="AB2909">
        <v>0.112171756</v>
      </c>
      <c r="AC2909">
        <v>0.71699999999999997</v>
      </c>
      <c r="AF2909">
        <v>0</v>
      </c>
      <c r="AG2909">
        <v>90.8</v>
      </c>
      <c r="AH2909" s="92" t="s">
        <v>117</v>
      </c>
      <c r="AI2909" s="92" t="s">
        <v>117</v>
      </c>
      <c r="AJ2909" s="131" t="s">
        <v>532</v>
      </c>
    </row>
    <row r="2910" spans="1:36" ht="14.4" x14ac:dyDescent="0.25">
      <c r="A2910" s="35" t="s">
        <v>49</v>
      </c>
      <c r="B2910" t="s">
        <v>531</v>
      </c>
      <c r="C2910" s="130" t="s">
        <v>216</v>
      </c>
      <c r="I2910" s="85">
        <v>43210.208333333299</v>
      </c>
      <c r="S2910" s="132">
        <v>11.81</v>
      </c>
      <c r="T2910" s="62">
        <v>2</v>
      </c>
      <c r="X2910">
        <v>0</v>
      </c>
      <c r="Y2910">
        <v>0.32400000000000001</v>
      </c>
      <c r="Z2910" s="67">
        <v>1.3</v>
      </c>
      <c r="AA2910">
        <v>-2.9634324300000001</v>
      </c>
      <c r="AB2910">
        <v>2.4E-2</v>
      </c>
      <c r="AC2910">
        <v>0.71699999999999997</v>
      </c>
      <c r="AF2910">
        <v>0</v>
      </c>
      <c r="AG2910">
        <v>94.1</v>
      </c>
      <c r="AH2910" s="92" t="s">
        <v>117</v>
      </c>
      <c r="AI2910" s="92" t="s">
        <v>117</v>
      </c>
      <c r="AJ2910" s="131" t="s">
        <v>532</v>
      </c>
    </row>
    <row r="2911" spans="1:36" ht="14.4" x14ac:dyDescent="0.25">
      <c r="A2911" s="35" t="s">
        <v>49</v>
      </c>
      <c r="B2911" t="s">
        <v>531</v>
      </c>
      <c r="C2911" s="130" t="s">
        <v>216</v>
      </c>
      <c r="I2911" s="85">
        <v>43210.229166666701</v>
      </c>
      <c r="S2911" s="132">
        <v>11.81</v>
      </c>
      <c r="T2911" s="62">
        <v>2</v>
      </c>
      <c r="X2911">
        <v>0</v>
      </c>
      <c r="Y2911">
        <v>0.32400000000000001</v>
      </c>
      <c r="Z2911" s="67">
        <v>1.3</v>
      </c>
      <c r="AA2911">
        <v>98.349657410000006</v>
      </c>
      <c r="AB2911">
        <v>4.48E-2</v>
      </c>
      <c r="AC2911">
        <v>0.71699999999999997</v>
      </c>
      <c r="AF2911">
        <v>0</v>
      </c>
      <c r="AG2911">
        <v>94.1</v>
      </c>
      <c r="AH2911" s="92" t="s">
        <v>117</v>
      </c>
      <c r="AI2911" s="92" t="s">
        <v>117</v>
      </c>
      <c r="AJ2911" s="131" t="s">
        <v>532</v>
      </c>
    </row>
    <row r="2912" spans="1:36" ht="14.4" x14ac:dyDescent="0.25">
      <c r="A2912" s="35" t="s">
        <v>49</v>
      </c>
      <c r="B2912" t="s">
        <v>531</v>
      </c>
      <c r="C2912" s="130" t="s">
        <v>216</v>
      </c>
      <c r="I2912" s="85">
        <v>43210.25</v>
      </c>
      <c r="S2912" s="132">
        <v>11.81</v>
      </c>
      <c r="T2912" s="62">
        <v>2</v>
      </c>
      <c r="X2912">
        <v>0</v>
      </c>
      <c r="Y2912">
        <v>0.19400000000000001</v>
      </c>
      <c r="Z2912" s="67">
        <v>1.3</v>
      </c>
      <c r="AA2912">
        <v>4.7199667910000001</v>
      </c>
      <c r="AB2912">
        <v>3.27E-2</v>
      </c>
      <c r="AC2912">
        <v>0.71699999999999997</v>
      </c>
      <c r="AF2912">
        <v>0</v>
      </c>
      <c r="AG2912">
        <v>91.7</v>
      </c>
      <c r="AH2912" s="92" t="s">
        <v>117</v>
      </c>
      <c r="AI2912" s="92" t="s">
        <v>117</v>
      </c>
      <c r="AJ2912" s="131" t="s">
        <v>532</v>
      </c>
    </row>
    <row r="2913" spans="1:36" ht="14.4" x14ac:dyDescent="0.25">
      <c r="A2913" s="35" t="s">
        <v>49</v>
      </c>
      <c r="B2913" t="s">
        <v>531</v>
      </c>
      <c r="C2913" s="130" t="s">
        <v>216</v>
      </c>
      <c r="I2913" s="85">
        <v>43210.270833333299</v>
      </c>
      <c r="S2913" s="132">
        <v>11.81</v>
      </c>
      <c r="T2913" s="62">
        <v>2</v>
      </c>
      <c r="X2913">
        <v>0</v>
      </c>
      <c r="Y2913">
        <v>0.19400000000000001</v>
      </c>
      <c r="Z2913" s="67">
        <v>1.3</v>
      </c>
      <c r="AA2913">
        <v>1.574901573</v>
      </c>
      <c r="AB2913">
        <v>3.1399999999999997E-2</v>
      </c>
      <c r="AC2913">
        <v>0.71699999999999997</v>
      </c>
      <c r="AF2913">
        <v>0</v>
      </c>
      <c r="AG2913">
        <v>91.7</v>
      </c>
      <c r="AH2913" s="92" t="s">
        <v>117</v>
      </c>
      <c r="AI2913" s="92" t="s">
        <v>117</v>
      </c>
      <c r="AJ2913" s="131" t="s">
        <v>532</v>
      </c>
    </row>
    <row r="2914" spans="1:36" ht="14.4" x14ac:dyDescent="0.25">
      <c r="A2914" s="35" t="s">
        <v>49</v>
      </c>
      <c r="B2914" t="s">
        <v>531</v>
      </c>
      <c r="C2914" s="130" t="s">
        <v>216</v>
      </c>
      <c r="I2914" s="85">
        <v>43210.291666666701</v>
      </c>
      <c r="S2914" s="132">
        <v>12.18</v>
      </c>
      <c r="T2914" s="62">
        <v>2</v>
      </c>
      <c r="X2914">
        <v>3.6999999999999998E-2</v>
      </c>
      <c r="Y2914">
        <v>0.378</v>
      </c>
      <c r="Z2914" s="67">
        <v>1.3</v>
      </c>
      <c r="AA2914">
        <v>1.6618841289999999</v>
      </c>
      <c r="AB2914">
        <v>2.8199999999999999E-2</v>
      </c>
      <c r="AC2914">
        <v>0.71699999999999997</v>
      </c>
      <c r="AF2914">
        <v>0</v>
      </c>
      <c r="AG2914">
        <v>93.8</v>
      </c>
      <c r="AH2914" s="92" t="s">
        <v>117</v>
      </c>
      <c r="AI2914" s="92" t="s">
        <v>117</v>
      </c>
      <c r="AJ2914" s="131" t="s">
        <v>532</v>
      </c>
    </row>
    <row r="2915" spans="1:36" ht="14.4" x14ac:dyDescent="0.25">
      <c r="A2915" s="35" t="s">
        <v>49</v>
      </c>
      <c r="B2915" t="s">
        <v>531</v>
      </c>
      <c r="C2915" s="130" t="s">
        <v>216</v>
      </c>
      <c r="I2915" s="85">
        <v>43210.3125</v>
      </c>
      <c r="S2915" s="132">
        <v>12.18</v>
      </c>
      <c r="T2915" s="62">
        <v>2</v>
      </c>
      <c r="X2915">
        <v>3.6999999999999998E-2</v>
      </c>
      <c r="Y2915">
        <v>0.378</v>
      </c>
      <c r="Z2915" s="67">
        <v>1.3</v>
      </c>
      <c r="AA2915">
        <v>-0.29785713800000002</v>
      </c>
      <c r="AB2915">
        <v>1.5699999999999999E-2</v>
      </c>
      <c r="AC2915">
        <v>0.71699999999999997</v>
      </c>
      <c r="AF2915">
        <v>0</v>
      </c>
      <c r="AG2915">
        <v>93.8</v>
      </c>
      <c r="AH2915" s="92" t="s">
        <v>117</v>
      </c>
      <c r="AI2915" s="92" t="s">
        <v>117</v>
      </c>
      <c r="AJ2915" s="131" t="s">
        <v>532</v>
      </c>
    </row>
    <row r="2916" spans="1:36" ht="14.4" x14ac:dyDescent="0.25">
      <c r="A2916" s="35" t="s">
        <v>49</v>
      </c>
      <c r="B2916" t="s">
        <v>531</v>
      </c>
      <c r="C2916" s="130" t="s">
        <v>216</v>
      </c>
      <c r="I2916" s="85">
        <v>43210.333333333299</v>
      </c>
      <c r="S2916" s="132">
        <v>15.58</v>
      </c>
      <c r="T2916" s="62">
        <v>2</v>
      </c>
      <c r="X2916">
        <v>0.16600000000000001</v>
      </c>
      <c r="Y2916">
        <v>0.46500000000000002</v>
      </c>
      <c r="Z2916" s="67">
        <v>1.3</v>
      </c>
      <c r="AA2916">
        <v>-2.0273819300000002</v>
      </c>
      <c r="AB2916">
        <v>5.3199999999999997E-2</v>
      </c>
      <c r="AC2916">
        <v>0.71699999999999997</v>
      </c>
      <c r="AF2916">
        <v>0</v>
      </c>
      <c r="AG2916">
        <v>76.010000000000005</v>
      </c>
      <c r="AH2916" s="92" t="s">
        <v>117</v>
      </c>
      <c r="AI2916" s="92" t="s">
        <v>117</v>
      </c>
      <c r="AJ2916" s="131" t="s">
        <v>532</v>
      </c>
    </row>
    <row r="2917" spans="1:36" ht="14.4" x14ac:dyDescent="0.25">
      <c r="A2917" s="35" t="s">
        <v>49</v>
      </c>
      <c r="B2917" t="s">
        <v>531</v>
      </c>
      <c r="C2917" s="130" t="s">
        <v>216</v>
      </c>
      <c r="I2917" s="85">
        <v>43210.354166666701</v>
      </c>
      <c r="S2917" s="132">
        <v>15.58</v>
      </c>
      <c r="T2917" s="62">
        <v>2</v>
      </c>
      <c r="X2917">
        <v>0.16600000000000001</v>
      </c>
      <c r="Y2917">
        <v>0.46500000000000002</v>
      </c>
      <c r="Z2917" s="67">
        <v>1.3</v>
      </c>
      <c r="AA2917">
        <v>-33.450212919999998</v>
      </c>
      <c r="AB2917">
        <v>0.151139105</v>
      </c>
      <c r="AC2917">
        <v>0.71699999999999997</v>
      </c>
      <c r="AF2917">
        <v>0</v>
      </c>
      <c r="AG2917">
        <v>76.010000000000005</v>
      </c>
      <c r="AH2917" s="92" t="s">
        <v>117</v>
      </c>
      <c r="AI2917" s="92" t="s">
        <v>117</v>
      </c>
      <c r="AJ2917" s="131" t="s">
        <v>532</v>
      </c>
    </row>
    <row r="2918" spans="1:36" ht="14.4" x14ac:dyDescent="0.25">
      <c r="A2918" s="35" t="s">
        <v>49</v>
      </c>
      <c r="B2918" t="s">
        <v>531</v>
      </c>
      <c r="C2918" s="130" t="s">
        <v>216</v>
      </c>
      <c r="I2918" s="85">
        <v>43210.375</v>
      </c>
      <c r="S2918" s="132">
        <v>19.010000000000002</v>
      </c>
      <c r="T2918" s="62">
        <v>2</v>
      </c>
      <c r="X2918">
        <v>0.33200000000000002</v>
      </c>
      <c r="Y2918">
        <v>1.137</v>
      </c>
      <c r="Z2918" s="67">
        <v>1.3</v>
      </c>
      <c r="AA2918">
        <v>-16.552779189999999</v>
      </c>
      <c r="AB2918">
        <v>0.180067375</v>
      </c>
      <c r="AC2918">
        <v>0.71699999999999997</v>
      </c>
      <c r="AF2918">
        <v>0</v>
      </c>
      <c r="AG2918">
        <v>70.63</v>
      </c>
      <c r="AH2918" s="92" t="s">
        <v>117</v>
      </c>
      <c r="AI2918" s="92" t="s">
        <v>117</v>
      </c>
      <c r="AJ2918" s="131" t="s">
        <v>532</v>
      </c>
    </row>
    <row r="2919" spans="1:36" ht="14.4" x14ac:dyDescent="0.25">
      <c r="A2919" s="35" t="s">
        <v>49</v>
      </c>
      <c r="B2919" t="s">
        <v>531</v>
      </c>
      <c r="C2919" s="130" t="s">
        <v>216</v>
      </c>
      <c r="I2919" s="85">
        <v>43210.395833333299</v>
      </c>
      <c r="S2919" s="132">
        <v>19.010000000000002</v>
      </c>
      <c r="T2919" s="62">
        <v>2</v>
      </c>
      <c r="X2919">
        <v>0.33200000000000002</v>
      </c>
      <c r="Y2919">
        <v>1.137</v>
      </c>
      <c r="Z2919" s="67">
        <v>1.3</v>
      </c>
      <c r="AA2919">
        <v>-7.7640183450000002</v>
      </c>
      <c r="AB2919">
        <v>0.15851498999999999</v>
      </c>
      <c r="AC2919">
        <v>0.71699999999999997</v>
      </c>
      <c r="AF2919">
        <v>0</v>
      </c>
      <c r="AG2919">
        <v>70.63</v>
      </c>
      <c r="AH2919" s="92" t="s">
        <v>117</v>
      </c>
      <c r="AI2919" s="92" t="s">
        <v>117</v>
      </c>
      <c r="AJ2919" s="131" t="s">
        <v>532</v>
      </c>
    </row>
    <row r="2920" spans="1:36" ht="14.4" x14ac:dyDescent="0.25">
      <c r="A2920" s="35" t="s">
        <v>49</v>
      </c>
      <c r="B2920" t="s">
        <v>531</v>
      </c>
      <c r="C2920" s="130" t="s">
        <v>216</v>
      </c>
      <c r="I2920" s="85">
        <v>43210.416666666701</v>
      </c>
      <c r="S2920" s="132">
        <v>22.06</v>
      </c>
      <c r="T2920" s="62">
        <v>2</v>
      </c>
      <c r="X2920">
        <v>0.49299999999999999</v>
      </c>
      <c r="Y2920">
        <v>1.0980000000000001</v>
      </c>
      <c r="Z2920" s="67">
        <v>1.3</v>
      </c>
      <c r="AA2920">
        <v>-9.9834543060000005</v>
      </c>
      <c r="AB2920">
        <v>0.17786669999999999</v>
      </c>
      <c r="AC2920">
        <v>0.71699999999999997</v>
      </c>
      <c r="AF2920">
        <v>0</v>
      </c>
      <c r="AG2920">
        <v>59.66</v>
      </c>
      <c r="AH2920" s="92" t="s">
        <v>117</v>
      </c>
      <c r="AI2920" s="92" t="s">
        <v>117</v>
      </c>
      <c r="AJ2920" s="131" t="s">
        <v>532</v>
      </c>
    </row>
    <row r="2921" spans="1:36" ht="14.4" x14ac:dyDescent="0.25">
      <c r="A2921" s="35" t="s">
        <v>49</v>
      </c>
      <c r="B2921" t="s">
        <v>531</v>
      </c>
      <c r="C2921" s="130" t="s">
        <v>216</v>
      </c>
      <c r="I2921" s="85">
        <v>43210.4375</v>
      </c>
      <c r="S2921" s="132">
        <v>22.06</v>
      </c>
      <c r="T2921" s="62">
        <v>2</v>
      </c>
      <c r="X2921">
        <v>0.49299999999999999</v>
      </c>
      <c r="Y2921">
        <v>1.0980000000000001</v>
      </c>
      <c r="Z2921" s="67">
        <v>1.3</v>
      </c>
      <c r="AA2921">
        <v>-13.19686551</v>
      </c>
      <c r="AB2921">
        <v>0.20680290200000001</v>
      </c>
      <c r="AC2921">
        <v>0.71699999999999997</v>
      </c>
      <c r="AF2921">
        <v>0</v>
      </c>
      <c r="AG2921">
        <v>59.66</v>
      </c>
      <c r="AH2921" s="92" t="s">
        <v>117</v>
      </c>
      <c r="AI2921" s="92" t="s">
        <v>117</v>
      </c>
      <c r="AJ2921" s="131" t="s">
        <v>532</v>
      </c>
    </row>
    <row r="2922" spans="1:36" ht="14.4" x14ac:dyDescent="0.25">
      <c r="A2922" s="35" t="s">
        <v>49</v>
      </c>
      <c r="B2922" t="s">
        <v>531</v>
      </c>
      <c r="C2922" s="130" t="s">
        <v>216</v>
      </c>
      <c r="I2922" s="85">
        <v>43210.458333333299</v>
      </c>
      <c r="S2922" s="132">
        <v>24.91</v>
      </c>
      <c r="T2922" s="62">
        <v>2</v>
      </c>
      <c r="X2922">
        <v>0.627</v>
      </c>
      <c r="Y2922">
        <v>1.113</v>
      </c>
      <c r="Z2922" s="67">
        <v>1.3</v>
      </c>
      <c r="AA2922">
        <v>-5.4506394570000003</v>
      </c>
      <c r="AB2922">
        <v>0.162864808</v>
      </c>
      <c r="AC2922">
        <v>0.71699999999999997</v>
      </c>
      <c r="AF2922">
        <v>0</v>
      </c>
      <c r="AG2922">
        <v>53.89</v>
      </c>
      <c r="AH2922" s="92" t="s">
        <v>117</v>
      </c>
      <c r="AI2922" s="92" t="s">
        <v>117</v>
      </c>
      <c r="AJ2922" s="131" t="s">
        <v>532</v>
      </c>
    </row>
    <row r="2923" spans="1:36" ht="14.4" x14ac:dyDescent="0.25">
      <c r="A2923" s="35" t="s">
        <v>49</v>
      </c>
      <c r="B2923" t="s">
        <v>531</v>
      </c>
      <c r="C2923" s="130" t="s">
        <v>216</v>
      </c>
      <c r="I2923" s="85">
        <v>43210.479166666701</v>
      </c>
      <c r="S2923" s="132">
        <v>24.91</v>
      </c>
      <c r="T2923" s="62">
        <v>2</v>
      </c>
      <c r="X2923">
        <v>0.627</v>
      </c>
      <c r="Y2923">
        <v>1.113</v>
      </c>
      <c r="Z2923" s="67">
        <v>1.3</v>
      </c>
      <c r="AA2923">
        <v>-12.04989774</v>
      </c>
      <c r="AB2923">
        <v>0.20441535599999999</v>
      </c>
      <c r="AC2923">
        <v>0.71699999999999997</v>
      </c>
      <c r="AF2923">
        <v>0</v>
      </c>
      <c r="AG2923">
        <v>53.89</v>
      </c>
      <c r="AH2923" s="92" t="s">
        <v>117</v>
      </c>
      <c r="AI2923" s="92" t="s">
        <v>117</v>
      </c>
      <c r="AJ2923" s="131" t="s">
        <v>532</v>
      </c>
    </row>
    <row r="2924" spans="1:36" ht="14.4" x14ac:dyDescent="0.25">
      <c r="A2924" s="35" t="s">
        <v>49</v>
      </c>
      <c r="B2924" t="s">
        <v>531</v>
      </c>
      <c r="C2924" s="130" t="s">
        <v>216</v>
      </c>
      <c r="I2924" s="85">
        <v>43210.5</v>
      </c>
      <c r="S2924" s="132">
        <v>26.02</v>
      </c>
      <c r="T2924" s="62">
        <v>2</v>
      </c>
      <c r="X2924">
        <v>0.69599999999999995</v>
      </c>
      <c r="Y2924">
        <v>1.1719999999999999</v>
      </c>
      <c r="Z2924" s="67">
        <v>1.3</v>
      </c>
      <c r="AA2924">
        <v>-9.830010927</v>
      </c>
      <c r="AB2924">
        <v>0.205019642</v>
      </c>
      <c r="AC2924">
        <v>0.71699999999999997</v>
      </c>
      <c r="AF2924">
        <v>0</v>
      </c>
      <c r="AG2924">
        <v>42.62</v>
      </c>
      <c r="AH2924" s="92" t="s">
        <v>117</v>
      </c>
      <c r="AI2924" s="92" t="s">
        <v>117</v>
      </c>
      <c r="AJ2924" s="131" t="s">
        <v>532</v>
      </c>
    </row>
    <row r="2925" spans="1:36" ht="14.4" x14ac:dyDescent="0.25">
      <c r="A2925" s="35" t="s">
        <v>49</v>
      </c>
      <c r="B2925" t="s">
        <v>531</v>
      </c>
      <c r="C2925" s="130" t="s">
        <v>216</v>
      </c>
      <c r="I2925" s="85">
        <v>43210.520833333299</v>
      </c>
      <c r="S2925" s="132">
        <v>26.02</v>
      </c>
      <c r="T2925" s="62">
        <v>2</v>
      </c>
      <c r="X2925">
        <v>0.69599999999999995</v>
      </c>
      <c r="Y2925">
        <v>1.1719999999999999</v>
      </c>
      <c r="Z2925" s="67">
        <v>1.3</v>
      </c>
      <c r="AA2925">
        <v>-19.249812479999999</v>
      </c>
      <c r="AB2925">
        <v>0.26761709900000002</v>
      </c>
      <c r="AC2925">
        <v>0.71699999999999997</v>
      </c>
      <c r="AF2925">
        <v>0</v>
      </c>
      <c r="AG2925">
        <v>42.62</v>
      </c>
      <c r="AH2925" s="92" t="s">
        <v>117</v>
      </c>
      <c r="AI2925" s="92" t="s">
        <v>117</v>
      </c>
      <c r="AJ2925" s="131" t="s">
        <v>532</v>
      </c>
    </row>
    <row r="2926" spans="1:36" ht="14.4" x14ac:dyDescent="0.25">
      <c r="A2926" s="35" t="s">
        <v>49</v>
      </c>
      <c r="B2926" t="s">
        <v>531</v>
      </c>
      <c r="C2926" s="130" t="s">
        <v>216</v>
      </c>
      <c r="I2926" s="85">
        <v>43210.541666666701</v>
      </c>
      <c r="S2926" s="132">
        <v>26.58</v>
      </c>
      <c r="T2926" s="62">
        <v>2</v>
      </c>
      <c r="X2926">
        <v>0.76</v>
      </c>
      <c r="Y2926">
        <v>1.633</v>
      </c>
      <c r="Z2926" s="67">
        <v>1.3</v>
      </c>
      <c r="AA2926">
        <v>-17.674441810000001</v>
      </c>
      <c r="AB2926">
        <v>0.263214958</v>
      </c>
      <c r="AC2926">
        <v>0.71699999999999997</v>
      </c>
      <c r="AF2926">
        <v>0</v>
      </c>
      <c r="AG2926">
        <v>45.09</v>
      </c>
      <c r="AH2926" s="92" t="s">
        <v>117</v>
      </c>
      <c r="AI2926" s="92" t="s">
        <v>117</v>
      </c>
      <c r="AJ2926" s="131" t="s">
        <v>532</v>
      </c>
    </row>
    <row r="2927" spans="1:36" ht="14.4" x14ac:dyDescent="0.25">
      <c r="A2927" s="35" t="s">
        <v>49</v>
      </c>
      <c r="B2927" t="s">
        <v>531</v>
      </c>
      <c r="C2927" s="130" t="s">
        <v>216</v>
      </c>
      <c r="I2927" s="85">
        <v>43210.5625</v>
      </c>
      <c r="S2927" s="132">
        <v>26.58</v>
      </c>
      <c r="T2927" s="62">
        <v>2</v>
      </c>
      <c r="X2927">
        <v>0.76</v>
      </c>
      <c r="Y2927">
        <v>1.633</v>
      </c>
      <c r="Z2927" s="67">
        <v>1.3</v>
      </c>
      <c r="AA2927">
        <v>-22.11494506</v>
      </c>
      <c r="AB2927">
        <v>0.28779357700000002</v>
      </c>
      <c r="AC2927">
        <v>0.71699999999999997</v>
      </c>
      <c r="AF2927">
        <v>0</v>
      </c>
      <c r="AG2927">
        <v>45.09</v>
      </c>
      <c r="AH2927" s="92" t="s">
        <v>117</v>
      </c>
      <c r="AI2927" s="92" t="s">
        <v>117</v>
      </c>
      <c r="AJ2927" s="131" t="s">
        <v>532</v>
      </c>
    </row>
    <row r="2928" spans="1:36" ht="14.4" x14ac:dyDescent="0.25">
      <c r="A2928" s="35" t="s">
        <v>49</v>
      </c>
      <c r="B2928" t="s">
        <v>531</v>
      </c>
      <c r="C2928" s="130" t="s">
        <v>216</v>
      </c>
      <c r="I2928" s="85">
        <v>43210.583333333299</v>
      </c>
      <c r="S2928" s="132">
        <v>27.03</v>
      </c>
      <c r="T2928" s="62">
        <v>2</v>
      </c>
      <c r="X2928">
        <v>0.749</v>
      </c>
      <c r="Y2928">
        <v>1.831</v>
      </c>
      <c r="Z2928" s="67">
        <v>1.3</v>
      </c>
      <c r="AA2928">
        <v>-26.640284529999999</v>
      </c>
      <c r="AB2928">
        <v>0.29992413000000001</v>
      </c>
      <c r="AC2928">
        <v>0.71699999999999997</v>
      </c>
      <c r="AF2928">
        <v>0</v>
      </c>
      <c r="AG2928">
        <v>47.46</v>
      </c>
      <c r="AH2928" s="92" t="s">
        <v>117</v>
      </c>
      <c r="AI2928" s="92" t="s">
        <v>117</v>
      </c>
      <c r="AJ2928" s="131" t="s">
        <v>532</v>
      </c>
    </row>
    <row r="2929" spans="1:36" ht="14.4" x14ac:dyDescent="0.25">
      <c r="A2929" s="35" t="s">
        <v>49</v>
      </c>
      <c r="B2929" t="s">
        <v>531</v>
      </c>
      <c r="C2929" s="130" t="s">
        <v>216</v>
      </c>
      <c r="I2929" s="85">
        <v>43210.604166666701</v>
      </c>
      <c r="S2929" s="132">
        <v>27.03</v>
      </c>
      <c r="T2929" s="62">
        <v>2</v>
      </c>
      <c r="X2929">
        <v>0.749</v>
      </c>
      <c r="Y2929">
        <v>1.831</v>
      </c>
      <c r="Z2929" s="67">
        <v>1.3</v>
      </c>
      <c r="AA2929">
        <v>-27.305379609999999</v>
      </c>
      <c r="AB2929">
        <v>0.29664552500000002</v>
      </c>
      <c r="AC2929">
        <v>0.71699999999999997</v>
      </c>
      <c r="AF2929">
        <v>0</v>
      </c>
      <c r="AG2929">
        <v>47.46</v>
      </c>
      <c r="AH2929" s="92" t="s">
        <v>117</v>
      </c>
      <c r="AI2929" s="92" t="s">
        <v>117</v>
      </c>
      <c r="AJ2929" s="131" t="s">
        <v>532</v>
      </c>
    </row>
    <row r="2930" spans="1:36" ht="14.4" x14ac:dyDescent="0.25">
      <c r="A2930" s="35" t="s">
        <v>49</v>
      </c>
      <c r="B2930" t="s">
        <v>531</v>
      </c>
      <c r="C2930" s="130" t="s">
        <v>216</v>
      </c>
      <c r="I2930" s="85">
        <v>43210.625</v>
      </c>
      <c r="S2930" s="132">
        <v>27.19</v>
      </c>
      <c r="T2930" s="62">
        <v>2</v>
      </c>
      <c r="X2930">
        <v>0.71599999999999997</v>
      </c>
      <c r="Y2930">
        <v>1.786</v>
      </c>
      <c r="Z2930" s="67">
        <v>1.3</v>
      </c>
      <c r="AA2930">
        <v>-20.679435999999999</v>
      </c>
      <c r="AB2930">
        <v>0.26236021900000001</v>
      </c>
      <c r="AC2930">
        <v>0.71699999999999997</v>
      </c>
      <c r="AF2930">
        <v>0</v>
      </c>
      <c r="AG2930">
        <v>43.34</v>
      </c>
      <c r="AH2930" s="92" t="s">
        <v>117</v>
      </c>
      <c r="AI2930" s="92" t="s">
        <v>117</v>
      </c>
      <c r="AJ2930" s="131" t="s">
        <v>532</v>
      </c>
    </row>
    <row r="2931" spans="1:36" ht="14.4" x14ac:dyDescent="0.25">
      <c r="A2931" s="35" t="s">
        <v>49</v>
      </c>
      <c r="B2931" t="s">
        <v>531</v>
      </c>
      <c r="C2931" s="130" t="s">
        <v>216</v>
      </c>
      <c r="I2931" s="85">
        <v>43210.645833333299</v>
      </c>
      <c r="S2931" s="132">
        <v>27.19</v>
      </c>
      <c r="T2931" s="62">
        <v>2</v>
      </c>
      <c r="X2931">
        <v>0.71599999999999997</v>
      </c>
      <c r="Y2931">
        <v>1.786</v>
      </c>
      <c r="Z2931" s="67">
        <v>1.3</v>
      </c>
      <c r="AA2931">
        <v>-32.218532109999998</v>
      </c>
      <c r="AB2931">
        <v>0.29434871899999998</v>
      </c>
      <c r="AC2931">
        <v>0.71699999999999997</v>
      </c>
      <c r="AF2931">
        <v>0</v>
      </c>
      <c r="AG2931">
        <v>43.34</v>
      </c>
      <c r="AH2931" s="92" t="s">
        <v>117</v>
      </c>
      <c r="AI2931" s="92" t="s">
        <v>117</v>
      </c>
      <c r="AJ2931" s="131" t="s">
        <v>532</v>
      </c>
    </row>
    <row r="2932" spans="1:36" ht="14.4" x14ac:dyDescent="0.25">
      <c r="A2932" s="35" t="s">
        <v>49</v>
      </c>
      <c r="B2932" t="s">
        <v>531</v>
      </c>
      <c r="C2932" s="130" t="s">
        <v>216</v>
      </c>
      <c r="I2932" s="85">
        <v>43210.666666666701</v>
      </c>
      <c r="S2932" s="132">
        <v>27.3</v>
      </c>
      <c r="T2932" s="62">
        <v>2</v>
      </c>
      <c r="X2932">
        <v>0.54700000000000004</v>
      </c>
      <c r="Y2932">
        <v>1.5589999999999999</v>
      </c>
      <c r="Z2932" s="67">
        <v>1.3</v>
      </c>
      <c r="AA2932">
        <v>-50.324613390000003</v>
      </c>
      <c r="AB2932">
        <v>0.273622105</v>
      </c>
      <c r="AC2932">
        <v>0.71699999999999997</v>
      </c>
      <c r="AF2932">
        <v>0</v>
      </c>
      <c r="AG2932">
        <v>48.89</v>
      </c>
      <c r="AH2932" s="92" t="s">
        <v>117</v>
      </c>
      <c r="AI2932" s="92" t="s">
        <v>117</v>
      </c>
      <c r="AJ2932" s="131" t="s">
        <v>532</v>
      </c>
    </row>
    <row r="2933" spans="1:36" ht="14.4" x14ac:dyDescent="0.25">
      <c r="A2933" s="35" t="s">
        <v>49</v>
      </c>
      <c r="B2933" t="s">
        <v>531</v>
      </c>
      <c r="C2933" s="130" t="s">
        <v>216</v>
      </c>
      <c r="I2933" s="85">
        <v>43210.6875</v>
      </c>
      <c r="S2933" s="132">
        <v>27.3</v>
      </c>
      <c r="T2933" s="62">
        <v>2</v>
      </c>
      <c r="X2933">
        <v>0.54700000000000004</v>
      </c>
      <c r="Y2933">
        <v>1.5589999999999999</v>
      </c>
      <c r="Z2933" s="67">
        <v>1.3</v>
      </c>
      <c r="AA2933">
        <v>-35.842182319999999</v>
      </c>
      <c r="AB2933">
        <v>0.20736579299999999</v>
      </c>
      <c r="AC2933">
        <v>0.71699999999999997</v>
      </c>
      <c r="AF2933">
        <v>0</v>
      </c>
      <c r="AG2933">
        <v>48.89</v>
      </c>
      <c r="AH2933" s="92" t="s">
        <v>117</v>
      </c>
      <c r="AI2933" s="92" t="s">
        <v>117</v>
      </c>
      <c r="AJ2933" s="131" t="s">
        <v>532</v>
      </c>
    </row>
    <row r="2934" spans="1:36" ht="14.4" x14ac:dyDescent="0.25">
      <c r="A2934" s="35" t="s">
        <v>49</v>
      </c>
      <c r="B2934" t="s">
        <v>531</v>
      </c>
      <c r="C2934" s="130" t="s">
        <v>216</v>
      </c>
      <c r="I2934" s="85">
        <v>43210.708333333299</v>
      </c>
      <c r="S2934" s="132">
        <v>27.43</v>
      </c>
      <c r="T2934" s="62">
        <v>2</v>
      </c>
      <c r="X2934">
        <v>0.48199999999999998</v>
      </c>
      <c r="Y2934">
        <v>1.484</v>
      </c>
      <c r="Z2934" s="67">
        <v>1.3</v>
      </c>
      <c r="AA2934">
        <v>-45.288580359999997</v>
      </c>
      <c r="AB2934">
        <v>0.20934868200000001</v>
      </c>
      <c r="AC2934">
        <v>0.71699999999999997</v>
      </c>
      <c r="AF2934">
        <v>0</v>
      </c>
      <c r="AG2934">
        <v>47.28</v>
      </c>
      <c r="AH2934" s="92" t="s">
        <v>117</v>
      </c>
      <c r="AI2934" s="92" t="s">
        <v>117</v>
      </c>
      <c r="AJ2934" s="131" t="s">
        <v>532</v>
      </c>
    </row>
    <row r="2935" spans="1:36" ht="14.4" x14ac:dyDescent="0.25">
      <c r="A2935" s="35" t="s">
        <v>49</v>
      </c>
      <c r="B2935" t="s">
        <v>531</v>
      </c>
      <c r="C2935" s="130" t="s">
        <v>216</v>
      </c>
      <c r="I2935" s="85">
        <v>43210.729166666701</v>
      </c>
      <c r="S2935" s="132">
        <v>27.43</v>
      </c>
      <c r="T2935" s="62">
        <v>2</v>
      </c>
      <c r="X2935">
        <v>0.48199999999999998</v>
      </c>
      <c r="Y2935">
        <v>1.484</v>
      </c>
      <c r="Z2935" s="67">
        <v>1.3</v>
      </c>
      <c r="AA2935">
        <v>-2655.3602409999999</v>
      </c>
      <c r="AB2935">
        <v>0.22324808199999999</v>
      </c>
      <c r="AC2935">
        <v>0.71699999999999997</v>
      </c>
      <c r="AF2935">
        <v>0</v>
      </c>
      <c r="AG2935">
        <v>47.28</v>
      </c>
      <c r="AH2935" s="92" t="s">
        <v>117</v>
      </c>
      <c r="AI2935" s="92" t="s">
        <v>117</v>
      </c>
      <c r="AJ2935" s="131" t="s">
        <v>532</v>
      </c>
    </row>
    <row r="2936" spans="1:36" ht="14.4" x14ac:dyDescent="0.25">
      <c r="A2936" s="35" t="s">
        <v>49</v>
      </c>
      <c r="B2936" t="s">
        <v>531</v>
      </c>
      <c r="C2936" s="130" t="s">
        <v>216</v>
      </c>
      <c r="I2936" s="85">
        <v>43210.75</v>
      </c>
      <c r="S2936" s="132">
        <v>27.29</v>
      </c>
      <c r="T2936" s="62">
        <v>2</v>
      </c>
      <c r="X2936">
        <v>0.36099999999999999</v>
      </c>
      <c r="Y2936">
        <v>1.4670000000000001</v>
      </c>
      <c r="Z2936" s="67">
        <v>1.3</v>
      </c>
      <c r="AA2936">
        <v>3424.9609359999999</v>
      </c>
      <c r="AB2936">
        <v>0.215378661</v>
      </c>
      <c r="AC2936">
        <v>0.71699999999999997</v>
      </c>
      <c r="AF2936">
        <v>0</v>
      </c>
      <c r="AG2936">
        <v>42.9</v>
      </c>
      <c r="AH2936" s="92" t="s">
        <v>117</v>
      </c>
      <c r="AI2936" s="92" t="s">
        <v>117</v>
      </c>
      <c r="AJ2936" s="131" t="s">
        <v>532</v>
      </c>
    </row>
    <row r="2937" spans="1:36" ht="14.4" x14ac:dyDescent="0.25">
      <c r="A2937" s="35" t="s">
        <v>49</v>
      </c>
      <c r="B2937" t="s">
        <v>531</v>
      </c>
      <c r="C2937" s="130" t="s">
        <v>216</v>
      </c>
      <c r="I2937" s="85">
        <v>43210.770833333299</v>
      </c>
      <c r="S2937" s="132">
        <v>27.29</v>
      </c>
      <c r="T2937" s="62">
        <v>2</v>
      </c>
      <c r="X2937">
        <v>0.36099999999999999</v>
      </c>
      <c r="Y2937">
        <v>1.4670000000000001</v>
      </c>
      <c r="Z2937" s="67">
        <v>1.3</v>
      </c>
      <c r="AA2937">
        <v>38.342858819999996</v>
      </c>
      <c r="AB2937">
        <v>0.21798962999999999</v>
      </c>
      <c r="AC2937">
        <v>0.71699999999999997</v>
      </c>
      <c r="AF2937">
        <v>0</v>
      </c>
      <c r="AG2937">
        <v>42.9</v>
      </c>
      <c r="AH2937" s="92" t="s">
        <v>117</v>
      </c>
      <c r="AI2937" s="92" t="s">
        <v>117</v>
      </c>
      <c r="AJ2937" s="131" t="s">
        <v>532</v>
      </c>
    </row>
    <row r="2938" spans="1:36" ht="14.4" x14ac:dyDescent="0.25">
      <c r="A2938" s="35" t="s">
        <v>49</v>
      </c>
      <c r="B2938" t="s">
        <v>531</v>
      </c>
      <c r="C2938" s="130" t="s">
        <v>216</v>
      </c>
      <c r="I2938" s="85">
        <v>43210.791666666701</v>
      </c>
      <c r="S2938" s="132">
        <v>25.07</v>
      </c>
      <c r="T2938" s="62">
        <v>2</v>
      </c>
      <c r="X2938">
        <v>0.10299999999999999</v>
      </c>
      <c r="Y2938">
        <v>0.84099999999999997</v>
      </c>
      <c r="Z2938" s="67">
        <v>1.3</v>
      </c>
      <c r="AA2938">
        <v>5.3102500030000002</v>
      </c>
      <c r="AB2938">
        <v>0.11967048600000001</v>
      </c>
      <c r="AC2938">
        <v>0.71699999999999997</v>
      </c>
      <c r="AF2938">
        <v>0</v>
      </c>
      <c r="AG2938">
        <v>53.33</v>
      </c>
      <c r="AH2938" s="92" t="s">
        <v>117</v>
      </c>
      <c r="AI2938" s="92" t="s">
        <v>117</v>
      </c>
      <c r="AJ2938" s="131" t="s">
        <v>532</v>
      </c>
    </row>
    <row r="2939" spans="1:36" ht="14.4" x14ac:dyDescent="0.25">
      <c r="A2939" s="35" t="s">
        <v>49</v>
      </c>
      <c r="B2939" t="s">
        <v>531</v>
      </c>
      <c r="C2939" s="130" t="s">
        <v>216</v>
      </c>
      <c r="I2939" s="85">
        <v>43210.8125</v>
      </c>
      <c r="S2939" s="132">
        <v>25.07</v>
      </c>
      <c r="T2939" s="62">
        <v>2</v>
      </c>
      <c r="X2939">
        <v>0.10299999999999999</v>
      </c>
      <c r="Y2939">
        <v>0.84099999999999997</v>
      </c>
      <c r="Z2939" s="67">
        <v>1.3</v>
      </c>
      <c r="AA2939">
        <v>3.047941663</v>
      </c>
      <c r="AB2939">
        <v>0.107163509</v>
      </c>
      <c r="AC2939">
        <v>0.71699999999999997</v>
      </c>
      <c r="AF2939">
        <v>0</v>
      </c>
      <c r="AG2939">
        <v>53.33</v>
      </c>
      <c r="AH2939" s="92" t="s">
        <v>117</v>
      </c>
      <c r="AI2939" s="92" t="s">
        <v>117</v>
      </c>
      <c r="AJ2939" s="131" t="s">
        <v>532</v>
      </c>
    </row>
    <row r="2940" spans="1:36" ht="14.4" x14ac:dyDescent="0.25">
      <c r="A2940" s="35" t="s">
        <v>49</v>
      </c>
      <c r="B2940" t="s">
        <v>531</v>
      </c>
      <c r="C2940" s="130" t="s">
        <v>216</v>
      </c>
      <c r="I2940" s="85">
        <v>43210.833333333299</v>
      </c>
      <c r="S2940" s="132">
        <v>22.74</v>
      </c>
      <c r="T2940" s="62">
        <v>2</v>
      </c>
      <c r="X2940">
        <v>1.6E-2</v>
      </c>
      <c r="Y2940">
        <v>0.60399999999999998</v>
      </c>
      <c r="Z2940" s="67">
        <v>1.3</v>
      </c>
      <c r="AA2940">
        <v>2.2357287509999999</v>
      </c>
      <c r="AB2940">
        <v>0.11098641400000001</v>
      </c>
      <c r="AC2940">
        <v>0.71699999999999997</v>
      </c>
      <c r="AF2940">
        <v>0</v>
      </c>
      <c r="AG2940">
        <v>62</v>
      </c>
      <c r="AH2940" s="92" t="s">
        <v>117</v>
      </c>
      <c r="AI2940" s="92" t="s">
        <v>117</v>
      </c>
      <c r="AJ2940" s="131" t="s">
        <v>532</v>
      </c>
    </row>
    <row r="2941" spans="1:36" ht="14.4" x14ac:dyDescent="0.25">
      <c r="A2941" s="35" t="s">
        <v>49</v>
      </c>
      <c r="B2941" t="s">
        <v>531</v>
      </c>
      <c r="C2941" s="130" t="s">
        <v>216</v>
      </c>
      <c r="I2941" s="85">
        <v>43210.854166666701</v>
      </c>
      <c r="S2941" s="132">
        <v>22.74</v>
      </c>
      <c r="T2941" s="62">
        <v>2</v>
      </c>
      <c r="X2941">
        <v>1.6E-2</v>
      </c>
      <c r="Y2941">
        <v>0.60399999999999998</v>
      </c>
      <c r="Z2941" s="67">
        <v>1.3</v>
      </c>
      <c r="AA2941">
        <v>3.3480517280000002</v>
      </c>
      <c r="AB2941">
        <v>0.105925645</v>
      </c>
      <c r="AC2941">
        <v>0.71699999999999997</v>
      </c>
      <c r="AF2941">
        <v>0</v>
      </c>
      <c r="AG2941">
        <v>62</v>
      </c>
      <c r="AH2941" s="92" t="s">
        <v>117</v>
      </c>
      <c r="AI2941" s="92" t="s">
        <v>117</v>
      </c>
      <c r="AJ2941" s="131" t="s">
        <v>532</v>
      </c>
    </row>
    <row r="2942" spans="1:36" ht="14.4" x14ac:dyDescent="0.25">
      <c r="A2942" s="35" t="s">
        <v>49</v>
      </c>
      <c r="B2942" t="s">
        <v>531</v>
      </c>
      <c r="C2942" s="130" t="s">
        <v>216</v>
      </c>
      <c r="I2942" s="85">
        <v>43210.875</v>
      </c>
      <c r="S2942" s="132">
        <v>20.83</v>
      </c>
      <c r="T2942" s="62">
        <v>2</v>
      </c>
      <c r="X2942">
        <v>0</v>
      </c>
      <c r="Y2942">
        <v>0.73799999999999999</v>
      </c>
      <c r="Z2942" s="67">
        <v>1.3</v>
      </c>
      <c r="AA2942">
        <v>2.4073422529999999</v>
      </c>
      <c r="AB2942">
        <v>9.1800000000000007E-2</v>
      </c>
      <c r="AC2942">
        <v>0.71699999999999997</v>
      </c>
      <c r="AF2942">
        <v>0</v>
      </c>
      <c r="AG2942">
        <v>68.16</v>
      </c>
      <c r="AH2942" s="92" t="s">
        <v>117</v>
      </c>
      <c r="AI2942" s="92" t="s">
        <v>117</v>
      </c>
      <c r="AJ2942" s="131" t="s">
        <v>532</v>
      </c>
    </row>
    <row r="2943" spans="1:36" ht="14.4" x14ac:dyDescent="0.25">
      <c r="A2943" s="35" t="s">
        <v>49</v>
      </c>
      <c r="B2943" t="s">
        <v>531</v>
      </c>
      <c r="C2943" s="130" t="s">
        <v>216</v>
      </c>
      <c r="I2943" s="85">
        <v>43210.895833333299</v>
      </c>
      <c r="S2943" s="132">
        <v>20.83</v>
      </c>
      <c r="T2943" s="62">
        <v>2</v>
      </c>
      <c r="X2943">
        <v>0</v>
      </c>
      <c r="Y2943">
        <v>0.73799999999999999</v>
      </c>
      <c r="Z2943" s="67">
        <v>1.3</v>
      </c>
      <c r="AA2943">
        <v>1.5723172089999999</v>
      </c>
      <c r="AB2943">
        <v>7.2800000000000004E-2</v>
      </c>
      <c r="AC2943">
        <v>0.71699999999999997</v>
      </c>
      <c r="AF2943">
        <v>0</v>
      </c>
      <c r="AG2943">
        <v>68.16</v>
      </c>
      <c r="AH2943" s="92" t="s">
        <v>117</v>
      </c>
      <c r="AI2943" s="92" t="s">
        <v>117</v>
      </c>
      <c r="AJ2943" s="131" t="s">
        <v>532</v>
      </c>
    </row>
    <row r="2944" spans="1:36" ht="14.4" x14ac:dyDescent="0.25">
      <c r="A2944" s="35" t="s">
        <v>49</v>
      </c>
      <c r="B2944" t="s">
        <v>531</v>
      </c>
      <c r="C2944" s="130" t="s">
        <v>216</v>
      </c>
      <c r="I2944" s="85">
        <v>43210.916666666701</v>
      </c>
      <c r="S2944" s="132">
        <v>18.79</v>
      </c>
      <c r="T2944" s="62">
        <v>2</v>
      </c>
      <c r="X2944">
        <v>0</v>
      </c>
      <c r="Y2944">
        <v>0.45900000000000002</v>
      </c>
      <c r="Z2944" s="67">
        <v>1.3</v>
      </c>
      <c r="AA2944">
        <v>4.7328004960000003</v>
      </c>
      <c r="AB2944">
        <v>0.124566627</v>
      </c>
      <c r="AC2944">
        <v>0.71699999999999997</v>
      </c>
      <c r="AF2944">
        <v>0</v>
      </c>
      <c r="AG2944">
        <v>76.19</v>
      </c>
      <c r="AH2944" s="92" t="s">
        <v>117</v>
      </c>
      <c r="AI2944" s="92" t="s">
        <v>117</v>
      </c>
      <c r="AJ2944" s="131" t="s">
        <v>532</v>
      </c>
    </row>
    <row r="2945" spans="1:36" ht="14.4" x14ac:dyDescent="0.25">
      <c r="A2945" s="35" t="s">
        <v>49</v>
      </c>
      <c r="B2945" t="s">
        <v>531</v>
      </c>
      <c r="C2945" s="130" t="s">
        <v>216</v>
      </c>
      <c r="I2945" s="85">
        <v>43210.9375</v>
      </c>
      <c r="S2945" s="132">
        <v>18.79</v>
      </c>
      <c r="T2945" s="62">
        <v>2</v>
      </c>
      <c r="X2945">
        <v>0</v>
      </c>
      <c r="Y2945">
        <v>0.45900000000000002</v>
      </c>
      <c r="Z2945" s="67">
        <v>1.3</v>
      </c>
      <c r="AA2945">
        <v>4.6051067760000004</v>
      </c>
      <c r="AB2945">
        <v>0.117473678</v>
      </c>
      <c r="AC2945">
        <v>0.71699999999999997</v>
      </c>
      <c r="AF2945">
        <v>0</v>
      </c>
      <c r="AG2945">
        <v>76.19</v>
      </c>
      <c r="AH2945" s="92" t="s">
        <v>117</v>
      </c>
      <c r="AI2945" s="92" t="s">
        <v>117</v>
      </c>
      <c r="AJ2945" s="131" t="s">
        <v>532</v>
      </c>
    </row>
    <row r="2946" spans="1:36" ht="14.4" x14ac:dyDescent="0.25">
      <c r="A2946" s="35" t="s">
        <v>49</v>
      </c>
      <c r="B2946" t="s">
        <v>531</v>
      </c>
      <c r="C2946" s="130" t="s">
        <v>216</v>
      </c>
      <c r="I2946" s="85">
        <v>43210.958333333299</v>
      </c>
      <c r="S2946" s="132">
        <v>18.41</v>
      </c>
      <c r="T2946" s="62">
        <v>2</v>
      </c>
      <c r="X2946">
        <v>0</v>
      </c>
      <c r="Y2946">
        <v>0.68500000000000005</v>
      </c>
      <c r="Z2946" s="67">
        <v>1.3</v>
      </c>
      <c r="AA2946">
        <v>1.9922398349999999</v>
      </c>
      <c r="AB2946">
        <v>9.3299999999999994E-2</v>
      </c>
      <c r="AC2946">
        <v>0.71699999999999997</v>
      </c>
      <c r="AF2946">
        <v>0</v>
      </c>
      <c r="AG2946">
        <v>72.87</v>
      </c>
      <c r="AH2946" s="92" t="s">
        <v>117</v>
      </c>
      <c r="AI2946" s="92" t="s">
        <v>117</v>
      </c>
      <c r="AJ2946" s="131" t="s">
        <v>532</v>
      </c>
    </row>
    <row r="2947" spans="1:36" ht="14.4" x14ac:dyDescent="0.25">
      <c r="A2947" s="35" t="s">
        <v>49</v>
      </c>
      <c r="B2947" t="s">
        <v>531</v>
      </c>
      <c r="C2947" s="130" t="s">
        <v>216</v>
      </c>
      <c r="I2947" s="85">
        <v>43210.979166666701</v>
      </c>
      <c r="S2947" s="132">
        <v>18.41</v>
      </c>
      <c r="T2947" s="62">
        <v>2</v>
      </c>
      <c r="X2947">
        <v>0</v>
      </c>
      <c r="Y2947">
        <v>0.68500000000000005</v>
      </c>
      <c r="Z2947" s="67">
        <v>1.3</v>
      </c>
      <c r="AA2947">
        <v>0.899027362</v>
      </c>
      <c r="AB2947">
        <v>8.2600000000000007E-2</v>
      </c>
      <c r="AC2947">
        <v>0.71699999999999997</v>
      </c>
      <c r="AF2947">
        <v>0</v>
      </c>
      <c r="AG2947">
        <v>72.87</v>
      </c>
      <c r="AH2947" s="92" t="s">
        <v>117</v>
      </c>
      <c r="AI2947" s="92" t="s">
        <v>117</v>
      </c>
      <c r="AJ2947" s="131" t="s">
        <v>532</v>
      </c>
    </row>
    <row r="2948" spans="1:36" ht="14.4" x14ac:dyDescent="0.25">
      <c r="A2948" s="35" t="s">
        <v>49</v>
      </c>
      <c r="B2948" t="s">
        <v>531</v>
      </c>
      <c r="C2948" s="130" t="s">
        <v>216</v>
      </c>
      <c r="I2948" s="85">
        <v>43211</v>
      </c>
      <c r="S2948" s="132">
        <v>18.86</v>
      </c>
      <c r="T2948" s="62">
        <v>2</v>
      </c>
      <c r="X2948">
        <v>0</v>
      </c>
      <c r="Y2948">
        <v>0.45200000000000001</v>
      </c>
      <c r="Z2948" s="67">
        <v>1.3</v>
      </c>
      <c r="AA2948">
        <v>1.3811394969999999</v>
      </c>
      <c r="AB2948">
        <v>9.3100000000000002E-2</v>
      </c>
      <c r="AC2948">
        <v>0.71699999999999997</v>
      </c>
      <c r="AF2948">
        <v>0</v>
      </c>
      <c r="AG2948">
        <v>66.61</v>
      </c>
      <c r="AH2948" s="92" t="s">
        <v>117</v>
      </c>
      <c r="AI2948" s="92" t="s">
        <v>117</v>
      </c>
      <c r="AJ2948" s="131" t="s">
        <v>532</v>
      </c>
    </row>
    <row r="2949" spans="1:36" ht="14.4" x14ac:dyDescent="0.25">
      <c r="A2949" s="35" t="s">
        <v>49</v>
      </c>
      <c r="B2949" t="s">
        <v>531</v>
      </c>
      <c r="C2949" s="130" t="s">
        <v>216</v>
      </c>
      <c r="I2949" s="85">
        <v>43211.020833333299</v>
      </c>
      <c r="S2949" s="132">
        <v>18.86</v>
      </c>
      <c r="T2949" s="62">
        <v>2</v>
      </c>
      <c r="X2949">
        <v>0</v>
      </c>
      <c r="Y2949">
        <v>0.45200000000000001</v>
      </c>
      <c r="Z2949" s="67">
        <v>1.3</v>
      </c>
      <c r="AA2949">
        <v>5.4421966849999999</v>
      </c>
      <c r="AB2949">
        <v>0.12702374</v>
      </c>
      <c r="AC2949">
        <v>0.71699999999999997</v>
      </c>
      <c r="AF2949">
        <v>0</v>
      </c>
      <c r="AG2949">
        <v>66.61</v>
      </c>
      <c r="AH2949" s="92" t="s">
        <v>117</v>
      </c>
      <c r="AI2949" s="92" t="s">
        <v>117</v>
      </c>
      <c r="AJ2949" s="131" t="s">
        <v>532</v>
      </c>
    </row>
    <row r="2950" spans="1:36" ht="14.4" x14ac:dyDescent="0.25">
      <c r="A2950" s="35" t="s">
        <v>49</v>
      </c>
      <c r="B2950" t="s">
        <v>531</v>
      </c>
      <c r="C2950" s="130" t="s">
        <v>216</v>
      </c>
      <c r="I2950" s="85">
        <v>43211.041666666701</v>
      </c>
      <c r="S2950" s="132">
        <v>18.12</v>
      </c>
      <c r="T2950" s="62">
        <v>2</v>
      </c>
      <c r="X2950">
        <v>0</v>
      </c>
      <c r="Y2950">
        <v>0.41099999999999998</v>
      </c>
      <c r="Z2950" s="67">
        <v>1.3</v>
      </c>
      <c r="AA2950">
        <v>5.6756776310000001</v>
      </c>
      <c r="AB2950">
        <v>0.14243825299999999</v>
      </c>
      <c r="AC2950">
        <v>0.71699999999999997</v>
      </c>
      <c r="AF2950">
        <v>0</v>
      </c>
      <c r="AG2950">
        <v>72.98</v>
      </c>
      <c r="AH2950" s="92" t="s">
        <v>117</v>
      </c>
      <c r="AI2950" s="92" t="s">
        <v>117</v>
      </c>
      <c r="AJ2950" s="131" t="s">
        <v>532</v>
      </c>
    </row>
    <row r="2951" spans="1:36" ht="14.4" x14ac:dyDescent="0.25">
      <c r="A2951" s="35" t="s">
        <v>49</v>
      </c>
      <c r="B2951" t="s">
        <v>531</v>
      </c>
      <c r="C2951" s="130" t="s">
        <v>216</v>
      </c>
      <c r="I2951" s="85">
        <v>43211.0625</v>
      </c>
      <c r="S2951" s="132">
        <v>18.12</v>
      </c>
      <c r="T2951" s="62">
        <v>2</v>
      </c>
      <c r="X2951">
        <v>0</v>
      </c>
      <c r="Y2951">
        <v>0.41099999999999998</v>
      </c>
      <c r="Z2951" s="67">
        <v>1.3</v>
      </c>
      <c r="AA2951">
        <v>1.413830476</v>
      </c>
      <c r="AB2951">
        <v>7.4999999999999997E-2</v>
      </c>
      <c r="AC2951">
        <v>0.71699999999999997</v>
      </c>
      <c r="AF2951">
        <v>0</v>
      </c>
      <c r="AG2951">
        <v>72.98</v>
      </c>
      <c r="AH2951" s="92" t="s">
        <v>117</v>
      </c>
      <c r="AI2951" s="92" t="s">
        <v>117</v>
      </c>
      <c r="AJ2951" s="131" t="s">
        <v>532</v>
      </c>
    </row>
    <row r="2952" spans="1:36" ht="14.4" x14ac:dyDescent="0.25">
      <c r="A2952" s="35" t="s">
        <v>49</v>
      </c>
      <c r="B2952" t="s">
        <v>531</v>
      </c>
      <c r="C2952" s="130" t="s">
        <v>216</v>
      </c>
      <c r="I2952" s="85">
        <v>43211.083333333299</v>
      </c>
      <c r="S2952" s="132">
        <v>16.84</v>
      </c>
      <c r="T2952" s="62">
        <v>2</v>
      </c>
      <c r="X2952">
        <v>0</v>
      </c>
      <c r="Y2952">
        <v>0.49299999999999999</v>
      </c>
      <c r="Z2952" s="67">
        <v>1.3</v>
      </c>
      <c r="AA2952">
        <v>1.6422563139999999</v>
      </c>
      <c r="AB2952">
        <v>6.3899999999999998E-2</v>
      </c>
      <c r="AC2952">
        <v>0.71699999999999997</v>
      </c>
      <c r="AF2952">
        <v>0</v>
      </c>
      <c r="AG2952">
        <v>73.040000000000006</v>
      </c>
      <c r="AH2952" s="92" t="s">
        <v>117</v>
      </c>
      <c r="AI2952" s="92" t="s">
        <v>117</v>
      </c>
      <c r="AJ2952" s="131" t="s">
        <v>532</v>
      </c>
    </row>
    <row r="2953" spans="1:36" ht="14.4" x14ac:dyDescent="0.25">
      <c r="A2953" s="35" t="s">
        <v>49</v>
      </c>
      <c r="B2953" t="s">
        <v>531</v>
      </c>
      <c r="C2953" s="130" t="s">
        <v>216</v>
      </c>
      <c r="I2953" s="85">
        <v>43211.104166666701</v>
      </c>
      <c r="S2953" s="132">
        <v>16.84</v>
      </c>
      <c r="T2953" s="62">
        <v>2</v>
      </c>
      <c r="X2953">
        <v>0</v>
      </c>
      <c r="Y2953">
        <v>0.49299999999999999</v>
      </c>
      <c r="Z2953" s="67">
        <v>1.3</v>
      </c>
      <c r="AA2953">
        <v>1.303768153</v>
      </c>
      <c r="AB2953">
        <v>8.4699999999999998E-2</v>
      </c>
      <c r="AC2953">
        <v>0.71699999999999997</v>
      </c>
      <c r="AF2953">
        <v>0</v>
      </c>
      <c r="AG2953">
        <v>73.040000000000006</v>
      </c>
      <c r="AH2953" s="92" t="s">
        <v>117</v>
      </c>
      <c r="AI2953" s="92" t="s">
        <v>117</v>
      </c>
      <c r="AJ2953" s="131" t="s">
        <v>532</v>
      </c>
    </row>
    <row r="2954" spans="1:36" ht="14.4" x14ac:dyDescent="0.25">
      <c r="A2954" s="35" t="s">
        <v>49</v>
      </c>
      <c r="B2954" t="s">
        <v>531</v>
      </c>
      <c r="C2954" s="130" t="s">
        <v>216</v>
      </c>
      <c r="I2954" s="85">
        <v>43211.125</v>
      </c>
      <c r="S2954" s="132">
        <v>16.79</v>
      </c>
      <c r="T2954" s="62">
        <v>2</v>
      </c>
      <c r="X2954">
        <v>0</v>
      </c>
      <c r="Y2954">
        <v>0.94899999999999995</v>
      </c>
      <c r="Z2954" s="67">
        <v>1.3</v>
      </c>
      <c r="AA2954">
        <v>12.293901780000001</v>
      </c>
      <c r="AB2954">
        <v>0.19962575699999999</v>
      </c>
      <c r="AC2954">
        <v>0.71699999999999997</v>
      </c>
      <c r="AF2954">
        <v>0</v>
      </c>
      <c r="AG2954">
        <v>74.459999999999994</v>
      </c>
      <c r="AH2954" s="92" t="s">
        <v>117</v>
      </c>
      <c r="AI2954" s="92" t="s">
        <v>117</v>
      </c>
      <c r="AJ2954" s="131" t="s">
        <v>532</v>
      </c>
    </row>
    <row r="2955" spans="1:36" ht="14.4" x14ac:dyDescent="0.25">
      <c r="A2955" s="35" t="s">
        <v>49</v>
      </c>
      <c r="B2955" t="s">
        <v>531</v>
      </c>
      <c r="C2955" s="130" t="s">
        <v>216</v>
      </c>
      <c r="I2955" s="85">
        <v>43211.145833333299</v>
      </c>
      <c r="S2955" s="132">
        <v>16.79</v>
      </c>
      <c r="T2955" s="62">
        <v>2</v>
      </c>
      <c r="X2955">
        <v>0</v>
      </c>
      <c r="Y2955">
        <v>0.94899999999999995</v>
      </c>
      <c r="Z2955" s="67">
        <v>1.3</v>
      </c>
      <c r="AA2955">
        <v>25.88119107</v>
      </c>
      <c r="AB2955">
        <v>0.248592271</v>
      </c>
      <c r="AC2955">
        <v>0.71699999999999997</v>
      </c>
      <c r="AF2955">
        <v>0</v>
      </c>
      <c r="AG2955">
        <v>74.459999999999994</v>
      </c>
      <c r="AH2955" s="92" t="s">
        <v>117</v>
      </c>
      <c r="AI2955" s="92" t="s">
        <v>117</v>
      </c>
      <c r="AJ2955" s="131" t="s">
        <v>532</v>
      </c>
    </row>
    <row r="2956" spans="1:36" ht="14.4" x14ac:dyDescent="0.25">
      <c r="A2956" s="35" t="s">
        <v>49</v>
      </c>
      <c r="B2956" t="s">
        <v>531</v>
      </c>
      <c r="C2956" s="130" t="s">
        <v>216</v>
      </c>
      <c r="I2956" s="85">
        <v>43211.166666666701</v>
      </c>
      <c r="S2956" s="132">
        <v>16.579999999999998</v>
      </c>
      <c r="T2956" s="62">
        <v>2</v>
      </c>
      <c r="X2956">
        <v>0</v>
      </c>
      <c r="Y2956">
        <v>1.415</v>
      </c>
      <c r="Z2956" s="67">
        <v>1.3</v>
      </c>
      <c r="AA2956">
        <v>12.64161153</v>
      </c>
      <c r="AB2956">
        <v>0.20260235900000001</v>
      </c>
      <c r="AC2956">
        <v>0.71699999999999997</v>
      </c>
      <c r="AF2956">
        <v>0</v>
      </c>
      <c r="AG2956">
        <v>76.540000000000006</v>
      </c>
      <c r="AH2956" s="92" t="s">
        <v>117</v>
      </c>
      <c r="AI2956" s="92" t="s">
        <v>117</v>
      </c>
      <c r="AJ2956" s="131" t="s">
        <v>532</v>
      </c>
    </row>
    <row r="2957" spans="1:36" ht="14.4" x14ac:dyDescent="0.25">
      <c r="A2957" s="35" t="s">
        <v>49</v>
      </c>
      <c r="B2957" t="s">
        <v>531</v>
      </c>
      <c r="C2957" s="130" t="s">
        <v>216</v>
      </c>
      <c r="I2957" s="85">
        <v>43211.1875</v>
      </c>
      <c r="S2957" s="132">
        <v>16.579999999999998</v>
      </c>
      <c r="T2957" s="62">
        <v>2</v>
      </c>
      <c r="X2957">
        <v>0</v>
      </c>
      <c r="Y2957">
        <v>1.415</v>
      </c>
      <c r="Z2957" s="67">
        <v>1.3</v>
      </c>
      <c r="AA2957">
        <v>27.980342149999998</v>
      </c>
      <c r="AB2957">
        <v>0.25298008399999999</v>
      </c>
      <c r="AC2957">
        <v>0.71699999999999997</v>
      </c>
      <c r="AF2957">
        <v>0</v>
      </c>
      <c r="AG2957">
        <v>76.540000000000006</v>
      </c>
      <c r="AH2957" s="92" t="s">
        <v>117</v>
      </c>
      <c r="AI2957" s="92" t="s">
        <v>117</v>
      </c>
      <c r="AJ2957" s="131" t="s">
        <v>532</v>
      </c>
    </row>
    <row r="2958" spans="1:36" ht="14.4" x14ac:dyDescent="0.25">
      <c r="A2958" s="35" t="s">
        <v>49</v>
      </c>
      <c r="B2958" t="s">
        <v>531</v>
      </c>
      <c r="C2958" s="130" t="s">
        <v>216</v>
      </c>
      <c r="I2958" s="85">
        <v>43211.208333333299</v>
      </c>
      <c r="S2958" s="132">
        <v>15.64</v>
      </c>
      <c r="T2958" s="62">
        <v>2</v>
      </c>
      <c r="X2958">
        <v>0</v>
      </c>
      <c r="Y2958">
        <v>1.173</v>
      </c>
      <c r="Z2958" s="67">
        <v>1.3</v>
      </c>
      <c r="AA2958">
        <v>9.1369244619999996</v>
      </c>
      <c r="AB2958">
        <v>0.17017178899999999</v>
      </c>
      <c r="AC2958">
        <v>0.71699999999999997</v>
      </c>
      <c r="AF2958">
        <v>0</v>
      </c>
      <c r="AG2958">
        <v>82.3</v>
      </c>
      <c r="AH2958" s="92" t="s">
        <v>117</v>
      </c>
      <c r="AI2958" s="92" t="s">
        <v>117</v>
      </c>
      <c r="AJ2958" s="131" t="s">
        <v>532</v>
      </c>
    </row>
    <row r="2959" spans="1:36" ht="14.4" x14ac:dyDescent="0.25">
      <c r="A2959" s="35" t="s">
        <v>49</v>
      </c>
      <c r="B2959" t="s">
        <v>531</v>
      </c>
      <c r="C2959" s="130" t="s">
        <v>216</v>
      </c>
      <c r="I2959" s="85">
        <v>43211.229166666701</v>
      </c>
      <c r="S2959" s="132">
        <v>15.64</v>
      </c>
      <c r="T2959" s="62">
        <v>2</v>
      </c>
      <c r="X2959">
        <v>0</v>
      </c>
      <c r="Y2959">
        <v>1.173</v>
      </c>
      <c r="Z2959" s="67">
        <v>1.3</v>
      </c>
      <c r="AA2959">
        <v>9.607137603</v>
      </c>
      <c r="AB2959">
        <v>0.15758409900000001</v>
      </c>
      <c r="AC2959">
        <v>0.71699999999999997</v>
      </c>
      <c r="AF2959">
        <v>0</v>
      </c>
      <c r="AG2959">
        <v>82.3</v>
      </c>
      <c r="AH2959" s="92" t="s">
        <v>117</v>
      </c>
      <c r="AI2959" s="92" t="s">
        <v>117</v>
      </c>
      <c r="AJ2959" s="131" t="s">
        <v>532</v>
      </c>
    </row>
    <row r="2960" spans="1:36" ht="14.4" x14ac:dyDescent="0.25">
      <c r="A2960" s="35" t="s">
        <v>49</v>
      </c>
      <c r="B2960" t="s">
        <v>531</v>
      </c>
      <c r="C2960" s="130" t="s">
        <v>216</v>
      </c>
      <c r="I2960" s="85">
        <v>43211.25</v>
      </c>
      <c r="S2960" s="132">
        <v>15.33</v>
      </c>
      <c r="T2960" s="62">
        <v>2</v>
      </c>
      <c r="X2960">
        <v>1E-3</v>
      </c>
      <c r="Y2960">
        <v>1.0189999999999999</v>
      </c>
      <c r="Z2960" s="67">
        <v>1.3</v>
      </c>
      <c r="AA2960">
        <v>12.026389119999999</v>
      </c>
      <c r="AB2960">
        <v>0.16851619900000001</v>
      </c>
      <c r="AC2960">
        <v>0.71699999999999997</v>
      </c>
      <c r="AF2960">
        <v>0</v>
      </c>
      <c r="AG2960">
        <v>80.7</v>
      </c>
      <c r="AH2960" s="92" t="s">
        <v>117</v>
      </c>
      <c r="AI2960" s="92" t="s">
        <v>117</v>
      </c>
      <c r="AJ2960" s="131" t="s">
        <v>532</v>
      </c>
    </row>
    <row r="2961" spans="1:36" ht="14.4" x14ac:dyDescent="0.25">
      <c r="A2961" s="35" t="s">
        <v>49</v>
      </c>
      <c r="B2961" t="s">
        <v>531</v>
      </c>
      <c r="C2961" s="130" t="s">
        <v>216</v>
      </c>
      <c r="I2961" s="85">
        <v>43211.270833333299</v>
      </c>
      <c r="S2961" s="132">
        <v>15.33</v>
      </c>
      <c r="T2961" s="62">
        <v>2</v>
      </c>
      <c r="X2961">
        <v>1E-3</v>
      </c>
      <c r="Y2961">
        <v>1.0189999999999999</v>
      </c>
      <c r="Z2961" s="67">
        <v>1.3</v>
      </c>
      <c r="AA2961">
        <v>19.913507939999999</v>
      </c>
      <c r="AB2961">
        <v>0.20050331199999999</v>
      </c>
      <c r="AC2961">
        <v>0.71699999999999997</v>
      </c>
      <c r="AF2961">
        <v>0</v>
      </c>
      <c r="AG2961">
        <v>80.7</v>
      </c>
      <c r="AH2961" s="92" t="s">
        <v>117</v>
      </c>
      <c r="AI2961" s="92" t="s">
        <v>117</v>
      </c>
      <c r="AJ2961" s="131" t="s">
        <v>532</v>
      </c>
    </row>
    <row r="2962" spans="1:36" ht="14.4" x14ac:dyDescent="0.25">
      <c r="A2962" s="35" t="s">
        <v>49</v>
      </c>
      <c r="B2962" t="s">
        <v>531</v>
      </c>
      <c r="C2962" s="130" t="s">
        <v>216</v>
      </c>
      <c r="I2962" s="85">
        <v>43211.291666666701</v>
      </c>
      <c r="S2962" s="132">
        <v>15.37</v>
      </c>
      <c r="T2962" s="62">
        <v>2</v>
      </c>
      <c r="X2962">
        <v>4.2999999999999997E-2</v>
      </c>
      <c r="Y2962">
        <v>1.399</v>
      </c>
      <c r="Z2962" s="67">
        <v>1.3</v>
      </c>
      <c r="AA2962">
        <v>37.883998990000002</v>
      </c>
      <c r="AB2962">
        <v>0.23982382399999999</v>
      </c>
      <c r="AC2962">
        <v>0.71699999999999997</v>
      </c>
      <c r="AF2962">
        <v>0</v>
      </c>
      <c r="AG2962">
        <v>81.400000000000006</v>
      </c>
      <c r="AH2962" s="92" t="s">
        <v>117</v>
      </c>
      <c r="AI2962" s="92" t="s">
        <v>117</v>
      </c>
      <c r="AJ2962" s="131" t="s">
        <v>532</v>
      </c>
    </row>
    <row r="2963" spans="1:36" ht="14.4" x14ac:dyDescent="0.25">
      <c r="A2963" s="35" t="s">
        <v>49</v>
      </c>
      <c r="B2963" t="s">
        <v>531</v>
      </c>
      <c r="C2963" s="130" t="s">
        <v>216</v>
      </c>
      <c r="I2963" s="85">
        <v>43211.3125</v>
      </c>
      <c r="S2963" s="132">
        <v>15.37</v>
      </c>
      <c r="T2963" s="62">
        <v>2</v>
      </c>
      <c r="X2963">
        <v>4.2999999999999997E-2</v>
      </c>
      <c r="Y2963">
        <v>1.399</v>
      </c>
      <c r="Z2963" s="67">
        <v>1.3</v>
      </c>
      <c r="AA2963">
        <v>48.324695570000003</v>
      </c>
      <c r="AB2963">
        <v>0.22155275399999999</v>
      </c>
      <c r="AC2963">
        <v>0.71699999999999997</v>
      </c>
      <c r="AF2963">
        <v>0</v>
      </c>
      <c r="AG2963">
        <v>81.400000000000006</v>
      </c>
      <c r="AH2963" s="92" t="s">
        <v>117</v>
      </c>
      <c r="AI2963" s="92" t="s">
        <v>117</v>
      </c>
      <c r="AJ2963" s="131" t="s">
        <v>532</v>
      </c>
    </row>
    <row r="2964" spans="1:36" ht="14.4" x14ac:dyDescent="0.25">
      <c r="A2964" s="35" t="s">
        <v>49</v>
      </c>
      <c r="B2964" t="s">
        <v>531</v>
      </c>
      <c r="C2964" s="130" t="s">
        <v>216</v>
      </c>
      <c r="I2964" s="85">
        <v>43211.333333333299</v>
      </c>
      <c r="S2964" s="132">
        <v>16.489999999999998</v>
      </c>
      <c r="T2964" s="62">
        <v>2</v>
      </c>
      <c r="X2964">
        <v>0.16300000000000001</v>
      </c>
      <c r="Y2964">
        <v>1.3959999999999999</v>
      </c>
      <c r="Z2964" s="67">
        <v>1.3</v>
      </c>
      <c r="AA2964">
        <v>-138.36250369999999</v>
      </c>
      <c r="AB2964">
        <v>0.20118454799999999</v>
      </c>
      <c r="AC2964">
        <v>0.71699999999999997</v>
      </c>
      <c r="AF2964">
        <v>0</v>
      </c>
      <c r="AG2964">
        <v>76.010000000000005</v>
      </c>
      <c r="AH2964" s="92" t="s">
        <v>117</v>
      </c>
      <c r="AI2964" s="92" t="s">
        <v>117</v>
      </c>
      <c r="AJ2964" s="131" t="s">
        <v>532</v>
      </c>
    </row>
    <row r="2965" spans="1:36" ht="14.4" x14ac:dyDescent="0.25">
      <c r="A2965" s="35" t="s">
        <v>49</v>
      </c>
      <c r="B2965" t="s">
        <v>531</v>
      </c>
      <c r="C2965" s="130" t="s">
        <v>216</v>
      </c>
      <c r="I2965" s="85">
        <v>43211.354166666701</v>
      </c>
      <c r="S2965" s="132">
        <v>16.489999999999998</v>
      </c>
      <c r="T2965" s="62">
        <v>2</v>
      </c>
      <c r="X2965">
        <v>0.16300000000000001</v>
      </c>
      <c r="Y2965">
        <v>1.3959999999999999</v>
      </c>
      <c r="Z2965" s="67">
        <v>1.3</v>
      </c>
      <c r="AA2965">
        <v>-61.405147710000001</v>
      </c>
      <c r="AB2965">
        <v>0.27927380200000002</v>
      </c>
      <c r="AC2965">
        <v>0.71699999999999997</v>
      </c>
      <c r="AF2965">
        <v>0</v>
      </c>
      <c r="AG2965">
        <v>76.010000000000005</v>
      </c>
      <c r="AH2965" s="92" t="s">
        <v>117</v>
      </c>
      <c r="AI2965" s="92" t="s">
        <v>117</v>
      </c>
      <c r="AJ2965" s="131" t="s">
        <v>532</v>
      </c>
    </row>
    <row r="2966" spans="1:36" ht="14.4" x14ac:dyDescent="0.25">
      <c r="A2966" s="35" t="s">
        <v>49</v>
      </c>
      <c r="B2966" t="s">
        <v>531</v>
      </c>
      <c r="C2966" s="130" t="s">
        <v>216</v>
      </c>
      <c r="I2966" s="85">
        <v>43211.375</v>
      </c>
      <c r="S2966" s="132">
        <v>18.73</v>
      </c>
      <c r="T2966" s="62">
        <v>2</v>
      </c>
      <c r="X2966">
        <v>0.34599999999999997</v>
      </c>
      <c r="Y2966">
        <v>1.7909999999999999</v>
      </c>
      <c r="Z2966" s="67">
        <v>1.3</v>
      </c>
      <c r="AA2966">
        <v>-30.17378579</v>
      </c>
      <c r="AB2966">
        <v>0.25936458800000001</v>
      </c>
      <c r="AC2966">
        <v>0.71699999999999997</v>
      </c>
      <c r="AF2966">
        <v>0</v>
      </c>
      <c r="AG2966">
        <v>74.78</v>
      </c>
      <c r="AH2966" s="92" t="s">
        <v>117</v>
      </c>
      <c r="AI2966" s="92" t="s">
        <v>117</v>
      </c>
      <c r="AJ2966" s="131" t="s">
        <v>532</v>
      </c>
    </row>
    <row r="2967" spans="1:36" ht="14.4" x14ac:dyDescent="0.25">
      <c r="A2967" s="35" t="s">
        <v>49</v>
      </c>
      <c r="B2967" t="s">
        <v>531</v>
      </c>
      <c r="C2967" s="130" t="s">
        <v>216</v>
      </c>
      <c r="I2967" s="85">
        <v>43211.395833333299</v>
      </c>
      <c r="S2967" s="132">
        <v>18.73</v>
      </c>
      <c r="T2967" s="62">
        <v>2</v>
      </c>
      <c r="X2967">
        <v>0.34599999999999997</v>
      </c>
      <c r="Y2967">
        <v>1.7909999999999999</v>
      </c>
      <c r="Z2967" s="67">
        <v>1.3</v>
      </c>
      <c r="AA2967">
        <v>-29.605699170000001</v>
      </c>
      <c r="AB2967">
        <v>0.26624841599999999</v>
      </c>
      <c r="AC2967">
        <v>0.71699999999999997</v>
      </c>
      <c r="AF2967">
        <v>0</v>
      </c>
      <c r="AG2967">
        <v>74.78</v>
      </c>
      <c r="AH2967" s="92" t="s">
        <v>117</v>
      </c>
      <c r="AI2967" s="92" t="s">
        <v>117</v>
      </c>
      <c r="AJ2967" s="131" t="s">
        <v>532</v>
      </c>
    </row>
    <row r="2968" spans="1:36" ht="14.4" x14ac:dyDescent="0.25">
      <c r="A2968" s="35" t="s">
        <v>49</v>
      </c>
      <c r="B2968" t="s">
        <v>531</v>
      </c>
      <c r="C2968" s="130" t="s">
        <v>216</v>
      </c>
      <c r="I2968" s="85">
        <v>43211.416666666701</v>
      </c>
      <c r="S2968" s="132">
        <v>20.93</v>
      </c>
      <c r="T2968" s="62">
        <v>2</v>
      </c>
      <c r="X2968">
        <v>0.48699999999999999</v>
      </c>
      <c r="Y2968">
        <v>1.7050000000000001</v>
      </c>
      <c r="Z2968" s="67">
        <v>1.3</v>
      </c>
      <c r="AA2968">
        <v>-22.944796010000001</v>
      </c>
      <c r="AB2968">
        <v>0.25454074900000001</v>
      </c>
      <c r="AC2968">
        <v>0.71699999999999997</v>
      </c>
      <c r="AF2968">
        <v>0</v>
      </c>
      <c r="AG2968">
        <v>68.989999999999995</v>
      </c>
      <c r="AH2968" s="92" t="s">
        <v>117</v>
      </c>
      <c r="AI2968" s="92" t="s">
        <v>117</v>
      </c>
      <c r="AJ2968" s="131" t="s">
        <v>532</v>
      </c>
    </row>
    <row r="2969" spans="1:36" ht="14.4" x14ac:dyDescent="0.25">
      <c r="A2969" s="35" t="s">
        <v>49</v>
      </c>
      <c r="B2969" t="s">
        <v>531</v>
      </c>
      <c r="C2969" s="130" t="s">
        <v>216</v>
      </c>
      <c r="I2969" s="85">
        <v>43211.4375</v>
      </c>
      <c r="S2969" s="132">
        <v>20.93</v>
      </c>
      <c r="T2969" s="62">
        <v>2</v>
      </c>
      <c r="X2969">
        <v>0.48699999999999999</v>
      </c>
      <c r="Y2969">
        <v>1.7050000000000001</v>
      </c>
      <c r="Z2969" s="67">
        <v>1.3</v>
      </c>
      <c r="AA2969">
        <v>-19.81383597</v>
      </c>
      <c r="AB2969">
        <v>0.27608364499999999</v>
      </c>
      <c r="AC2969">
        <v>0.71699999999999997</v>
      </c>
      <c r="AF2969">
        <v>0</v>
      </c>
      <c r="AG2969">
        <v>68.989999999999995</v>
      </c>
      <c r="AH2969" s="92" t="s">
        <v>117</v>
      </c>
      <c r="AI2969" s="92" t="s">
        <v>117</v>
      </c>
      <c r="AJ2969" s="131" t="s">
        <v>532</v>
      </c>
    </row>
    <row r="2970" spans="1:36" ht="14.4" x14ac:dyDescent="0.25">
      <c r="A2970" s="35" t="s">
        <v>49</v>
      </c>
      <c r="B2970" t="s">
        <v>531</v>
      </c>
      <c r="C2970" s="130" t="s">
        <v>216</v>
      </c>
      <c r="I2970" s="85">
        <v>43211.458333333299</v>
      </c>
      <c r="S2970" s="132">
        <v>23.15</v>
      </c>
      <c r="T2970" s="62">
        <v>2</v>
      </c>
      <c r="X2970">
        <v>0.622</v>
      </c>
      <c r="Y2970">
        <v>1.978</v>
      </c>
      <c r="Z2970" s="67">
        <v>1.3</v>
      </c>
      <c r="AA2970">
        <v>-25.94347273</v>
      </c>
      <c r="AB2970">
        <v>0.294272009</v>
      </c>
      <c r="AC2970">
        <v>0.71699999999999997</v>
      </c>
      <c r="AF2970">
        <v>0</v>
      </c>
      <c r="AG2970">
        <v>63.56</v>
      </c>
      <c r="AH2970" s="92" t="s">
        <v>117</v>
      </c>
      <c r="AI2970" s="92" t="s">
        <v>117</v>
      </c>
      <c r="AJ2970" s="131" t="s">
        <v>532</v>
      </c>
    </row>
    <row r="2971" spans="1:36" ht="14.4" x14ac:dyDescent="0.25">
      <c r="A2971" s="35" t="s">
        <v>49</v>
      </c>
      <c r="B2971" t="s">
        <v>531</v>
      </c>
      <c r="C2971" s="130" t="s">
        <v>216</v>
      </c>
      <c r="I2971" s="85">
        <v>43211.479166666701</v>
      </c>
      <c r="S2971" s="132">
        <v>23.15</v>
      </c>
      <c r="T2971" s="62">
        <v>2</v>
      </c>
      <c r="X2971">
        <v>0.622</v>
      </c>
      <c r="Y2971">
        <v>1.978</v>
      </c>
      <c r="Z2971" s="67">
        <v>1.3</v>
      </c>
      <c r="AA2971">
        <v>-31.715504930000002</v>
      </c>
      <c r="AB2971">
        <v>0.32535362299999998</v>
      </c>
      <c r="AC2971">
        <v>0.71699999999999997</v>
      </c>
      <c r="AF2971">
        <v>0</v>
      </c>
      <c r="AG2971">
        <v>63.56</v>
      </c>
      <c r="AH2971" s="92" t="s">
        <v>117</v>
      </c>
      <c r="AI2971" s="92" t="s">
        <v>117</v>
      </c>
      <c r="AJ2971" s="131" t="s">
        <v>532</v>
      </c>
    </row>
    <row r="2972" spans="1:36" ht="14.4" x14ac:dyDescent="0.25">
      <c r="A2972" s="35" t="s">
        <v>49</v>
      </c>
      <c r="B2972" t="s">
        <v>531</v>
      </c>
      <c r="C2972" s="130" t="s">
        <v>216</v>
      </c>
      <c r="I2972" s="85">
        <v>43211.5</v>
      </c>
      <c r="S2972" s="132">
        <v>24.91</v>
      </c>
      <c r="T2972" s="62">
        <v>2</v>
      </c>
      <c r="X2972">
        <v>0.71499999999999997</v>
      </c>
      <c r="Y2972">
        <v>2.15</v>
      </c>
      <c r="Z2972" s="67">
        <v>1.3</v>
      </c>
      <c r="AA2972">
        <v>-45.703633869999997</v>
      </c>
      <c r="AB2972">
        <v>0.36522509399999997</v>
      </c>
      <c r="AC2972">
        <v>0.71699999999999997</v>
      </c>
      <c r="AF2972">
        <v>0</v>
      </c>
      <c r="AG2972">
        <v>55.17</v>
      </c>
      <c r="AH2972" s="92" t="s">
        <v>117</v>
      </c>
      <c r="AI2972" s="92" t="s">
        <v>117</v>
      </c>
      <c r="AJ2972" s="131" t="s">
        <v>532</v>
      </c>
    </row>
    <row r="2973" spans="1:36" ht="14.4" x14ac:dyDescent="0.25">
      <c r="A2973" s="35" t="s">
        <v>49</v>
      </c>
      <c r="B2973" t="s">
        <v>531</v>
      </c>
      <c r="C2973" s="130" t="s">
        <v>216</v>
      </c>
      <c r="I2973" s="85">
        <v>43211.520833333299</v>
      </c>
      <c r="S2973" s="132">
        <v>24.91</v>
      </c>
      <c r="T2973" s="62">
        <v>2</v>
      </c>
      <c r="X2973">
        <v>0.71499999999999997</v>
      </c>
      <c r="Y2973">
        <v>2.15</v>
      </c>
      <c r="Z2973" s="67">
        <v>1.3</v>
      </c>
      <c r="AA2973">
        <v>-35.083046580000001</v>
      </c>
      <c r="AB2973">
        <v>0.30900339700000001</v>
      </c>
      <c r="AC2973">
        <v>0.71699999999999997</v>
      </c>
      <c r="AF2973">
        <v>0</v>
      </c>
      <c r="AG2973">
        <v>55.17</v>
      </c>
      <c r="AH2973" s="92" t="s">
        <v>117</v>
      </c>
      <c r="AI2973" s="92" t="s">
        <v>117</v>
      </c>
      <c r="AJ2973" s="131" t="s">
        <v>532</v>
      </c>
    </row>
    <row r="2974" spans="1:36" ht="14.4" x14ac:dyDescent="0.25">
      <c r="A2974" s="35" t="s">
        <v>49</v>
      </c>
      <c r="B2974" t="s">
        <v>531</v>
      </c>
      <c r="C2974" s="130" t="s">
        <v>216</v>
      </c>
      <c r="I2974" s="85">
        <v>43211.541666666701</v>
      </c>
      <c r="S2974" s="132">
        <v>26.56</v>
      </c>
      <c r="T2974" s="62">
        <v>2</v>
      </c>
      <c r="X2974">
        <v>0.76200000000000001</v>
      </c>
      <c r="Y2974">
        <v>1.9530000000000001</v>
      </c>
      <c r="Z2974" s="67">
        <v>1.3</v>
      </c>
      <c r="AA2974">
        <v>-25.618986790000001</v>
      </c>
      <c r="AB2974">
        <v>0.28566185199999999</v>
      </c>
      <c r="AC2974">
        <v>0.71699999999999997</v>
      </c>
      <c r="AF2974">
        <v>0</v>
      </c>
      <c r="AG2974">
        <v>55.55</v>
      </c>
      <c r="AH2974" s="92" t="s">
        <v>117</v>
      </c>
      <c r="AI2974" s="92" t="s">
        <v>117</v>
      </c>
      <c r="AJ2974" s="131" t="s">
        <v>532</v>
      </c>
    </row>
    <row r="2975" spans="1:36" ht="14.4" x14ac:dyDescent="0.25">
      <c r="A2975" s="35" t="s">
        <v>49</v>
      </c>
      <c r="B2975" t="s">
        <v>531</v>
      </c>
      <c r="C2975" s="130" t="s">
        <v>216</v>
      </c>
      <c r="I2975" s="85">
        <v>43211.5625</v>
      </c>
      <c r="S2975" s="132">
        <v>26.56</v>
      </c>
      <c r="T2975" s="62">
        <v>2</v>
      </c>
      <c r="X2975">
        <v>0.76200000000000001</v>
      </c>
      <c r="Y2975">
        <v>1.9530000000000001</v>
      </c>
      <c r="Z2975" s="67">
        <v>1.3</v>
      </c>
      <c r="AA2975">
        <v>-40.657546920000001</v>
      </c>
      <c r="AB2975">
        <v>0.341645162</v>
      </c>
      <c r="AC2975">
        <v>0.71699999999999997</v>
      </c>
      <c r="AF2975">
        <v>0</v>
      </c>
      <c r="AG2975">
        <v>55.55</v>
      </c>
      <c r="AH2975" s="92" t="s">
        <v>117</v>
      </c>
      <c r="AI2975" s="92" t="s">
        <v>117</v>
      </c>
      <c r="AJ2975" s="131" t="s">
        <v>532</v>
      </c>
    </row>
    <row r="2976" spans="1:36" ht="14.4" x14ac:dyDescent="0.25">
      <c r="A2976" s="35" t="s">
        <v>49</v>
      </c>
      <c r="B2976" t="s">
        <v>531</v>
      </c>
      <c r="C2976" s="130" t="s">
        <v>216</v>
      </c>
      <c r="I2976" s="85">
        <v>43211.583333333299</v>
      </c>
      <c r="S2976" s="132">
        <v>27.41</v>
      </c>
      <c r="T2976" s="62">
        <v>2</v>
      </c>
      <c r="X2976">
        <v>0.754</v>
      </c>
      <c r="Y2976">
        <v>1.8540000000000001</v>
      </c>
      <c r="Z2976" s="67">
        <v>1.3</v>
      </c>
      <c r="AA2976">
        <v>-26.369017400000001</v>
      </c>
      <c r="AB2976">
        <v>0.285103149</v>
      </c>
      <c r="AC2976">
        <v>0.71699999999999997</v>
      </c>
      <c r="AF2976">
        <v>0</v>
      </c>
      <c r="AG2976">
        <v>48.95</v>
      </c>
      <c r="AH2976" s="92" t="s">
        <v>117</v>
      </c>
      <c r="AI2976" s="92" t="s">
        <v>117</v>
      </c>
      <c r="AJ2976" s="131" t="s">
        <v>532</v>
      </c>
    </row>
    <row r="2977" spans="1:36" ht="14.4" x14ac:dyDescent="0.25">
      <c r="A2977" s="35" t="s">
        <v>49</v>
      </c>
      <c r="B2977" t="s">
        <v>531</v>
      </c>
      <c r="C2977" s="130" t="s">
        <v>216</v>
      </c>
      <c r="I2977" s="85">
        <v>43211.604166666701</v>
      </c>
      <c r="S2977" s="132">
        <v>27.41</v>
      </c>
      <c r="T2977" s="62">
        <v>2</v>
      </c>
      <c r="X2977">
        <v>0.754</v>
      </c>
      <c r="Y2977">
        <v>1.8540000000000001</v>
      </c>
      <c r="Z2977" s="67">
        <v>1.3</v>
      </c>
      <c r="AA2977">
        <v>-27.94288152</v>
      </c>
      <c r="AB2977">
        <v>0.252561496</v>
      </c>
      <c r="AC2977">
        <v>0.71699999999999997</v>
      </c>
      <c r="AF2977">
        <v>0</v>
      </c>
      <c r="AG2977">
        <v>48.95</v>
      </c>
      <c r="AH2977" s="92" t="s">
        <v>117</v>
      </c>
      <c r="AI2977" s="92" t="s">
        <v>117</v>
      </c>
      <c r="AJ2977" s="131" t="s">
        <v>532</v>
      </c>
    </row>
    <row r="2978" spans="1:36" ht="14.4" x14ac:dyDescent="0.25">
      <c r="A2978" s="35" t="s">
        <v>49</v>
      </c>
      <c r="B2978" t="s">
        <v>531</v>
      </c>
      <c r="C2978" s="130" t="s">
        <v>216</v>
      </c>
      <c r="I2978" s="85">
        <v>43211.625</v>
      </c>
      <c r="S2978" s="132">
        <v>27.3</v>
      </c>
      <c r="T2978" s="62">
        <v>2</v>
      </c>
      <c r="X2978">
        <v>0.51</v>
      </c>
      <c r="Y2978">
        <v>1.242</v>
      </c>
      <c r="Z2978" s="67">
        <v>1.3</v>
      </c>
      <c r="AA2978">
        <v>-70.292804520000004</v>
      </c>
      <c r="AB2978">
        <v>0.21661786899999999</v>
      </c>
      <c r="AC2978">
        <v>0.71699999999999997</v>
      </c>
      <c r="AF2978">
        <v>0</v>
      </c>
      <c r="AG2978">
        <v>41.95</v>
      </c>
      <c r="AH2978" s="92" t="s">
        <v>117</v>
      </c>
      <c r="AI2978" s="92" t="s">
        <v>117</v>
      </c>
      <c r="AJ2978" s="131" t="s">
        <v>532</v>
      </c>
    </row>
    <row r="2979" spans="1:36" ht="14.4" x14ac:dyDescent="0.25">
      <c r="A2979" s="35" t="s">
        <v>49</v>
      </c>
      <c r="B2979" t="s">
        <v>531</v>
      </c>
      <c r="C2979" s="130" t="s">
        <v>216</v>
      </c>
      <c r="I2979" s="85">
        <v>43211.645833333299</v>
      </c>
      <c r="S2979" s="132">
        <v>27.3</v>
      </c>
      <c r="T2979" s="62">
        <v>2</v>
      </c>
      <c r="X2979">
        <v>0.51</v>
      </c>
      <c r="Y2979">
        <v>1.242</v>
      </c>
      <c r="Z2979" s="67">
        <v>1.3</v>
      </c>
      <c r="AA2979">
        <v>-23.352314939999999</v>
      </c>
      <c r="AB2979">
        <v>0.205955745</v>
      </c>
      <c r="AC2979">
        <v>0.71699999999999997</v>
      </c>
      <c r="AF2979">
        <v>0</v>
      </c>
      <c r="AG2979">
        <v>41.95</v>
      </c>
      <c r="AH2979" s="92" t="s">
        <v>117</v>
      </c>
      <c r="AI2979" s="92" t="s">
        <v>117</v>
      </c>
      <c r="AJ2979" s="131" t="s">
        <v>532</v>
      </c>
    </row>
    <row r="2980" spans="1:36" ht="14.4" x14ac:dyDescent="0.25">
      <c r="A2980" s="35" t="s">
        <v>49</v>
      </c>
      <c r="B2980" t="s">
        <v>531</v>
      </c>
      <c r="C2980" s="130" t="s">
        <v>216</v>
      </c>
      <c r="I2980" s="85">
        <v>43211.666666666701</v>
      </c>
      <c r="S2980" s="132">
        <v>27.79</v>
      </c>
      <c r="T2980" s="62">
        <v>2</v>
      </c>
      <c r="X2980">
        <v>0.59</v>
      </c>
      <c r="Y2980">
        <v>1.339</v>
      </c>
      <c r="Z2980" s="67">
        <v>1.3</v>
      </c>
      <c r="AA2980">
        <v>-20.188983709999999</v>
      </c>
      <c r="AB2980">
        <v>0.236230949</v>
      </c>
      <c r="AC2980">
        <v>0.71699999999999997</v>
      </c>
      <c r="AF2980">
        <v>0</v>
      </c>
      <c r="AG2980">
        <v>51.23</v>
      </c>
      <c r="AH2980" s="92" t="s">
        <v>117</v>
      </c>
      <c r="AI2980" s="92" t="s">
        <v>117</v>
      </c>
      <c r="AJ2980" s="131" t="s">
        <v>532</v>
      </c>
    </row>
    <row r="2981" spans="1:36" ht="14.4" x14ac:dyDescent="0.25">
      <c r="A2981" s="35" t="s">
        <v>49</v>
      </c>
      <c r="B2981" t="s">
        <v>531</v>
      </c>
      <c r="C2981" s="130" t="s">
        <v>216</v>
      </c>
      <c r="I2981" s="85">
        <v>43211.6875</v>
      </c>
      <c r="S2981" s="132">
        <v>27.79</v>
      </c>
      <c r="T2981" s="62">
        <v>2</v>
      </c>
      <c r="X2981">
        <v>0.59</v>
      </c>
      <c r="Y2981">
        <v>1.339</v>
      </c>
      <c r="Z2981" s="67">
        <v>1.3</v>
      </c>
      <c r="AA2981">
        <v>-18.33611522</v>
      </c>
      <c r="AB2981">
        <v>0.187573817</v>
      </c>
      <c r="AC2981">
        <v>0.71699999999999997</v>
      </c>
      <c r="AF2981">
        <v>0</v>
      </c>
      <c r="AG2981">
        <v>51.23</v>
      </c>
      <c r="AH2981" s="92" t="s">
        <v>117</v>
      </c>
      <c r="AI2981" s="92" t="s">
        <v>117</v>
      </c>
      <c r="AJ2981" s="131" t="s">
        <v>532</v>
      </c>
    </row>
    <row r="2982" spans="1:36" ht="14.4" x14ac:dyDescent="0.25">
      <c r="A2982" s="35" t="s">
        <v>49</v>
      </c>
      <c r="B2982" t="s">
        <v>531</v>
      </c>
      <c r="C2982" s="130" t="s">
        <v>216</v>
      </c>
      <c r="I2982" s="85">
        <v>43211.708333333299</v>
      </c>
      <c r="S2982" s="132">
        <v>27.14</v>
      </c>
      <c r="T2982" s="62">
        <v>2</v>
      </c>
      <c r="X2982">
        <v>0.439</v>
      </c>
      <c r="Y2982">
        <v>1.579</v>
      </c>
      <c r="Z2982" s="67">
        <v>1.3</v>
      </c>
      <c r="AA2982">
        <v>-93.474152029999999</v>
      </c>
      <c r="AB2982">
        <v>0.21478103700000001</v>
      </c>
      <c r="AC2982">
        <v>0.71699999999999997</v>
      </c>
      <c r="AF2982">
        <v>0</v>
      </c>
      <c r="AG2982">
        <v>57.59</v>
      </c>
      <c r="AH2982" s="92" t="s">
        <v>117</v>
      </c>
      <c r="AI2982" s="92" t="s">
        <v>117</v>
      </c>
      <c r="AJ2982" s="131" t="s">
        <v>532</v>
      </c>
    </row>
    <row r="2983" spans="1:36" ht="14.4" x14ac:dyDescent="0.25">
      <c r="A2983" s="35" t="s">
        <v>49</v>
      </c>
      <c r="B2983" t="s">
        <v>531</v>
      </c>
      <c r="C2983" s="130" t="s">
        <v>216</v>
      </c>
      <c r="I2983" s="85">
        <v>43211.729166666701</v>
      </c>
      <c r="S2983" s="132">
        <v>27.14</v>
      </c>
      <c r="T2983" s="62">
        <v>2</v>
      </c>
      <c r="X2983">
        <v>0.439</v>
      </c>
      <c r="Y2983">
        <v>1.579</v>
      </c>
      <c r="Z2983" s="67">
        <v>1.3</v>
      </c>
      <c r="AA2983">
        <v>74.952560879999993</v>
      </c>
      <c r="AB2983">
        <v>0.20158121300000001</v>
      </c>
      <c r="AC2983">
        <v>0.71699999999999997</v>
      </c>
      <c r="AF2983">
        <v>0</v>
      </c>
      <c r="AG2983">
        <v>57.59</v>
      </c>
      <c r="AH2983" s="92" t="s">
        <v>117</v>
      </c>
      <c r="AI2983" s="92" t="s">
        <v>117</v>
      </c>
      <c r="AJ2983" s="131" t="s">
        <v>532</v>
      </c>
    </row>
    <row r="2984" spans="1:36" ht="14.4" x14ac:dyDescent="0.25">
      <c r="A2984" s="35" t="s">
        <v>49</v>
      </c>
      <c r="B2984" t="s">
        <v>531</v>
      </c>
      <c r="C2984" s="130" t="s">
        <v>216</v>
      </c>
      <c r="I2984" s="85">
        <v>43211.75</v>
      </c>
      <c r="S2984" s="132">
        <v>25.98</v>
      </c>
      <c r="T2984" s="62">
        <v>2</v>
      </c>
      <c r="X2984">
        <v>0.316</v>
      </c>
      <c r="Y2984">
        <v>1.367</v>
      </c>
      <c r="Z2984" s="67">
        <v>1.3</v>
      </c>
      <c r="AA2984">
        <v>31.98881888</v>
      </c>
      <c r="AB2984">
        <v>0.20161089500000001</v>
      </c>
      <c r="AC2984">
        <v>0.71699999999999997</v>
      </c>
      <c r="AF2984">
        <v>0</v>
      </c>
      <c r="AG2984">
        <v>57.79</v>
      </c>
      <c r="AH2984" s="92" t="s">
        <v>117</v>
      </c>
      <c r="AI2984" s="92" t="s">
        <v>117</v>
      </c>
      <c r="AJ2984" s="131" t="s">
        <v>532</v>
      </c>
    </row>
    <row r="2985" spans="1:36" ht="14.4" x14ac:dyDescent="0.25">
      <c r="A2985" s="35" t="s">
        <v>49</v>
      </c>
      <c r="B2985" t="s">
        <v>531</v>
      </c>
      <c r="C2985" s="130" t="s">
        <v>216</v>
      </c>
      <c r="I2985" s="85">
        <v>43211.770833333299</v>
      </c>
      <c r="S2985" s="132">
        <v>25.98</v>
      </c>
      <c r="T2985" s="62">
        <v>2</v>
      </c>
      <c r="X2985">
        <v>0.316</v>
      </c>
      <c r="Y2985">
        <v>1.367</v>
      </c>
      <c r="Z2985" s="67">
        <v>1.3</v>
      </c>
      <c r="AA2985">
        <v>14.7028561</v>
      </c>
      <c r="AB2985">
        <v>0.13904755199999999</v>
      </c>
      <c r="AC2985">
        <v>0.71699999999999997</v>
      </c>
      <c r="AF2985">
        <v>0</v>
      </c>
      <c r="AG2985">
        <v>57.79</v>
      </c>
      <c r="AH2985" s="92" t="s">
        <v>117</v>
      </c>
      <c r="AI2985" s="92" t="s">
        <v>117</v>
      </c>
      <c r="AJ2985" s="131" t="s">
        <v>532</v>
      </c>
    </row>
    <row r="2986" spans="1:36" ht="14.4" x14ac:dyDescent="0.25">
      <c r="A2986" s="35" t="s">
        <v>49</v>
      </c>
      <c r="B2986" t="s">
        <v>531</v>
      </c>
      <c r="C2986" s="130" t="s">
        <v>216</v>
      </c>
      <c r="I2986" s="85">
        <v>43211.791666666701</v>
      </c>
      <c r="S2986" s="132">
        <v>25.24</v>
      </c>
      <c r="T2986" s="62">
        <v>2</v>
      </c>
      <c r="X2986">
        <v>0.159</v>
      </c>
      <c r="Y2986">
        <v>0.73799999999999999</v>
      </c>
      <c r="Z2986" s="67">
        <v>1.3</v>
      </c>
      <c r="AA2986">
        <v>10.85673205</v>
      </c>
      <c r="AB2986">
        <v>0.12054614600000001</v>
      </c>
      <c r="AC2986">
        <v>0.71699999999999997</v>
      </c>
      <c r="AF2986">
        <v>0</v>
      </c>
      <c r="AG2986">
        <v>62.06</v>
      </c>
      <c r="AH2986" s="92" t="s">
        <v>117</v>
      </c>
      <c r="AI2986" s="92" t="s">
        <v>117</v>
      </c>
      <c r="AJ2986" s="131" t="s">
        <v>532</v>
      </c>
    </row>
    <row r="2987" spans="1:36" ht="14.4" x14ac:dyDescent="0.25">
      <c r="A2987" s="35" t="s">
        <v>49</v>
      </c>
      <c r="B2987" t="s">
        <v>531</v>
      </c>
      <c r="C2987" s="130" t="s">
        <v>216</v>
      </c>
      <c r="I2987" s="85">
        <v>43211.8125</v>
      </c>
      <c r="S2987" s="132">
        <v>25.24</v>
      </c>
      <c r="T2987" s="62">
        <v>2</v>
      </c>
      <c r="X2987">
        <v>0.159</v>
      </c>
      <c r="Y2987">
        <v>0.73799999999999999</v>
      </c>
      <c r="Z2987" s="67">
        <v>1.3</v>
      </c>
      <c r="AA2987">
        <v>1.356897453</v>
      </c>
      <c r="AB2987">
        <v>4.3200000000000002E-2</v>
      </c>
      <c r="AC2987">
        <v>0.71699999999999997</v>
      </c>
      <c r="AF2987">
        <v>0</v>
      </c>
      <c r="AG2987">
        <v>62.06</v>
      </c>
      <c r="AH2987" s="92" t="s">
        <v>117</v>
      </c>
      <c r="AI2987" s="92" t="s">
        <v>117</v>
      </c>
      <c r="AJ2987" s="131" t="s">
        <v>532</v>
      </c>
    </row>
    <row r="2988" spans="1:36" ht="14.4" x14ac:dyDescent="0.25">
      <c r="A2988" s="35" t="s">
        <v>49</v>
      </c>
      <c r="B2988" t="s">
        <v>531</v>
      </c>
      <c r="C2988" s="130" t="s">
        <v>216</v>
      </c>
      <c r="I2988" s="85">
        <v>43211.833333333299</v>
      </c>
      <c r="S2988" s="132">
        <v>22.67</v>
      </c>
      <c r="T2988" s="62">
        <v>2</v>
      </c>
      <c r="X2988">
        <v>3.5000000000000003E-2</v>
      </c>
      <c r="Y2988">
        <v>0.245</v>
      </c>
      <c r="Z2988" s="67">
        <v>1.3</v>
      </c>
      <c r="AA2988">
        <v>0.94502633800000002</v>
      </c>
      <c r="AB2988">
        <v>1.83E-2</v>
      </c>
      <c r="AC2988">
        <v>0.71699999999999997</v>
      </c>
      <c r="AF2988">
        <v>0</v>
      </c>
      <c r="AG2988">
        <v>70.14</v>
      </c>
      <c r="AH2988" s="92" t="s">
        <v>117</v>
      </c>
      <c r="AI2988" s="92" t="s">
        <v>117</v>
      </c>
      <c r="AJ2988" s="131" t="s">
        <v>532</v>
      </c>
    </row>
    <row r="2989" spans="1:36" ht="14.4" x14ac:dyDescent="0.25">
      <c r="A2989" s="35" t="s">
        <v>49</v>
      </c>
      <c r="B2989" t="s">
        <v>531</v>
      </c>
      <c r="C2989" s="130" t="s">
        <v>216</v>
      </c>
      <c r="I2989" s="85">
        <v>43211.854166666701</v>
      </c>
      <c r="S2989" s="132">
        <v>22.67</v>
      </c>
      <c r="T2989" s="62">
        <v>2</v>
      </c>
      <c r="X2989">
        <v>3.5000000000000003E-2</v>
      </c>
      <c r="Y2989">
        <v>0.245</v>
      </c>
      <c r="Z2989" s="67">
        <v>1.3</v>
      </c>
      <c r="AA2989">
        <v>1.7911014629999999</v>
      </c>
      <c r="AB2989">
        <v>2.0299999999999999E-2</v>
      </c>
      <c r="AC2989">
        <v>0.71699999999999997</v>
      </c>
      <c r="AF2989">
        <v>0</v>
      </c>
      <c r="AG2989">
        <v>70.14</v>
      </c>
      <c r="AH2989" s="92" t="s">
        <v>117</v>
      </c>
      <c r="AI2989" s="92" t="s">
        <v>117</v>
      </c>
      <c r="AJ2989" s="131" t="s">
        <v>532</v>
      </c>
    </row>
    <row r="2990" spans="1:36" ht="14.4" x14ac:dyDescent="0.25">
      <c r="A2990" s="35" t="s">
        <v>49</v>
      </c>
      <c r="B2990" t="s">
        <v>531</v>
      </c>
      <c r="C2990" s="130" t="s">
        <v>216</v>
      </c>
      <c r="I2990" s="85">
        <v>43211.875</v>
      </c>
      <c r="S2990" s="132">
        <v>18.68</v>
      </c>
      <c r="T2990" s="62">
        <v>2</v>
      </c>
      <c r="X2990">
        <v>1E-3</v>
      </c>
      <c r="Y2990">
        <v>0.39700000000000002</v>
      </c>
      <c r="Z2990" s="67">
        <v>1.3</v>
      </c>
      <c r="AA2990">
        <v>0.38642753200000002</v>
      </c>
      <c r="AB2990">
        <v>2.2100000000000002E-2</v>
      </c>
      <c r="AC2990">
        <v>0.71699999999999997</v>
      </c>
      <c r="AF2990">
        <v>0</v>
      </c>
      <c r="AG2990">
        <v>79.33</v>
      </c>
      <c r="AH2990" s="92" t="s">
        <v>117</v>
      </c>
      <c r="AI2990" s="92" t="s">
        <v>117</v>
      </c>
      <c r="AJ2990" s="131" t="s">
        <v>532</v>
      </c>
    </row>
    <row r="2991" spans="1:36" ht="14.4" x14ac:dyDescent="0.25">
      <c r="A2991" s="35" t="s">
        <v>49</v>
      </c>
      <c r="B2991" t="s">
        <v>531</v>
      </c>
      <c r="C2991" s="130" t="s">
        <v>216</v>
      </c>
      <c r="I2991" s="85">
        <v>43211.895833333299</v>
      </c>
      <c r="S2991" s="132">
        <v>18.68</v>
      </c>
      <c r="T2991" s="62">
        <v>2</v>
      </c>
      <c r="X2991">
        <v>1E-3</v>
      </c>
      <c r="Y2991">
        <v>0.39700000000000002</v>
      </c>
      <c r="Z2991" s="67">
        <v>1.3</v>
      </c>
      <c r="AA2991">
        <v>0.44348664700000001</v>
      </c>
      <c r="AB2991">
        <v>2.7300000000000001E-2</v>
      </c>
      <c r="AC2991">
        <v>0.71699999999999997</v>
      </c>
      <c r="AF2991">
        <v>0</v>
      </c>
      <c r="AG2991">
        <v>79.33</v>
      </c>
      <c r="AH2991" s="92" t="s">
        <v>117</v>
      </c>
      <c r="AI2991" s="92" t="s">
        <v>117</v>
      </c>
      <c r="AJ2991" s="131" t="s">
        <v>532</v>
      </c>
    </row>
    <row r="2992" spans="1:36" ht="14.4" x14ac:dyDescent="0.25">
      <c r="A2992" s="35" t="s">
        <v>49</v>
      </c>
      <c r="B2992" t="s">
        <v>531</v>
      </c>
      <c r="C2992" s="130" t="s">
        <v>216</v>
      </c>
      <c r="I2992" s="85">
        <v>43211.916666666701</v>
      </c>
      <c r="S2992" s="132">
        <v>17.18</v>
      </c>
      <c r="T2992" s="62">
        <v>2</v>
      </c>
      <c r="X2992">
        <v>0</v>
      </c>
      <c r="Y2992">
        <v>0.44700000000000001</v>
      </c>
      <c r="Z2992" s="67">
        <v>1.3</v>
      </c>
      <c r="AA2992">
        <v>-21.465669559999998</v>
      </c>
      <c r="AB2992">
        <v>2.06E-2</v>
      </c>
      <c r="AC2992">
        <v>0.71699999999999997</v>
      </c>
      <c r="AF2992">
        <v>0</v>
      </c>
      <c r="AG2992">
        <v>82.6</v>
      </c>
      <c r="AH2992" s="92" t="s">
        <v>117</v>
      </c>
      <c r="AI2992" s="92" t="s">
        <v>117</v>
      </c>
      <c r="AJ2992" s="131" t="s">
        <v>532</v>
      </c>
    </row>
    <row r="2993" spans="1:36" ht="14.4" x14ac:dyDescent="0.25">
      <c r="A2993" s="35" t="s">
        <v>49</v>
      </c>
      <c r="B2993" t="s">
        <v>531</v>
      </c>
      <c r="C2993" s="130" t="s">
        <v>216</v>
      </c>
      <c r="I2993" s="85">
        <v>43211.9375</v>
      </c>
      <c r="S2993" s="132">
        <v>17.18</v>
      </c>
      <c r="T2993" s="62">
        <v>2</v>
      </c>
      <c r="X2993">
        <v>0</v>
      </c>
      <c r="Y2993">
        <v>0.44700000000000001</v>
      </c>
      <c r="Z2993" s="67">
        <v>1.3</v>
      </c>
      <c r="AA2993">
        <v>-0.77678814399999996</v>
      </c>
      <c r="AB2993">
        <v>1.46E-2</v>
      </c>
      <c r="AC2993">
        <v>0.71699999999999997</v>
      </c>
      <c r="AF2993">
        <v>0</v>
      </c>
      <c r="AG2993">
        <v>82.6</v>
      </c>
      <c r="AH2993" s="92" t="s">
        <v>117</v>
      </c>
      <c r="AI2993" s="92" t="s">
        <v>117</v>
      </c>
      <c r="AJ2993" s="131" t="s">
        <v>532</v>
      </c>
    </row>
    <row r="2994" spans="1:36" ht="14.4" x14ac:dyDescent="0.25">
      <c r="A2994" s="35" t="s">
        <v>49</v>
      </c>
      <c r="B2994" t="s">
        <v>531</v>
      </c>
      <c r="C2994" s="130" t="s">
        <v>216</v>
      </c>
      <c r="I2994" s="85">
        <v>43211.958333333299</v>
      </c>
      <c r="S2994" s="132">
        <v>16.38</v>
      </c>
      <c r="T2994" s="62">
        <v>2</v>
      </c>
      <c r="X2994">
        <v>0</v>
      </c>
      <c r="Y2994">
        <v>0.27400000000000002</v>
      </c>
      <c r="Z2994" s="67">
        <v>1.3</v>
      </c>
      <c r="AA2994">
        <v>-0.30803857499999998</v>
      </c>
      <c r="AB2994">
        <v>1.03E-2</v>
      </c>
      <c r="AC2994">
        <v>0.71699999999999997</v>
      </c>
      <c r="AF2994">
        <v>0</v>
      </c>
      <c r="AG2994">
        <v>84.2</v>
      </c>
      <c r="AH2994" s="92" t="s">
        <v>117</v>
      </c>
      <c r="AI2994" s="92" t="s">
        <v>117</v>
      </c>
      <c r="AJ2994" s="131" t="s">
        <v>532</v>
      </c>
    </row>
    <row r="2995" spans="1:36" ht="14.4" x14ac:dyDescent="0.25">
      <c r="A2995" s="35" t="s">
        <v>49</v>
      </c>
      <c r="B2995" t="s">
        <v>531</v>
      </c>
      <c r="C2995" s="130" t="s">
        <v>216</v>
      </c>
      <c r="I2995" s="85">
        <v>43211.979166666701</v>
      </c>
      <c r="S2995" s="132">
        <v>16.38</v>
      </c>
      <c r="T2995" s="62">
        <v>2</v>
      </c>
      <c r="X2995">
        <v>0</v>
      </c>
      <c r="Y2995">
        <v>0.27400000000000002</v>
      </c>
      <c r="Z2995" s="67">
        <v>1.3</v>
      </c>
      <c r="AA2995">
        <v>0.117188342</v>
      </c>
      <c r="AB2995">
        <v>1.21E-2</v>
      </c>
      <c r="AC2995">
        <v>0.71699999999999997</v>
      </c>
      <c r="AF2995">
        <v>0</v>
      </c>
      <c r="AG2995">
        <v>84.2</v>
      </c>
      <c r="AH2995" s="92" t="s">
        <v>117</v>
      </c>
      <c r="AI2995" s="92" t="s">
        <v>117</v>
      </c>
      <c r="AJ2995" s="131" t="s">
        <v>532</v>
      </c>
    </row>
    <row r="2996" spans="1:36" ht="14.4" x14ac:dyDescent="0.25">
      <c r="A2996" s="35" t="s">
        <v>49</v>
      </c>
      <c r="B2996" t="s">
        <v>531</v>
      </c>
      <c r="C2996" s="130" t="s">
        <v>216</v>
      </c>
      <c r="I2996" s="85">
        <v>43212</v>
      </c>
      <c r="S2996" s="132">
        <v>15.45</v>
      </c>
      <c r="T2996" s="62">
        <v>2</v>
      </c>
      <c r="X2996">
        <v>0</v>
      </c>
      <c r="Y2996">
        <v>0.52600000000000002</v>
      </c>
      <c r="Z2996" s="67">
        <v>1.3</v>
      </c>
      <c r="AA2996">
        <v>0.94492963900000004</v>
      </c>
      <c r="AB2996">
        <v>2.93E-2</v>
      </c>
      <c r="AC2996">
        <v>0.71699999999999997</v>
      </c>
      <c r="AF2996">
        <v>0</v>
      </c>
      <c r="AG2996">
        <v>89.9</v>
      </c>
      <c r="AH2996" s="92" t="s">
        <v>117</v>
      </c>
      <c r="AI2996" s="92" t="s">
        <v>117</v>
      </c>
      <c r="AJ2996" s="131" t="s">
        <v>532</v>
      </c>
    </row>
    <row r="2997" spans="1:36" ht="14.4" x14ac:dyDescent="0.25">
      <c r="A2997" s="35" t="s">
        <v>49</v>
      </c>
      <c r="B2997" t="s">
        <v>531</v>
      </c>
      <c r="C2997" s="130" t="s">
        <v>216</v>
      </c>
      <c r="I2997" s="85">
        <v>43212.020833333299</v>
      </c>
      <c r="S2997" s="132">
        <v>15.45</v>
      </c>
      <c r="T2997" s="62">
        <v>2</v>
      </c>
      <c r="X2997">
        <v>0</v>
      </c>
      <c r="Y2997">
        <v>0.52600000000000002</v>
      </c>
      <c r="Z2997" s="67">
        <v>1.3</v>
      </c>
      <c r="AA2997">
        <v>1.36131454</v>
      </c>
      <c r="AB2997">
        <v>2.6700000000000002E-2</v>
      </c>
      <c r="AC2997">
        <v>0.71699999999999997</v>
      </c>
      <c r="AF2997">
        <v>0</v>
      </c>
      <c r="AG2997">
        <v>89.9</v>
      </c>
      <c r="AH2997" s="92" t="s">
        <v>117</v>
      </c>
      <c r="AI2997" s="92" t="s">
        <v>117</v>
      </c>
      <c r="AJ2997" s="131" t="s">
        <v>532</v>
      </c>
    </row>
    <row r="2998" spans="1:36" ht="14.4" x14ac:dyDescent="0.25">
      <c r="A2998" s="35" t="s">
        <v>49</v>
      </c>
      <c r="B2998" t="s">
        <v>531</v>
      </c>
      <c r="C2998" s="130" t="s">
        <v>216</v>
      </c>
      <c r="I2998" s="85">
        <v>43212.041666666701</v>
      </c>
      <c r="S2998" s="132">
        <v>14.93</v>
      </c>
      <c r="T2998" s="62">
        <v>2</v>
      </c>
      <c r="X2998">
        <v>0</v>
      </c>
      <c r="Y2998">
        <v>0.36699999999999999</v>
      </c>
      <c r="Z2998" s="67">
        <v>1.3</v>
      </c>
      <c r="AA2998">
        <v>2.7799873079999999</v>
      </c>
      <c r="AB2998">
        <v>3.0599999999999999E-2</v>
      </c>
      <c r="AC2998">
        <v>0.71699999999999997</v>
      </c>
      <c r="AF2998">
        <v>0</v>
      </c>
      <c r="AG2998">
        <v>92.5</v>
      </c>
      <c r="AH2998" s="92" t="s">
        <v>117</v>
      </c>
      <c r="AI2998" s="92" t="s">
        <v>117</v>
      </c>
      <c r="AJ2998" s="131" t="s">
        <v>532</v>
      </c>
    </row>
    <row r="2999" spans="1:36" ht="14.4" x14ac:dyDescent="0.25">
      <c r="A2999" s="35" t="s">
        <v>49</v>
      </c>
      <c r="B2999" t="s">
        <v>531</v>
      </c>
      <c r="C2999" s="130" t="s">
        <v>216</v>
      </c>
      <c r="I2999" s="85">
        <v>43212.0625</v>
      </c>
      <c r="S2999" s="132">
        <v>14.93</v>
      </c>
      <c r="T2999" s="62">
        <v>2</v>
      </c>
      <c r="X2999">
        <v>0</v>
      </c>
      <c r="Y2999">
        <v>0.36699999999999999</v>
      </c>
      <c r="Z2999" s="67">
        <v>1.3</v>
      </c>
      <c r="AA2999">
        <v>13.62139472</v>
      </c>
      <c r="AB2999">
        <v>3.3300000000000003E-2</v>
      </c>
      <c r="AC2999">
        <v>0.71699999999999997</v>
      </c>
      <c r="AF2999">
        <v>0</v>
      </c>
      <c r="AG2999">
        <v>92.5</v>
      </c>
      <c r="AH2999" s="92" t="s">
        <v>117</v>
      </c>
      <c r="AI2999" s="92" t="s">
        <v>117</v>
      </c>
      <c r="AJ2999" s="131" t="s">
        <v>532</v>
      </c>
    </row>
    <row r="3000" spans="1:36" ht="14.4" x14ac:dyDescent="0.25">
      <c r="A3000" s="35" t="s">
        <v>49</v>
      </c>
      <c r="B3000" t="s">
        <v>531</v>
      </c>
      <c r="C3000" s="130" t="s">
        <v>216</v>
      </c>
      <c r="I3000" s="85">
        <v>43212.083333333299</v>
      </c>
      <c r="S3000" s="132">
        <v>14.14</v>
      </c>
      <c r="T3000" s="62">
        <v>2</v>
      </c>
      <c r="X3000">
        <v>0</v>
      </c>
      <c r="Y3000">
        <v>0.46200000000000002</v>
      </c>
      <c r="Z3000" s="67">
        <v>1.3</v>
      </c>
      <c r="AA3000">
        <v>-0.703672089</v>
      </c>
      <c r="AB3000">
        <v>2.5399999999999999E-2</v>
      </c>
      <c r="AC3000">
        <v>0.71699999999999997</v>
      </c>
      <c r="AF3000">
        <v>0</v>
      </c>
      <c r="AG3000">
        <v>93.3</v>
      </c>
      <c r="AH3000" s="92" t="s">
        <v>117</v>
      </c>
      <c r="AI3000" s="92" t="s">
        <v>117</v>
      </c>
      <c r="AJ3000" s="131" t="s">
        <v>532</v>
      </c>
    </row>
    <row r="3001" spans="1:36" ht="14.4" x14ac:dyDescent="0.25">
      <c r="A3001" s="35" t="s">
        <v>49</v>
      </c>
      <c r="B3001" t="s">
        <v>531</v>
      </c>
      <c r="C3001" s="130" t="s">
        <v>216</v>
      </c>
      <c r="I3001" s="85">
        <v>43212.104166666701</v>
      </c>
      <c r="S3001" s="132">
        <v>14.14</v>
      </c>
      <c r="T3001" s="62">
        <v>2</v>
      </c>
      <c r="X3001">
        <v>0</v>
      </c>
      <c r="Y3001">
        <v>0.46200000000000002</v>
      </c>
      <c r="Z3001" s="67">
        <v>1.3</v>
      </c>
      <c r="AA3001">
        <v>5.2547929670000002</v>
      </c>
      <c r="AB3001">
        <v>4.3299999999999998E-2</v>
      </c>
      <c r="AC3001">
        <v>0.71699999999999997</v>
      </c>
      <c r="AF3001">
        <v>0</v>
      </c>
      <c r="AG3001">
        <v>93.3</v>
      </c>
      <c r="AH3001" s="92" t="s">
        <v>117</v>
      </c>
      <c r="AI3001" s="92" t="s">
        <v>117</v>
      </c>
      <c r="AJ3001" s="131" t="s">
        <v>532</v>
      </c>
    </row>
    <row r="3002" spans="1:36" ht="14.4" x14ac:dyDescent="0.25">
      <c r="A3002" s="35" t="s">
        <v>49</v>
      </c>
      <c r="B3002" t="s">
        <v>531</v>
      </c>
      <c r="C3002" s="130" t="s">
        <v>216</v>
      </c>
      <c r="I3002" s="85">
        <v>43212.125</v>
      </c>
      <c r="S3002" s="132">
        <v>13.54</v>
      </c>
      <c r="T3002" s="62">
        <v>2</v>
      </c>
      <c r="X3002">
        <v>0</v>
      </c>
      <c r="Y3002">
        <v>0.45900000000000002</v>
      </c>
      <c r="Z3002" s="67">
        <v>1.3</v>
      </c>
      <c r="AA3002">
        <v>-13.15634708</v>
      </c>
      <c r="AB3002">
        <v>5.2900000000000003E-2</v>
      </c>
      <c r="AC3002">
        <v>0.71699999999999997</v>
      </c>
      <c r="AF3002">
        <v>0</v>
      </c>
      <c r="AG3002">
        <v>97.4</v>
      </c>
      <c r="AH3002" s="92" t="s">
        <v>117</v>
      </c>
      <c r="AI3002" s="92" t="s">
        <v>117</v>
      </c>
      <c r="AJ3002" s="131" t="s">
        <v>532</v>
      </c>
    </row>
    <row r="3003" spans="1:36" ht="14.4" x14ac:dyDescent="0.25">
      <c r="A3003" s="35" t="s">
        <v>49</v>
      </c>
      <c r="B3003" t="s">
        <v>531</v>
      </c>
      <c r="C3003" s="130" t="s">
        <v>216</v>
      </c>
      <c r="I3003" s="85">
        <v>43212.145833333299</v>
      </c>
      <c r="S3003" s="132">
        <v>13.54</v>
      </c>
      <c r="T3003" s="62">
        <v>2</v>
      </c>
      <c r="X3003">
        <v>0</v>
      </c>
      <c r="Y3003">
        <v>0.45900000000000002</v>
      </c>
      <c r="Z3003" s="67">
        <v>1.3</v>
      </c>
      <c r="AA3003">
        <v>0.80288705900000001</v>
      </c>
      <c r="AB3003">
        <v>5.6300000000000003E-2</v>
      </c>
      <c r="AC3003">
        <v>0.71699999999999997</v>
      </c>
      <c r="AF3003">
        <v>0</v>
      </c>
      <c r="AG3003">
        <v>97.4</v>
      </c>
      <c r="AH3003" s="92" t="s">
        <v>117</v>
      </c>
      <c r="AI3003" s="92" t="s">
        <v>117</v>
      </c>
      <c r="AJ3003" s="131" t="s">
        <v>532</v>
      </c>
    </row>
    <row r="3004" spans="1:36" ht="14.4" x14ac:dyDescent="0.25">
      <c r="A3004" s="35" t="s">
        <v>49</v>
      </c>
      <c r="B3004" t="s">
        <v>531</v>
      </c>
      <c r="C3004" s="130" t="s">
        <v>216</v>
      </c>
      <c r="I3004" s="85">
        <v>43212.166666666701</v>
      </c>
      <c r="S3004" s="132">
        <v>13.48</v>
      </c>
      <c r="T3004" s="62">
        <v>2</v>
      </c>
      <c r="X3004">
        <v>0</v>
      </c>
      <c r="Y3004">
        <v>0.71599999999999997</v>
      </c>
      <c r="Z3004" s="67">
        <v>1.3</v>
      </c>
      <c r="AA3004">
        <v>6.6925273589999996</v>
      </c>
      <c r="AB3004">
        <v>9.1200000000000003E-2</v>
      </c>
      <c r="AC3004">
        <v>0.71699999999999997</v>
      </c>
      <c r="AF3004">
        <v>0</v>
      </c>
      <c r="AG3004">
        <v>94.3</v>
      </c>
      <c r="AH3004" s="92" t="s">
        <v>117</v>
      </c>
      <c r="AI3004" s="92" t="s">
        <v>117</v>
      </c>
      <c r="AJ3004" s="131" t="s">
        <v>532</v>
      </c>
    </row>
    <row r="3005" spans="1:36" ht="14.4" x14ac:dyDescent="0.25">
      <c r="A3005" s="35" t="s">
        <v>49</v>
      </c>
      <c r="B3005" t="s">
        <v>531</v>
      </c>
      <c r="C3005" s="130" t="s">
        <v>216</v>
      </c>
      <c r="I3005" s="85">
        <v>43212.1875</v>
      </c>
      <c r="S3005" s="132">
        <v>13.48</v>
      </c>
      <c r="T3005" s="62">
        <v>2</v>
      </c>
      <c r="X3005">
        <v>0</v>
      </c>
      <c r="Y3005">
        <v>0.71599999999999997</v>
      </c>
      <c r="Z3005" s="67">
        <v>1.3</v>
      </c>
      <c r="AA3005">
        <v>4.7113666170000004</v>
      </c>
      <c r="AB3005">
        <v>6.8500000000000005E-2</v>
      </c>
      <c r="AC3005">
        <v>0.71699999999999997</v>
      </c>
      <c r="AF3005">
        <v>0</v>
      </c>
      <c r="AG3005">
        <v>94.3</v>
      </c>
      <c r="AH3005" s="92" t="s">
        <v>117</v>
      </c>
      <c r="AI3005" s="92" t="s">
        <v>117</v>
      </c>
      <c r="AJ3005" s="131" t="s">
        <v>532</v>
      </c>
    </row>
    <row r="3006" spans="1:36" ht="14.4" x14ac:dyDescent="0.25">
      <c r="A3006" s="35" t="s">
        <v>49</v>
      </c>
      <c r="B3006" t="s">
        <v>531</v>
      </c>
      <c r="C3006" s="130" t="s">
        <v>216</v>
      </c>
      <c r="I3006" s="85">
        <v>43212.208333333299</v>
      </c>
      <c r="S3006" s="132">
        <v>12.73</v>
      </c>
      <c r="T3006" s="62">
        <v>2</v>
      </c>
      <c r="X3006">
        <v>0</v>
      </c>
      <c r="Y3006">
        <v>0.22900000000000001</v>
      </c>
      <c r="Z3006" s="67">
        <v>1.3</v>
      </c>
      <c r="AA3006">
        <v>12.33616059</v>
      </c>
      <c r="AB3006">
        <v>3.9199999999999999E-2</v>
      </c>
      <c r="AC3006">
        <v>0.71699999999999997</v>
      </c>
      <c r="AF3006">
        <v>0</v>
      </c>
      <c r="AG3006">
        <v>99.9</v>
      </c>
      <c r="AH3006" s="92" t="s">
        <v>117</v>
      </c>
      <c r="AI3006" s="92" t="s">
        <v>117</v>
      </c>
      <c r="AJ3006" s="131" t="s">
        <v>532</v>
      </c>
    </row>
    <row r="3007" spans="1:36" ht="14.4" x14ac:dyDescent="0.25">
      <c r="A3007" s="35" t="s">
        <v>49</v>
      </c>
      <c r="B3007" t="s">
        <v>531</v>
      </c>
      <c r="C3007" s="130" t="s">
        <v>216</v>
      </c>
      <c r="I3007" s="85">
        <v>43212.229166666701</v>
      </c>
      <c r="S3007" s="132">
        <v>12.73</v>
      </c>
      <c r="T3007" s="62">
        <v>2</v>
      </c>
      <c r="X3007">
        <v>0</v>
      </c>
      <c r="Y3007">
        <v>0.22900000000000001</v>
      </c>
      <c r="Z3007" s="67">
        <v>1.3</v>
      </c>
      <c r="AA3007">
        <v>2.6958697429999998</v>
      </c>
      <c r="AB3007">
        <v>6.7199999999999996E-2</v>
      </c>
      <c r="AC3007">
        <v>0.71699999999999997</v>
      </c>
      <c r="AF3007">
        <v>0</v>
      </c>
      <c r="AG3007">
        <v>99.9</v>
      </c>
      <c r="AH3007" s="92" t="s">
        <v>117</v>
      </c>
      <c r="AI3007" s="92" t="s">
        <v>117</v>
      </c>
      <c r="AJ3007" s="131" t="s">
        <v>532</v>
      </c>
    </row>
    <row r="3008" spans="1:36" ht="14.4" x14ac:dyDescent="0.25">
      <c r="A3008" s="35" t="s">
        <v>49</v>
      </c>
      <c r="B3008" t="s">
        <v>531</v>
      </c>
      <c r="C3008" s="130" t="s">
        <v>216</v>
      </c>
      <c r="I3008" s="85">
        <v>43212.25</v>
      </c>
      <c r="S3008" s="132">
        <v>12.52</v>
      </c>
      <c r="T3008" s="62">
        <v>2</v>
      </c>
      <c r="X3008">
        <v>0</v>
      </c>
      <c r="Y3008">
        <v>0.56200000000000006</v>
      </c>
      <c r="Z3008" s="67">
        <v>1.3</v>
      </c>
      <c r="AA3008">
        <v>4.2302470689999998</v>
      </c>
      <c r="AB3008">
        <v>7.8899999999999998E-2</v>
      </c>
      <c r="AC3008">
        <v>0.71699999999999997</v>
      </c>
      <c r="AF3008">
        <v>0</v>
      </c>
      <c r="AG3008">
        <v>98.9</v>
      </c>
      <c r="AH3008" s="92" t="s">
        <v>117</v>
      </c>
      <c r="AI3008" s="92" t="s">
        <v>117</v>
      </c>
      <c r="AJ3008" s="131" t="s">
        <v>532</v>
      </c>
    </row>
    <row r="3009" spans="1:36" ht="14.4" x14ac:dyDescent="0.25">
      <c r="A3009" s="35" t="s">
        <v>49</v>
      </c>
      <c r="B3009" t="s">
        <v>531</v>
      </c>
      <c r="C3009" s="130" t="s">
        <v>216</v>
      </c>
      <c r="I3009" s="85">
        <v>43212.270833333299</v>
      </c>
      <c r="S3009" s="132">
        <v>12.52</v>
      </c>
      <c r="T3009" s="62">
        <v>2</v>
      </c>
      <c r="X3009">
        <v>0</v>
      </c>
      <c r="Y3009">
        <v>0.56200000000000006</v>
      </c>
      <c r="Z3009" s="67">
        <v>1.3</v>
      </c>
      <c r="AA3009">
        <v>1.7668471429999999</v>
      </c>
      <c r="AB3009">
        <v>4.3900000000000002E-2</v>
      </c>
      <c r="AC3009">
        <v>0.71699999999999997</v>
      </c>
      <c r="AF3009">
        <v>0</v>
      </c>
      <c r="AG3009">
        <v>98.9</v>
      </c>
      <c r="AH3009" s="92" t="s">
        <v>117</v>
      </c>
      <c r="AI3009" s="92" t="s">
        <v>117</v>
      </c>
      <c r="AJ3009" s="131" t="s">
        <v>532</v>
      </c>
    </row>
    <row r="3010" spans="1:36" ht="14.4" x14ac:dyDescent="0.25">
      <c r="A3010" s="35" t="s">
        <v>49</v>
      </c>
      <c r="B3010" t="s">
        <v>531</v>
      </c>
      <c r="C3010" s="130" t="s">
        <v>216</v>
      </c>
      <c r="I3010" s="85">
        <v>43212.291666666701</v>
      </c>
      <c r="S3010" s="132">
        <v>13.38</v>
      </c>
      <c r="T3010" s="62">
        <v>2</v>
      </c>
      <c r="X3010">
        <v>3.5000000000000003E-2</v>
      </c>
      <c r="Y3010">
        <v>0.255</v>
      </c>
      <c r="Z3010" s="67">
        <v>1.3</v>
      </c>
      <c r="AA3010">
        <v>1.4338850350000001</v>
      </c>
      <c r="AB3010">
        <v>3.4500000000000003E-2</v>
      </c>
      <c r="AC3010">
        <v>0.71699999999999997</v>
      </c>
      <c r="AF3010">
        <v>0</v>
      </c>
      <c r="AG3010">
        <v>95.9</v>
      </c>
      <c r="AH3010" s="92" t="s">
        <v>117</v>
      </c>
      <c r="AI3010" s="92" t="s">
        <v>117</v>
      </c>
      <c r="AJ3010" s="131" t="s">
        <v>532</v>
      </c>
    </row>
    <row r="3011" spans="1:36" ht="14.4" x14ac:dyDescent="0.25">
      <c r="A3011" s="35" t="s">
        <v>49</v>
      </c>
      <c r="B3011" t="s">
        <v>531</v>
      </c>
      <c r="C3011" s="130" t="s">
        <v>216</v>
      </c>
      <c r="I3011" s="85">
        <v>43212.3125</v>
      </c>
      <c r="S3011" s="132">
        <v>13.38</v>
      </c>
      <c r="T3011" s="62">
        <v>2</v>
      </c>
      <c r="X3011">
        <v>3.5000000000000003E-2</v>
      </c>
      <c r="Y3011">
        <v>0.255</v>
      </c>
      <c r="Z3011" s="67">
        <v>1.3</v>
      </c>
      <c r="AA3011">
        <v>9.3993273909999999</v>
      </c>
      <c r="AB3011">
        <v>8.9099999999999999E-2</v>
      </c>
      <c r="AC3011">
        <v>0.71699999999999997</v>
      </c>
      <c r="AF3011">
        <v>0</v>
      </c>
      <c r="AG3011">
        <v>95.9</v>
      </c>
      <c r="AH3011" s="92" t="s">
        <v>117</v>
      </c>
      <c r="AI3011" s="92" t="s">
        <v>117</v>
      </c>
      <c r="AJ3011" s="131" t="s">
        <v>532</v>
      </c>
    </row>
    <row r="3012" spans="1:36" ht="14.4" x14ac:dyDescent="0.25">
      <c r="A3012" s="35" t="s">
        <v>49</v>
      </c>
      <c r="B3012" t="s">
        <v>531</v>
      </c>
      <c r="C3012" s="130" t="s">
        <v>216</v>
      </c>
      <c r="I3012" s="85">
        <v>43212.333333333299</v>
      </c>
      <c r="S3012" s="132">
        <v>14.96</v>
      </c>
      <c r="T3012" s="62">
        <v>2</v>
      </c>
      <c r="X3012">
        <v>0.126</v>
      </c>
      <c r="Y3012">
        <v>0.67600000000000005</v>
      </c>
      <c r="Z3012" s="67">
        <v>1.3</v>
      </c>
      <c r="AA3012">
        <v>13.729918440000001</v>
      </c>
      <c r="AB3012">
        <v>8.6499999999999994E-2</v>
      </c>
      <c r="AC3012">
        <v>0.71699999999999997</v>
      </c>
      <c r="AF3012">
        <v>0</v>
      </c>
      <c r="AG3012">
        <v>89.1</v>
      </c>
      <c r="AH3012" s="92" t="s">
        <v>117</v>
      </c>
      <c r="AI3012" s="92" t="s">
        <v>117</v>
      </c>
      <c r="AJ3012" s="131" t="s">
        <v>532</v>
      </c>
    </row>
    <row r="3013" spans="1:36" ht="14.4" x14ac:dyDescent="0.25">
      <c r="A3013" s="35" t="s">
        <v>49</v>
      </c>
      <c r="B3013" t="s">
        <v>531</v>
      </c>
      <c r="C3013" s="130" t="s">
        <v>216</v>
      </c>
      <c r="I3013" s="85">
        <v>43212.354166666701</v>
      </c>
      <c r="S3013" s="132">
        <v>14.96</v>
      </c>
      <c r="T3013" s="62">
        <v>2</v>
      </c>
      <c r="X3013">
        <v>0.126</v>
      </c>
      <c r="Y3013">
        <v>0.67600000000000005</v>
      </c>
      <c r="Z3013" s="67">
        <v>1.3</v>
      </c>
      <c r="AA3013">
        <v>-16.522729930000001</v>
      </c>
      <c r="AB3013">
        <v>0.14012860299999999</v>
      </c>
      <c r="AC3013">
        <v>0.71699999999999997</v>
      </c>
      <c r="AF3013">
        <v>0</v>
      </c>
      <c r="AG3013">
        <v>89.1</v>
      </c>
      <c r="AH3013" s="92" t="s">
        <v>117</v>
      </c>
      <c r="AI3013" s="92" t="s">
        <v>117</v>
      </c>
      <c r="AJ3013" s="131" t="s">
        <v>532</v>
      </c>
    </row>
    <row r="3014" spans="1:36" ht="14.4" x14ac:dyDescent="0.25">
      <c r="A3014" s="35" t="s">
        <v>49</v>
      </c>
      <c r="B3014" t="s">
        <v>531</v>
      </c>
      <c r="C3014" s="130" t="s">
        <v>216</v>
      </c>
      <c r="I3014" s="85">
        <v>43212.375</v>
      </c>
      <c r="S3014" s="132">
        <v>17.41</v>
      </c>
      <c r="T3014" s="62">
        <v>2</v>
      </c>
      <c r="X3014">
        <v>0.28599999999999998</v>
      </c>
      <c r="Y3014">
        <v>1.385</v>
      </c>
      <c r="Z3014" s="67">
        <v>1.3</v>
      </c>
      <c r="AA3014">
        <v>-68.112727309999997</v>
      </c>
      <c r="AB3014">
        <v>0.19394938</v>
      </c>
      <c r="AC3014">
        <v>0.71699999999999997</v>
      </c>
      <c r="AF3014">
        <v>0</v>
      </c>
      <c r="AG3014">
        <v>78.95</v>
      </c>
      <c r="AH3014" s="92" t="s">
        <v>117</v>
      </c>
      <c r="AI3014" s="92" t="s">
        <v>117</v>
      </c>
      <c r="AJ3014" s="131" t="s">
        <v>532</v>
      </c>
    </row>
    <row r="3015" spans="1:36" ht="14.4" x14ac:dyDescent="0.25">
      <c r="A3015" s="35" t="s">
        <v>49</v>
      </c>
      <c r="B3015" t="s">
        <v>531</v>
      </c>
      <c r="C3015" s="130" t="s">
        <v>216</v>
      </c>
      <c r="I3015" s="85">
        <v>43212.395833333299</v>
      </c>
      <c r="S3015" s="132">
        <v>17.41</v>
      </c>
      <c r="T3015" s="62">
        <v>2</v>
      </c>
      <c r="X3015">
        <v>0.28599999999999998</v>
      </c>
      <c r="Y3015">
        <v>1.385</v>
      </c>
      <c r="Z3015" s="67">
        <v>1.3</v>
      </c>
      <c r="AA3015">
        <v>-43.88427935</v>
      </c>
      <c r="AB3015">
        <v>0.244586374</v>
      </c>
      <c r="AC3015">
        <v>0.71699999999999997</v>
      </c>
      <c r="AF3015">
        <v>0</v>
      </c>
      <c r="AG3015">
        <v>78.95</v>
      </c>
      <c r="AH3015" s="92" t="s">
        <v>117</v>
      </c>
      <c r="AI3015" s="92" t="s">
        <v>117</v>
      </c>
      <c r="AJ3015" s="131" t="s">
        <v>532</v>
      </c>
    </row>
    <row r="3016" spans="1:36" ht="14.4" x14ac:dyDescent="0.25">
      <c r="A3016" s="35" t="s">
        <v>49</v>
      </c>
      <c r="B3016" t="s">
        <v>531</v>
      </c>
      <c r="C3016" s="130" t="s">
        <v>216</v>
      </c>
      <c r="I3016" s="85">
        <v>43212.416666666701</v>
      </c>
      <c r="S3016" s="132">
        <v>19.829999999999998</v>
      </c>
      <c r="T3016" s="62">
        <v>2</v>
      </c>
      <c r="X3016">
        <v>0.48599999999999999</v>
      </c>
      <c r="Y3016">
        <v>2.0209999999999999</v>
      </c>
      <c r="Z3016" s="67">
        <v>1.3</v>
      </c>
      <c r="AA3016">
        <v>-25.563524569999998</v>
      </c>
      <c r="AB3016">
        <v>0.26676371900000001</v>
      </c>
      <c r="AC3016">
        <v>0.71699999999999997</v>
      </c>
      <c r="AF3016">
        <v>0</v>
      </c>
      <c r="AG3016">
        <v>70.61</v>
      </c>
      <c r="AH3016" s="92" t="s">
        <v>117</v>
      </c>
      <c r="AI3016" s="92" t="s">
        <v>117</v>
      </c>
      <c r="AJ3016" s="131" t="s">
        <v>532</v>
      </c>
    </row>
    <row r="3017" spans="1:36" ht="14.4" x14ac:dyDescent="0.25">
      <c r="A3017" s="35" t="s">
        <v>49</v>
      </c>
      <c r="B3017" t="s">
        <v>531</v>
      </c>
      <c r="C3017" s="130" t="s">
        <v>216</v>
      </c>
      <c r="I3017" s="85">
        <v>43212.4375</v>
      </c>
      <c r="S3017" s="132">
        <v>19.829999999999998</v>
      </c>
      <c r="T3017" s="62">
        <v>2</v>
      </c>
      <c r="X3017">
        <v>0.48599999999999999</v>
      </c>
      <c r="Y3017">
        <v>2.0209999999999999</v>
      </c>
      <c r="Z3017" s="67">
        <v>1.3</v>
      </c>
      <c r="AA3017">
        <v>-17.877978850000002</v>
      </c>
      <c r="AB3017">
        <v>0.24666687900000001</v>
      </c>
      <c r="AC3017">
        <v>0.71699999999999997</v>
      </c>
      <c r="AF3017">
        <v>0</v>
      </c>
      <c r="AG3017">
        <v>70.61</v>
      </c>
      <c r="AH3017" s="92" t="s">
        <v>117</v>
      </c>
      <c r="AI3017" s="92" t="s">
        <v>117</v>
      </c>
      <c r="AJ3017" s="131" t="s">
        <v>532</v>
      </c>
    </row>
    <row r="3018" spans="1:36" ht="14.4" x14ac:dyDescent="0.25">
      <c r="A3018" s="35" t="s">
        <v>49</v>
      </c>
      <c r="B3018" t="s">
        <v>531</v>
      </c>
      <c r="C3018" s="130" t="s">
        <v>216</v>
      </c>
      <c r="I3018" s="85">
        <v>43212.458333333299</v>
      </c>
      <c r="S3018" s="132">
        <v>21.69</v>
      </c>
      <c r="T3018" s="62">
        <v>2</v>
      </c>
      <c r="X3018">
        <v>0.59599999999999997</v>
      </c>
      <c r="Y3018">
        <v>1.88</v>
      </c>
      <c r="Z3018" s="67">
        <v>1.3</v>
      </c>
      <c r="AA3018">
        <v>-16.87445288</v>
      </c>
      <c r="AB3018">
        <v>0.23948084</v>
      </c>
      <c r="AC3018">
        <v>0.71699999999999997</v>
      </c>
      <c r="AF3018">
        <v>0</v>
      </c>
      <c r="AG3018">
        <v>68.98</v>
      </c>
      <c r="AH3018" s="92" t="s">
        <v>117</v>
      </c>
      <c r="AI3018" s="92" t="s">
        <v>117</v>
      </c>
      <c r="AJ3018" s="131" t="s">
        <v>532</v>
      </c>
    </row>
    <row r="3019" spans="1:36" ht="14.4" x14ac:dyDescent="0.25">
      <c r="A3019" s="35" t="s">
        <v>49</v>
      </c>
      <c r="B3019" t="s">
        <v>531</v>
      </c>
      <c r="C3019" s="130" t="s">
        <v>216</v>
      </c>
      <c r="I3019" s="85">
        <v>43212.479166666701</v>
      </c>
      <c r="S3019" s="132">
        <v>21.69</v>
      </c>
      <c r="T3019" s="62">
        <v>2</v>
      </c>
      <c r="X3019">
        <v>0.59599999999999997</v>
      </c>
      <c r="Y3019">
        <v>1.88</v>
      </c>
      <c r="Z3019" s="67">
        <v>1.3</v>
      </c>
      <c r="AA3019">
        <v>-19.513664599999998</v>
      </c>
      <c r="AB3019">
        <v>0.245334624</v>
      </c>
      <c r="AC3019">
        <v>0.71699999999999997</v>
      </c>
      <c r="AF3019">
        <v>0</v>
      </c>
      <c r="AG3019">
        <v>68.98</v>
      </c>
      <c r="AH3019" s="92" t="s">
        <v>117</v>
      </c>
      <c r="AI3019" s="92" t="s">
        <v>117</v>
      </c>
      <c r="AJ3019" s="131" t="s">
        <v>532</v>
      </c>
    </row>
    <row r="3020" spans="1:36" ht="14.4" x14ac:dyDescent="0.25">
      <c r="A3020" s="35" t="s">
        <v>49</v>
      </c>
      <c r="B3020" t="s">
        <v>531</v>
      </c>
      <c r="C3020" s="130" t="s">
        <v>216</v>
      </c>
      <c r="I3020" s="85">
        <v>43212.5</v>
      </c>
      <c r="S3020" s="132">
        <v>23.06</v>
      </c>
      <c r="T3020" s="62">
        <v>2</v>
      </c>
      <c r="X3020">
        <v>0.72099999999999997</v>
      </c>
      <c r="Y3020">
        <v>2.2719999999999998</v>
      </c>
      <c r="Z3020" s="67">
        <v>1.3</v>
      </c>
      <c r="AA3020">
        <v>-18.814425020000002</v>
      </c>
      <c r="AB3020">
        <v>0.25514158799999997</v>
      </c>
      <c r="AC3020">
        <v>0.71699999999999997</v>
      </c>
      <c r="AF3020">
        <v>0</v>
      </c>
      <c r="AG3020">
        <v>57.19</v>
      </c>
      <c r="AH3020" s="92" t="s">
        <v>117</v>
      </c>
      <c r="AI3020" s="92" t="s">
        <v>117</v>
      </c>
      <c r="AJ3020" s="131" t="s">
        <v>532</v>
      </c>
    </row>
    <row r="3021" spans="1:36" ht="14.4" x14ac:dyDescent="0.25">
      <c r="A3021" s="35" t="s">
        <v>49</v>
      </c>
      <c r="B3021" t="s">
        <v>531</v>
      </c>
      <c r="C3021" s="130" t="s">
        <v>216</v>
      </c>
      <c r="I3021" s="85">
        <v>43212.520833333299</v>
      </c>
      <c r="S3021" s="132">
        <v>23.06</v>
      </c>
      <c r="T3021" s="62">
        <v>2</v>
      </c>
      <c r="X3021">
        <v>0.72099999999999997</v>
      </c>
      <c r="Y3021">
        <v>2.2719999999999998</v>
      </c>
      <c r="Z3021" s="67">
        <v>1.3</v>
      </c>
      <c r="AA3021">
        <v>-41.940863669999999</v>
      </c>
      <c r="AB3021">
        <v>0.32085170699999999</v>
      </c>
      <c r="AC3021">
        <v>0.71699999999999997</v>
      </c>
      <c r="AF3021">
        <v>0</v>
      </c>
      <c r="AG3021">
        <v>57.19</v>
      </c>
      <c r="AH3021" s="92" t="s">
        <v>117</v>
      </c>
      <c r="AI3021" s="92" t="s">
        <v>117</v>
      </c>
      <c r="AJ3021" s="131" t="s">
        <v>532</v>
      </c>
    </row>
    <row r="3022" spans="1:36" ht="14.4" x14ac:dyDescent="0.25">
      <c r="A3022" s="35" t="s">
        <v>49</v>
      </c>
      <c r="B3022" t="s">
        <v>531</v>
      </c>
      <c r="C3022" s="130" t="s">
        <v>216</v>
      </c>
      <c r="I3022" s="85">
        <v>43212.541666666701</v>
      </c>
      <c r="S3022" s="132">
        <v>23.79</v>
      </c>
      <c r="T3022" s="62">
        <v>2</v>
      </c>
      <c r="X3022">
        <v>0.74</v>
      </c>
      <c r="Y3022">
        <v>2.8570000000000002</v>
      </c>
      <c r="Z3022" s="67">
        <v>1.3</v>
      </c>
      <c r="AA3022">
        <v>-50.206337689999998</v>
      </c>
      <c r="AB3022">
        <v>0.36993894799999999</v>
      </c>
      <c r="AC3022">
        <v>0.71699999999999997</v>
      </c>
      <c r="AF3022">
        <v>0</v>
      </c>
      <c r="AG3022">
        <v>49.28</v>
      </c>
      <c r="AH3022" s="92" t="s">
        <v>117</v>
      </c>
      <c r="AI3022" s="92" t="s">
        <v>117</v>
      </c>
      <c r="AJ3022" s="131" t="s">
        <v>532</v>
      </c>
    </row>
    <row r="3023" spans="1:36" ht="14.4" x14ac:dyDescent="0.25">
      <c r="A3023" s="35" t="s">
        <v>49</v>
      </c>
      <c r="B3023" t="s">
        <v>531</v>
      </c>
      <c r="C3023" s="130" t="s">
        <v>216</v>
      </c>
      <c r="I3023" s="85">
        <v>43212.5625</v>
      </c>
      <c r="S3023" s="132">
        <v>23.79</v>
      </c>
      <c r="T3023" s="62">
        <v>2</v>
      </c>
      <c r="X3023">
        <v>0.74</v>
      </c>
      <c r="Y3023">
        <v>2.8570000000000002</v>
      </c>
      <c r="Z3023" s="67">
        <v>1.3</v>
      </c>
      <c r="AA3023">
        <v>-62.97078638</v>
      </c>
      <c r="AB3023">
        <v>0.37316507599999998</v>
      </c>
      <c r="AC3023">
        <v>0.71699999999999997</v>
      </c>
      <c r="AF3023">
        <v>0</v>
      </c>
      <c r="AG3023">
        <v>49.28</v>
      </c>
      <c r="AH3023" s="92" t="s">
        <v>117</v>
      </c>
      <c r="AI3023" s="92" t="s">
        <v>117</v>
      </c>
      <c r="AJ3023" s="131" t="s">
        <v>532</v>
      </c>
    </row>
    <row r="3024" spans="1:36" ht="14.4" x14ac:dyDescent="0.25">
      <c r="A3024" s="35" t="s">
        <v>49</v>
      </c>
      <c r="B3024" t="s">
        <v>531</v>
      </c>
      <c r="C3024" s="130" t="s">
        <v>216</v>
      </c>
      <c r="I3024" s="85">
        <v>43212.583333333299</v>
      </c>
      <c r="S3024" s="132">
        <v>24.49</v>
      </c>
      <c r="T3024" s="62">
        <v>2</v>
      </c>
      <c r="X3024">
        <v>0.75</v>
      </c>
      <c r="Y3024">
        <v>3.1469999999999998</v>
      </c>
      <c r="Z3024" s="67">
        <v>1.3</v>
      </c>
      <c r="AA3024">
        <v>-52.88317395</v>
      </c>
      <c r="AB3024">
        <v>0.35563720599999998</v>
      </c>
      <c r="AC3024">
        <v>0.71699999999999997</v>
      </c>
      <c r="AF3024">
        <v>0</v>
      </c>
      <c r="AG3024">
        <v>52.41</v>
      </c>
      <c r="AH3024" s="92" t="s">
        <v>117</v>
      </c>
      <c r="AI3024" s="92" t="s">
        <v>117</v>
      </c>
      <c r="AJ3024" s="131" t="s">
        <v>532</v>
      </c>
    </row>
    <row r="3025" spans="1:36" ht="14.4" x14ac:dyDescent="0.25">
      <c r="A3025" s="35" t="s">
        <v>49</v>
      </c>
      <c r="B3025" t="s">
        <v>531</v>
      </c>
      <c r="C3025" s="130" t="s">
        <v>216</v>
      </c>
      <c r="I3025" s="85">
        <v>43212.604166666701</v>
      </c>
      <c r="S3025" s="132">
        <v>24.49</v>
      </c>
      <c r="T3025" s="62">
        <v>2</v>
      </c>
      <c r="X3025">
        <v>0.75</v>
      </c>
      <c r="Y3025">
        <v>3.1469999999999998</v>
      </c>
      <c r="Z3025" s="67">
        <v>1.3</v>
      </c>
      <c r="AA3025">
        <v>-102.6619919</v>
      </c>
      <c r="AB3025">
        <v>0.41771171699999998</v>
      </c>
      <c r="AC3025">
        <v>0.71699999999999997</v>
      </c>
      <c r="AF3025">
        <v>0</v>
      </c>
      <c r="AG3025">
        <v>52.41</v>
      </c>
      <c r="AH3025" s="92" t="s">
        <v>117</v>
      </c>
      <c r="AI3025" s="92" t="s">
        <v>117</v>
      </c>
      <c r="AJ3025" s="131" t="s">
        <v>532</v>
      </c>
    </row>
    <row r="3026" spans="1:36" ht="14.4" x14ac:dyDescent="0.25">
      <c r="A3026" s="35" t="s">
        <v>49</v>
      </c>
      <c r="B3026" t="s">
        <v>531</v>
      </c>
      <c r="C3026" s="130" t="s">
        <v>216</v>
      </c>
      <c r="I3026" s="85">
        <v>43212.625</v>
      </c>
      <c r="S3026" s="132">
        <v>25.14</v>
      </c>
      <c r="T3026" s="62">
        <v>2</v>
      </c>
      <c r="X3026">
        <v>0.70399999999999996</v>
      </c>
      <c r="Y3026">
        <v>2.9180000000000001</v>
      </c>
      <c r="Z3026" s="67">
        <v>1.3</v>
      </c>
      <c r="AA3026">
        <v>-138.6243771</v>
      </c>
      <c r="AB3026">
        <v>0.46036786699999999</v>
      </c>
      <c r="AC3026">
        <v>0.71699999999999997</v>
      </c>
      <c r="AF3026">
        <v>0</v>
      </c>
      <c r="AG3026">
        <v>52.17</v>
      </c>
      <c r="AH3026" s="92" t="s">
        <v>117</v>
      </c>
      <c r="AI3026" s="92" t="s">
        <v>117</v>
      </c>
      <c r="AJ3026" s="131" t="s">
        <v>532</v>
      </c>
    </row>
    <row r="3027" spans="1:36" ht="14.4" x14ac:dyDescent="0.25">
      <c r="A3027" s="35" t="s">
        <v>49</v>
      </c>
      <c r="B3027" t="s">
        <v>531</v>
      </c>
      <c r="C3027" s="130" t="s">
        <v>216</v>
      </c>
      <c r="I3027" s="85">
        <v>43212.645833333299</v>
      </c>
      <c r="S3027" s="132">
        <v>25.14</v>
      </c>
      <c r="T3027" s="62">
        <v>2</v>
      </c>
      <c r="X3027">
        <v>0.70399999999999996</v>
      </c>
      <c r="Y3027">
        <v>2.9180000000000001</v>
      </c>
      <c r="Z3027" s="67">
        <v>1.3</v>
      </c>
      <c r="AA3027">
        <v>-138.58729199999999</v>
      </c>
      <c r="AB3027">
        <v>0.36100494599999999</v>
      </c>
      <c r="AC3027">
        <v>0.71699999999999997</v>
      </c>
      <c r="AF3027">
        <v>0</v>
      </c>
      <c r="AG3027">
        <v>52.17</v>
      </c>
      <c r="AH3027" s="92" t="s">
        <v>117</v>
      </c>
      <c r="AI3027" s="92" t="s">
        <v>117</v>
      </c>
      <c r="AJ3027" s="131" t="s">
        <v>532</v>
      </c>
    </row>
    <row r="3028" spans="1:36" ht="14.4" x14ac:dyDescent="0.25">
      <c r="A3028" s="35" t="s">
        <v>49</v>
      </c>
      <c r="B3028" t="s">
        <v>531</v>
      </c>
      <c r="C3028" s="130" t="s">
        <v>216</v>
      </c>
      <c r="I3028" s="85">
        <v>43212.666666666701</v>
      </c>
      <c r="S3028" s="132">
        <v>24.59</v>
      </c>
      <c r="T3028" s="62">
        <v>2</v>
      </c>
      <c r="X3028">
        <v>0.42</v>
      </c>
      <c r="Y3028">
        <v>2.823</v>
      </c>
      <c r="Z3028" s="67">
        <v>1.3</v>
      </c>
      <c r="AA3028">
        <v>173.2410672</v>
      </c>
      <c r="AB3028">
        <v>0.34527875099999999</v>
      </c>
      <c r="AC3028">
        <v>0.71699999999999997</v>
      </c>
      <c r="AF3028">
        <v>0</v>
      </c>
      <c r="AG3028">
        <v>52.77</v>
      </c>
      <c r="AH3028" s="92" t="s">
        <v>117</v>
      </c>
      <c r="AI3028" s="92" t="s">
        <v>117</v>
      </c>
      <c r="AJ3028" s="131" t="s">
        <v>532</v>
      </c>
    </row>
    <row r="3029" spans="1:36" ht="14.4" x14ac:dyDescent="0.25">
      <c r="A3029" s="35" t="s">
        <v>49</v>
      </c>
      <c r="B3029" t="s">
        <v>531</v>
      </c>
      <c r="C3029" s="130" t="s">
        <v>216</v>
      </c>
      <c r="I3029" s="85">
        <v>43212.6875</v>
      </c>
      <c r="S3029" s="132">
        <v>24.59</v>
      </c>
      <c r="T3029" s="62">
        <v>2</v>
      </c>
      <c r="X3029">
        <v>0.42</v>
      </c>
      <c r="Y3029">
        <v>2.823</v>
      </c>
      <c r="Z3029" s="67">
        <v>1.3</v>
      </c>
      <c r="AA3029">
        <v>234.0168808</v>
      </c>
      <c r="AB3029">
        <v>0.35612084399999999</v>
      </c>
      <c r="AC3029">
        <v>0.71699999999999997</v>
      </c>
      <c r="AF3029">
        <v>0</v>
      </c>
      <c r="AG3029">
        <v>52.77</v>
      </c>
      <c r="AH3029" s="92" t="s">
        <v>117</v>
      </c>
      <c r="AI3029" s="92" t="s">
        <v>117</v>
      </c>
      <c r="AJ3029" s="131" t="s">
        <v>532</v>
      </c>
    </row>
    <row r="3030" spans="1:36" ht="14.4" x14ac:dyDescent="0.25">
      <c r="A3030" s="35" t="s">
        <v>49</v>
      </c>
      <c r="B3030" t="s">
        <v>531</v>
      </c>
      <c r="C3030" s="130" t="s">
        <v>216</v>
      </c>
      <c r="I3030" s="85">
        <v>43212.708333333299</v>
      </c>
      <c r="S3030" s="132">
        <v>24.22</v>
      </c>
      <c r="T3030" s="62">
        <v>2</v>
      </c>
      <c r="X3030">
        <v>0.28999999999999998</v>
      </c>
      <c r="Y3030">
        <v>2.4460000000000002</v>
      </c>
      <c r="Z3030" s="67">
        <v>1.3</v>
      </c>
      <c r="AA3030">
        <v>96.829025090000002</v>
      </c>
      <c r="AB3030">
        <v>0.31949053399999999</v>
      </c>
      <c r="AC3030">
        <v>0.71699999999999997</v>
      </c>
      <c r="AF3030">
        <v>0</v>
      </c>
      <c r="AG3030">
        <v>52.72</v>
      </c>
      <c r="AH3030" s="92" t="s">
        <v>117</v>
      </c>
      <c r="AI3030" s="92" t="s">
        <v>117</v>
      </c>
      <c r="AJ3030" s="131" t="s">
        <v>532</v>
      </c>
    </row>
    <row r="3031" spans="1:36" ht="14.4" x14ac:dyDescent="0.25">
      <c r="A3031" s="35" t="s">
        <v>49</v>
      </c>
      <c r="B3031" t="s">
        <v>531</v>
      </c>
      <c r="C3031" s="130" t="s">
        <v>216</v>
      </c>
      <c r="I3031" s="85">
        <v>43212.729166666701</v>
      </c>
      <c r="S3031" s="132">
        <v>24.22</v>
      </c>
      <c r="T3031" s="62">
        <v>2</v>
      </c>
      <c r="X3031">
        <v>0.28999999999999998</v>
      </c>
      <c r="Y3031">
        <v>2.4460000000000002</v>
      </c>
      <c r="Z3031" s="67">
        <v>1.3</v>
      </c>
      <c r="AA3031">
        <v>259.34845819999998</v>
      </c>
      <c r="AB3031">
        <v>0.36752552199999999</v>
      </c>
      <c r="AC3031">
        <v>0.71699999999999997</v>
      </c>
      <c r="AF3031">
        <v>0</v>
      </c>
      <c r="AG3031">
        <v>52.72</v>
      </c>
      <c r="AH3031" s="92" t="s">
        <v>117</v>
      </c>
      <c r="AI3031" s="92" t="s">
        <v>117</v>
      </c>
      <c r="AJ3031" s="131" t="s">
        <v>532</v>
      </c>
    </row>
    <row r="3032" spans="1:36" ht="14.4" x14ac:dyDescent="0.25">
      <c r="A3032" s="35" t="s">
        <v>49</v>
      </c>
      <c r="B3032" t="s">
        <v>531</v>
      </c>
      <c r="C3032" s="130" t="s">
        <v>216</v>
      </c>
      <c r="I3032" s="85">
        <v>43212.75</v>
      </c>
      <c r="S3032" s="132">
        <v>24.13</v>
      </c>
      <c r="T3032" s="62">
        <v>2</v>
      </c>
      <c r="X3032">
        <v>0.30399999999999999</v>
      </c>
      <c r="Y3032">
        <v>2.4750000000000001</v>
      </c>
      <c r="Z3032" s="67">
        <v>1.3</v>
      </c>
      <c r="AA3032">
        <v>126.0892236</v>
      </c>
      <c r="AB3032">
        <v>0.31957489300000003</v>
      </c>
      <c r="AC3032">
        <v>0.71699999999999997</v>
      </c>
      <c r="AF3032">
        <v>0</v>
      </c>
      <c r="AG3032">
        <v>48.07</v>
      </c>
      <c r="AH3032" s="92" t="s">
        <v>117</v>
      </c>
      <c r="AI3032" s="92" t="s">
        <v>117</v>
      </c>
      <c r="AJ3032" s="131" t="s">
        <v>532</v>
      </c>
    </row>
    <row r="3033" spans="1:36" ht="14.4" x14ac:dyDescent="0.25">
      <c r="A3033" s="35" t="s">
        <v>49</v>
      </c>
      <c r="B3033" t="s">
        <v>531</v>
      </c>
      <c r="C3033" s="130" t="s">
        <v>216</v>
      </c>
      <c r="I3033" s="85">
        <v>43212.770833333299</v>
      </c>
      <c r="S3033" s="132">
        <v>24.13</v>
      </c>
      <c r="T3033" s="62">
        <v>2</v>
      </c>
      <c r="X3033">
        <v>0.30399999999999999</v>
      </c>
      <c r="Y3033">
        <v>2.4750000000000001</v>
      </c>
      <c r="Z3033" s="67">
        <v>1.3</v>
      </c>
      <c r="AA3033">
        <v>60.110824630000003</v>
      </c>
      <c r="AB3033">
        <v>0.299009576</v>
      </c>
      <c r="AC3033">
        <v>0.71699999999999997</v>
      </c>
      <c r="AF3033">
        <v>0</v>
      </c>
      <c r="AG3033">
        <v>48.07</v>
      </c>
      <c r="AH3033" s="92" t="s">
        <v>117</v>
      </c>
      <c r="AI3033" s="92" t="s">
        <v>117</v>
      </c>
      <c r="AJ3033" s="131" t="s">
        <v>532</v>
      </c>
    </row>
    <row r="3034" spans="1:36" ht="14.4" x14ac:dyDescent="0.25">
      <c r="A3034" s="35" t="s">
        <v>49</v>
      </c>
      <c r="B3034" t="s">
        <v>531</v>
      </c>
      <c r="C3034" s="130" t="s">
        <v>216</v>
      </c>
      <c r="I3034" s="85">
        <v>43212.791666666701</v>
      </c>
      <c r="S3034" s="132">
        <v>22.79</v>
      </c>
      <c r="T3034" s="62">
        <v>2</v>
      </c>
      <c r="X3034">
        <v>0.11700000000000001</v>
      </c>
      <c r="Y3034">
        <v>1.214</v>
      </c>
      <c r="Z3034" s="67">
        <v>1.3</v>
      </c>
      <c r="AA3034">
        <v>6.522875462</v>
      </c>
      <c r="AB3034">
        <v>0.133075052</v>
      </c>
      <c r="AC3034">
        <v>0.71699999999999997</v>
      </c>
      <c r="AF3034">
        <v>0</v>
      </c>
      <c r="AG3034">
        <v>61.63</v>
      </c>
      <c r="AH3034" s="92" t="s">
        <v>117</v>
      </c>
      <c r="AI3034" s="92" t="s">
        <v>117</v>
      </c>
      <c r="AJ3034" s="131" t="s">
        <v>532</v>
      </c>
    </row>
    <row r="3035" spans="1:36" ht="14.4" x14ac:dyDescent="0.25">
      <c r="A3035" s="35" t="s">
        <v>49</v>
      </c>
      <c r="B3035" t="s">
        <v>531</v>
      </c>
      <c r="C3035" s="130" t="s">
        <v>216</v>
      </c>
      <c r="I3035" s="85">
        <v>43212.8125</v>
      </c>
      <c r="S3035" s="132">
        <v>22.79</v>
      </c>
      <c r="T3035" s="62">
        <v>2</v>
      </c>
      <c r="X3035">
        <v>0.11700000000000001</v>
      </c>
      <c r="Y3035">
        <v>1.214</v>
      </c>
      <c r="Z3035" s="67">
        <v>1.3</v>
      </c>
      <c r="AA3035">
        <v>6.2564544030000002</v>
      </c>
      <c r="AB3035">
        <v>0.110140483</v>
      </c>
      <c r="AC3035">
        <v>0.71699999999999997</v>
      </c>
      <c r="AF3035">
        <v>0</v>
      </c>
      <c r="AG3035">
        <v>61.63</v>
      </c>
      <c r="AH3035" s="92" t="s">
        <v>117</v>
      </c>
      <c r="AI3035" s="92" t="s">
        <v>117</v>
      </c>
      <c r="AJ3035" s="131" t="s">
        <v>532</v>
      </c>
    </row>
    <row r="3036" spans="1:36" ht="14.4" x14ac:dyDescent="0.25">
      <c r="A3036" s="35" t="s">
        <v>49</v>
      </c>
      <c r="B3036" t="s">
        <v>531</v>
      </c>
      <c r="C3036" s="130" t="s">
        <v>216</v>
      </c>
      <c r="I3036" s="85">
        <v>43212.833333333299</v>
      </c>
      <c r="S3036" s="132">
        <v>20.92</v>
      </c>
      <c r="T3036" s="62">
        <v>2</v>
      </c>
      <c r="X3036">
        <v>2.5999999999999999E-2</v>
      </c>
      <c r="Y3036">
        <v>1.0249999999999999</v>
      </c>
      <c r="Z3036" s="67">
        <v>1.3</v>
      </c>
      <c r="AA3036">
        <v>10.51056908</v>
      </c>
      <c r="AB3036">
        <v>0.14285895300000001</v>
      </c>
      <c r="AC3036">
        <v>0.71699999999999997</v>
      </c>
      <c r="AF3036">
        <v>0</v>
      </c>
      <c r="AG3036">
        <v>68.180000000000007</v>
      </c>
      <c r="AH3036" s="92" t="s">
        <v>117</v>
      </c>
      <c r="AI3036" s="92" t="s">
        <v>117</v>
      </c>
      <c r="AJ3036" s="131" t="s">
        <v>532</v>
      </c>
    </row>
    <row r="3037" spans="1:36" ht="14.4" x14ac:dyDescent="0.25">
      <c r="A3037" s="35" t="s">
        <v>49</v>
      </c>
      <c r="B3037" t="s">
        <v>531</v>
      </c>
      <c r="C3037" s="130" t="s">
        <v>216</v>
      </c>
      <c r="I3037" s="85">
        <v>43212.854166666701</v>
      </c>
      <c r="S3037" s="132">
        <v>20.92</v>
      </c>
      <c r="T3037" s="62">
        <v>2</v>
      </c>
      <c r="X3037">
        <v>2.5999999999999999E-2</v>
      </c>
      <c r="Y3037">
        <v>1.0249999999999999</v>
      </c>
      <c r="Z3037" s="67">
        <v>1.3</v>
      </c>
      <c r="AA3037">
        <v>27.375250449999999</v>
      </c>
      <c r="AB3037">
        <v>0.21887257199999999</v>
      </c>
      <c r="AC3037">
        <v>0.71699999999999997</v>
      </c>
      <c r="AF3037">
        <v>0</v>
      </c>
      <c r="AG3037">
        <v>68.180000000000007</v>
      </c>
      <c r="AH3037" s="92" t="s">
        <v>117</v>
      </c>
      <c r="AI3037" s="92" t="s">
        <v>117</v>
      </c>
      <c r="AJ3037" s="131" t="s">
        <v>532</v>
      </c>
    </row>
    <row r="3038" spans="1:36" ht="14.4" x14ac:dyDescent="0.25">
      <c r="A3038" s="35" t="s">
        <v>49</v>
      </c>
      <c r="B3038" t="s">
        <v>531</v>
      </c>
      <c r="C3038" s="130" t="s">
        <v>216</v>
      </c>
      <c r="I3038" s="85">
        <v>43212.875</v>
      </c>
      <c r="S3038" s="132">
        <v>19.57</v>
      </c>
      <c r="T3038" s="62">
        <v>2</v>
      </c>
      <c r="X3038">
        <v>0</v>
      </c>
      <c r="Y3038">
        <v>1.3049999999999999</v>
      </c>
      <c r="Z3038" s="67">
        <v>1.3</v>
      </c>
      <c r="AA3038">
        <v>16.815168379999999</v>
      </c>
      <c r="AB3038">
        <v>0.184184126</v>
      </c>
      <c r="AC3038">
        <v>0.71699999999999997</v>
      </c>
      <c r="AF3038">
        <v>0</v>
      </c>
      <c r="AG3038">
        <v>66.53</v>
      </c>
      <c r="AH3038" s="92" t="s">
        <v>117</v>
      </c>
      <c r="AI3038" s="92" t="s">
        <v>117</v>
      </c>
      <c r="AJ3038" s="131" t="s">
        <v>532</v>
      </c>
    </row>
    <row r="3039" spans="1:36" ht="14.4" x14ac:dyDescent="0.25">
      <c r="A3039" s="35" t="s">
        <v>49</v>
      </c>
      <c r="B3039" t="s">
        <v>531</v>
      </c>
      <c r="C3039" s="130" t="s">
        <v>216</v>
      </c>
      <c r="I3039" s="85">
        <v>43212.895833333299</v>
      </c>
      <c r="S3039" s="132">
        <v>19.57</v>
      </c>
      <c r="T3039" s="62">
        <v>2</v>
      </c>
      <c r="X3039">
        <v>0</v>
      </c>
      <c r="Y3039">
        <v>1.3049999999999999</v>
      </c>
      <c r="Z3039" s="67">
        <v>1.3</v>
      </c>
      <c r="AA3039">
        <v>7.5392228330000002</v>
      </c>
      <c r="AB3039">
        <v>0.107735952</v>
      </c>
      <c r="AC3039">
        <v>0.71699999999999997</v>
      </c>
      <c r="AF3039">
        <v>0</v>
      </c>
      <c r="AG3039">
        <v>66.53</v>
      </c>
      <c r="AH3039" s="92" t="s">
        <v>117</v>
      </c>
      <c r="AI3039" s="92" t="s">
        <v>117</v>
      </c>
      <c r="AJ3039" s="131" t="s">
        <v>532</v>
      </c>
    </row>
    <row r="3040" spans="1:36" ht="14.4" x14ac:dyDescent="0.25">
      <c r="A3040" s="35" t="s">
        <v>49</v>
      </c>
      <c r="B3040" t="s">
        <v>531</v>
      </c>
      <c r="C3040" s="130" t="s">
        <v>216</v>
      </c>
      <c r="I3040" s="85">
        <v>43212.916666666701</v>
      </c>
      <c r="S3040" s="132">
        <v>18.260000000000002</v>
      </c>
      <c r="T3040" s="62">
        <v>2</v>
      </c>
      <c r="X3040">
        <v>0</v>
      </c>
      <c r="Y3040">
        <v>0.69</v>
      </c>
      <c r="Z3040" s="67">
        <v>1.3</v>
      </c>
      <c r="AA3040">
        <v>18.9558505</v>
      </c>
      <c r="AB3040">
        <v>8.6800000000000002E-2</v>
      </c>
      <c r="AC3040">
        <v>0.71699999999999997</v>
      </c>
      <c r="AF3040">
        <v>0</v>
      </c>
      <c r="AG3040">
        <v>79.27</v>
      </c>
      <c r="AH3040" s="92" t="s">
        <v>117</v>
      </c>
      <c r="AI3040" s="92" t="s">
        <v>117</v>
      </c>
      <c r="AJ3040" s="131" t="s">
        <v>532</v>
      </c>
    </row>
    <row r="3041" spans="1:36" ht="14.4" x14ac:dyDescent="0.25">
      <c r="A3041" s="35" t="s">
        <v>49</v>
      </c>
      <c r="B3041" t="s">
        <v>531</v>
      </c>
      <c r="C3041" s="130" t="s">
        <v>216</v>
      </c>
      <c r="I3041" s="85">
        <v>43212.9375</v>
      </c>
      <c r="S3041" s="132">
        <v>18.260000000000002</v>
      </c>
      <c r="T3041" s="62">
        <v>2</v>
      </c>
      <c r="X3041">
        <v>0</v>
      </c>
      <c r="Y3041">
        <v>0.69</v>
      </c>
      <c r="Z3041" s="67">
        <v>1.3</v>
      </c>
      <c r="AA3041">
        <v>16.2920117</v>
      </c>
      <c r="AB3041">
        <v>0.160627723</v>
      </c>
      <c r="AC3041">
        <v>0.71699999999999997</v>
      </c>
      <c r="AF3041">
        <v>0</v>
      </c>
      <c r="AG3041">
        <v>79.27</v>
      </c>
      <c r="AH3041" s="92" t="s">
        <v>117</v>
      </c>
      <c r="AI3041" s="92" t="s">
        <v>117</v>
      </c>
      <c r="AJ3041" s="131" t="s">
        <v>532</v>
      </c>
    </row>
    <row r="3042" spans="1:36" ht="14.4" x14ac:dyDescent="0.25">
      <c r="A3042" s="35" t="s">
        <v>49</v>
      </c>
      <c r="B3042" t="s">
        <v>531</v>
      </c>
      <c r="C3042" s="130" t="s">
        <v>216</v>
      </c>
      <c r="I3042" s="85">
        <v>43212.958333333299</v>
      </c>
      <c r="S3042" s="132">
        <v>17.600000000000001</v>
      </c>
      <c r="T3042" s="62">
        <v>2</v>
      </c>
      <c r="X3042">
        <v>0</v>
      </c>
      <c r="Y3042">
        <v>0.92200000000000004</v>
      </c>
      <c r="Z3042" s="67">
        <v>1.3</v>
      </c>
      <c r="AA3042">
        <v>10.150732850000001</v>
      </c>
      <c r="AB3042">
        <v>0.131186047</v>
      </c>
      <c r="AC3042">
        <v>0.71699999999999997</v>
      </c>
      <c r="AF3042">
        <v>0</v>
      </c>
      <c r="AG3042">
        <v>79.36</v>
      </c>
      <c r="AH3042" s="92" t="s">
        <v>117</v>
      </c>
      <c r="AI3042" s="92" t="s">
        <v>117</v>
      </c>
      <c r="AJ3042" s="131" t="s">
        <v>532</v>
      </c>
    </row>
    <row r="3043" spans="1:36" ht="14.4" x14ac:dyDescent="0.25">
      <c r="A3043" s="35" t="s">
        <v>49</v>
      </c>
      <c r="B3043" t="s">
        <v>531</v>
      </c>
      <c r="C3043" s="130" t="s">
        <v>216</v>
      </c>
      <c r="I3043" s="85">
        <v>43212.979166666701</v>
      </c>
      <c r="S3043" s="132">
        <v>17.600000000000001</v>
      </c>
      <c r="T3043" s="62">
        <v>2</v>
      </c>
      <c r="X3043">
        <v>0</v>
      </c>
      <c r="Y3043">
        <v>0.92200000000000004</v>
      </c>
      <c r="Z3043" s="67">
        <v>1.3</v>
      </c>
      <c r="AA3043">
        <v>6.9581578359999998</v>
      </c>
      <c r="AB3043">
        <v>0.106531878</v>
      </c>
      <c r="AC3043">
        <v>0.71699999999999997</v>
      </c>
      <c r="AF3043">
        <v>0</v>
      </c>
      <c r="AG3043">
        <v>79.36</v>
      </c>
      <c r="AH3043" s="92" t="s">
        <v>117</v>
      </c>
      <c r="AI3043" s="92" t="s">
        <v>117</v>
      </c>
      <c r="AJ3043" s="131" t="s">
        <v>532</v>
      </c>
    </row>
    <row r="3044" spans="1:36" ht="14.4" x14ac:dyDescent="0.25">
      <c r="A3044" s="35" t="s">
        <v>49</v>
      </c>
      <c r="B3044" t="s">
        <v>531</v>
      </c>
      <c r="C3044" s="130" t="s">
        <v>216</v>
      </c>
      <c r="I3044" s="85">
        <v>43213</v>
      </c>
      <c r="S3044" s="132">
        <v>17.2</v>
      </c>
      <c r="T3044" s="62">
        <v>2</v>
      </c>
      <c r="X3044">
        <v>0</v>
      </c>
      <c r="Y3044">
        <v>1.0840000000000001</v>
      </c>
      <c r="Z3044" s="67">
        <v>1.3</v>
      </c>
      <c r="AA3044">
        <v>18.08314356</v>
      </c>
      <c r="AB3044">
        <v>0.16400414799999999</v>
      </c>
      <c r="AC3044">
        <v>0.71699999999999997</v>
      </c>
      <c r="AF3044">
        <v>0</v>
      </c>
      <c r="AG3044">
        <v>81</v>
      </c>
      <c r="AH3044" s="92" t="s">
        <v>117</v>
      </c>
      <c r="AI3044" s="92" t="s">
        <v>117</v>
      </c>
      <c r="AJ3044" s="131" t="s">
        <v>532</v>
      </c>
    </row>
    <row r="3045" spans="1:36" ht="14.4" x14ac:dyDescent="0.25">
      <c r="A3045" s="35" t="s">
        <v>49</v>
      </c>
      <c r="B3045" t="s">
        <v>531</v>
      </c>
      <c r="C3045" s="130" t="s">
        <v>216</v>
      </c>
      <c r="I3045" s="85">
        <v>43213.020833333299</v>
      </c>
      <c r="S3045" s="132">
        <v>17.2</v>
      </c>
      <c r="T3045" s="62">
        <v>2</v>
      </c>
      <c r="X3045">
        <v>0</v>
      </c>
      <c r="Y3045">
        <v>1.0840000000000001</v>
      </c>
      <c r="Z3045" s="67">
        <v>1.3</v>
      </c>
      <c r="AA3045">
        <v>21.33813044</v>
      </c>
      <c r="AB3045">
        <v>0.15125253999999999</v>
      </c>
      <c r="AC3045">
        <v>0.71699999999999997</v>
      </c>
      <c r="AF3045">
        <v>0</v>
      </c>
      <c r="AG3045">
        <v>81</v>
      </c>
      <c r="AH3045" s="92" t="s">
        <v>117</v>
      </c>
      <c r="AI3045" s="92" t="s">
        <v>117</v>
      </c>
      <c r="AJ3045" s="131" t="s">
        <v>532</v>
      </c>
    </row>
    <row r="3046" spans="1:36" ht="14.4" x14ac:dyDescent="0.25">
      <c r="A3046" s="35" t="s">
        <v>49</v>
      </c>
      <c r="B3046" t="s">
        <v>531</v>
      </c>
      <c r="C3046" s="130" t="s">
        <v>216</v>
      </c>
      <c r="I3046" s="85">
        <v>43213.041666666701</v>
      </c>
      <c r="S3046" s="132">
        <v>16.45</v>
      </c>
      <c r="T3046" s="62">
        <v>2</v>
      </c>
      <c r="X3046">
        <v>0</v>
      </c>
      <c r="Y3046">
        <v>1.1919999999999999</v>
      </c>
      <c r="Z3046" s="67">
        <v>1.3</v>
      </c>
      <c r="AA3046">
        <v>23.047872529999999</v>
      </c>
      <c r="AB3046">
        <v>0.18196748200000001</v>
      </c>
      <c r="AC3046">
        <v>0.71699999999999997</v>
      </c>
      <c r="AF3046">
        <v>0</v>
      </c>
      <c r="AG3046">
        <v>87.3</v>
      </c>
      <c r="AH3046" s="92" t="s">
        <v>117</v>
      </c>
      <c r="AI3046" s="92" t="s">
        <v>117</v>
      </c>
      <c r="AJ3046" s="131" t="s">
        <v>532</v>
      </c>
    </row>
    <row r="3047" spans="1:36" ht="14.4" x14ac:dyDescent="0.25">
      <c r="A3047" s="35" t="s">
        <v>49</v>
      </c>
      <c r="B3047" t="s">
        <v>531</v>
      </c>
      <c r="C3047" s="130" t="s">
        <v>216</v>
      </c>
      <c r="I3047" s="85">
        <v>43213.0625</v>
      </c>
      <c r="S3047" s="132">
        <v>16.45</v>
      </c>
      <c r="T3047" s="62">
        <v>2</v>
      </c>
      <c r="X3047">
        <v>0</v>
      </c>
      <c r="Y3047">
        <v>1.1919999999999999</v>
      </c>
      <c r="Z3047" s="67">
        <v>1.3</v>
      </c>
      <c r="AA3047">
        <v>92.203466980000002</v>
      </c>
      <c r="AB3047">
        <v>0.31866523499999999</v>
      </c>
      <c r="AC3047">
        <v>0.71699999999999997</v>
      </c>
      <c r="AF3047">
        <v>0</v>
      </c>
      <c r="AG3047">
        <v>87.3</v>
      </c>
      <c r="AH3047" s="92" t="s">
        <v>117</v>
      </c>
      <c r="AI3047" s="92" t="s">
        <v>117</v>
      </c>
      <c r="AJ3047" s="131" t="s">
        <v>532</v>
      </c>
    </row>
    <row r="3048" spans="1:36" ht="14.4" x14ac:dyDescent="0.25">
      <c r="A3048" s="35" t="s">
        <v>49</v>
      </c>
      <c r="B3048" t="s">
        <v>531</v>
      </c>
      <c r="C3048" s="130" t="s">
        <v>216</v>
      </c>
      <c r="I3048" s="85">
        <v>43213.083333333299</v>
      </c>
      <c r="S3048" s="132">
        <v>15.53</v>
      </c>
      <c r="T3048" s="62">
        <v>2</v>
      </c>
      <c r="X3048">
        <v>0</v>
      </c>
      <c r="Y3048">
        <v>1.6220000000000001</v>
      </c>
      <c r="Z3048" s="67">
        <v>1.3</v>
      </c>
      <c r="AA3048">
        <v>65.276118620000005</v>
      </c>
      <c r="AB3048">
        <v>0.22239329199999999</v>
      </c>
      <c r="AC3048">
        <v>0.71699999999999997</v>
      </c>
      <c r="AF3048">
        <v>0</v>
      </c>
      <c r="AG3048">
        <v>93.1</v>
      </c>
      <c r="AH3048" s="92" t="s">
        <v>117</v>
      </c>
      <c r="AI3048" s="92" t="s">
        <v>117</v>
      </c>
      <c r="AJ3048" s="131" t="s">
        <v>532</v>
      </c>
    </row>
    <row r="3049" spans="1:36" ht="14.4" x14ac:dyDescent="0.25">
      <c r="A3049" s="35" t="s">
        <v>49</v>
      </c>
      <c r="B3049" t="s">
        <v>531</v>
      </c>
      <c r="C3049" s="130" t="s">
        <v>216</v>
      </c>
      <c r="I3049" s="85">
        <v>43213.104166666701</v>
      </c>
      <c r="S3049" s="132">
        <v>15.53</v>
      </c>
      <c r="T3049" s="62">
        <v>2</v>
      </c>
      <c r="X3049">
        <v>0</v>
      </c>
      <c r="Y3049">
        <v>1.6220000000000001</v>
      </c>
      <c r="Z3049" s="67">
        <v>1.3</v>
      </c>
      <c r="AA3049">
        <v>68.63396462</v>
      </c>
      <c r="AB3049">
        <v>0.21129510700000001</v>
      </c>
      <c r="AC3049">
        <v>0.71699999999999997</v>
      </c>
      <c r="AF3049">
        <v>0</v>
      </c>
      <c r="AG3049">
        <v>93.1</v>
      </c>
      <c r="AH3049" s="92" t="s">
        <v>117</v>
      </c>
      <c r="AI3049" s="92" t="s">
        <v>117</v>
      </c>
      <c r="AJ3049" s="131" t="s">
        <v>532</v>
      </c>
    </row>
    <row r="3050" spans="1:36" ht="14.4" x14ac:dyDescent="0.25">
      <c r="A3050" s="35" t="s">
        <v>49</v>
      </c>
      <c r="B3050" t="s">
        <v>531</v>
      </c>
      <c r="C3050" s="130" t="s">
        <v>216</v>
      </c>
      <c r="I3050" s="85">
        <v>43213.125</v>
      </c>
      <c r="S3050" s="132">
        <v>14.71</v>
      </c>
      <c r="T3050" s="62">
        <v>2</v>
      </c>
      <c r="X3050">
        <v>0</v>
      </c>
      <c r="Y3050">
        <v>1.772</v>
      </c>
      <c r="Z3050" s="67">
        <v>1.3</v>
      </c>
      <c r="AA3050">
        <v>131.6617636</v>
      </c>
      <c r="AB3050">
        <v>0.29022140699999999</v>
      </c>
      <c r="AC3050">
        <v>0.71699999999999997</v>
      </c>
      <c r="AF3050">
        <v>0</v>
      </c>
      <c r="AG3050">
        <v>94.2</v>
      </c>
      <c r="AH3050" s="92" t="s">
        <v>117</v>
      </c>
      <c r="AI3050" s="92" t="s">
        <v>117</v>
      </c>
      <c r="AJ3050" s="131" t="s">
        <v>532</v>
      </c>
    </row>
    <row r="3051" spans="1:36" ht="14.4" x14ac:dyDescent="0.25">
      <c r="A3051" s="35" t="s">
        <v>49</v>
      </c>
      <c r="B3051" t="s">
        <v>531</v>
      </c>
      <c r="C3051" s="130" t="s">
        <v>216</v>
      </c>
      <c r="I3051" s="85">
        <v>43213.145833333299</v>
      </c>
      <c r="S3051" s="132">
        <v>14.71</v>
      </c>
      <c r="T3051" s="62">
        <v>2</v>
      </c>
      <c r="X3051">
        <v>0</v>
      </c>
      <c r="Y3051">
        <v>1.772</v>
      </c>
      <c r="Z3051" s="67">
        <v>1.3</v>
      </c>
      <c r="AA3051">
        <v>67.233407499999998</v>
      </c>
      <c r="AB3051">
        <v>0.23674299100000001</v>
      </c>
      <c r="AC3051">
        <v>0.71699999999999997</v>
      </c>
      <c r="AF3051">
        <v>0</v>
      </c>
      <c r="AG3051">
        <v>94.2</v>
      </c>
      <c r="AH3051" s="92" t="s">
        <v>117</v>
      </c>
      <c r="AI3051" s="92" t="s">
        <v>117</v>
      </c>
      <c r="AJ3051" s="131" t="s">
        <v>532</v>
      </c>
    </row>
    <row r="3052" spans="1:36" ht="14.4" x14ac:dyDescent="0.25">
      <c r="A3052" s="35" t="s">
        <v>49</v>
      </c>
      <c r="B3052" t="s">
        <v>531</v>
      </c>
      <c r="C3052" s="130" t="s">
        <v>216</v>
      </c>
      <c r="I3052" s="85">
        <v>43213.166666666701</v>
      </c>
      <c r="S3052" s="132">
        <v>13.37</v>
      </c>
      <c r="T3052" s="62">
        <v>2</v>
      </c>
      <c r="X3052">
        <v>0</v>
      </c>
      <c r="Y3052">
        <v>1.5009999999999999</v>
      </c>
      <c r="Z3052" s="67">
        <v>1.3</v>
      </c>
      <c r="AA3052">
        <v>39.611589199999997</v>
      </c>
      <c r="AB3052">
        <v>0.21366866400000001</v>
      </c>
      <c r="AC3052">
        <v>0.71699999999999997</v>
      </c>
      <c r="AF3052">
        <v>0</v>
      </c>
      <c r="AG3052">
        <v>97.3</v>
      </c>
      <c r="AH3052" s="92" t="s">
        <v>117</v>
      </c>
      <c r="AI3052" s="92" t="s">
        <v>117</v>
      </c>
      <c r="AJ3052" s="131" t="s">
        <v>532</v>
      </c>
    </row>
    <row r="3053" spans="1:36" ht="14.4" x14ac:dyDescent="0.25">
      <c r="A3053" s="35" t="s">
        <v>49</v>
      </c>
      <c r="B3053" t="s">
        <v>531</v>
      </c>
      <c r="C3053" s="130" t="s">
        <v>216</v>
      </c>
      <c r="I3053" s="85">
        <v>43213.1875</v>
      </c>
      <c r="S3053" s="132">
        <v>13.37</v>
      </c>
      <c r="T3053" s="62">
        <v>2</v>
      </c>
      <c r="X3053">
        <v>0</v>
      </c>
      <c r="Y3053">
        <v>1.5009999999999999</v>
      </c>
      <c r="Z3053" s="67">
        <v>1.3</v>
      </c>
      <c r="AA3053">
        <v>71.213791569999998</v>
      </c>
      <c r="AB3053">
        <v>0.22558368100000001</v>
      </c>
      <c r="AC3053">
        <v>0.71699999999999997</v>
      </c>
      <c r="AF3053">
        <v>0</v>
      </c>
      <c r="AG3053">
        <v>97.3</v>
      </c>
      <c r="AH3053" s="92" t="s">
        <v>117</v>
      </c>
      <c r="AI3053" s="92" t="s">
        <v>117</v>
      </c>
      <c r="AJ3053" s="131" t="s">
        <v>532</v>
      </c>
    </row>
    <row r="3054" spans="1:36" ht="14.4" x14ac:dyDescent="0.25">
      <c r="A3054" s="35" t="s">
        <v>49</v>
      </c>
      <c r="B3054" t="s">
        <v>531</v>
      </c>
      <c r="C3054" s="130" t="s">
        <v>216</v>
      </c>
      <c r="I3054" s="85">
        <v>43213.208333333299</v>
      </c>
      <c r="S3054" s="132">
        <v>12.6</v>
      </c>
      <c r="T3054" s="62">
        <v>2</v>
      </c>
      <c r="X3054">
        <v>0</v>
      </c>
      <c r="Y3054">
        <v>1.1659999999999999</v>
      </c>
      <c r="Z3054" s="67">
        <v>1.3</v>
      </c>
      <c r="AA3054">
        <v>63.75342388</v>
      </c>
      <c r="AB3054">
        <v>0.229521905</v>
      </c>
      <c r="AC3054">
        <v>0.71699999999999997</v>
      </c>
      <c r="AF3054">
        <v>0</v>
      </c>
      <c r="AG3054">
        <v>99.1</v>
      </c>
      <c r="AH3054" s="92" t="s">
        <v>117</v>
      </c>
      <c r="AI3054" s="92" t="s">
        <v>117</v>
      </c>
      <c r="AJ3054" s="131" t="s">
        <v>532</v>
      </c>
    </row>
    <row r="3055" spans="1:36" ht="14.4" x14ac:dyDescent="0.25">
      <c r="A3055" s="35" t="s">
        <v>49</v>
      </c>
      <c r="B3055" t="s">
        <v>531</v>
      </c>
      <c r="C3055" s="130" t="s">
        <v>216</v>
      </c>
      <c r="I3055" s="85">
        <v>43213.229166666701</v>
      </c>
      <c r="S3055" s="132">
        <v>12.6</v>
      </c>
      <c r="T3055" s="62">
        <v>2</v>
      </c>
      <c r="X3055">
        <v>0</v>
      </c>
      <c r="Y3055">
        <v>1.1659999999999999</v>
      </c>
      <c r="Z3055" s="67">
        <v>1.3</v>
      </c>
      <c r="AA3055">
        <v>66.053539409999999</v>
      </c>
      <c r="AB3055">
        <v>0.20871499499999999</v>
      </c>
      <c r="AC3055">
        <v>0.71699999999999997</v>
      </c>
      <c r="AF3055">
        <v>0</v>
      </c>
      <c r="AG3055">
        <v>99.1</v>
      </c>
      <c r="AH3055" s="92" t="s">
        <v>117</v>
      </c>
      <c r="AI3055" s="92" t="s">
        <v>117</v>
      </c>
      <c r="AJ3055" s="131" t="s">
        <v>532</v>
      </c>
    </row>
    <row r="3056" spans="1:36" ht="14.4" x14ac:dyDescent="0.25">
      <c r="A3056" s="35" t="s">
        <v>49</v>
      </c>
      <c r="B3056" t="s">
        <v>531</v>
      </c>
      <c r="C3056" s="130" t="s">
        <v>216</v>
      </c>
      <c r="I3056" s="85">
        <v>43213.25</v>
      </c>
      <c r="S3056" s="132">
        <v>11.81</v>
      </c>
      <c r="T3056" s="62">
        <v>2</v>
      </c>
      <c r="X3056">
        <v>0</v>
      </c>
      <c r="Y3056">
        <v>1.512</v>
      </c>
      <c r="Z3056" s="67">
        <v>1.3</v>
      </c>
      <c r="AA3056">
        <v>77.63932896</v>
      </c>
      <c r="AB3056">
        <v>0.25023201499999997</v>
      </c>
      <c r="AC3056">
        <v>0.71699999999999997</v>
      </c>
      <c r="AF3056">
        <v>0</v>
      </c>
      <c r="AG3056">
        <v>99.4</v>
      </c>
      <c r="AH3056" s="92" t="s">
        <v>117</v>
      </c>
      <c r="AI3056" s="92" t="s">
        <v>117</v>
      </c>
      <c r="AJ3056" s="131" t="s">
        <v>532</v>
      </c>
    </row>
    <row r="3057" spans="1:36" ht="14.4" x14ac:dyDescent="0.25">
      <c r="A3057" s="35" t="s">
        <v>49</v>
      </c>
      <c r="B3057" t="s">
        <v>531</v>
      </c>
      <c r="C3057" s="130" t="s">
        <v>216</v>
      </c>
      <c r="I3057" s="85">
        <v>43213.270833333299</v>
      </c>
      <c r="S3057" s="132">
        <v>11.81</v>
      </c>
      <c r="T3057" s="62">
        <v>2</v>
      </c>
      <c r="X3057">
        <v>0</v>
      </c>
      <c r="Y3057">
        <v>1.512</v>
      </c>
      <c r="Z3057" s="67">
        <v>1.3</v>
      </c>
      <c r="AA3057">
        <v>51.015165189999998</v>
      </c>
      <c r="AB3057">
        <v>0.20970930600000001</v>
      </c>
      <c r="AC3057">
        <v>0.71699999999999997</v>
      </c>
      <c r="AF3057">
        <v>0</v>
      </c>
      <c r="AG3057">
        <v>99.4</v>
      </c>
      <c r="AH3057" s="92" t="s">
        <v>117</v>
      </c>
      <c r="AI3057" s="92" t="s">
        <v>117</v>
      </c>
      <c r="AJ3057" s="131" t="s">
        <v>532</v>
      </c>
    </row>
    <row r="3058" spans="1:36" ht="14.4" x14ac:dyDescent="0.25">
      <c r="A3058" s="35" t="s">
        <v>49</v>
      </c>
      <c r="B3058" t="s">
        <v>531</v>
      </c>
      <c r="C3058" s="130" t="s">
        <v>216</v>
      </c>
      <c r="I3058" s="85">
        <v>43213.291666666701</v>
      </c>
      <c r="S3058" s="132">
        <v>11.08</v>
      </c>
      <c r="T3058" s="62">
        <v>2</v>
      </c>
      <c r="X3058">
        <v>2.1999999999999999E-2</v>
      </c>
      <c r="Y3058">
        <v>1.042</v>
      </c>
      <c r="Z3058" s="67">
        <v>1.3</v>
      </c>
      <c r="AA3058">
        <v>38.87056827</v>
      </c>
      <c r="AB3058">
        <v>0.17477379500000001</v>
      </c>
      <c r="AC3058">
        <v>0.71699999999999997</v>
      </c>
      <c r="AF3058">
        <v>0</v>
      </c>
      <c r="AG3058">
        <v>95.1</v>
      </c>
      <c r="AH3058" s="92" t="s">
        <v>117</v>
      </c>
      <c r="AI3058" s="92" t="s">
        <v>117</v>
      </c>
      <c r="AJ3058" s="131" t="s">
        <v>532</v>
      </c>
    </row>
    <row r="3059" spans="1:36" ht="14.4" x14ac:dyDescent="0.25">
      <c r="A3059" s="35" t="s">
        <v>49</v>
      </c>
      <c r="B3059" t="s">
        <v>531</v>
      </c>
      <c r="C3059" s="130" t="s">
        <v>216</v>
      </c>
      <c r="I3059" s="85">
        <v>43213.3125</v>
      </c>
      <c r="S3059" s="132">
        <v>11.08</v>
      </c>
      <c r="T3059" s="62">
        <v>2</v>
      </c>
      <c r="X3059">
        <v>2.1999999999999999E-2</v>
      </c>
      <c r="Y3059">
        <v>1.042</v>
      </c>
      <c r="Z3059" s="67">
        <v>1.3</v>
      </c>
      <c r="AA3059">
        <v>49.967872370000002</v>
      </c>
      <c r="AB3059">
        <v>0.145838563</v>
      </c>
      <c r="AC3059">
        <v>0.71699999999999997</v>
      </c>
      <c r="AF3059">
        <v>0</v>
      </c>
      <c r="AG3059">
        <v>95.1</v>
      </c>
      <c r="AH3059" s="92" t="s">
        <v>117</v>
      </c>
      <c r="AI3059" s="92" t="s">
        <v>117</v>
      </c>
      <c r="AJ3059" s="131" t="s">
        <v>532</v>
      </c>
    </row>
    <row r="3060" spans="1:36" ht="14.4" x14ac:dyDescent="0.25">
      <c r="A3060" s="35" t="s">
        <v>49</v>
      </c>
      <c r="B3060" t="s">
        <v>531</v>
      </c>
      <c r="C3060" s="130" t="s">
        <v>216</v>
      </c>
      <c r="I3060" s="85">
        <v>43213.333333333299</v>
      </c>
      <c r="S3060" s="132">
        <v>10.8</v>
      </c>
      <c r="T3060" s="62">
        <v>2</v>
      </c>
      <c r="X3060">
        <v>9.9000000000000005E-2</v>
      </c>
      <c r="Y3060">
        <v>0.79</v>
      </c>
      <c r="Z3060" s="67">
        <v>1.3</v>
      </c>
      <c r="AA3060">
        <v>-45.572954150000001</v>
      </c>
      <c r="AB3060">
        <v>0.12469944199999999</v>
      </c>
      <c r="AC3060">
        <v>0.71699999999999997</v>
      </c>
      <c r="AF3060">
        <v>0</v>
      </c>
      <c r="AG3060">
        <v>90.6</v>
      </c>
      <c r="AH3060" s="92" t="s">
        <v>117</v>
      </c>
      <c r="AI3060" s="92" t="s">
        <v>117</v>
      </c>
      <c r="AJ3060" s="131" t="s">
        <v>532</v>
      </c>
    </row>
    <row r="3061" spans="1:36" ht="14.4" x14ac:dyDescent="0.25">
      <c r="A3061" s="35" t="s">
        <v>49</v>
      </c>
      <c r="B3061" t="s">
        <v>531</v>
      </c>
      <c r="C3061" s="130" t="s">
        <v>216</v>
      </c>
      <c r="I3061" s="85">
        <v>43213.354166666701</v>
      </c>
      <c r="S3061" s="132">
        <v>10.8</v>
      </c>
      <c r="T3061" s="62">
        <v>2</v>
      </c>
      <c r="X3061">
        <v>9.9000000000000005E-2</v>
      </c>
      <c r="Y3061">
        <v>0.79</v>
      </c>
      <c r="Z3061" s="67">
        <v>1.3</v>
      </c>
      <c r="AA3061">
        <v>-10.658881900000001</v>
      </c>
      <c r="AB3061">
        <v>0.13395781900000001</v>
      </c>
      <c r="AC3061">
        <v>0.71699999999999997</v>
      </c>
      <c r="AF3061">
        <v>0</v>
      </c>
      <c r="AG3061">
        <v>90.6</v>
      </c>
      <c r="AH3061" s="92" t="s">
        <v>117</v>
      </c>
      <c r="AI3061" s="92" t="s">
        <v>117</v>
      </c>
      <c r="AJ3061" s="131" t="s">
        <v>532</v>
      </c>
    </row>
    <row r="3062" spans="1:36" ht="14.4" x14ac:dyDescent="0.25">
      <c r="A3062" s="35" t="s">
        <v>49</v>
      </c>
      <c r="B3062" t="s">
        <v>531</v>
      </c>
      <c r="C3062" s="130" t="s">
        <v>216</v>
      </c>
      <c r="I3062" s="85">
        <v>43213.375</v>
      </c>
      <c r="S3062" s="132">
        <v>12.56</v>
      </c>
      <c r="T3062" s="62">
        <v>2</v>
      </c>
      <c r="X3062">
        <v>0.24</v>
      </c>
      <c r="Y3062">
        <v>0.86099999999999999</v>
      </c>
      <c r="Z3062" s="67">
        <v>1.3</v>
      </c>
      <c r="AA3062">
        <v>-3.2748549499999999</v>
      </c>
      <c r="AB3062">
        <v>0.10675109100000001</v>
      </c>
      <c r="AC3062">
        <v>0.71699999999999997</v>
      </c>
      <c r="AF3062">
        <v>0</v>
      </c>
      <c r="AG3062">
        <v>84.3</v>
      </c>
      <c r="AH3062" s="92" t="s">
        <v>117</v>
      </c>
      <c r="AI3062" s="92" t="s">
        <v>117</v>
      </c>
      <c r="AJ3062" s="131" t="s">
        <v>532</v>
      </c>
    </row>
    <row r="3063" spans="1:36" ht="14.4" x14ac:dyDescent="0.25">
      <c r="A3063" s="35" t="s">
        <v>49</v>
      </c>
      <c r="B3063" t="s">
        <v>531</v>
      </c>
      <c r="C3063" s="130" t="s">
        <v>216</v>
      </c>
      <c r="I3063" s="85">
        <v>43213.395833333299</v>
      </c>
      <c r="S3063" s="132">
        <v>12.56</v>
      </c>
      <c r="T3063" s="62">
        <v>2</v>
      </c>
      <c r="X3063">
        <v>0.24</v>
      </c>
      <c r="Y3063">
        <v>0.86099999999999999</v>
      </c>
      <c r="Z3063" s="67">
        <v>1.3</v>
      </c>
      <c r="AA3063">
        <v>-6.566254678</v>
      </c>
      <c r="AB3063">
        <v>0.13299169499999999</v>
      </c>
      <c r="AC3063">
        <v>0.71699999999999997</v>
      </c>
      <c r="AF3063">
        <v>0</v>
      </c>
      <c r="AG3063">
        <v>84.3</v>
      </c>
      <c r="AH3063" s="92" t="s">
        <v>117</v>
      </c>
      <c r="AI3063" s="92" t="s">
        <v>117</v>
      </c>
      <c r="AJ3063" s="131" t="s">
        <v>532</v>
      </c>
    </row>
    <row r="3064" spans="1:36" ht="14.4" x14ac:dyDescent="0.25">
      <c r="A3064" s="35" t="s">
        <v>49</v>
      </c>
      <c r="B3064" t="s">
        <v>531</v>
      </c>
      <c r="C3064" s="130" t="s">
        <v>216</v>
      </c>
      <c r="I3064" s="85">
        <v>43213.416666666701</v>
      </c>
      <c r="S3064" s="132">
        <v>14.07</v>
      </c>
      <c r="T3064" s="62">
        <v>2</v>
      </c>
      <c r="X3064">
        <v>0.33400000000000002</v>
      </c>
      <c r="Y3064">
        <v>0.89800000000000002</v>
      </c>
      <c r="Z3064" s="67">
        <v>1.3</v>
      </c>
      <c r="AA3064">
        <v>-1.5887308499999999</v>
      </c>
      <c r="AB3064">
        <v>0.101750829</v>
      </c>
      <c r="AC3064">
        <v>0.71699999999999997</v>
      </c>
      <c r="AF3064">
        <v>0</v>
      </c>
      <c r="AG3064">
        <v>77.5</v>
      </c>
      <c r="AH3064" s="92" t="s">
        <v>117</v>
      </c>
      <c r="AI3064" s="92" t="s">
        <v>117</v>
      </c>
      <c r="AJ3064" s="131" t="s">
        <v>532</v>
      </c>
    </row>
    <row r="3065" spans="1:36" ht="14.4" x14ac:dyDescent="0.25">
      <c r="A3065" s="35" t="s">
        <v>49</v>
      </c>
      <c r="B3065" t="s">
        <v>531</v>
      </c>
      <c r="C3065" s="130" t="s">
        <v>216</v>
      </c>
      <c r="I3065" s="85">
        <v>43213.4375</v>
      </c>
      <c r="S3065" s="132">
        <v>14.07</v>
      </c>
      <c r="T3065" s="62">
        <v>2</v>
      </c>
      <c r="X3065">
        <v>0.33400000000000002</v>
      </c>
      <c r="Y3065">
        <v>0.89800000000000002</v>
      </c>
      <c r="Z3065" s="67">
        <v>1.3</v>
      </c>
      <c r="AA3065">
        <v>-1.4408988840000001</v>
      </c>
      <c r="AB3065">
        <v>0.120108908</v>
      </c>
      <c r="AC3065">
        <v>0.71699999999999997</v>
      </c>
      <c r="AF3065">
        <v>0</v>
      </c>
      <c r="AG3065">
        <v>77.5</v>
      </c>
      <c r="AH3065" s="92" t="s">
        <v>117</v>
      </c>
      <c r="AI3065" s="92" t="s">
        <v>117</v>
      </c>
      <c r="AJ3065" s="131" t="s">
        <v>532</v>
      </c>
    </row>
    <row r="3066" spans="1:36" ht="14.4" x14ac:dyDescent="0.25">
      <c r="A3066" s="35" t="s">
        <v>49</v>
      </c>
      <c r="B3066" t="s">
        <v>531</v>
      </c>
      <c r="C3066" s="130" t="s">
        <v>216</v>
      </c>
      <c r="I3066" s="85">
        <v>43213.458333333299</v>
      </c>
      <c r="S3066" s="132">
        <v>16.11</v>
      </c>
      <c r="T3066" s="62">
        <v>2</v>
      </c>
      <c r="X3066">
        <v>0.59299999999999997</v>
      </c>
      <c r="Y3066">
        <v>1.1200000000000001</v>
      </c>
      <c r="Z3066" s="67">
        <v>1.3</v>
      </c>
      <c r="AA3066">
        <v>-2.285025439</v>
      </c>
      <c r="AB3066">
        <v>0.14812291699999999</v>
      </c>
      <c r="AC3066">
        <v>0.71699999999999997</v>
      </c>
      <c r="AF3066">
        <v>0</v>
      </c>
      <c r="AG3066">
        <v>70.489999999999995</v>
      </c>
      <c r="AH3066" s="92" t="s">
        <v>117</v>
      </c>
      <c r="AI3066" s="92" t="s">
        <v>117</v>
      </c>
      <c r="AJ3066" s="131" t="s">
        <v>532</v>
      </c>
    </row>
    <row r="3067" spans="1:36" ht="14.4" x14ac:dyDescent="0.25">
      <c r="A3067" s="35" t="s">
        <v>49</v>
      </c>
      <c r="B3067" t="s">
        <v>531</v>
      </c>
      <c r="C3067" s="130" t="s">
        <v>216</v>
      </c>
      <c r="I3067" s="85">
        <v>43213.479166666701</v>
      </c>
      <c r="S3067" s="132">
        <v>16.11</v>
      </c>
      <c r="T3067" s="62">
        <v>2</v>
      </c>
      <c r="X3067">
        <v>0.59299999999999997</v>
      </c>
      <c r="Y3067">
        <v>1.1200000000000001</v>
      </c>
      <c r="Z3067" s="67">
        <v>1.3</v>
      </c>
      <c r="AA3067">
        <v>-1.6727949950000001</v>
      </c>
      <c r="AB3067">
        <v>0.148131926</v>
      </c>
      <c r="AC3067">
        <v>0.71699999999999997</v>
      </c>
      <c r="AF3067">
        <v>0</v>
      </c>
      <c r="AG3067">
        <v>70.489999999999995</v>
      </c>
      <c r="AH3067" s="92" t="s">
        <v>117</v>
      </c>
      <c r="AI3067" s="92" t="s">
        <v>117</v>
      </c>
      <c r="AJ3067" s="131" t="s">
        <v>532</v>
      </c>
    </row>
    <row r="3068" spans="1:36" ht="14.4" x14ac:dyDescent="0.25">
      <c r="A3068" s="35" t="s">
        <v>49</v>
      </c>
      <c r="B3068" t="s">
        <v>531</v>
      </c>
      <c r="C3068" s="130" t="s">
        <v>216</v>
      </c>
      <c r="I3068" s="85">
        <v>43213.5</v>
      </c>
      <c r="S3068" s="132">
        <v>16.989999999999998</v>
      </c>
      <c r="T3068" s="62">
        <v>2</v>
      </c>
      <c r="X3068">
        <v>0.6</v>
      </c>
      <c r="Y3068">
        <v>1.123</v>
      </c>
      <c r="Z3068" s="67">
        <v>1.3</v>
      </c>
      <c r="AA3068">
        <v>-5.5192614349999998</v>
      </c>
      <c r="AB3068">
        <v>0.187584783</v>
      </c>
      <c r="AC3068">
        <v>0.71699999999999997</v>
      </c>
      <c r="AF3068">
        <v>0</v>
      </c>
      <c r="AG3068">
        <v>71.42</v>
      </c>
      <c r="AH3068" s="92" t="s">
        <v>117</v>
      </c>
      <c r="AI3068" s="92" t="s">
        <v>117</v>
      </c>
      <c r="AJ3068" s="131" t="s">
        <v>532</v>
      </c>
    </row>
    <row r="3069" spans="1:36" ht="14.4" x14ac:dyDescent="0.25">
      <c r="A3069" s="35" t="s">
        <v>49</v>
      </c>
      <c r="B3069" t="s">
        <v>531</v>
      </c>
      <c r="C3069" s="130" t="s">
        <v>216</v>
      </c>
      <c r="I3069" s="85">
        <v>43213.520833333299</v>
      </c>
      <c r="S3069" s="132">
        <v>16.989999999999998</v>
      </c>
      <c r="T3069" s="62">
        <v>2</v>
      </c>
      <c r="X3069">
        <v>0.6</v>
      </c>
      <c r="Y3069">
        <v>1.123</v>
      </c>
      <c r="Z3069" s="67">
        <v>1.3</v>
      </c>
      <c r="AA3069">
        <v>-2.816374524</v>
      </c>
      <c r="AB3069">
        <v>0.13375917200000001</v>
      </c>
      <c r="AC3069">
        <v>0.71699999999999997</v>
      </c>
      <c r="AF3069">
        <v>0</v>
      </c>
      <c r="AG3069">
        <v>71.42</v>
      </c>
      <c r="AH3069" s="92" t="s">
        <v>117</v>
      </c>
      <c r="AI3069" s="92" t="s">
        <v>117</v>
      </c>
      <c r="AJ3069" s="131" t="s">
        <v>532</v>
      </c>
    </row>
    <row r="3070" spans="1:36" ht="14.4" x14ac:dyDescent="0.25">
      <c r="A3070" s="35" t="s">
        <v>49</v>
      </c>
      <c r="B3070" t="s">
        <v>531</v>
      </c>
      <c r="C3070" s="130" t="s">
        <v>216</v>
      </c>
      <c r="I3070" s="85">
        <v>43213.541666666701</v>
      </c>
      <c r="S3070" s="132">
        <v>17.28</v>
      </c>
      <c r="T3070" s="62">
        <v>2</v>
      </c>
      <c r="X3070">
        <v>0.40400000000000003</v>
      </c>
      <c r="Y3070">
        <v>1.093</v>
      </c>
      <c r="Z3070" s="67">
        <v>1.3</v>
      </c>
      <c r="AA3070">
        <v>-2.881843731</v>
      </c>
      <c r="AB3070">
        <v>0.13874618799999999</v>
      </c>
      <c r="AC3070">
        <v>0.71699999999999997</v>
      </c>
      <c r="AF3070">
        <v>0</v>
      </c>
      <c r="AG3070">
        <v>69.989999999999995</v>
      </c>
      <c r="AH3070" s="92" t="s">
        <v>117</v>
      </c>
      <c r="AI3070" s="92" t="s">
        <v>117</v>
      </c>
      <c r="AJ3070" s="131" t="s">
        <v>532</v>
      </c>
    </row>
    <row r="3071" spans="1:36" ht="14.4" x14ac:dyDescent="0.25">
      <c r="A3071" s="35" t="s">
        <v>49</v>
      </c>
      <c r="B3071" t="s">
        <v>531</v>
      </c>
      <c r="C3071" s="130" t="s">
        <v>216</v>
      </c>
      <c r="I3071" s="85">
        <v>43213.5625</v>
      </c>
      <c r="S3071" s="132">
        <v>17.28</v>
      </c>
      <c r="T3071" s="62">
        <v>2</v>
      </c>
      <c r="X3071">
        <v>0.40400000000000003</v>
      </c>
      <c r="Y3071">
        <v>1.093</v>
      </c>
      <c r="Z3071" s="67">
        <v>1.3</v>
      </c>
      <c r="AA3071">
        <v>-11.1593476</v>
      </c>
      <c r="AB3071">
        <v>0.18650684000000001</v>
      </c>
      <c r="AC3071">
        <v>0.71699999999999997</v>
      </c>
      <c r="AF3071">
        <v>0</v>
      </c>
      <c r="AG3071">
        <v>69.989999999999995</v>
      </c>
      <c r="AH3071" s="92" t="s">
        <v>117</v>
      </c>
      <c r="AI3071" s="92" t="s">
        <v>117</v>
      </c>
      <c r="AJ3071" s="131" t="s">
        <v>532</v>
      </c>
    </row>
    <row r="3072" spans="1:36" ht="14.4" x14ac:dyDescent="0.25">
      <c r="A3072" s="35" t="s">
        <v>49</v>
      </c>
      <c r="B3072" t="s">
        <v>531</v>
      </c>
      <c r="C3072" s="130" t="s">
        <v>216</v>
      </c>
      <c r="I3072" s="85">
        <v>43213.583333333299</v>
      </c>
      <c r="S3072" s="132">
        <v>17.25</v>
      </c>
      <c r="T3072" s="62">
        <v>2</v>
      </c>
      <c r="X3072">
        <v>0.35699999999999998</v>
      </c>
      <c r="Y3072">
        <v>1.252</v>
      </c>
      <c r="Z3072" s="67">
        <v>1.3</v>
      </c>
      <c r="AA3072">
        <v>-11.076829180000001</v>
      </c>
      <c r="AB3072">
        <v>0.18234114900000001</v>
      </c>
      <c r="AC3072">
        <v>0.71699999999999997</v>
      </c>
      <c r="AF3072">
        <v>0</v>
      </c>
      <c r="AG3072">
        <v>70.75</v>
      </c>
      <c r="AH3072" s="92" t="s">
        <v>117</v>
      </c>
      <c r="AI3072" s="92" t="s">
        <v>117</v>
      </c>
      <c r="AJ3072" s="131" t="s">
        <v>532</v>
      </c>
    </row>
    <row r="3073" spans="1:36" ht="14.4" x14ac:dyDescent="0.25">
      <c r="A3073" s="35" t="s">
        <v>49</v>
      </c>
      <c r="B3073" t="s">
        <v>531</v>
      </c>
      <c r="C3073" s="130" t="s">
        <v>216</v>
      </c>
      <c r="I3073" s="85">
        <v>43213.604166666701</v>
      </c>
      <c r="S3073" s="132">
        <v>17.25</v>
      </c>
      <c r="T3073" s="62">
        <v>2</v>
      </c>
      <c r="X3073">
        <v>0.35699999999999998</v>
      </c>
      <c r="Y3073">
        <v>1.252</v>
      </c>
      <c r="Z3073" s="67">
        <v>1.3</v>
      </c>
      <c r="AA3073">
        <v>-31.996215629999998</v>
      </c>
      <c r="AB3073">
        <v>0.31635493199999998</v>
      </c>
      <c r="AC3073">
        <v>0.71699999999999997</v>
      </c>
      <c r="AF3073">
        <v>0</v>
      </c>
      <c r="AG3073">
        <v>70.75</v>
      </c>
      <c r="AH3073" s="92" t="s">
        <v>117</v>
      </c>
      <c r="AI3073" s="92" t="s">
        <v>117</v>
      </c>
      <c r="AJ3073" s="131" t="s">
        <v>532</v>
      </c>
    </row>
    <row r="3074" spans="1:36" ht="14.4" x14ac:dyDescent="0.25">
      <c r="A3074" s="35" t="s">
        <v>49</v>
      </c>
      <c r="B3074" t="s">
        <v>531</v>
      </c>
      <c r="C3074" s="130" t="s">
        <v>216</v>
      </c>
      <c r="I3074" s="85">
        <v>43213.625</v>
      </c>
      <c r="S3074" s="132">
        <v>17.77</v>
      </c>
      <c r="T3074" s="62">
        <v>2</v>
      </c>
      <c r="X3074">
        <v>0.41299999999999998</v>
      </c>
      <c r="Y3074">
        <v>1.5069999999999999</v>
      </c>
      <c r="Z3074" s="67">
        <v>1.3</v>
      </c>
      <c r="AA3074">
        <v>-27.48339812</v>
      </c>
      <c r="AB3074">
        <v>0.260448719</v>
      </c>
      <c r="AC3074">
        <v>0.71699999999999997</v>
      </c>
      <c r="AF3074">
        <v>0</v>
      </c>
      <c r="AG3074">
        <v>69.16</v>
      </c>
      <c r="AH3074" s="92" t="s">
        <v>117</v>
      </c>
      <c r="AI3074" s="92" t="s">
        <v>117</v>
      </c>
      <c r="AJ3074" s="131" t="s">
        <v>532</v>
      </c>
    </row>
    <row r="3075" spans="1:36" ht="14.4" x14ac:dyDescent="0.25">
      <c r="A3075" s="35" t="s">
        <v>49</v>
      </c>
      <c r="B3075" t="s">
        <v>531</v>
      </c>
      <c r="C3075" s="130" t="s">
        <v>216</v>
      </c>
      <c r="I3075" s="85">
        <v>43213.645833333299</v>
      </c>
      <c r="S3075" s="132">
        <v>17.77</v>
      </c>
      <c r="T3075" s="62">
        <v>2</v>
      </c>
      <c r="X3075">
        <v>0.41299999999999998</v>
      </c>
      <c r="Y3075">
        <v>1.5069999999999999</v>
      </c>
      <c r="Z3075" s="67">
        <v>1.3</v>
      </c>
      <c r="AA3075">
        <v>-15.23959344</v>
      </c>
      <c r="AB3075">
        <v>0.23623271300000001</v>
      </c>
      <c r="AC3075">
        <v>0.71699999999999997</v>
      </c>
      <c r="AF3075">
        <v>0</v>
      </c>
      <c r="AG3075">
        <v>69.16</v>
      </c>
      <c r="AH3075" s="92" t="s">
        <v>117</v>
      </c>
      <c r="AI3075" s="92" t="s">
        <v>117</v>
      </c>
      <c r="AJ3075" s="131" t="s">
        <v>532</v>
      </c>
    </row>
    <row r="3076" spans="1:36" ht="14.4" x14ac:dyDescent="0.25">
      <c r="A3076" s="35" t="s">
        <v>49</v>
      </c>
      <c r="B3076" t="s">
        <v>531</v>
      </c>
      <c r="C3076" s="130" t="s">
        <v>216</v>
      </c>
      <c r="I3076" s="85">
        <v>43213.666666666701</v>
      </c>
      <c r="S3076" s="132">
        <v>18.309999999999999</v>
      </c>
      <c r="T3076" s="62">
        <v>2</v>
      </c>
      <c r="X3076">
        <v>0.499</v>
      </c>
      <c r="Y3076">
        <v>1.587</v>
      </c>
      <c r="Z3076" s="67">
        <v>1.3</v>
      </c>
      <c r="AA3076">
        <v>-18.860056780000001</v>
      </c>
      <c r="AB3076">
        <v>0.220172337</v>
      </c>
      <c r="AC3076">
        <v>0.71699999999999997</v>
      </c>
      <c r="AF3076">
        <v>0</v>
      </c>
      <c r="AG3076">
        <v>67.87</v>
      </c>
      <c r="AH3076" s="92" t="s">
        <v>117</v>
      </c>
      <c r="AI3076" s="92" t="s">
        <v>117</v>
      </c>
      <c r="AJ3076" s="131" t="s">
        <v>532</v>
      </c>
    </row>
    <row r="3077" spans="1:36" ht="14.4" x14ac:dyDescent="0.25">
      <c r="A3077" s="35" t="s">
        <v>49</v>
      </c>
      <c r="B3077" t="s">
        <v>531</v>
      </c>
      <c r="C3077" s="130" t="s">
        <v>216</v>
      </c>
      <c r="I3077" s="85">
        <v>43213.6875</v>
      </c>
      <c r="S3077" s="132">
        <v>18.309999999999999</v>
      </c>
      <c r="T3077" s="62">
        <v>2</v>
      </c>
      <c r="X3077">
        <v>0.499</v>
      </c>
      <c r="Y3077">
        <v>1.587</v>
      </c>
      <c r="Z3077" s="67">
        <v>1.3</v>
      </c>
      <c r="AA3077">
        <v>-9.6869709929999992</v>
      </c>
      <c r="AB3077">
        <v>0.21540367499999999</v>
      </c>
      <c r="AC3077">
        <v>0.71699999999999997</v>
      </c>
      <c r="AF3077">
        <v>0</v>
      </c>
      <c r="AG3077">
        <v>67.87</v>
      </c>
      <c r="AH3077" s="92" t="s">
        <v>117</v>
      </c>
      <c r="AI3077" s="92" t="s">
        <v>117</v>
      </c>
      <c r="AJ3077" s="131" t="s">
        <v>532</v>
      </c>
    </row>
    <row r="3078" spans="1:36" ht="14.4" x14ac:dyDescent="0.25">
      <c r="A3078" s="35" t="s">
        <v>49</v>
      </c>
      <c r="B3078" t="s">
        <v>531</v>
      </c>
      <c r="C3078" s="130" t="s">
        <v>216</v>
      </c>
      <c r="I3078" s="85">
        <v>43213.708333333299</v>
      </c>
      <c r="S3078" s="132">
        <v>18.579999999999998</v>
      </c>
      <c r="T3078" s="62">
        <v>2</v>
      </c>
      <c r="X3078">
        <v>0.44600000000000001</v>
      </c>
      <c r="Y3078">
        <v>1.742</v>
      </c>
      <c r="Z3078" s="67">
        <v>1.3</v>
      </c>
      <c r="AA3078">
        <v>-35.916976040000002</v>
      </c>
      <c r="AB3078">
        <v>0.30493995000000002</v>
      </c>
      <c r="AC3078">
        <v>0.71699999999999997</v>
      </c>
      <c r="AF3078">
        <v>0</v>
      </c>
      <c r="AG3078">
        <v>67.98</v>
      </c>
      <c r="AH3078" s="92" t="s">
        <v>117</v>
      </c>
      <c r="AI3078" s="92" t="s">
        <v>117</v>
      </c>
      <c r="AJ3078" s="131" t="s">
        <v>532</v>
      </c>
    </row>
    <row r="3079" spans="1:36" ht="14.4" x14ac:dyDescent="0.25">
      <c r="A3079" s="35" t="s">
        <v>49</v>
      </c>
      <c r="B3079" t="s">
        <v>531</v>
      </c>
      <c r="C3079" s="130" t="s">
        <v>216</v>
      </c>
      <c r="I3079" s="85">
        <v>43213.729166666701</v>
      </c>
      <c r="S3079" s="132">
        <v>18.579999999999998</v>
      </c>
      <c r="T3079" s="62">
        <v>2</v>
      </c>
      <c r="X3079">
        <v>0.44600000000000001</v>
      </c>
      <c r="Y3079">
        <v>1.742</v>
      </c>
      <c r="Z3079" s="67">
        <v>1.3</v>
      </c>
      <c r="AA3079">
        <v>-20.8608425</v>
      </c>
      <c r="AB3079">
        <v>0.231906431</v>
      </c>
      <c r="AC3079">
        <v>0.71699999999999997</v>
      </c>
      <c r="AF3079">
        <v>0</v>
      </c>
      <c r="AG3079">
        <v>67.98</v>
      </c>
      <c r="AH3079" s="92" t="s">
        <v>117</v>
      </c>
      <c r="AI3079" s="92" t="s">
        <v>117</v>
      </c>
      <c r="AJ3079" s="131" t="s">
        <v>532</v>
      </c>
    </row>
    <row r="3080" spans="1:36" ht="14.4" x14ac:dyDescent="0.25">
      <c r="A3080" s="35" t="s">
        <v>49</v>
      </c>
      <c r="B3080" t="s">
        <v>531</v>
      </c>
      <c r="C3080" s="130" t="s">
        <v>216</v>
      </c>
      <c r="I3080" s="85">
        <v>43213.75</v>
      </c>
      <c r="S3080" s="132">
        <v>18.48</v>
      </c>
      <c r="T3080" s="62">
        <v>2</v>
      </c>
      <c r="X3080">
        <v>0.30599999999999999</v>
      </c>
      <c r="Y3080">
        <v>1.835</v>
      </c>
      <c r="Z3080" s="67">
        <v>1.3</v>
      </c>
      <c r="AA3080">
        <v>-116.44971169999999</v>
      </c>
      <c r="AB3080">
        <v>0.28663235300000001</v>
      </c>
      <c r="AC3080">
        <v>0.71699999999999997</v>
      </c>
      <c r="AF3080">
        <v>0</v>
      </c>
      <c r="AG3080">
        <v>64.739999999999995</v>
      </c>
      <c r="AH3080" s="92" t="s">
        <v>117</v>
      </c>
      <c r="AI3080" s="92" t="s">
        <v>117</v>
      </c>
      <c r="AJ3080" s="131" t="s">
        <v>532</v>
      </c>
    </row>
    <row r="3081" spans="1:36" ht="14.4" x14ac:dyDescent="0.25">
      <c r="A3081" s="35" t="s">
        <v>49</v>
      </c>
      <c r="B3081" t="s">
        <v>531</v>
      </c>
      <c r="C3081" s="130" t="s">
        <v>216</v>
      </c>
      <c r="I3081" s="85">
        <v>43213.770833333299</v>
      </c>
      <c r="S3081" s="132">
        <v>18.48</v>
      </c>
      <c r="T3081" s="62">
        <v>2</v>
      </c>
      <c r="X3081">
        <v>0.30599999999999999</v>
      </c>
      <c r="Y3081">
        <v>1.835</v>
      </c>
      <c r="Z3081" s="67">
        <v>1.3</v>
      </c>
      <c r="AA3081">
        <v>82.795986189999994</v>
      </c>
      <c r="AB3081">
        <v>0.23989819300000001</v>
      </c>
      <c r="AC3081">
        <v>0.71699999999999997</v>
      </c>
      <c r="AF3081">
        <v>0</v>
      </c>
      <c r="AG3081">
        <v>64.739999999999995</v>
      </c>
      <c r="AH3081" s="92" t="s">
        <v>117</v>
      </c>
      <c r="AI3081" s="92" t="s">
        <v>117</v>
      </c>
      <c r="AJ3081" s="131" t="s">
        <v>532</v>
      </c>
    </row>
    <row r="3082" spans="1:36" ht="14.4" x14ac:dyDescent="0.25">
      <c r="A3082" s="35" t="s">
        <v>49</v>
      </c>
      <c r="B3082" t="s">
        <v>531</v>
      </c>
      <c r="C3082" s="130" t="s">
        <v>216</v>
      </c>
      <c r="I3082" s="85">
        <v>43213.791666666701</v>
      </c>
      <c r="S3082" s="132">
        <v>17.22</v>
      </c>
      <c r="T3082" s="62">
        <v>2</v>
      </c>
      <c r="X3082">
        <v>0.11899999999999999</v>
      </c>
      <c r="Y3082">
        <v>1.079</v>
      </c>
      <c r="Z3082" s="67">
        <v>1.3</v>
      </c>
      <c r="AA3082">
        <v>16.00524274</v>
      </c>
      <c r="AB3082">
        <v>0.145939864</v>
      </c>
      <c r="AC3082">
        <v>0.71699999999999997</v>
      </c>
      <c r="AF3082">
        <v>0</v>
      </c>
      <c r="AG3082">
        <v>69.11</v>
      </c>
      <c r="AH3082" s="92" t="s">
        <v>117</v>
      </c>
      <c r="AI3082" s="92" t="s">
        <v>117</v>
      </c>
      <c r="AJ3082" s="131" t="s">
        <v>532</v>
      </c>
    </row>
    <row r="3083" spans="1:36" ht="14.4" x14ac:dyDescent="0.25">
      <c r="A3083" s="35" t="s">
        <v>49</v>
      </c>
      <c r="B3083" t="s">
        <v>531</v>
      </c>
      <c r="C3083" s="130" t="s">
        <v>216</v>
      </c>
      <c r="I3083" s="85">
        <v>43213.8125</v>
      </c>
      <c r="S3083" s="132">
        <v>17.22</v>
      </c>
      <c r="T3083" s="62">
        <v>2</v>
      </c>
      <c r="X3083">
        <v>0.11899999999999999</v>
      </c>
      <c r="Y3083">
        <v>1.079</v>
      </c>
      <c r="Z3083" s="67">
        <v>1.3</v>
      </c>
      <c r="AA3083">
        <v>12.92220848</v>
      </c>
      <c r="AB3083">
        <v>0.13387275900000001</v>
      </c>
      <c r="AC3083">
        <v>0.71699999999999997</v>
      </c>
      <c r="AF3083">
        <v>0</v>
      </c>
      <c r="AG3083">
        <v>69.11</v>
      </c>
      <c r="AH3083" s="92" t="s">
        <v>117</v>
      </c>
      <c r="AI3083" s="92" t="s">
        <v>117</v>
      </c>
      <c r="AJ3083" s="131" t="s">
        <v>532</v>
      </c>
    </row>
    <row r="3084" spans="1:36" ht="14.4" x14ac:dyDescent="0.25">
      <c r="A3084" s="35" t="s">
        <v>49</v>
      </c>
      <c r="B3084" t="s">
        <v>531</v>
      </c>
      <c r="C3084" s="130" t="s">
        <v>216</v>
      </c>
      <c r="I3084" s="85">
        <v>43213.833333333299</v>
      </c>
      <c r="S3084" s="132">
        <v>15.54</v>
      </c>
      <c r="T3084" s="62">
        <v>2</v>
      </c>
      <c r="X3084">
        <v>3.3000000000000002E-2</v>
      </c>
      <c r="Y3084">
        <v>0.53700000000000003</v>
      </c>
      <c r="Z3084" s="67">
        <v>1.3</v>
      </c>
      <c r="AA3084">
        <v>2.3603784829999999</v>
      </c>
      <c r="AB3084">
        <v>5.9499999999999997E-2</v>
      </c>
      <c r="AC3084">
        <v>0.71699999999999997</v>
      </c>
      <c r="AF3084">
        <v>0</v>
      </c>
      <c r="AG3084">
        <v>89.3</v>
      </c>
      <c r="AH3084" s="92" t="s">
        <v>117</v>
      </c>
      <c r="AI3084" s="92" t="s">
        <v>117</v>
      </c>
      <c r="AJ3084" s="131" t="s">
        <v>532</v>
      </c>
    </row>
    <row r="3085" spans="1:36" ht="14.4" x14ac:dyDescent="0.25">
      <c r="A3085" s="35" t="s">
        <v>49</v>
      </c>
      <c r="B3085" t="s">
        <v>531</v>
      </c>
      <c r="C3085" s="130" t="s">
        <v>216</v>
      </c>
      <c r="I3085" s="85">
        <v>43213.854166666701</v>
      </c>
      <c r="S3085" s="132">
        <v>15.54</v>
      </c>
      <c r="T3085" s="62">
        <v>2</v>
      </c>
      <c r="X3085">
        <v>3.3000000000000002E-2</v>
      </c>
      <c r="Y3085">
        <v>0.53700000000000003</v>
      </c>
      <c r="Z3085" s="67">
        <v>1.3</v>
      </c>
      <c r="AA3085">
        <v>0.36251356899999998</v>
      </c>
      <c r="AB3085">
        <v>2.12E-2</v>
      </c>
      <c r="AC3085">
        <v>0.71699999999999997</v>
      </c>
      <c r="AF3085">
        <v>0</v>
      </c>
      <c r="AG3085">
        <v>89.3</v>
      </c>
      <c r="AH3085" s="92" t="s">
        <v>117</v>
      </c>
      <c r="AI3085" s="92" t="s">
        <v>117</v>
      </c>
      <c r="AJ3085" s="131" t="s">
        <v>532</v>
      </c>
    </row>
    <row r="3086" spans="1:36" ht="14.4" x14ac:dyDescent="0.25">
      <c r="A3086" s="35" t="s">
        <v>49</v>
      </c>
      <c r="B3086" t="s">
        <v>531</v>
      </c>
      <c r="C3086" s="130" t="s">
        <v>216</v>
      </c>
      <c r="I3086" s="85">
        <v>43213.875</v>
      </c>
      <c r="S3086" s="132">
        <v>13</v>
      </c>
      <c r="T3086" s="62">
        <v>2</v>
      </c>
      <c r="X3086">
        <v>1E-3</v>
      </c>
      <c r="Y3086">
        <v>0.13400000000000001</v>
      </c>
      <c r="Z3086" s="67">
        <v>1.3</v>
      </c>
      <c r="AA3086">
        <v>2.5404500099999998</v>
      </c>
      <c r="AB3086">
        <v>2.76E-2</v>
      </c>
      <c r="AC3086">
        <v>0.71699999999999997</v>
      </c>
      <c r="AF3086">
        <v>0</v>
      </c>
      <c r="AG3086">
        <v>91.9</v>
      </c>
      <c r="AH3086" s="92" t="s">
        <v>117</v>
      </c>
      <c r="AI3086" s="92" t="s">
        <v>117</v>
      </c>
      <c r="AJ3086" s="131" t="s">
        <v>532</v>
      </c>
    </row>
    <row r="3087" spans="1:36" ht="14.4" x14ac:dyDescent="0.25">
      <c r="A3087" s="35" t="s">
        <v>49</v>
      </c>
      <c r="B3087" t="s">
        <v>531</v>
      </c>
      <c r="C3087" s="130" t="s">
        <v>216</v>
      </c>
      <c r="I3087" s="85">
        <v>43213.895833333299</v>
      </c>
      <c r="S3087" s="132">
        <v>13</v>
      </c>
      <c r="T3087" s="62">
        <v>2</v>
      </c>
      <c r="X3087">
        <v>1E-3</v>
      </c>
      <c r="Y3087">
        <v>0.13400000000000001</v>
      </c>
      <c r="Z3087" s="67">
        <v>1.3</v>
      </c>
      <c r="AA3087">
        <v>1.8755856689999999</v>
      </c>
      <c r="AB3087">
        <v>2.1899999999999999E-2</v>
      </c>
      <c r="AC3087">
        <v>0.71699999999999997</v>
      </c>
      <c r="AF3087">
        <v>0</v>
      </c>
      <c r="AG3087">
        <v>91.9</v>
      </c>
      <c r="AH3087" s="92" t="s">
        <v>117</v>
      </c>
      <c r="AI3087" s="92" t="s">
        <v>117</v>
      </c>
      <c r="AJ3087" s="131" t="s">
        <v>532</v>
      </c>
    </row>
    <row r="3088" spans="1:36" ht="14.4" x14ac:dyDescent="0.25">
      <c r="A3088" s="35" t="s">
        <v>49</v>
      </c>
      <c r="B3088" t="s">
        <v>531</v>
      </c>
      <c r="C3088" s="130" t="s">
        <v>216</v>
      </c>
      <c r="I3088" s="85">
        <v>43213.916666666701</v>
      </c>
      <c r="S3088" s="132">
        <v>11.33</v>
      </c>
      <c r="T3088" s="62">
        <v>2</v>
      </c>
      <c r="X3088">
        <v>0</v>
      </c>
      <c r="Y3088">
        <v>0.36299999999999999</v>
      </c>
      <c r="Z3088" s="67">
        <v>1.3</v>
      </c>
      <c r="AA3088">
        <v>0.10369239500000001</v>
      </c>
      <c r="AB3088">
        <v>8.5100000000000002E-3</v>
      </c>
      <c r="AC3088">
        <v>0.71699999999999997</v>
      </c>
      <c r="AF3088">
        <v>0</v>
      </c>
      <c r="AG3088">
        <v>95.5</v>
      </c>
      <c r="AH3088" s="92" t="s">
        <v>117</v>
      </c>
      <c r="AI3088" s="92" t="s">
        <v>117</v>
      </c>
      <c r="AJ3088" s="131" t="s">
        <v>532</v>
      </c>
    </row>
    <row r="3089" spans="1:36" ht="14.4" x14ac:dyDescent="0.25">
      <c r="A3089" s="35" t="s">
        <v>49</v>
      </c>
      <c r="B3089" t="s">
        <v>531</v>
      </c>
      <c r="C3089" s="130" t="s">
        <v>216</v>
      </c>
      <c r="I3089" s="85">
        <v>43213.9375</v>
      </c>
      <c r="S3089" s="132">
        <v>11.33</v>
      </c>
      <c r="T3089" s="62">
        <v>2</v>
      </c>
      <c r="X3089">
        <v>0</v>
      </c>
      <c r="Y3089">
        <v>0.36299999999999999</v>
      </c>
      <c r="Z3089" s="67">
        <v>1.3</v>
      </c>
      <c r="AA3089">
        <v>0.30357369499999998</v>
      </c>
      <c r="AB3089">
        <v>1.89E-2</v>
      </c>
      <c r="AC3089">
        <v>0.71699999999999997</v>
      </c>
      <c r="AF3089">
        <v>0</v>
      </c>
      <c r="AG3089">
        <v>95.5</v>
      </c>
      <c r="AH3089" s="92" t="s">
        <v>117</v>
      </c>
      <c r="AI3089" s="92" t="s">
        <v>117</v>
      </c>
      <c r="AJ3089" s="131" t="s">
        <v>532</v>
      </c>
    </row>
    <row r="3090" spans="1:36" ht="14.4" x14ac:dyDescent="0.25">
      <c r="A3090" s="35" t="s">
        <v>49</v>
      </c>
      <c r="B3090" t="s">
        <v>531</v>
      </c>
      <c r="C3090" s="130" t="s">
        <v>216</v>
      </c>
      <c r="I3090" s="85">
        <v>43213.958333333299</v>
      </c>
      <c r="S3090" s="132">
        <v>10.57</v>
      </c>
      <c r="T3090" s="62">
        <v>2</v>
      </c>
      <c r="X3090">
        <v>0</v>
      </c>
      <c r="Y3090">
        <v>0.31900000000000001</v>
      </c>
      <c r="Z3090" s="67">
        <v>1.3</v>
      </c>
      <c r="AA3090">
        <v>0.23066488900000001</v>
      </c>
      <c r="AB3090">
        <v>1.89E-2</v>
      </c>
      <c r="AC3090">
        <v>0.71699999999999997</v>
      </c>
      <c r="AF3090">
        <v>0</v>
      </c>
      <c r="AG3090">
        <v>93.4</v>
      </c>
      <c r="AH3090" s="92" t="s">
        <v>117</v>
      </c>
      <c r="AI3090" s="92" t="s">
        <v>117</v>
      </c>
      <c r="AJ3090" s="131" t="s">
        <v>532</v>
      </c>
    </row>
    <row r="3091" spans="1:36" ht="14.4" x14ac:dyDescent="0.25">
      <c r="A3091" s="35" t="s">
        <v>49</v>
      </c>
      <c r="B3091" t="s">
        <v>531</v>
      </c>
      <c r="C3091" s="130" t="s">
        <v>216</v>
      </c>
      <c r="I3091" s="85">
        <v>43213.979166666701</v>
      </c>
      <c r="S3091" s="132">
        <v>10.57</v>
      </c>
      <c r="T3091" s="62">
        <v>2</v>
      </c>
      <c r="X3091">
        <v>0</v>
      </c>
      <c r="Y3091">
        <v>0.31900000000000001</v>
      </c>
      <c r="Z3091" s="67">
        <v>1.3</v>
      </c>
      <c r="AA3091">
        <v>3.8323846349999999</v>
      </c>
      <c r="AB3091">
        <v>1.9800000000000002E-2</v>
      </c>
      <c r="AC3091">
        <v>0.71699999999999997</v>
      </c>
      <c r="AF3091">
        <v>0</v>
      </c>
      <c r="AG3091">
        <v>93.4</v>
      </c>
      <c r="AH3091" s="92" t="s">
        <v>117</v>
      </c>
      <c r="AI3091" s="92" t="s">
        <v>117</v>
      </c>
      <c r="AJ3091" s="131" t="s">
        <v>532</v>
      </c>
    </row>
    <row r="3092" spans="1:36" ht="14.4" x14ac:dyDescent="0.25">
      <c r="A3092" s="35" t="s">
        <v>49</v>
      </c>
      <c r="B3092" t="s">
        <v>531</v>
      </c>
      <c r="C3092" s="130" t="s">
        <v>216</v>
      </c>
      <c r="I3092" s="85">
        <v>43214</v>
      </c>
      <c r="S3092" s="132">
        <v>10.1</v>
      </c>
      <c r="T3092" s="62">
        <v>2</v>
      </c>
      <c r="X3092">
        <v>0</v>
      </c>
      <c r="Y3092">
        <v>0.56699999999999995</v>
      </c>
      <c r="Z3092" s="67">
        <v>1.3</v>
      </c>
      <c r="AA3092">
        <v>0.18268235599999999</v>
      </c>
      <c r="AB3092">
        <v>2.0500000000000001E-2</v>
      </c>
      <c r="AC3092">
        <v>0.71699999999999997</v>
      </c>
      <c r="AF3092">
        <v>0</v>
      </c>
      <c r="AG3092">
        <v>92.9</v>
      </c>
      <c r="AH3092" s="92" t="s">
        <v>117</v>
      </c>
      <c r="AI3092" s="92" t="s">
        <v>117</v>
      </c>
      <c r="AJ3092" s="131" t="s">
        <v>532</v>
      </c>
    </row>
    <row r="3093" spans="1:36" ht="14.4" x14ac:dyDescent="0.25">
      <c r="A3093" s="35" t="s">
        <v>49</v>
      </c>
      <c r="B3093" t="s">
        <v>531</v>
      </c>
      <c r="C3093" s="130" t="s">
        <v>216</v>
      </c>
      <c r="I3093" s="85">
        <v>43214.020833333299</v>
      </c>
      <c r="S3093" s="132">
        <v>10.1</v>
      </c>
      <c r="T3093" s="62">
        <v>2</v>
      </c>
      <c r="X3093">
        <v>0</v>
      </c>
      <c r="Y3093">
        <v>0.56699999999999995</v>
      </c>
      <c r="Z3093" s="67">
        <v>1.3</v>
      </c>
      <c r="AA3093">
        <v>-2.6232393850000002</v>
      </c>
      <c r="AB3093">
        <v>3.4799999999999998E-2</v>
      </c>
      <c r="AC3093">
        <v>0.71699999999999997</v>
      </c>
      <c r="AF3093">
        <v>0</v>
      </c>
      <c r="AG3093">
        <v>92.9</v>
      </c>
      <c r="AH3093" s="92" t="s">
        <v>117</v>
      </c>
      <c r="AI3093" s="92" t="s">
        <v>117</v>
      </c>
      <c r="AJ3093" s="131" t="s">
        <v>532</v>
      </c>
    </row>
    <row r="3094" spans="1:36" ht="14.4" x14ac:dyDescent="0.25">
      <c r="A3094" s="35" t="s">
        <v>49</v>
      </c>
      <c r="B3094" t="s">
        <v>531</v>
      </c>
      <c r="C3094" s="130" t="s">
        <v>216</v>
      </c>
      <c r="I3094" s="85">
        <v>43214.041666666701</v>
      </c>
      <c r="S3094" s="132">
        <v>8.9700000000000006</v>
      </c>
      <c r="T3094" s="62">
        <v>2</v>
      </c>
      <c r="X3094">
        <v>0</v>
      </c>
      <c r="Y3094">
        <v>0.2</v>
      </c>
      <c r="Z3094" s="67">
        <v>1.3</v>
      </c>
      <c r="AA3094">
        <v>0.66891170499999997</v>
      </c>
      <c r="AB3094">
        <v>2.6200000000000001E-2</v>
      </c>
      <c r="AC3094">
        <v>0.71699999999999997</v>
      </c>
      <c r="AF3094">
        <v>0</v>
      </c>
      <c r="AG3094">
        <v>99.2</v>
      </c>
      <c r="AH3094" s="92" t="s">
        <v>117</v>
      </c>
      <c r="AI3094" s="92" t="s">
        <v>117</v>
      </c>
      <c r="AJ3094" s="131" t="s">
        <v>532</v>
      </c>
    </row>
    <row r="3095" spans="1:36" ht="14.4" x14ac:dyDescent="0.25">
      <c r="A3095" s="35" t="s">
        <v>49</v>
      </c>
      <c r="B3095" t="s">
        <v>531</v>
      </c>
      <c r="C3095" s="130" t="s">
        <v>216</v>
      </c>
      <c r="I3095" s="85">
        <v>43214.0625</v>
      </c>
      <c r="S3095" s="132">
        <v>8.9700000000000006</v>
      </c>
      <c r="T3095" s="62">
        <v>2</v>
      </c>
      <c r="X3095">
        <v>0</v>
      </c>
      <c r="Y3095">
        <v>0.2</v>
      </c>
      <c r="Z3095" s="67">
        <v>1.3</v>
      </c>
      <c r="AA3095">
        <v>0.50232281999999995</v>
      </c>
      <c r="AB3095">
        <v>1.67E-2</v>
      </c>
      <c r="AC3095">
        <v>0.71699999999999997</v>
      </c>
      <c r="AF3095">
        <v>0</v>
      </c>
      <c r="AG3095">
        <v>99.2</v>
      </c>
      <c r="AH3095" s="92" t="s">
        <v>117</v>
      </c>
      <c r="AI3095" s="92" t="s">
        <v>117</v>
      </c>
      <c r="AJ3095" s="131" t="s">
        <v>532</v>
      </c>
    </row>
    <row r="3096" spans="1:36" ht="14.4" x14ac:dyDescent="0.25">
      <c r="A3096" s="35" t="s">
        <v>49</v>
      </c>
      <c r="B3096" t="s">
        <v>531</v>
      </c>
      <c r="C3096" s="130" t="s">
        <v>216</v>
      </c>
      <c r="I3096" s="85">
        <v>43214.083333333299</v>
      </c>
      <c r="S3096" s="132">
        <v>8.5399999999999991</v>
      </c>
      <c r="T3096" s="62">
        <v>2</v>
      </c>
      <c r="X3096">
        <v>0</v>
      </c>
      <c r="Y3096">
        <v>0.41099999999999998</v>
      </c>
      <c r="Z3096" s="67">
        <v>1.3</v>
      </c>
      <c r="AA3096">
        <v>1.4198654500000001</v>
      </c>
      <c r="AB3096">
        <v>2.53E-2</v>
      </c>
      <c r="AC3096">
        <v>0.71699999999999997</v>
      </c>
      <c r="AF3096">
        <v>0</v>
      </c>
      <c r="AG3096">
        <v>98.8</v>
      </c>
      <c r="AH3096" s="92" t="s">
        <v>117</v>
      </c>
      <c r="AI3096" s="92" t="s">
        <v>117</v>
      </c>
      <c r="AJ3096" s="131" t="s">
        <v>532</v>
      </c>
    </row>
    <row r="3097" spans="1:36" ht="14.4" x14ac:dyDescent="0.25">
      <c r="A3097" s="35" t="s">
        <v>49</v>
      </c>
      <c r="B3097" t="s">
        <v>531</v>
      </c>
      <c r="C3097" s="130" t="s">
        <v>216</v>
      </c>
      <c r="I3097" s="85">
        <v>43214.104166666701</v>
      </c>
      <c r="S3097" s="132">
        <v>8.5399999999999991</v>
      </c>
      <c r="T3097" s="62">
        <v>2</v>
      </c>
      <c r="X3097">
        <v>0</v>
      </c>
      <c r="Y3097">
        <v>0.41099999999999998</v>
      </c>
      <c r="Z3097" s="67">
        <v>1.3</v>
      </c>
      <c r="AA3097">
        <v>-3.215809176</v>
      </c>
      <c r="AB3097">
        <v>4.1599999999999998E-2</v>
      </c>
      <c r="AC3097">
        <v>0.71699999999999997</v>
      </c>
      <c r="AF3097">
        <v>0</v>
      </c>
      <c r="AG3097">
        <v>98.8</v>
      </c>
      <c r="AH3097" s="92" t="s">
        <v>117</v>
      </c>
      <c r="AI3097" s="92" t="s">
        <v>117</v>
      </c>
      <c r="AJ3097" s="131" t="s">
        <v>532</v>
      </c>
    </row>
    <row r="3098" spans="1:36" ht="14.4" x14ac:dyDescent="0.25">
      <c r="A3098" s="35" t="s">
        <v>49</v>
      </c>
      <c r="B3098" t="s">
        <v>531</v>
      </c>
      <c r="C3098" s="130" t="s">
        <v>216</v>
      </c>
      <c r="I3098" s="85">
        <v>43214.125</v>
      </c>
      <c r="S3098" s="132">
        <v>10.050000000000001</v>
      </c>
      <c r="T3098" s="62">
        <v>2</v>
      </c>
      <c r="X3098">
        <v>0</v>
      </c>
      <c r="Y3098">
        <v>0.27800000000000002</v>
      </c>
      <c r="Z3098" s="67">
        <v>1.3</v>
      </c>
      <c r="AA3098">
        <v>0.47982194099999997</v>
      </c>
      <c r="AB3098">
        <v>3.2199999999999999E-2</v>
      </c>
      <c r="AC3098">
        <v>0.71699999999999997</v>
      </c>
      <c r="AF3098">
        <v>0</v>
      </c>
      <c r="AG3098">
        <v>96.8</v>
      </c>
      <c r="AH3098" s="92" t="s">
        <v>117</v>
      </c>
      <c r="AI3098" s="92" t="s">
        <v>117</v>
      </c>
      <c r="AJ3098" s="131" t="s">
        <v>532</v>
      </c>
    </row>
    <row r="3099" spans="1:36" ht="14.4" x14ac:dyDescent="0.25">
      <c r="A3099" s="35" t="s">
        <v>49</v>
      </c>
      <c r="B3099" t="s">
        <v>531</v>
      </c>
      <c r="C3099" s="130" t="s">
        <v>216</v>
      </c>
      <c r="I3099" s="85">
        <v>43214.145833333299</v>
      </c>
      <c r="S3099" s="132">
        <v>10.050000000000001</v>
      </c>
      <c r="T3099" s="62">
        <v>2</v>
      </c>
      <c r="X3099">
        <v>0</v>
      </c>
      <c r="Y3099">
        <v>0.27800000000000002</v>
      </c>
      <c r="Z3099" s="67">
        <v>1.3</v>
      </c>
      <c r="AA3099">
        <v>-4.059395071</v>
      </c>
      <c r="AB3099">
        <v>4.8300000000000003E-2</v>
      </c>
      <c r="AC3099">
        <v>0.71699999999999997</v>
      </c>
      <c r="AF3099">
        <v>0</v>
      </c>
      <c r="AG3099">
        <v>96.8</v>
      </c>
      <c r="AH3099" s="92" t="s">
        <v>117</v>
      </c>
      <c r="AI3099" s="92" t="s">
        <v>117</v>
      </c>
      <c r="AJ3099" s="131" t="s">
        <v>532</v>
      </c>
    </row>
    <row r="3100" spans="1:36" ht="14.4" x14ac:dyDescent="0.25">
      <c r="A3100" s="35" t="s">
        <v>49</v>
      </c>
      <c r="B3100" t="s">
        <v>531</v>
      </c>
      <c r="C3100" s="130" t="s">
        <v>216</v>
      </c>
      <c r="I3100" s="85">
        <v>43214.166666666701</v>
      </c>
      <c r="S3100" s="132">
        <v>9.07</v>
      </c>
      <c r="T3100" s="62">
        <v>2</v>
      </c>
      <c r="X3100">
        <v>0</v>
      </c>
      <c r="Y3100">
        <v>0.18099999999999999</v>
      </c>
      <c r="Z3100" s="67">
        <v>1.3</v>
      </c>
      <c r="AA3100">
        <v>0.90073073100000001</v>
      </c>
      <c r="AB3100">
        <v>2.4500000000000001E-2</v>
      </c>
      <c r="AC3100">
        <v>0.71699999999999997</v>
      </c>
      <c r="AF3100">
        <v>0</v>
      </c>
      <c r="AG3100">
        <v>100</v>
      </c>
      <c r="AH3100" s="92" t="s">
        <v>117</v>
      </c>
      <c r="AI3100" s="92" t="s">
        <v>117</v>
      </c>
      <c r="AJ3100" s="131" t="s">
        <v>532</v>
      </c>
    </row>
    <row r="3101" spans="1:36" ht="14.4" x14ac:dyDescent="0.25">
      <c r="A3101" s="35" t="s">
        <v>49</v>
      </c>
      <c r="B3101" t="s">
        <v>531</v>
      </c>
      <c r="C3101" s="130" t="s">
        <v>216</v>
      </c>
      <c r="I3101" s="85">
        <v>43214.1875</v>
      </c>
      <c r="S3101" s="132">
        <v>9.07</v>
      </c>
      <c r="T3101" s="62">
        <v>2</v>
      </c>
      <c r="X3101">
        <v>0</v>
      </c>
      <c r="Y3101">
        <v>0.18099999999999999</v>
      </c>
      <c r="Z3101" s="67">
        <v>1.3</v>
      </c>
      <c r="AA3101">
        <v>10.36388891</v>
      </c>
      <c r="AB3101">
        <v>3.15E-2</v>
      </c>
      <c r="AC3101">
        <v>0.71699999999999997</v>
      </c>
      <c r="AF3101">
        <v>0</v>
      </c>
      <c r="AG3101">
        <v>100</v>
      </c>
      <c r="AH3101" s="92" t="s">
        <v>117</v>
      </c>
      <c r="AI3101" s="92" t="s">
        <v>117</v>
      </c>
      <c r="AJ3101" s="131" t="s">
        <v>532</v>
      </c>
    </row>
    <row r="3102" spans="1:36" ht="14.4" x14ac:dyDescent="0.25">
      <c r="A3102" s="35" t="s">
        <v>49</v>
      </c>
      <c r="B3102" t="s">
        <v>531</v>
      </c>
      <c r="C3102" s="130" t="s">
        <v>216</v>
      </c>
      <c r="I3102" s="85">
        <v>43214.208333333299</v>
      </c>
      <c r="S3102" s="132">
        <v>8.0399999999999991</v>
      </c>
      <c r="T3102" s="62">
        <v>2</v>
      </c>
      <c r="X3102">
        <v>0</v>
      </c>
      <c r="Y3102">
        <v>7.6999999999999999E-2</v>
      </c>
      <c r="Z3102" s="67">
        <v>1.3</v>
      </c>
      <c r="AA3102">
        <v>-4.9782951850000003</v>
      </c>
      <c r="AB3102">
        <v>3.5700000000000003E-2</v>
      </c>
      <c r="AC3102">
        <v>0.71699999999999997</v>
      </c>
      <c r="AF3102">
        <v>0</v>
      </c>
      <c r="AG3102">
        <v>100</v>
      </c>
      <c r="AH3102" s="92" t="s">
        <v>117</v>
      </c>
      <c r="AI3102" s="92" t="s">
        <v>117</v>
      </c>
      <c r="AJ3102" s="131" t="s">
        <v>532</v>
      </c>
    </row>
    <row r="3103" spans="1:36" ht="14.4" x14ac:dyDescent="0.25">
      <c r="A3103" s="35" t="s">
        <v>49</v>
      </c>
      <c r="B3103" t="s">
        <v>531</v>
      </c>
      <c r="C3103" s="130" t="s">
        <v>216</v>
      </c>
      <c r="I3103" s="85">
        <v>43214.229166666701</v>
      </c>
      <c r="S3103" s="132">
        <v>8.0399999999999991</v>
      </c>
      <c r="T3103" s="62">
        <v>2</v>
      </c>
      <c r="X3103">
        <v>0</v>
      </c>
      <c r="Y3103">
        <v>7.6999999999999999E-2</v>
      </c>
      <c r="Z3103" s="67">
        <v>1.3</v>
      </c>
      <c r="AA3103">
        <v>-1.3349485539999999</v>
      </c>
      <c r="AB3103">
        <v>2.46E-2</v>
      </c>
      <c r="AC3103">
        <v>0.71699999999999997</v>
      </c>
      <c r="AF3103">
        <v>0</v>
      </c>
      <c r="AG3103">
        <v>100</v>
      </c>
      <c r="AH3103" s="92" t="s">
        <v>117</v>
      </c>
      <c r="AI3103" s="92" t="s">
        <v>117</v>
      </c>
      <c r="AJ3103" s="131" t="s">
        <v>532</v>
      </c>
    </row>
    <row r="3104" spans="1:36" ht="14.4" x14ac:dyDescent="0.25">
      <c r="A3104" s="35" t="s">
        <v>49</v>
      </c>
      <c r="B3104" t="s">
        <v>531</v>
      </c>
      <c r="C3104" s="130" t="s">
        <v>216</v>
      </c>
      <c r="I3104" s="85">
        <v>43214.25</v>
      </c>
      <c r="S3104" s="132">
        <v>7.1070000000000002</v>
      </c>
      <c r="T3104" s="62">
        <v>2</v>
      </c>
      <c r="X3104">
        <v>1E-3</v>
      </c>
      <c r="Y3104">
        <v>0.14099999999999999</v>
      </c>
      <c r="Z3104" s="67">
        <v>1.3</v>
      </c>
      <c r="AA3104">
        <v>-2.2804164789999999</v>
      </c>
      <c r="AB3104">
        <v>2.2200000000000001E-2</v>
      </c>
      <c r="AC3104">
        <v>0.71699999999999997</v>
      </c>
      <c r="AF3104">
        <v>0</v>
      </c>
      <c r="AG3104">
        <v>100</v>
      </c>
      <c r="AH3104" s="92" t="s">
        <v>117</v>
      </c>
      <c r="AI3104" s="92" t="s">
        <v>117</v>
      </c>
      <c r="AJ3104" s="131" t="s">
        <v>532</v>
      </c>
    </row>
    <row r="3105" spans="1:36" ht="14.4" x14ac:dyDescent="0.25">
      <c r="A3105" s="35" t="s">
        <v>49</v>
      </c>
      <c r="B3105" t="s">
        <v>531</v>
      </c>
      <c r="C3105" s="130" t="s">
        <v>216</v>
      </c>
      <c r="I3105" s="85">
        <v>43214.270833333299</v>
      </c>
      <c r="S3105" s="132">
        <v>7.1070000000000002</v>
      </c>
      <c r="T3105" s="62">
        <v>2</v>
      </c>
      <c r="X3105">
        <v>1E-3</v>
      </c>
      <c r="Y3105">
        <v>0.14099999999999999</v>
      </c>
      <c r="Z3105" s="67">
        <v>1.3</v>
      </c>
      <c r="AA3105">
        <v>-14.151408480000001</v>
      </c>
      <c r="AB3105">
        <v>2.7199999999999998E-2</v>
      </c>
      <c r="AC3105">
        <v>0.71699999999999997</v>
      </c>
      <c r="AF3105">
        <v>0</v>
      </c>
      <c r="AG3105">
        <v>100</v>
      </c>
      <c r="AH3105" s="92" t="s">
        <v>117</v>
      </c>
      <c r="AI3105" s="92" t="s">
        <v>117</v>
      </c>
      <c r="AJ3105" s="131" t="s">
        <v>532</v>
      </c>
    </row>
    <row r="3106" spans="1:36" ht="14.4" x14ac:dyDescent="0.25">
      <c r="A3106" s="35" t="s">
        <v>49</v>
      </c>
      <c r="B3106" t="s">
        <v>531</v>
      </c>
      <c r="C3106" s="130" t="s">
        <v>216</v>
      </c>
      <c r="I3106" s="85">
        <v>43214.291666666701</v>
      </c>
      <c r="S3106" s="132">
        <v>7.5419999999999998</v>
      </c>
      <c r="T3106" s="62">
        <v>2</v>
      </c>
      <c r="X3106">
        <v>0.04</v>
      </c>
      <c r="Y3106">
        <v>0.13</v>
      </c>
      <c r="Z3106" s="67">
        <v>1.3</v>
      </c>
      <c r="AA3106">
        <v>0.88363535900000001</v>
      </c>
      <c r="AB3106">
        <v>1.9E-2</v>
      </c>
      <c r="AC3106">
        <v>0.71699999999999997</v>
      </c>
      <c r="AF3106">
        <v>0</v>
      </c>
      <c r="AG3106">
        <v>100</v>
      </c>
      <c r="AH3106" s="92" t="s">
        <v>117</v>
      </c>
      <c r="AI3106" s="92" t="s">
        <v>117</v>
      </c>
      <c r="AJ3106" s="131" t="s">
        <v>532</v>
      </c>
    </row>
    <row r="3107" spans="1:36" ht="14.4" x14ac:dyDescent="0.25">
      <c r="A3107" s="35" t="s">
        <v>49</v>
      </c>
      <c r="B3107" t="s">
        <v>531</v>
      </c>
      <c r="C3107" s="130" t="s">
        <v>216</v>
      </c>
      <c r="I3107" s="85">
        <v>43214.3125</v>
      </c>
      <c r="S3107" s="132">
        <v>7.5419999999999998</v>
      </c>
      <c r="T3107" s="62">
        <v>2</v>
      </c>
      <c r="X3107">
        <v>0.04</v>
      </c>
      <c r="Y3107">
        <v>0.13</v>
      </c>
      <c r="Z3107" s="67">
        <v>1.3</v>
      </c>
      <c r="AA3107">
        <v>-2.0050911729999998</v>
      </c>
      <c r="AB3107">
        <v>3.6700000000000003E-2</v>
      </c>
      <c r="AC3107">
        <v>0.71699999999999997</v>
      </c>
      <c r="AF3107">
        <v>0</v>
      </c>
      <c r="AG3107">
        <v>100</v>
      </c>
      <c r="AH3107" s="92" t="s">
        <v>117</v>
      </c>
      <c r="AI3107" s="92" t="s">
        <v>117</v>
      </c>
      <c r="AJ3107" s="131" t="s">
        <v>532</v>
      </c>
    </row>
    <row r="3108" spans="1:36" ht="14.4" x14ac:dyDescent="0.25">
      <c r="A3108" s="35" t="s">
        <v>49</v>
      </c>
      <c r="B3108" t="s">
        <v>531</v>
      </c>
      <c r="C3108" s="130" t="s">
        <v>216</v>
      </c>
      <c r="I3108" s="85">
        <v>43214.333333333299</v>
      </c>
      <c r="S3108" s="132">
        <v>10.67</v>
      </c>
      <c r="T3108" s="62">
        <v>2</v>
      </c>
      <c r="X3108">
        <v>0.17599999999999999</v>
      </c>
      <c r="Y3108">
        <v>0.38600000000000001</v>
      </c>
      <c r="Z3108" s="67">
        <v>1.3</v>
      </c>
      <c r="AA3108">
        <v>-3.2135300899999999</v>
      </c>
      <c r="AB3108">
        <v>8.3599999999999994E-2</v>
      </c>
      <c r="AC3108">
        <v>0.71699999999999997</v>
      </c>
      <c r="AF3108">
        <v>0</v>
      </c>
      <c r="AG3108">
        <v>91.5</v>
      </c>
      <c r="AH3108" s="92" t="s">
        <v>117</v>
      </c>
      <c r="AI3108" s="92" t="s">
        <v>117</v>
      </c>
      <c r="AJ3108" s="131" t="s">
        <v>532</v>
      </c>
    </row>
    <row r="3109" spans="1:36" ht="14.4" x14ac:dyDescent="0.25">
      <c r="A3109" s="35" t="s">
        <v>49</v>
      </c>
      <c r="B3109" t="s">
        <v>531</v>
      </c>
      <c r="C3109" s="130" t="s">
        <v>216</v>
      </c>
      <c r="I3109" s="85">
        <v>43214.354166666701</v>
      </c>
      <c r="S3109" s="132">
        <v>10.67</v>
      </c>
      <c r="T3109" s="62">
        <v>2</v>
      </c>
      <c r="X3109">
        <v>0.17599999999999999</v>
      </c>
      <c r="Y3109">
        <v>0.38600000000000001</v>
      </c>
      <c r="Z3109" s="67">
        <v>1.3</v>
      </c>
      <c r="AA3109">
        <v>-9.9627541639999997</v>
      </c>
      <c r="AB3109">
        <v>0.13885080299999999</v>
      </c>
      <c r="AC3109">
        <v>0.71699999999999997</v>
      </c>
      <c r="AF3109">
        <v>0</v>
      </c>
      <c r="AG3109">
        <v>91.5</v>
      </c>
      <c r="AH3109" s="92" t="s">
        <v>117</v>
      </c>
      <c r="AI3109" s="92" t="s">
        <v>117</v>
      </c>
      <c r="AJ3109" s="131" t="s">
        <v>532</v>
      </c>
    </row>
    <row r="3110" spans="1:36" ht="14.4" x14ac:dyDescent="0.25">
      <c r="A3110" s="35" t="s">
        <v>49</v>
      </c>
      <c r="B3110" t="s">
        <v>531</v>
      </c>
      <c r="C3110" s="130" t="s">
        <v>216</v>
      </c>
      <c r="I3110" s="85">
        <v>43214.375</v>
      </c>
      <c r="S3110" s="132">
        <v>14.05</v>
      </c>
      <c r="T3110" s="62">
        <v>2</v>
      </c>
      <c r="X3110">
        <v>0.33600000000000002</v>
      </c>
      <c r="Y3110">
        <v>0.79400000000000004</v>
      </c>
      <c r="Z3110" s="67">
        <v>1.3</v>
      </c>
      <c r="AA3110">
        <v>-5.2393270709999999</v>
      </c>
      <c r="AB3110">
        <v>0.14619695399999999</v>
      </c>
      <c r="AC3110">
        <v>0.71699999999999997</v>
      </c>
      <c r="AF3110">
        <v>0</v>
      </c>
      <c r="AG3110">
        <v>79.48</v>
      </c>
      <c r="AH3110" s="92" t="s">
        <v>117</v>
      </c>
      <c r="AI3110" s="92" t="s">
        <v>117</v>
      </c>
      <c r="AJ3110" s="131" t="s">
        <v>532</v>
      </c>
    </row>
    <row r="3111" spans="1:36" ht="14.4" x14ac:dyDescent="0.25">
      <c r="A3111" s="35" t="s">
        <v>49</v>
      </c>
      <c r="B3111" t="s">
        <v>531</v>
      </c>
      <c r="C3111" s="130" t="s">
        <v>216</v>
      </c>
      <c r="I3111" s="85">
        <v>43214.395833333299</v>
      </c>
      <c r="S3111" s="132">
        <v>14.05</v>
      </c>
      <c r="T3111" s="62">
        <v>2</v>
      </c>
      <c r="X3111">
        <v>0.33600000000000002</v>
      </c>
      <c r="Y3111">
        <v>0.79400000000000004</v>
      </c>
      <c r="Z3111" s="67">
        <v>1.3</v>
      </c>
      <c r="AA3111">
        <v>-4.9923242090000004</v>
      </c>
      <c r="AB3111">
        <v>0.143198203</v>
      </c>
      <c r="AC3111">
        <v>0.71699999999999997</v>
      </c>
      <c r="AF3111">
        <v>0</v>
      </c>
      <c r="AG3111">
        <v>79.48</v>
      </c>
      <c r="AH3111" s="92" t="s">
        <v>117</v>
      </c>
      <c r="AI3111" s="92" t="s">
        <v>117</v>
      </c>
      <c r="AJ3111" s="131" t="s">
        <v>532</v>
      </c>
    </row>
    <row r="3112" spans="1:36" ht="14.4" x14ac:dyDescent="0.25">
      <c r="A3112" s="35" t="s">
        <v>49</v>
      </c>
      <c r="B3112" t="s">
        <v>531</v>
      </c>
      <c r="C3112" s="130" t="s">
        <v>216</v>
      </c>
      <c r="I3112" s="85">
        <v>43214.416666666701</v>
      </c>
      <c r="S3112" s="132">
        <v>16.46</v>
      </c>
      <c r="T3112" s="62">
        <v>2</v>
      </c>
      <c r="X3112">
        <v>0.50800000000000001</v>
      </c>
      <c r="Y3112">
        <v>1.143</v>
      </c>
      <c r="Z3112" s="67">
        <v>1.3</v>
      </c>
      <c r="AA3112">
        <v>-6.8290878030000002</v>
      </c>
      <c r="AB3112">
        <v>0.18154509499999999</v>
      </c>
      <c r="AC3112">
        <v>0.71699999999999997</v>
      </c>
      <c r="AF3112">
        <v>0</v>
      </c>
      <c r="AG3112">
        <v>71.37</v>
      </c>
      <c r="AH3112" s="92" t="s">
        <v>117</v>
      </c>
      <c r="AI3112" s="92" t="s">
        <v>117</v>
      </c>
      <c r="AJ3112" s="131" t="s">
        <v>532</v>
      </c>
    </row>
    <row r="3113" spans="1:36" ht="14.4" x14ac:dyDescent="0.25">
      <c r="A3113" s="35" t="s">
        <v>49</v>
      </c>
      <c r="B3113" t="s">
        <v>533</v>
      </c>
      <c r="C3113" s="130" t="s">
        <v>216</v>
      </c>
      <c r="I3113" s="85">
        <v>43361.520833333299</v>
      </c>
      <c r="S3113" s="132">
        <v>21.86</v>
      </c>
      <c r="T3113" s="62">
        <v>2</v>
      </c>
      <c r="X3113">
        <v>0.32300000000000001</v>
      </c>
      <c r="Y3113">
        <v>2.4910000000000001</v>
      </c>
      <c r="Z3113" s="67">
        <v>1.3</v>
      </c>
      <c r="AA3113">
        <v>-16.171906889999999</v>
      </c>
      <c r="AB3113">
        <v>0.23604402199999999</v>
      </c>
      <c r="AC3113">
        <v>4.8000000000000001E-2</v>
      </c>
      <c r="AF3113">
        <v>0</v>
      </c>
      <c r="AG3113">
        <v>75.63</v>
      </c>
      <c r="AH3113" s="92" t="s">
        <v>117</v>
      </c>
      <c r="AI3113" s="92" t="s">
        <v>117</v>
      </c>
      <c r="AJ3113" s="131" t="s">
        <v>534</v>
      </c>
    </row>
    <row r="3114" spans="1:36" ht="14.4" x14ac:dyDescent="0.25">
      <c r="A3114" s="35" t="s">
        <v>49</v>
      </c>
      <c r="B3114" t="s">
        <v>533</v>
      </c>
      <c r="C3114" s="130" t="s">
        <v>216</v>
      </c>
      <c r="I3114" s="85">
        <v>43361.541666666701</v>
      </c>
      <c r="S3114" s="132">
        <v>22.31</v>
      </c>
      <c r="T3114" s="62">
        <v>2</v>
      </c>
      <c r="X3114">
        <v>0.29399999999999998</v>
      </c>
      <c r="Y3114">
        <v>2.5529999999999999</v>
      </c>
      <c r="Z3114" s="67">
        <v>1.3</v>
      </c>
      <c r="AA3114">
        <v>-11.240305790000001</v>
      </c>
      <c r="AB3114">
        <v>0.246417318</v>
      </c>
      <c r="AC3114">
        <v>4.8000000000000001E-2</v>
      </c>
      <c r="AF3114">
        <v>0</v>
      </c>
      <c r="AG3114">
        <v>71.650000000000006</v>
      </c>
      <c r="AH3114" s="92" t="s">
        <v>117</v>
      </c>
      <c r="AI3114" s="92" t="s">
        <v>117</v>
      </c>
      <c r="AJ3114" s="131" t="s">
        <v>534</v>
      </c>
    </row>
    <row r="3115" spans="1:36" ht="14.4" x14ac:dyDescent="0.25">
      <c r="A3115" s="35" t="s">
        <v>49</v>
      </c>
      <c r="B3115" t="s">
        <v>533</v>
      </c>
      <c r="C3115" s="130" t="s">
        <v>216</v>
      </c>
      <c r="I3115" s="85">
        <v>43361.5625</v>
      </c>
      <c r="S3115" s="132">
        <v>22.31</v>
      </c>
      <c r="T3115" s="62">
        <v>2</v>
      </c>
      <c r="X3115">
        <v>0.29399999999999998</v>
      </c>
      <c r="Y3115">
        <v>2.5529999999999999</v>
      </c>
      <c r="Z3115" s="67">
        <v>1.3</v>
      </c>
      <c r="AA3115">
        <v>-22.24916614</v>
      </c>
      <c r="AB3115">
        <v>0.34156330899999998</v>
      </c>
      <c r="AC3115">
        <v>4.8000000000000001E-2</v>
      </c>
      <c r="AF3115">
        <v>0</v>
      </c>
      <c r="AG3115">
        <v>71.650000000000006</v>
      </c>
      <c r="AH3115" s="92" t="s">
        <v>117</v>
      </c>
      <c r="AI3115" s="92" t="s">
        <v>117</v>
      </c>
      <c r="AJ3115" s="131" t="s">
        <v>534</v>
      </c>
    </row>
    <row r="3116" spans="1:36" ht="14.4" x14ac:dyDescent="0.25">
      <c r="A3116" s="35" t="s">
        <v>49</v>
      </c>
      <c r="B3116" t="s">
        <v>533</v>
      </c>
      <c r="C3116" s="130" t="s">
        <v>216</v>
      </c>
      <c r="I3116" s="85">
        <v>43361.583333333299</v>
      </c>
      <c r="S3116" s="132">
        <v>23.8</v>
      </c>
      <c r="T3116" s="62">
        <v>2</v>
      </c>
      <c r="X3116">
        <v>0.36899999999999999</v>
      </c>
      <c r="Y3116">
        <v>2.3929999999999998</v>
      </c>
      <c r="Z3116" s="67">
        <v>1.3</v>
      </c>
      <c r="AA3116">
        <v>-16.73268723</v>
      </c>
      <c r="AB3116">
        <v>0.24990136199999999</v>
      </c>
      <c r="AC3116">
        <v>4.8000000000000001E-2</v>
      </c>
      <c r="AF3116">
        <v>0</v>
      </c>
      <c r="AG3116">
        <v>72.010000000000005</v>
      </c>
      <c r="AH3116" s="92" t="s">
        <v>117</v>
      </c>
      <c r="AI3116" s="92" t="s">
        <v>117</v>
      </c>
      <c r="AJ3116" s="131" t="s">
        <v>534</v>
      </c>
    </row>
    <row r="3117" spans="1:36" ht="14.4" x14ac:dyDescent="0.25">
      <c r="A3117" s="35" t="s">
        <v>49</v>
      </c>
      <c r="B3117" t="s">
        <v>533</v>
      </c>
      <c r="C3117" s="130" t="s">
        <v>216</v>
      </c>
      <c r="I3117" s="85">
        <v>43361.604166666701</v>
      </c>
      <c r="S3117" s="132">
        <v>23.8</v>
      </c>
      <c r="T3117" s="62">
        <v>2</v>
      </c>
      <c r="X3117">
        <v>0.36899999999999999</v>
      </c>
      <c r="Y3117">
        <v>2.3929999999999998</v>
      </c>
      <c r="Z3117" s="67">
        <v>1.3</v>
      </c>
      <c r="AA3117">
        <v>-20.676472480000001</v>
      </c>
      <c r="AB3117">
        <v>0.290129676</v>
      </c>
      <c r="AC3117">
        <v>4.8000000000000001E-2</v>
      </c>
      <c r="AF3117">
        <v>0</v>
      </c>
      <c r="AG3117">
        <v>72.010000000000005</v>
      </c>
      <c r="AH3117" s="92" t="s">
        <v>117</v>
      </c>
      <c r="AI3117" s="92" t="s">
        <v>117</v>
      </c>
      <c r="AJ3117" s="131" t="s">
        <v>534</v>
      </c>
    </row>
    <row r="3118" spans="1:36" ht="14.4" x14ac:dyDescent="0.25">
      <c r="A3118" s="35" t="s">
        <v>49</v>
      </c>
      <c r="B3118" t="s">
        <v>533</v>
      </c>
      <c r="C3118" s="130" t="s">
        <v>216</v>
      </c>
      <c r="I3118" s="85">
        <v>43361.625</v>
      </c>
      <c r="S3118" s="132">
        <v>23.88</v>
      </c>
      <c r="T3118" s="62">
        <v>2</v>
      </c>
      <c r="X3118">
        <v>0.30299999999999999</v>
      </c>
      <c r="Y3118">
        <v>2.1890000000000001</v>
      </c>
      <c r="Z3118" s="67">
        <v>1.3</v>
      </c>
      <c r="AA3118">
        <v>-14.64734771</v>
      </c>
      <c r="AB3118">
        <v>0.21847311999999999</v>
      </c>
      <c r="AC3118">
        <v>4.8000000000000001E-2</v>
      </c>
      <c r="AF3118">
        <v>0</v>
      </c>
      <c r="AG3118">
        <v>69.58</v>
      </c>
      <c r="AH3118" s="92" t="s">
        <v>117</v>
      </c>
      <c r="AI3118" s="92" t="s">
        <v>117</v>
      </c>
      <c r="AJ3118" s="131" t="s">
        <v>534</v>
      </c>
    </row>
    <row r="3119" spans="1:36" ht="14.4" x14ac:dyDescent="0.25">
      <c r="A3119" s="35" t="s">
        <v>49</v>
      </c>
      <c r="B3119" t="s">
        <v>533</v>
      </c>
      <c r="C3119" s="130" t="s">
        <v>216</v>
      </c>
      <c r="I3119" s="85">
        <v>43361.645833333299</v>
      </c>
      <c r="S3119" s="132">
        <v>23.88</v>
      </c>
      <c r="T3119" s="62">
        <v>2</v>
      </c>
      <c r="X3119">
        <v>0.30299999999999999</v>
      </c>
      <c r="Y3119">
        <v>2.1890000000000001</v>
      </c>
      <c r="Z3119" s="67">
        <v>1.3</v>
      </c>
      <c r="AA3119">
        <v>-53.035776329999997</v>
      </c>
      <c r="AB3119">
        <v>0.33078659700000002</v>
      </c>
      <c r="AC3119">
        <v>4.8000000000000001E-2</v>
      </c>
      <c r="AF3119">
        <v>0</v>
      </c>
      <c r="AG3119">
        <v>69.58</v>
      </c>
      <c r="AH3119" s="92" t="s">
        <v>117</v>
      </c>
      <c r="AI3119" s="92" t="s">
        <v>117</v>
      </c>
      <c r="AJ3119" s="131" t="s">
        <v>534</v>
      </c>
    </row>
    <row r="3120" spans="1:36" ht="14.4" x14ac:dyDescent="0.25">
      <c r="A3120" s="35" t="s">
        <v>49</v>
      </c>
      <c r="B3120" t="s">
        <v>533</v>
      </c>
      <c r="C3120" s="130" t="s">
        <v>216</v>
      </c>
      <c r="I3120" s="85">
        <v>43361.666666666701</v>
      </c>
      <c r="S3120" s="132">
        <v>24.49</v>
      </c>
      <c r="T3120" s="62">
        <v>2</v>
      </c>
      <c r="X3120">
        <v>0.28599999999999998</v>
      </c>
      <c r="Y3120">
        <v>1.95</v>
      </c>
      <c r="Z3120" s="67">
        <v>1.3</v>
      </c>
      <c r="AA3120">
        <v>-52.861498949999998</v>
      </c>
      <c r="AB3120">
        <v>0.35475116000000001</v>
      </c>
      <c r="AC3120">
        <v>4.8000000000000001E-2</v>
      </c>
      <c r="AF3120">
        <v>0</v>
      </c>
      <c r="AG3120">
        <v>66.52</v>
      </c>
      <c r="AH3120" s="92" t="s">
        <v>117</v>
      </c>
      <c r="AI3120" s="92" t="s">
        <v>117</v>
      </c>
      <c r="AJ3120" s="131" t="s">
        <v>534</v>
      </c>
    </row>
    <row r="3121" spans="1:36" ht="14.4" x14ac:dyDescent="0.25">
      <c r="A3121" s="35" t="s">
        <v>49</v>
      </c>
      <c r="B3121" t="s">
        <v>533</v>
      </c>
      <c r="C3121" s="130" t="s">
        <v>216</v>
      </c>
      <c r="I3121" s="85">
        <v>43361.6875</v>
      </c>
      <c r="S3121" s="132">
        <v>24.49</v>
      </c>
      <c r="T3121" s="62">
        <v>2</v>
      </c>
      <c r="X3121">
        <v>0.28599999999999998</v>
      </c>
      <c r="Y3121">
        <v>1.95</v>
      </c>
      <c r="Z3121" s="67">
        <v>1.3</v>
      </c>
      <c r="AA3121">
        <v>-17.891050459999999</v>
      </c>
      <c r="AB3121">
        <v>0.26319530000000002</v>
      </c>
      <c r="AC3121">
        <v>4.8000000000000001E-2</v>
      </c>
      <c r="AF3121">
        <v>0</v>
      </c>
      <c r="AG3121">
        <v>66.52</v>
      </c>
      <c r="AH3121" s="92" t="s">
        <v>117</v>
      </c>
      <c r="AI3121" s="92" t="s">
        <v>117</v>
      </c>
      <c r="AJ3121" s="131" t="s">
        <v>534</v>
      </c>
    </row>
    <row r="3122" spans="1:36" ht="14.4" x14ac:dyDescent="0.25">
      <c r="A3122" s="35" t="s">
        <v>49</v>
      </c>
      <c r="B3122" t="s">
        <v>533</v>
      </c>
      <c r="C3122" s="130" t="s">
        <v>216</v>
      </c>
      <c r="I3122" s="85">
        <v>43361.708333333299</v>
      </c>
      <c r="S3122" s="132">
        <v>25.32</v>
      </c>
      <c r="T3122" s="62">
        <v>2</v>
      </c>
      <c r="X3122">
        <v>0.30299999999999999</v>
      </c>
      <c r="Y3122">
        <v>2.1989999999999998</v>
      </c>
      <c r="Z3122" s="67">
        <v>1.3</v>
      </c>
      <c r="AA3122">
        <v>-32.366522179999997</v>
      </c>
      <c r="AB3122">
        <v>0.26805400499999998</v>
      </c>
      <c r="AC3122">
        <v>4.8000000000000001E-2</v>
      </c>
      <c r="AF3122">
        <v>0</v>
      </c>
      <c r="AG3122">
        <v>62.48</v>
      </c>
      <c r="AH3122" s="92" t="s">
        <v>117</v>
      </c>
      <c r="AI3122" s="92" t="s">
        <v>117</v>
      </c>
      <c r="AJ3122" s="131" t="s">
        <v>534</v>
      </c>
    </row>
    <row r="3123" spans="1:36" ht="14.4" x14ac:dyDescent="0.25">
      <c r="A3123" s="35" t="s">
        <v>49</v>
      </c>
      <c r="B3123" t="s">
        <v>533</v>
      </c>
      <c r="C3123" s="130" t="s">
        <v>216</v>
      </c>
      <c r="I3123" s="85">
        <v>43361.729166666701</v>
      </c>
      <c r="S3123" s="132">
        <v>25.32</v>
      </c>
      <c r="T3123" s="62">
        <v>2</v>
      </c>
      <c r="X3123">
        <v>0.30299999999999999</v>
      </c>
      <c r="Y3123">
        <v>2.1989999999999998</v>
      </c>
      <c r="Z3123" s="67">
        <v>1.3</v>
      </c>
      <c r="AA3123">
        <v>-38.648981749999997</v>
      </c>
      <c r="AB3123">
        <v>0.24663178399999999</v>
      </c>
      <c r="AC3123">
        <v>4.8000000000000001E-2</v>
      </c>
      <c r="AF3123">
        <v>0</v>
      </c>
      <c r="AG3123">
        <v>62.48</v>
      </c>
      <c r="AH3123" s="92" t="s">
        <v>117</v>
      </c>
      <c r="AI3123" s="92" t="s">
        <v>117</v>
      </c>
      <c r="AJ3123" s="131" t="s">
        <v>534</v>
      </c>
    </row>
    <row r="3124" spans="1:36" ht="14.4" x14ac:dyDescent="0.25">
      <c r="A3124" s="35" t="s">
        <v>49</v>
      </c>
      <c r="B3124" t="s">
        <v>533</v>
      </c>
      <c r="C3124" s="130" t="s">
        <v>216</v>
      </c>
      <c r="I3124" s="85">
        <v>43361.75</v>
      </c>
      <c r="S3124" s="132">
        <v>24.72</v>
      </c>
      <c r="T3124" s="62">
        <v>2</v>
      </c>
      <c r="X3124">
        <v>0.14299999999999999</v>
      </c>
      <c r="Y3124">
        <v>1.696</v>
      </c>
      <c r="Z3124" s="67">
        <v>1.3</v>
      </c>
      <c r="AA3124">
        <v>179.19835040000001</v>
      </c>
      <c r="AB3124">
        <v>0.137006234</v>
      </c>
      <c r="AC3124">
        <v>4.8000000000000001E-2</v>
      </c>
      <c r="AF3124">
        <v>0</v>
      </c>
      <c r="AG3124">
        <v>66.930000000000007</v>
      </c>
      <c r="AH3124" s="92" t="s">
        <v>117</v>
      </c>
      <c r="AI3124" s="92" t="s">
        <v>117</v>
      </c>
      <c r="AJ3124" s="131" t="s">
        <v>534</v>
      </c>
    </row>
    <row r="3125" spans="1:36" ht="14.4" x14ac:dyDescent="0.25">
      <c r="A3125" s="35" t="s">
        <v>49</v>
      </c>
      <c r="B3125" t="s">
        <v>533</v>
      </c>
      <c r="C3125" s="130" t="s">
        <v>216</v>
      </c>
      <c r="I3125" s="85">
        <v>43361.770833333299</v>
      </c>
      <c r="S3125" s="132">
        <v>24.72</v>
      </c>
      <c r="T3125" s="62">
        <v>2</v>
      </c>
      <c r="X3125">
        <v>0.14299999999999999</v>
      </c>
      <c r="Y3125">
        <v>1.696</v>
      </c>
      <c r="Z3125" s="67">
        <v>1.3</v>
      </c>
      <c r="AA3125">
        <v>8.5859742269999995</v>
      </c>
      <c r="AB3125">
        <v>6.3399999999999998E-2</v>
      </c>
      <c r="AC3125">
        <v>4.8000000000000001E-2</v>
      </c>
      <c r="AF3125">
        <v>0</v>
      </c>
      <c r="AG3125">
        <v>66.930000000000007</v>
      </c>
      <c r="AH3125" s="92" t="s">
        <v>117</v>
      </c>
      <c r="AI3125" s="92" t="s">
        <v>117</v>
      </c>
      <c r="AJ3125" s="131" t="s">
        <v>534</v>
      </c>
    </row>
    <row r="3126" spans="1:36" ht="14.4" x14ac:dyDescent="0.25">
      <c r="A3126" s="35" t="s">
        <v>49</v>
      </c>
      <c r="B3126" t="s">
        <v>533</v>
      </c>
      <c r="C3126" s="130" t="s">
        <v>216</v>
      </c>
      <c r="I3126" s="85">
        <v>43361.791666666701</v>
      </c>
      <c r="S3126" s="132">
        <v>23.05</v>
      </c>
      <c r="T3126" s="62">
        <v>2</v>
      </c>
      <c r="X3126">
        <v>3.6999999999999998E-2</v>
      </c>
      <c r="Y3126">
        <v>0.432</v>
      </c>
      <c r="Z3126" s="67">
        <v>1.3</v>
      </c>
      <c r="AA3126">
        <v>-5.9902079979999998</v>
      </c>
      <c r="AB3126">
        <v>3.8800000000000001E-2</v>
      </c>
      <c r="AC3126">
        <v>4.8000000000000001E-2</v>
      </c>
      <c r="AF3126">
        <v>0</v>
      </c>
      <c r="AG3126">
        <v>75.45</v>
      </c>
      <c r="AH3126" s="92" t="s">
        <v>117</v>
      </c>
      <c r="AI3126" s="92" t="s">
        <v>117</v>
      </c>
      <c r="AJ3126" s="131" t="s">
        <v>534</v>
      </c>
    </row>
    <row r="3127" spans="1:36" ht="14.4" x14ac:dyDescent="0.25">
      <c r="A3127" s="35" t="s">
        <v>49</v>
      </c>
      <c r="B3127" t="s">
        <v>533</v>
      </c>
      <c r="C3127" s="130" t="s">
        <v>216</v>
      </c>
      <c r="I3127" s="85">
        <v>43361.8125</v>
      </c>
      <c r="S3127" s="132">
        <v>23.05</v>
      </c>
      <c r="T3127" s="62">
        <v>2</v>
      </c>
      <c r="X3127">
        <v>3.6999999999999998E-2</v>
      </c>
      <c r="Y3127">
        <v>0.432</v>
      </c>
      <c r="Z3127" s="67">
        <v>1.3</v>
      </c>
      <c r="AA3127">
        <v>0.14035466899999999</v>
      </c>
      <c r="AB3127">
        <v>2.4299999999999999E-2</v>
      </c>
      <c r="AC3127">
        <v>4.8000000000000001E-2</v>
      </c>
      <c r="AF3127">
        <v>0</v>
      </c>
      <c r="AG3127">
        <v>75.45</v>
      </c>
      <c r="AH3127" s="92" t="s">
        <v>117</v>
      </c>
      <c r="AI3127" s="92" t="s">
        <v>117</v>
      </c>
      <c r="AJ3127" s="131" t="s">
        <v>534</v>
      </c>
    </row>
    <row r="3128" spans="1:36" ht="14.4" x14ac:dyDescent="0.25">
      <c r="A3128" s="35" t="s">
        <v>49</v>
      </c>
      <c r="B3128" t="s">
        <v>533</v>
      </c>
      <c r="C3128" s="130" t="s">
        <v>216</v>
      </c>
      <c r="I3128" s="85">
        <v>43361.833333333299</v>
      </c>
      <c r="S3128" s="132">
        <v>20.9</v>
      </c>
      <c r="T3128" s="62">
        <v>2</v>
      </c>
      <c r="X3128">
        <v>1E-3</v>
      </c>
      <c r="Y3128">
        <v>0.26200000000000001</v>
      </c>
      <c r="Z3128" s="67">
        <v>1.3</v>
      </c>
      <c r="AA3128">
        <v>3.677004224</v>
      </c>
      <c r="AB3128">
        <v>8.9099999999999999E-2</v>
      </c>
      <c r="AC3128">
        <v>4.8000000000000001E-2</v>
      </c>
      <c r="AF3128">
        <v>0</v>
      </c>
      <c r="AG3128">
        <v>84.2</v>
      </c>
      <c r="AH3128" s="92" t="s">
        <v>117</v>
      </c>
      <c r="AI3128" s="92" t="s">
        <v>117</v>
      </c>
      <c r="AJ3128" s="131" t="s">
        <v>534</v>
      </c>
    </row>
    <row r="3129" spans="1:36" ht="14.4" x14ac:dyDescent="0.25">
      <c r="A3129" s="35" t="s">
        <v>49</v>
      </c>
      <c r="B3129" t="s">
        <v>533</v>
      </c>
      <c r="C3129" s="130" t="s">
        <v>216</v>
      </c>
      <c r="I3129" s="85">
        <v>43361.854166666701</v>
      </c>
      <c r="S3129" s="132">
        <v>20.9</v>
      </c>
      <c r="T3129" s="62">
        <v>2</v>
      </c>
      <c r="X3129">
        <v>1E-3</v>
      </c>
      <c r="Y3129">
        <v>0.26200000000000001</v>
      </c>
      <c r="Z3129" s="67">
        <v>1.3</v>
      </c>
      <c r="AA3129">
        <v>-4.0642002030000004</v>
      </c>
      <c r="AB3129">
        <v>5.5899999999999998E-2</v>
      </c>
      <c r="AC3129">
        <v>4.8000000000000001E-2</v>
      </c>
      <c r="AF3129">
        <v>0</v>
      </c>
      <c r="AG3129">
        <v>84.2</v>
      </c>
      <c r="AH3129" s="92" t="s">
        <v>117</v>
      </c>
      <c r="AI3129" s="92" t="s">
        <v>117</v>
      </c>
      <c r="AJ3129" s="131" t="s">
        <v>534</v>
      </c>
    </row>
    <row r="3130" spans="1:36" ht="14.4" x14ac:dyDescent="0.25">
      <c r="A3130" s="35" t="s">
        <v>49</v>
      </c>
      <c r="B3130" t="s">
        <v>533</v>
      </c>
      <c r="C3130" s="130" t="s">
        <v>216</v>
      </c>
      <c r="I3130" s="85">
        <v>43361.875</v>
      </c>
      <c r="S3130" s="132">
        <v>18.72</v>
      </c>
      <c r="T3130" s="62">
        <v>2</v>
      </c>
      <c r="X3130">
        <v>0</v>
      </c>
      <c r="Y3130">
        <v>0.19900000000000001</v>
      </c>
      <c r="Z3130" s="67">
        <v>1.3</v>
      </c>
      <c r="AA3130">
        <v>4.639261812</v>
      </c>
      <c r="AB3130">
        <v>3.7199999999999997E-2</v>
      </c>
      <c r="AC3130">
        <v>4.8000000000000001E-2</v>
      </c>
      <c r="AF3130">
        <v>0</v>
      </c>
      <c r="AG3130">
        <v>93.4</v>
      </c>
      <c r="AH3130" s="92" t="s">
        <v>117</v>
      </c>
      <c r="AI3130" s="92" t="s">
        <v>117</v>
      </c>
      <c r="AJ3130" s="131" t="s">
        <v>534</v>
      </c>
    </row>
    <row r="3131" spans="1:36" ht="14.4" x14ac:dyDescent="0.25">
      <c r="A3131" s="35" t="s">
        <v>49</v>
      </c>
      <c r="B3131" t="s">
        <v>533</v>
      </c>
      <c r="C3131" s="130" t="s">
        <v>216</v>
      </c>
      <c r="I3131" s="85">
        <v>43361.895833333299</v>
      </c>
      <c r="S3131" s="132">
        <v>18.72</v>
      </c>
      <c r="T3131" s="62">
        <v>2</v>
      </c>
      <c r="X3131">
        <v>0</v>
      </c>
      <c r="Y3131">
        <v>0.19900000000000001</v>
      </c>
      <c r="Z3131" s="67">
        <v>1.3</v>
      </c>
      <c r="AA3131">
        <v>3.5626364700000002</v>
      </c>
      <c r="AB3131">
        <v>5.5199999999999999E-2</v>
      </c>
      <c r="AC3131">
        <v>4.8000000000000001E-2</v>
      </c>
      <c r="AF3131">
        <v>0</v>
      </c>
      <c r="AG3131">
        <v>93.4</v>
      </c>
      <c r="AH3131" s="92" t="s">
        <v>117</v>
      </c>
      <c r="AI3131" s="92" t="s">
        <v>117</v>
      </c>
      <c r="AJ3131" s="131" t="s">
        <v>534</v>
      </c>
    </row>
    <row r="3132" spans="1:36" ht="14.4" x14ac:dyDescent="0.25">
      <c r="A3132" s="35" t="s">
        <v>49</v>
      </c>
      <c r="B3132" t="s">
        <v>533</v>
      </c>
      <c r="C3132" s="130" t="s">
        <v>216</v>
      </c>
      <c r="I3132" s="85">
        <v>43361.916666666701</v>
      </c>
      <c r="S3132" s="132">
        <v>17.78</v>
      </c>
      <c r="T3132" s="62">
        <v>2</v>
      </c>
      <c r="X3132">
        <v>0</v>
      </c>
      <c r="Y3132">
        <v>0.29299999999999998</v>
      </c>
      <c r="Z3132" s="67">
        <v>1.3</v>
      </c>
      <c r="AA3132">
        <v>4.4854030260000002</v>
      </c>
      <c r="AB3132">
        <v>6.0600000000000001E-2</v>
      </c>
      <c r="AC3132">
        <v>4.8000000000000001E-2</v>
      </c>
      <c r="AF3132">
        <v>0</v>
      </c>
      <c r="AG3132">
        <v>89.4</v>
      </c>
      <c r="AH3132" s="92" t="s">
        <v>117</v>
      </c>
      <c r="AI3132" s="92" t="s">
        <v>117</v>
      </c>
      <c r="AJ3132" s="131" t="s">
        <v>534</v>
      </c>
    </row>
    <row r="3133" spans="1:36" ht="14.4" x14ac:dyDescent="0.25">
      <c r="A3133" s="35" t="s">
        <v>49</v>
      </c>
      <c r="B3133" t="s">
        <v>533</v>
      </c>
      <c r="C3133" s="130" t="s">
        <v>216</v>
      </c>
      <c r="I3133" s="85">
        <v>43361.9375</v>
      </c>
      <c r="S3133" s="132">
        <v>17.78</v>
      </c>
      <c r="T3133" s="62">
        <v>2</v>
      </c>
      <c r="X3133">
        <v>0</v>
      </c>
      <c r="Y3133">
        <v>0.29299999999999998</v>
      </c>
      <c r="Z3133" s="67">
        <v>1.3</v>
      </c>
      <c r="AA3133">
        <v>1.663593519</v>
      </c>
      <c r="AB3133">
        <v>5.7200000000000001E-2</v>
      </c>
      <c r="AC3133">
        <v>4.8000000000000001E-2</v>
      </c>
      <c r="AF3133">
        <v>0</v>
      </c>
      <c r="AG3133">
        <v>89.4</v>
      </c>
      <c r="AH3133" s="92" t="s">
        <v>117</v>
      </c>
      <c r="AI3133" s="92" t="s">
        <v>117</v>
      </c>
      <c r="AJ3133" s="131" t="s">
        <v>534</v>
      </c>
    </row>
    <row r="3134" spans="1:36" ht="14.4" x14ac:dyDescent="0.25">
      <c r="A3134" s="35" t="s">
        <v>49</v>
      </c>
      <c r="B3134" t="s">
        <v>533</v>
      </c>
      <c r="C3134" s="130" t="s">
        <v>216</v>
      </c>
      <c r="I3134" s="85">
        <v>43361.958333333299</v>
      </c>
      <c r="S3134" s="132">
        <v>17.920000000000002</v>
      </c>
      <c r="T3134" s="62">
        <v>2</v>
      </c>
      <c r="X3134">
        <v>0</v>
      </c>
      <c r="Y3134">
        <v>0.51100000000000001</v>
      </c>
      <c r="Z3134" s="67">
        <v>1.3</v>
      </c>
      <c r="AA3134">
        <v>2.9832045759999999</v>
      </c>
      <c r="AB3134">
        <v>8.5599999999999996E-2</v>
      </c>
      <c r="AC3134">
        <v>4.8000000000000001E-2</v>
      </c>
      <c r="AF3134">
        <v>0</v>
      </c>
      <c r="AG3134">
        <v>89</v>
      </c>
      <c r="AH3134" s="92" t="s">
        <v>117</v>
      </c>
      <c r="AI3134" s="92" t="s">
        <v>117</v>
      </c>
      <c r="AJ3134" s="131" t="s">
        <v>534</v>
      </c>
    </row>
    <row r="3135" spans="1:36" ht="14.4" x14ac:dyDescent="0.25">
      <c r="A3135" s="35" t="s">
        <v>49</v>
      </c>
      <c r="B3135" t="s">
        <v>533</v>
      </c>
      <c r="C3135" s="130" t="s">
        <v>216</v>
      </c>
      <c r="I3135" s="85">
        <v>43361.979166666701</v>
      </c>
      <c r="S3135" s="132">
        <v>17.920000000000002</v>
      </c>
      <c r="T3135" s="62">
        <v>2</v>
      </c>
      <c r="X3135">
        <v>0</v>
      </c>
      <c r="Y3135">
        <v>0.51100000000000001</v>
      </c>
      <c r="Z3135" s="67">
        <v>1.3</v>
      </c>
      <c r="AA3135">
        <v>3.8535312369999999</v>
      </c>
      <c r="AB3135">
        <v>6.9699999999999998E-2</v>
      </c>
      <c r="AC3135">
        <v>4.8000000000000001E-2</v>
      </c>
      <c r="AF3135">
        <v>0</v>
      </c>
      <c r="AG3135">
        <v>89</v>
      </c>
      <c r="AH3135" s="92" t="s">
        <v>117</v>
      </c>
      <c r="AI3135" s="92" t="s">
        <v>117</v>
      </c>
      <c r="AJ3135" s="131" t="s">
        <v>534</v>
      </c>
    </row>
    <row r="3136" spans="1:36" ht="14.4" x14ac:dyDescent="0.25">
      <c r="A3136" s="35" t="s">
        <v>49</v>
      </c>
      <c r="B3136" t="s">
        <v>533</v>
      </c>
      <c r="C3136" s="130" t="s">
        <v>216</v>
      </c>
      <c r="I3136" s="85">
        <v>43362</v>
      </c>
      <c r="S3136" s="132">
        <v>18.12</v>
      </c>
      <c r="T3136" s="62">
        <v>2</v>
      </c>
      <c r="X3136">
        <v>0</v>
      </c>
      <c r="Y3136">
        <v>0.84899999999999998</v>
      </c>
      <c r="Z3136" s="67">
        <v>1.3</v>
      </c>
      <c r="AA3136">
        <v>32.189561240000003</v>
      </c>
      <c r="AB3136">
        <v>0.12497810500000001</v>
      </c>
      <c r="AC3136">
        <v>4.8000000000000001E-2</v>
      </c>
      <c r="AF3136">
        <v>0</v>
      </c>
      <c r="AG3136">
        <v>86.1</v>
      </c>
      <c r="AH3136" s="92" t="s">
        <v>117</v>
      </c>
      <c r="AI3136" s="92" t="s">
        <v>117</v>
      </c>
      <c r="AJ3136" s="131" t="s">
        <v>534</v>
      </c>
    </row>
    <row r="3137" spans="1:36" ht="14.4" x14ac:dyDescent="0.25">
      <c r="A3137" s="35" t="s">
        <v>49</v>
      </c>
      <c r="B3137" t="s">
        <v>533</v>
      </c>
      <c r="C3137" s="130" t="s">
        <v>216</v>
      </c>
      <c r="I3137" s="85">
        <v>43362.020833333299</v>
      </c>
      <c r="S3137" s="132">
        <v>18.12</v>
      </c>
      <c r="T3137" s="62">
        <v>2</v>
      </c>
      <c r="X3137">
        <v>0</v>
      </c>
      <c r="Y3137">
        <v>0.84899999999999998</v>
      </c>
      <c r="Z3137" s="67">
        <v>1.3</v>
      </c>
      <c r="AA3137">
        <v>32.96982715</v>
      </c>
      <c r="AB3137">
        <v>0.16980329699999999</v>
      </c>
      <c r="AC3137">
        <v>4.8000000000000001E-2</v>
      </c>
      <c r="AF3137">
        <v>0</v>
      </c>
      <c r="AG3137">
        <v>86.1</v>
      </c>
      <c r="AH3137" s="92" t="s">
        <v>117</v>
      </c>
      <c r="AI3137" s="92" t="s">
        <v>117</v>
      </c>
      <c r="AJ3137" s="131" t="s">
        <v>534</v>
      </c>
    </row>
    <row r="3138" spans="1:36" ht="14.4" x14ac:dyDescent="0.25">
      <c r="A3138" s="35" t="s">
        <v>49</v>
      </c>
      <c r="B3138" t="s">
        <v>533</v>
      </c>
      <c r="C3138" s="130" t="s">
        <v>216</v>
      </c>
      <c r="I3138" s="85">
        <v>43362.041666666701</v>
      </c>
      <c r="S3138" s="132">
        <v>18.38</v>
      </c>
      <c r="T3138" s="62">
        <v>2</v>
      </c>
      <c r="X3138">
        <v>0</v>
      </c>
      <c r="Y3138">
        <v>1.1160000000000001</v>
      </c>
      <c r="Z3138" s="67">
        <v>1.3</v>
      </c>
      <c r="AA3138">
        <v>2.2852030779999999</v>
      </c>
      <c r="AB3138">
        <v>5.0999999999999997E-2</v>
      </c>
      <c r="AC3138">
        <v>4.8000000000000001E-2</v>
      </c>
      <c r="AF3138">
        <v>0</v>
      </c>
      <c r="AG3138">
        <v>88.6</v>
      </c>
      <c r="AH3138" s="92" t="s">
        <v>117</v>
      </c>
      <c r="AI3138" s="92" t="s">
        <v>117</v>
      </c>
      <c r="AJ3138" s="131" t="s">
        <v>534</v>
      </c>
    </row>
    <row r="3139" spans="1:36" ht="14.4" x14ac:dyDescent="0.25">
      <c r="A3139" s="35" t="s">
        <v>49</v>
      </c>
      <c r="B3139" t="s">
        <v>533</v>
      </c>
      <c r="C3139" s="130" t="s">
        <v>216</v>
      </c>
      <c r="I3139" s="85">
        <v>43362.0625</v>
      </c>
      <c r="S3139" s="132">
        <v>18.38</v>
      </c>
      <c r="T3139" s="62">
        <v>2</v>
      </c>
      <c r="X3139">
        <v>0</v>
      </c>
      <c r="Y3139">
        <v>1.1160000000000001</v>
      </c>
      <c r="Z3139" s="67">
        <v>1.3</v>
      </c>
      <c r="AA3139">
        <v>-27.64564335</v>
      </c>
      <c r="AB3139">
        <v>4.4400000000000002E-2</v>
      </c>
      <c r="AC3139">
        <v>4.8000000000000001E-2</v>
      </c>
      <c r="AF3139">
        <v>0</v>
      </c>
      <c r="AG3139">
        <v>88.6</v>
      </c>
      <c r="AH3139" s="92" t="s">
        <v>117</v>
      </c>
      <c r="AI3139" s="92" t="s">
        <v>117</v>
      </c>
      <c r="AJ3139" s="131" t="s">
        <v>534</v>
      </c>
    </row>
    <row r="3140" spans="1:36" ht="14.4" x14ac:dyDescent="0.25">
      <c r="A3140" s="35" t="s">
        <v>49</v>
      </c>
      <c r="B3140" t="s">
        <v>533</v>
      </c>
      <c r="C3140" s="130" t="s">
        <v>216</v>
      </c>
      <c r="I3140" s="85">
        <v>43362.083333333299</v>
      </c>
      <c r="S3140" s="132">
        <v>17.02</v>
      </c>
      <c r="T3140" s="62">
        <v>2</v>
      </c>
      <c r="X3140">
        <v>0</v>
      </c>
      <c r="Y3140">
        <v>0.35699999999999998</v>
      </c>
      <c r="Z3140" s="67">
        <v>1.3</v>
      </c>
      <c r="AA3140">
        <v>0.69162829299999995</v>
      </c>
      <c r="AB3140">
        <v>3.0800000000000001E-2</v>
      </c>
      <c r="AC3140">
        <v>4.8000000000000001E-2</v>
      </c>
      <c r="AF3140">
        <v>0</v>
      </c>
      <c r="AG3140">
        <v>95.4</v>
      </c>
      <c r="AH3140" s="92" t="s">
        <v>117</v>
      </c>
      <c r="AI3140" s="92" t="s">
        <v>117</v>
      </c>
      <c r="AJ3140" s="131" t="s">
        <v>534</v>
      </c>
    </row>
    <row r="3141" spans="1:36" ht="14.4" x14ac:dyDescent="0.25">
      <c r="A3141" s="35" t="s">
        <v>49</v>
      </c>
      <c r="B3141" t="s">
        <v>533</v>
      </c>
      <c r="C3141" s="130" t="s">
        <v>216</v>
      </c>
      <c r="I3141" s="85">
        <v>43362.104166666701</v>
      </c>
      <c r="S3141" s="132">
        <v>17.02</v>
      </c>
      <c r="T3141" s="62">
        <v>2</v>
      </c>
      <c r="X3141">
        <v>0</v>
      </c>
      <c r="Y3141">
        <v>0.35699999999999998</v>
      </c>
      <c r="Z3141" s="67">
        <v>1.3</v>
      </c>
      <c r="AA3141">
        <v>3.7426563819999998</v>
      </c>
      <c r="AB3141">
        <v>5.8000000000000003E-2</v>
      </c>
      <c r="AC3141">
        <v>4.8000000000000001E-2</v>
      </c>
      <c r="AF3141">
        <v>0</v>
      </c>
      <c r="AG3141">
        <v>95.4</v>
      </c>
      <c r="AH3141" s="92" t="s">
        <v>117</v>
      </c>
      <c r="AI3141" s="92" t="s">
        <v>117</v>
      </c>
      <c r="AJ3141" s="131" t="s">
        <v>534</v>
      </c>
    </row>
    <row r="3142" spans="1:36" ht="14.4" x14ac:dyDescent="0.25">
      <c r="A3142" s="35" t="s">
        <v>49</v>
      </c>
      <c r="B3142" t="s">
        <v>533</v>
      </c>
      <c r="C3142" s="130" t="s">
        <v>216</v>
      </c>
      <c r="I3142" s="85">
        <v>43362.125</v>
      </c>
      <c r="S3142" s="132">
        <v>15.35</v>
      </c>
      <c r="T3142" s="62">
        <v>2</v>
      </c>
      <c r="X3142">
        <v>0</v>
      </c>
      <c r="Y3142">
        <v>0.39400000000000002</v>
      </c>
      <c r="Z3142" s="67">
        <v>1.3</v>
      </c>
      <c r="AA3142">
        <v>1.01086052</v>
      </c>
      <c r="AB3142">
        <v>5.0999999999999997E-2</v>
      </c>
      <c r="AC3142">
        <v>4.8000000000000001E-2</v>
      </c>
      <c r="AF3142">
        <v>0</v>
      </c>
      <c r="AG3142">
        <v>98.5</v>
      </c>
      <c r="AH3142" s="92" t="s">
        <v>117</v>
      </c>
      <c r="AI3142" s="92" t="s">
        <v>117</v>
      </c>
      <c r="AJ3142" s="131" t="s">
        <v>534</v>
      </c>
    </row>
    <row r="3143" spans="1:36" ht="14.4" x14ac:dyDescent="0.25">
      <c r="A3143" s="35" t="s">
        <v>49</v>
      </c>
      <c r="B3143" t="s">
        <v>533</v>
      </c>
      <c r="C3143" s="130" t="s">
        <v>216</v>
      </c>
      <c r="I3143" s="85">
        <v>43362.145833333299</v>
      </c>
      <c r="S3143" s="132">
        <v>15.35</v>
      </c>
      <c r="T3143" s="62">
        <v>2</v>
      </c>
      <c r="X3143">
        <v>0</v>
      </c>
      <c r="Y3143">
        <v>0.39400000000000002</v>
      </c>
      <c r="Z3143" s="67">
        <v>1.3</v>
      </c>
      <c r="AA3143">
        <v>0.47762588700000003</v>
      </c>
      <c r="AB3143">
        <v>3.7400000000000003E-2</v>
      </c>
      <c r="AC3143">
        <v>4.8000000000000001E-2</v>
      </c>
      <c r="AF3143">
        <v>0</v>
      </c>
      <c r="AG3143">
        <v>98.5</v>
      </c>
      <c r="AH3143" s="92" t="s">
        <v>117</v>
      </c>
      <c r="AI3143" s="92" t="s">
        <v>117</v>
      </c>
      <c r="AJ3143" s="131" t="s">
        <v>534</v>
      </c>
    </row>
    <row r="3144" spans="1:36" ht="14.4" x14ac:dyDescent="0.25">
      <c r="A3144" s="35" t="s">
        <v>49</v>
      </c>
      <c r="B3144" t="s">
        <v>533</v>
      </c>
      <c r="C3144" s="130" t="s">
        <v>216</v>
      </c>
      <c r="I3144" s="85">
        <v>43362.166666666701</v>
      </c>
      <c r="S3144" s="132">
        <v>16.21</v>
      </c>
      <c r="T3144" s="62">
        <v>2</v>
      </c>
      <c r="X3144">
        <v>0</v>
      </c>
      <c r="Y3144">
        <v>0.79300000000000004</v>
      </c>
      <c r="Z3144" s="67">
        <v>1.3</v>
      </c>
      <c r="AA3144">
        <v>1.907613249</v>
      </c>
      <c r="AB3144">
        <v>6.1699999999999998E-2</v>
      </c>
      <c r="AC3144">
        <v>4.8000000000000001E-2</v>
      </c>
      <c r="AF3144">
        <v>0</v>
      </c>
      <c r="AG3144">
        <v>97.6</v>
      </c>
      <c r="AH3144" s="92" t="s">
        <v>117</v>
      </c>
      <c r="AI3144" s="92" t="s">
        <v>117</v>
      </c>
      <c r="AJ3144" s="131" t="s">
        <v>534</v>
      </c>
    </row>
    <row r="3145" spans="1:36" ht="14.4" x14ac:dyDescent="0.25">
      <c r="A3145" s="35" t="s">
        <v>49</v>
      </c>
      <c r="B3145" t="s">
        <v>533</v>
      </c>
      <c r="C3145" s="130" t="s">
        <v>216</v>
      </c>
      <c r="I3145" s="85">
        <v>43362.1875</v>
      </c>
      <c r="S3145" s="132">
        <v>16.21</v>
      </c>
      <c r="T3145" s="62">
        <v>2</v>
      </c>
      <c r="X3145">
        <v>0</v>
      </c>
      <c r="Y3145">
        <v>0.79300000000000004</v>
      </c>
      <c r="Z3145" s="67">
        <v>1.3</v>
      </c>
      <c r="AA3145">
        <v>9.6904776469999998</v>
      </c>
      <c r="AB3145">
        <v>0.114443929</v>
      </c>
      <c r="AC3145">
        <v>4.8000000000000001E-2</v>
      </c>
      <c r="AF3145">
        <v>0</v>
      </c>
      <c r="AG3145">
        <v>97.6</v>
      </c>
      <c r="AH3145" s="92" t="s">
        <v>117</v>
      </c>
      <c r="AI3145" s="92" t="s">
        <v>117</v>
      </c>
      <c r="AJ3145" s="131" t="s">
        <v>534</v>
      </c>
    </row>
    <row r="3146" spans="1:36" ht="14.4" x14ac:dyDescent="0.25">
      <c r="A3146" s="35" t="s">
        <v>49</v>
      </c>
      <c r="B3146" t="s">
        <v>533</v>
      </c>
      <c r="C3146" s="130" t="s">
        <v>216</v>
      </c>
      <c r="I3146" s="85">
        <v>43362.208333333299</v>
      </c>
      <c r="S3146" s="132">
        <v>15.74</v>
      </c>
      <c r="T3146" s="62">
        <v>2</v>
      </c>
      <c r="X3146">
        <v>0</v>
      </c>
      <c r="Y3146">
        <v>0.95799999999999996</v>
      </c>
      <c r="Z3146" s="67">
        <v>1.3</v>
      </c>
      <c r="AA3146">
        <v>5.5938761650000002</v>
      </c>
      <c r="AB3146">
        <v>9.7100000000000006E-2</v>
      </c>
      <c r="AC3146">
        <v>4.8000000000000001E-2</v>
      </c>
      <c r="AF3146">
        <v>0</v>
      </c>
      <c r="AG3146">
        <v>99.4</v>
      </c>
      <c r="AH3146" s="92" t="s">
        <v>117</v>
      </c>
      <c r="AI3146" s="92" t="s">
        <v>117</v>
      </c>
      <c r="AJ3146" s="131" t="s">
        <v>534</v>
      </c>
    </row>
    <row r="3147" spans="1:36" ht="14.4" x14ac:dyDescent="0.25">
      <c r="A3147" s="35" t="s">
        <v>49</v>
      </c>
      <c r="B3147" t="s">
        <v>533</v>
      </c>
      <c r="C3147" s="130" t="s">
        <v>216</v>
      </c>
      <c r="I3147" s="85">
        <v>43362.229166666701</v>
      </c>
      <c r="S3147" s="132">
        <v>15.74</v>
      </c>
      <c r="T3147" s="62">
        <v>2</v>
      </c>
      <c r="X3147">
        <v>0</v>
      </c>
      <c r="Y3147">
        <v>0.95799999999999996</v>
      </c>
      <c r="Z3147" s="67">
        <v>1.3</v>
      </c>
      <c r="AA3147">
        <v>11.770032090000001</v>
      </c>
      <c r="AB3147">
        <v>9.4799999999999995E-2</v>
      </c>
      <c r="AC3147">
        <v>4.8000000000000001E-2</v>
      </c>
      <c r="AF3147">
        <v>0</v>
      </c>
      <c r="AG3147">
        <v>99.4</v>
      </c>
      <c r="AH3147" s="92" t="s">
        <v>117</v>
      </c>
      <c r="AI3147" s="92" t="s">
        <v>117</v>
      </c>
      <c r="AJ3147" s="131" t="s">
        <v>534</v>
      </c>
    </row>
    <row r="3148" spans="1:36" ht="14.4" x14ac:dyDescent="0.25">
      <c r="A3148" s="35" t="s">
        <v>49</v>
      </c>
      <c r="B3148" t="s">
        <v>533</v>
      </c>
      <c r="C3148" s="130" t="s">
        <v>216</v>
      </c>
      <c r="I3148" s="85">
        <v>43362.25</v>
      </c>
      <c r="S3148" s="132">
        <v>15.12</v>
      </c>
      <c r="T3148" s="62">
        <v>2</v>
      </c>
      <c r="X3148">
        <v>0</v>
      </c>
      <c r="Y3148">
        <v>0.53500000000000003</v>
      </c>
      <c r="Z3148" s="67">
        <v>1.3</v>
      </c>
      <c r="AA3148">
        <v>4.248072209</v>
      </c>
      <c r="AB3148">
        <v>6.7799999999999999E-2</v>
      </c>
      <c r="AC3148">
        <v>4.8000000000000001E-2</v>
      </c>
      <c r="AF3148">
        <v>0</v>
      </c>
      <c r="AG3148">
        <v>100</v>
      </c>
      <c r="AH3148" s="92" t="s">
        <v>117</v>
      </c>
      <c r="AI3148" s="92" t="s">
        <v>117</v>
      </c>
      <c r="AJ3148" s="131" t="s">
        <v>534</v>
      </c>
    </row>
    <row r="3149" spans="1:36" ht="14.4" x14ac:dyDescent="0.25">
      <c r="A3149" s="35" t="s">
        <v>49</v>
      </c>
      <c r="B3149" t="s">
        <v>533</v>
      </c>
      <c r="C3149" s="130" t="s">
        <v>216</v>
      </c>
      <c r="I3149" s="85">
        <v>43362.270833333299</v>
      </c>
      <c r="S3149" s="132">
        <v>15.12</v>
      </c>
      <c r="T3149" s="62">
        <v>2</v>
      </c>
      <c r="X3149">
        <v>0</v>
      </c>
      <c r="Y3149">
        <v>0.53500000000000003</v>
      </c>
      <c r="Z3149" s="67">
        <v>1.3</v>
      </c>
      <c r="AA3149">
        <v>1.062283892</v>
      </c>
      <c r="AB3149">
        <v>4.0800000000000003E-2</v>
      </c>
      <c r="AC3149">
        <v>4.8000000000000001E-2</v>
      </c>
      <c r="AF3149">
        <v>0</v>
      </c>
      <c r="AG3149">
        <v>100</v>
      </c>
      <c r="AH3149" s="92" t="s">
        <v>117</v>
      </c>
      <c r="AI3149" s="92" t="s">
        <v>117</v>
      </c>
      <c r="AJ3149" s="131" t="s">
        <v>534</v>
      </c>
    </row>
    <row r="3150" spans="1:36" ht="14.4" x14ac:dyDescent="0.25">
      <c r="A3150" s="35" t="s">
        <v>49</v>
      </c>
      <c r="B3150" t="s">
        <v>533</v>
      </c>
      <c r="C3150" s="130" t="s">
        <v>216</v>
      </c>
      <c r="I3150" s="85">
        <v>43362.291666666701</v>
      </c>
      <c r="S3150" s="132">
        <v>14.78</v>
      </c>
      <c r="T3150" s="62">
        <v>2</v>
      </c>
      <c r="X3150">
        <v>3.0000000000000001E-3</v>
      </c>
      <c r="Y3150">
        <v>0.49399999999999999</v>
      </c>
      <c r="Z3150" s="67">
        <v>1.3</v>
      </c>
      <c r="AA3150">
        <v>2.8802285310000002</v>
      </c>
      <c r="AB3150">
        <v>5.4600000000000003E-2</v>
      </c>
      <c r="AC3150">
        <v>4.8000000000000001E-2</v>
      </c>
      <c r="AF3150">
        <v>0</v>
      </c>
      <c r="AG3150">
        <v>100</v>
      </c>
      <c r="AH3150" s="92" t="s">
        <v>117</v>
      </c>
      <c r="AI3150" s="92" t="s">
        <v>117</v>
      </c>
      <c r="AJ3150" s="131" t="s">
        <v>534</v>
      </c>
    </row>
    <row r="3151" spans="1:36" ht="14.4" x14ac:dyDescent="0.25">
      <c r="A3151" s="35" t="s">
        <v>49</v>
      </c>
      <c r="B3151" t="s">
        <v>533</v>
      </c>
      <c r="C3151" s="130" t="s">
        <v>216</v>
      </c>
      <c r="I3151" s="85">
        <v>43362.3125</v>
      </c>
      <c r="S3151" s="132">
        <v>14.78</v>
      </c>
      <c r="T3151" s="62">
        <v>2</v>
      </c>
      <c r="X3151">
        <v>3.0000000000000001E-3</v>
      </c>
      <c r="Y3151">
        <v>0.49399999999999999</v>
      </c>
      <c r="Z3151" s="67">
        <v>1.3</v>
      </c>
      <c r="AA3151">
        <v>5.5059280849999999</v>
      </c>
      <c r="AB3151">
        <v>8.43E-2</v>
      </c>
      <c r="AC3151">
        <v>4.8000000000000001E-2</v>
      </c>
      <c r="AF3151">
        <v>0</v>
      </c>
      <c r="AG3151">
        <v>100</v>
      </c>
      <c r="AH3151" s="92" t="s">
        <v>117</v>
      </c>
      <c r="AI3151" s="92" t="s">
        <v>117</v>
      </c>
      <c r="AJ3151" s="131" t="s">
        <v>534</v>
      </c>
    </row>
    <row r="3152" spans="1:36" ht="14.4" x14ac:dyDescent="0.25">
      <c r="A3152" s="35" t="s">
        <v>49</v>
      </c>
      <c r="B3152" t="s">
        <v>533</v>
      </c>
      <c r="C3152" s="130" t="s">
        <v>216</v>
      </c>
      <c r="I3152" s="85">
        <v>43362.333333333299</v>
      </c>
      <c r="S3152" s="132">
        <v>15.37</v>
      </c>
      <c r="T3152" s="62">
        <v>2</v>
      </c>
      <c r="X3152">
        <v>6.6000000000000003E-2</v>
      </c>
      <c r="Y3152">
        <v>0.73399999999999999</v>
      </c>
      <c r="Z3152" s="67">
        <v>1.3</v>
      </c>
      <c r="AA3152">
        <v>-92.329110389999997</v>
      </c>
      <c r="AB3152">
        <v>0.101903005</v>
      </c>
      <c r="AC3152">
        <v>4.8000000000000001E-2</v>
      </c>
      <c r="AF3152">
        <v>0</v>
      </c>
      <c r="AG3152">
        <v>100</v>
      </c>
      <c r="AH3152" s="92" t="s">
        <v>117</v>
      </c>
      <c r="AI3152" s="92" t="s">
        <v>117</v>
      </c>
      <c r="AJ3152" s="131" t="s">
        <v>534</v>
      </c>
    </row>
    <row r="3153" spans="1:36" ht="14.4" x14ac:dyDescent="0.25">
      <c r="A3153" s="35" t="s">
        <v>49</v>
      </c>
      <c r="B3153" t="s">
        <v>533</v>
      </c>
      <c r="C3153" s="130" t="s">
        <v>216</v>
      </c>
      <c r="I3153" s="85">
        <v>43362.395833333299</v>
      </c>
      <c r="S3153" s="132">
        <v>17.39</v>
      </c>
      <c r="T3153" s="62">
        <v>2</v>
      </c>
      <c r="X3153">
        <v>0.217</v>
      </c>
      <c r="Y3153">
        <v>1.6970000000000001</v>
      </c>
      <c r="Z3153" s="67">
        <v>1.3</v>
      </c>
      <c r="AA3153">
        <v>-15.21752553</v>
      </c>
      <c r="AB3153">
        <v>0.223298093</v>
      </c>
      <c r="AC3153">
        <v>4.8000000000000001E-2</v>
      </c>
      <c r="AF3153">
        <v>0</v>
      </c>
      <c r="AG3153">
        <v>90.4</v>
      </c>
      <c r="AH3153" s="92" t="s">
        <v>117</v>
      </c>
      <c r="AI3153" s="92" t="s">
        <v>117</v>
      </c>
      <c r="AJ3153" s="131" t="s">
        <v>534</v>
      </c>
    </row>
    <row r="3154" spans="1:36" ht="14.4" x14ac:dyDescent="0.25">
      <c r="A3154" s="35" t="s">
        <v>49</v>
      </c>
      <c r="B3154" t="s">
        <v>533</v>
      </c>
      <c r="C3154" s="130" t="s">
        <v>216</v>
      </c>
      <c r="I3154" s="85">
        <v>43362.416666666701</v>
      </c>
      <c r="S3154" s="132">
        <v>19.57</v>
      </c>
      <c r="T3154" s="62">
        <v>2</v>
      </c>
      <c r="X3154">
        <v>0.35699999999999998</v>
      </c>
      <c r="Y3154">
        <v>2.581</v>
      </c>
      <c r="Z3154" s="67">
        <v>1.3</v>
      </c>
      <c r="AA3154">
        <v>-7.5238365360000001</v>
      </c>
      <c r="AB3154">
        <v>0.21351904699999999</v>
      </c>
      <c r="AC3154">
        <v>4.8000000000000001E-2</v>
      </c>
      <c r="AF3154">
        <v>0</v>
      </c>
      <c r="AG3154">
        <v>78.88</v>
      </c>
      <c r="AH3154" s="92" t="s">
        <v>117</v>
      </c>
      <c r="AI3154" s="92" t="s">
        <v>117</v>
      </c>
      <c r="AJ3154" s="131" t="s">
        <v>534</v>
      </c>
    </row>
    <row r="3155" spans="1:36" ht="14.4" x14ac:dyDescent="0.25">
      <c r="A3155" s="35" t="s">
        <v>49</v>
      </c>
      <c r="B3155" t="s">
        <v>533</v>
      </c>
      <c r="C3155" s="130" t="s">
        <v>216</v>
      </c>
      <c r="I3155" s="85">
        <v>43362.4375</v>
      </c>
      <c r="S3155" s="132">
        <v>19.57</v>
      </c>
      <c r="T3155" s="62">
        <v>2</v>
      </c>
      <c r="X3155">
        <v>0.35699999999999998</v>
      </c>
      <c r="Y3155">
        <v>2.581</v>
      </c>
      <c r="Z3155" s="67">
        <v>1.3</v>
      </c>
      <c r="AA3155">
        <v>-12.72455592</v>
      </c>
      <c r="AB3155">
        <v>0.28419591500000002</v>
      </c>
      <c r="AC3155">
        <v>4.8000000000000001E-2</v>
      </c>
      <c r="AF3155">
        <v>0</v>
      </c>
      <c r="AG3155">
        <v>78.88</v>
      </c>
      <c r="AH3155" s="92" t="s">
        <v>117</v>
      </c>
      <c r="AI3155" s="92" t="s">
        <v>117</v>
      </c>
      <c r="AJ3155" s="131" t="s">
        <v>534</v>
      </c>
    </row>
    <row r="3156" spans="1:36" ht="14.4" x14ac:dyDescent="0.25">
      <c r="A3156" s="35" t="s">
        <v>49</v>
      </c>
      <c r="B3156" t="s">
        <v>533</v>
      </c>
      <c r="C3156" s="130" t="s">
        <v>216</v>
      </c>
      <c r="I3156" s="85">
        <v>43362.458333333299</v>
      </c>
      <c r="S3156" s="132">
        <v>20.86</v>
      </c>
      <c r="T3156" s="62">
        <v>2</v>
      </c>
      <c r="X3156">
        <v>0.40300000000000002</v>
      </c>
      <c r="Y3156">
        <v>3.1030000000000002</v>
      </c>
      <c r="Z3156" s="67">
        <v>1.3</v>
      </c>
      <c r="AA3156">
        <v>-12.995158030000001</v>
      </c>
      <c r="AB3156">
        <v>0.259622558</v>
      </c>
      <c r="AC3156">
        <v>4.8000000000000001E-2</v>
      </c>
      <c r="AF3156">
        <v>0</v>
      </c>
      <c r="AG3156">
        <v>73.180000000000007</v>
      </c>
      <c r="AH3156" s="92" t="s">
        <v>117</v>
      </c>
      <c r="AI3156" s="92" t="s">
        <v>117</v>
      </c>
      <c r="AJ3156" s="131" t="s">
        <v>534</v>
      </c>
    </row>
    <row r="3157" spans="1:36" ht="14.4" x14ac:dyDescent="0.25">
      <c r="A3157" s="35" t="s">
        <v>49</v>
      </c>
      <c r="B3157" t="s">
        <v>533</v>
      </c>
      <c r="C3157" s="130" t="s">
        <v>216</v>
      </c>
      <c r="I3157" s="85">
        <v>43362.479166666701</v>
      </c>
      <c r="S3157" s="132">
        <v>20.86</v>
      </c>
      <c r="T3157" s="62">
        <v>2</v>
      </c>
      <c r="X3157">
        <v>0.40300000000000002</v>
      </c>
      <c r="Y3157">
        <v>3.1030000000000002</v>
      </c>
      <c r="Z3157" s="67">
        <v>1.3</v>
      </c>
      <c r="AA3157">
        <v>-10.92826136</v>
      </c>
      <c r="AB3157">
        <v>0.311352556</v>
      </c>
      <c r="AC3157">
        <v>4.8000000000000001E-2</v>
      </c>
      <c r="AF3157">
        <v>0</v>
      </c>
      <c r="AG3157">
        <v>73.180000000000007</v>
      </c>
      <c r="AH3157" s="92" t="s">
        <v>117</v>
      </c>
      <c r="AI3157" s="92" t="s">
        <v>117</v>
      </c>
      <c r="AJ3157" s="131" t="s">
        <v>534</v>
      </c>
    </row>
    <row r="3158" spans="1:36" ht="14.4" x14ac:dyDescent="0.25">
      <c r="A3158" s="35" t="s">
        <v>49</v>
      </c>
      <c r="B3158" t="s">
        <v>533</v>
      </c>
      <c r="C3158" s="130" t="s">
        <v>216</v>
      </c>
      <c r="I3158" s="85">
        <v>43362.5</v>
      </c>
      <c r="S3158" s="132">
        <v>22.18</v>
      </c>
      <c r="T3158" s="62">
        <v>2</v>
      </c>
      <c r="X3158">
        <v>0.56599999999999995</v>
      </c>
      <c r="Y3158">
        <v>3.117</v>
      </c>
      <c r="Z3158" s="67">
        <v>1.3</v>
      </c>
      <c r="AA3158">
        <v>-25.42711327</v>
      </c>
      <c r="AB3158">
        <v>0.33117967300000001</v>
      </c>
      <c r="AC3158">
        <v>4.8000000000000001E-2</v>
      </c>
      <c r="AF3158">
        <v>0</v>
      </c>
      <c r="AG3158">
        <v>67.819999999999993</v>
      </c>
      <c r="AH3158" s="92" t="s">
        <v>117</v>
      </c>
      <c r="AI3158" s="92" t="s">
        <v>117</v>
      </c>
      <c r="AJ3158" s="131" t="s">
        <v>534</v>
      </c>
    </row>
    <row r="3159" spans="1:36" ht="14.4" x14ac:dyDescent="0.25">
      <c r="A3159" s="35" t="s">
        <v>49</v>
      </c>
      <c r="B3159" t="s">
        <v>533</v>
      </c>
      <c r="C3159" s="130" t="s">
        <v>216</v>
      </c>
      <c r="I3159" s="85">
        <v>43362.520833333299</v>
      </c>
      <c r="S3159" s="132">
        <v>22.18</v>
      </c>
      <c r="T3159" s="62">
        <v>2</v>
      </c>
      <c r="X3159">
        <v>0.56599999999999995</v>
      </c>
      <c r="Y3159">
        <v>3.117</v>
      </c>
      <c r="Z3159" s="67">
        <v>1.3</v>
      </c>
      <c r="AA3159">
        <v>-25.246252170000002</v>
      </c>
      <c r="AB3159">
        <v>0.35948502300000001</v>
      </c>
      <c r="AC3159">
        <v>4.8000000000000001E-2</v>
      </c>
      <c r="AF3159">
        <v>0</v>
      </c>
      <c r="AG3159">
        <v>67.819999999999993</v>
      </c>
      <c r="AH3159" s="92" t="s">
        <v>117</v>
      </c>
      <c r="AI3159" s="92" t="s">
        <v>117</v>
      </c>
      <c r="AJ3159" s="131" t="s">
        <v>534</v>
      </c>
    </row>
    <row r="3160" spans="1:36" ht="14.4" x14ac:dyDescent="0.25">
      <c r="A3160" s="35" t="s">
        <v>49</v>
      </c>
      <c r="B3160" t="s">
        <v>533</v>
      </c>
      <c r="C3160" s="130" t="s">
        <v>216</v>
      </c>
      <c r="I3160" s="85">
        <v>43362.541666666701</v>
      </c>
      <c r="S3160" s="132">
        <v>22.32</v>
      </c>
      <c r="T3160" s="62">
        <v>2</v>
      </c>
      <c r="X3160">
        <v>0.57899999999999996</v>
      </c>
      <c r="Y3160">
        <v>3.1179999999999999</v>
      </c>
      <c r="Z3160" s="67">
        <v>1.3</v>
      </c>
      <c r="AA3160">
        <v>-13.083268800000001</v>
      </c>
      <c r="AB3160">
        <v>0.279061277</v>
      </c>
      <c r="AC3160">
        <v>4.8000000000000001E-2</v>
      </c>
      <c r="AF3160">
        <v>0</v>
      </c>
      <c r="AG3160">
        <v>62.9</v>
      </c>
      <c r="AH3160" s="92" t="s">
        <v>117</v>
      </c>
      <c r="AI3160" s="92" t="s">
        <v>117</v>
      </c>
      <c r="AJ3160" s="131" t="s">
        <v>534</v>
      </c>
    </row>
    <row r="3161" spans="1:36" ht="14.4" x14ac:dyDescent="0.25">
      <c r="A3161" s="35" t="s">
        <v>49</v>
      </c>
      <c r="B3161" t="s">
        <v>533</v>
      </c>
      <c r="C3161" s="130" t="s">
        <v>216</v>
      </c>
      <c r="I3161" s="85">
        <v>43362.5625</v>
      </c>
      <c r="S3161" s="132">
        <v>22.32</v>
      </c>
      <c r="T3161" s="62">
        <v>2</v>
      </c>
      <c r="X3161">
        <v>0.57899999999999996</v>
      </c>
      <c r="Y3161">
        <v>3.1179999999999999</v>
      </c>
      <c r="Z3161" s="67">
        <v>1.3</v>
      </c>
      <c r="AA3161">
        <v>-20.06743943</v>
      </c>
      <c r="AB3161">
        <v>0.26366912799999997</v>
      </c>
      <c r="AC3161">
        <v>4.8000000000000001E-2</v>
      </c>
      <c r="AF3161">
        <v>0</v>
      </c>
      <c r="AG3161">
        <v>62.9</v>
      </c>
      <c r="AH3161" s="92" t="s">
        <v>117</v>
      </c>
      <c r="AI3161" s="92" t="s">
        <v>117</v>
      </c>
      <c r="AJ3161" s="131" t="s">
        <v>534</v>
      </c>
    </row>
    <row r="3162" spans="1:36" ht="14.4" x14ac:dyDescent="0.25">
      <c r="A3162" s="35" t="s">
        <v>49</v>
      </c>
      <c r="B3162" t="s">
        <v>533</v>
      </c>
      <c r="C3162" s="130" t="s">
        <v>216</v>
      </c>
      <c r="I3162" s="85">
        <v>43362.583333333299</v>
      </c>
      <c r="S3162" s="132">
        <v>22.63</v>
      </c>
      <c r="T3162" s="62">
        <v>2</v>
      </c>
      <c r="X3162">
        <v>0.31</v>
      </c>
      <c r="Y3162">
        <v>2.35</v>
      </c>
      <c r="Z3162" s="67">
        <v>1.3</v>
      </c>
      <c r="AA3162">
        <v>-21.997818410000001</v>
      </c>
      <c r="AB3162">
        <v>0.29458110700000001</v>
      </c>
      <c r="AC3162">
        <v>4.8000000000000001E-2</v>
      </c>
      <c r="AF3162">
        <v>0</v>
      </c>
      <c r="AG3162">
        <v>58.99</v>
      </c>
      <c r="AH3162" s="92" t="s">
        <v>117</v>
      </c>
      <c r="AI3162" s="92" t="s">
        <v>117</v>
      </c>
      <c r="AJ3162" s="131" t="s">
        <v>534</v>
      </c>
    </row>
    <row r="3163" spans="1:36" ht="14.4" x14ac:dyDescent="0.25">
      <c r="A3163" s="35" t="s">
        <v>49</v>
      </c>
      <c r="B3163" t="s">
        <v>533</v>
      </c>
      <c r="C3163" s="130" t="s">
        <v>216</v>
      </c>
      <c r="I3163" s="85">
        <v>43362.604166666701</v>
      </c>
      <c r="S3163" s="132">
        <v>22.63</v>
      </c>
      <c r="T3163" s="62">
        <v>2</v>
      </c>
      <c r="X3163">
        <v>0.31</v>
      </c>
      <c r="Y3163">
        <v>2.35</v>
      </c>
      <c r="Z3163" s="67">
        <v>1.3</v>
      </c>
      <c r="AA3163">
        <v>-9.6077765339999992</v>
      </c>
      <c r="AB3163">
        <v>0.28748333999999998</v>
      </c>
      <c r="AC3163">
        <v>4.8000000000000001E-2</v>
      </c>
      <c r="AF3163">
        <v>0</v>
      </c>
      <c r="AG3163">
        <v>58.99</v>
      </c>
      <c r="AH3163" s="92" t="s">
        <v>117</v>
      </c>
      <c r="AI3163" s="92" t="s">
        <v>117</v>
      </c>
      <c r="AJ3163" s="131" t="s">
        <v>534</v>
      </c>
    </row>
    <row r="3164" spans="1:36" ht="14.4" x14ac:dyDescent="0.25">
      <c r="A3164" s="35" t="s">
        <v>49</v>
      </c>
      <c r="B3164" t="s">
        <v>533</v>
      </c>
      <c r="C3164" s="130" t="s">
        <v>216</v>
      </c>
      <c r="I3164" s="85">
        <v>43362.625</v>
      </c>
      <c r="S3164" s="132">
        <v>24.43</v>
      </c>
      <c r="T3164" s="62">
        <v>2</v>
      </c>
      <c r="X3164">
        <v>0.55500000000000005</v>
      </c>
      <c r="Y3164">
        <v>3.1070000000000002</v>
      </c>
      <c r="Z3164" s="67">
        <v>1.3</v>
      </c>
      <c r="AA3164">
        <v>-14.29486178</v>
      </c>
      <c r="AB3164">
        <v>0.298147312</v>
      </c>
      <c r="AC3164">
        <v>4.8000000000000001E-2</v>
      </c>
      <c r="AF3164">
        <v>0</v>
      </c>
      <c r="AG3164">
        <v>53.54</v>
      </c>
      <c r="AH3164" s="92" t="s">
        <v>117</v>
      </c>
      <c r="AI3164" s="92" t="s">
        <v>117</v>
      </c>
      <c r="AJ3164" s="131" t="s">
        <v>534</v>
      </c>
    </row>
    <row r="3165" spans="1:36" ht="14.4" x14ac:dyDescent="0.25">
      <c r="A3165" s="35" t="s">
        <v>49</v>
      </c>
      <c r="B3165" t="s">
        <v>533</v>
      </c>
      <c r="C3165" s="130" t="s">
        <v>216</v>
      </c>
      <c r="I3165" s="85">
        <v>43362.645833333299</v>
      </c>
      <c r="S3165" s="132">
        <v>24.43</v>
      </c>
      <c r="T3165" s="62">
        <v>2</v>
      </c>
      <c r="X3165">
        <v>0.55500000000000005</v>
      </c>
      <c r="Y3165">
        <v>3.1070000000000002</v>
      </c>
      <c r="Z3165" s="67">
        <v>1.3</v>
      </c>
      <c r="AA3165">
        <v>-17.344216509999999</v>
      </c>
      <c r="AB3165">
        <v>0.32556352399999999</v>
      </c>
      <c r="AC3165">
        <v>4.8000000000000001E-2</v>
      </c>
      <c r="AF3165">
        <v>0</v>
      </c>
      <c r="AG3165">
        <v>53.54</v>
      </c>
      <c r="AH3165" s="92" t="s">
        <v>117</v>
      </c>
      <c r="AI3165" s="92" t="s">
        <v>117</v>
      </c>
      <c r="AJ3165" s="131" t="s">
        <v>534</v>
      </c>
    </row>
    <row r="3166" spans="1:36" ht="14.4" x14ac:dyDescent="0.25">
      <c r="A3166" s="35" t="s">
        <v>49</v>
      </c>
      <c r="B3166" t="s">
        <v>533</v>
      </c>
      <c r="C3166" s="130" t="s">
        <v>216</v>
      </c>
      <c r="I3166" s="85">
        <v>43362.666666666701</v>
      </c>
      <c r="S3166" s="132">
        <v>25.04</v>
      </c>
      <c r="T3166" s="62">
        <v>2</v>
      </c>
      <c r="X3166">
        <v>0.45300000000000001</v>
      </c>
      <c r="Y3166">
        <v>2.843</v>
      </c>
      <c r="Z3166" s="67">
        <v>1.3</v>
      </c>
      <c r="AA3166">
        <v>-16.54512682</v>
      </c>
      <c r="AB3166">
        <v>0.284422854</v>
      </c>
      <c r="AC3166">
        <v>4.8000000000000001E-2</v>
      </c>
      <c r="AF3166">
        <v>0</v>
      </c>
      <c r="AG3166">
        <v>52.37</v>
      </c>
      <c r="AH3166" s="92" t="s">
        <v>117</v>
      </c>
      <c r="AI3166" s="92" t="s">
        <v>117</v>
      </c>
      <c r="AJ3166" s="131" t="s">
        <v>534</v>
      </c>
    </row>
    <row r="3167" spans="1:36" ht="14.4" x14ac:dyDescent="0.25">
      <c r="A3167" s="35" t="s">
        <v>49</v>
      </c>
      <c r="B3167" t="s">
        <v>533</v>
      </c>
      <c r="C3167" s="130" t="s">
        <v>216</v>
      </c>
      <c r="I3167" s="85">
        <v>43362.6875</v>
      </c>
      <c r="S3167" s="132">
        <v>25.04</v>
      </c>
      <c r="T3167" s="62">
        <v>2</v>
      </c>
      <c r="X3167">
        <v>0.45300000000000001</v>
      </c>
      <c r="Y3167">
        <v>2.843</v>
      </c>
      <c r="Z3167" s="67">
        <v>1.3</v>
      </c>
      <c r="AA3167">
        <v>-21.925020060000001</v>
      </c>
      <c r="AB3167">
        <v>0.28604203099999997</v>
      </c>
      <c r="AC3167">
        <v>4.8000000000000001E-2</v>
      </c>
      <c r="AF3167">
        <v>0</v>
      </c>
      <c r="AG3167">
        <v>52.37</v>
      </c>
      <c r="AH3167" s="92" t="s">
        <v>117</v>
      </c>
      <c r="AI3167" s="92" t="s">
        <v>117</v>
      </c>
      <c r="AJ3167" s="131" t="s">
        <v>534</v>
      </c>
    </row>
    <row r="3168" spans="1:36" ht="14.4" x14ac:dyDescent="0.25">
      <c r="A3168" s="35" t="s">
        <v>49</v>
      </c>
      <c r="B3168" t="s">
        <v>533</v>
      </c>
      <c r="C3168" s="130" t="s">
        <v>216</v>
      </c>
      <c r="I3168" s="85">
        <v>43362.708333333299</v>
      </c>
      <c r="S3168" s="132">
        <v>25.12</v>
      </c>
      <c r="T3168" s="62">
        <v>2</v>
      </c>
      <c r="X3168">
        <v>0.316</v>
      </c>
      <c r="Y3168">
        <v>2.823</v>
      </c>
      <c r="Z3168" s="67">
        <v>1.3</v>
      </c>
      <c r="AA3168">
        <v>-31.057483009999999</v>
      </c>
      <c r="AB3168">
        <v>0.30167508700000001</v>
      </c>
      <c r="AC3168">
        <v>4.8000000000000001E-2</v>
      </c>
      <c r="AF3168">
        <v>0</v>
      </c>
      <c r="AG3168">
        <v>53.21</v>
      </c>
      <c r="AH3168" s="92" t="s">
        <v>117</v>
      </c>
      <c r="AI3168" s="92" t="s">
        <v>117</v>
      </c>
      <c r="AJ3168" s="131" t="s">
        <v>534</v>
      </c>
    </row>
    <row r="3169" spans="1:36" ht="14.4" x14ac:dyDescent="0.25">
      <c r="A3169" s="35" t="s">
        <v>49</v>
      </c>
      <c r="B3169" t="s">
        <v>533</v>
      </c>
      <c r="C3169" s="130" t="s">
        <v>216</v>
      </c>
      <c r="I3169" s="85">
        <v>43362.729166666701</v>
      </c>
      <c r="S3169" s="132">
        <v>25.12</v>
      </c>
      <c r="T3169" s="62">
        <v>2</v>
      </c>
      <c r="X3169">
        <v>0.316</v>
      </c>
      <c r="Y3169">
        <v>2.823</v>
      </c>
      <c r="Z3169" s="67">
        <v>1.3</v>
      </c>
      <c r="AA3169">
        <v>-20.456534139999999</v>
      </c>
      <c r="AB3169">
        <v>0.21437294000000001</v>
      </c>
      <c r="AC3169">
        <v>4.8000000000000001E-2</v>
      </c>
      <c r="AF3169">
        <v>0</v>
      </c>
      <c r="AG3169">
        <v>53.21</v>
      </c>
      <c r="AH3169" s="92" t="s">
        <v>117</v>
      </c>
      <c r="AI3169" s="92" t="s">
        <v>117</v>
      </c>
      <c r="AJ3169" s="131" t="s">
        <v>534</v>
      </c>
    </row>
    <row r="3170" spans="1:36" ht="14.4" x14ac:dyDescent="0.25">
      <c r="A3170" s="35" t="s">
        <v>49</v>
      </c>
      <c r="B3170" t="s">
        <v>533</v>
      </c>
      <c r="C3170" s="130" t="s">
        <v>216</v>
      </c>
      <c r="I3170" s="85">
        <v>43362.75</v>
      </c>
      <c r="S3170" s="132">
        <v>24.44</v>
      </c>
      <c r="T3170" s="62">
        <v>2</v>
      </c>
      <c r="X3170">
        <v>0.16900000000000001</v>
      </c>
      <c r="Y3170">
        <v>2.41</v>
      </c>
      <c r="Z3170" s="67">
        <v>1.3</v>
      </c>
      <c r="AA3170">
        <v>-130.84403159999999</v>
      </c>
      <c r="AB3170">
        <v>0.22267854300000001</v>
      </c>
      <c r="AC3170">
        <v>4.8000000000000001E-2</v>
      </c>
      <c r="AF3170">
        <v>0</v>
      </c>
      <c r="AG3170">
        <v>55.67</v>
      </c>
      <c r="AH3170" s="92" t="s">
        <v>117</v>
      </c>
      <c r="AI3170" s="92" t="s">
        <v>117</v>
      </c>
      <c r="AJ3170" s="131" t="s">
        <v>534</v>
      </c>
    </row>
    <row r="3171" spans="1:36" ht="14.4" x14ac:dyDescent="0.25">
      <c r="A3171" s="35" t="s">
        <v>49</v>
      </c>
      <c r="B3171" t="s">
        <v>533</v>
      </c>
      <c r="C3171" s="130" t="s">
        <v>216</v>
      </c>
      <c r="I3171" s="85">
        <v>43362.770833333299</v>
      </c>
      <c r="S3171" s="132">
        <v>24.44</v>
      </c>
      <c r="T3171" s="62">
        <v>2</v>
      </c>
      <c r="X3171">
        <v>0.16900000000000001</v>
      </c>
      <c r="Y3171">
        <v>2.41</v>
      </c>
      <c r="Z3171" s="67">
        <v>1.3</v>
      </c>
      <c r="AA3171">
        <v>40.346925970000001</v>
      </c>
      <c r="AB3171">
        <v>0.197535819</v>
      </c>
      <c r="AC3171">
        <v>4.8000000000000001E-2</v>
      </c>
      <c r="AF3171">
        <v>0</v>
      </c>
      <c r="AG3171">
        <v>55.67</v>
      </c>
      <c r="AH3171" s="92" t="s">
        <v>117</v>
      </c>
      <c r="AI3171" s="92" t="s">
        <v>117</v>
      </c>
      <c r="AJ3171" s="131" t="s">
        <v>534</v>
      </c>
    </row>
    <row r="3172" spans="1:36" ht="14.4" x14ac:dyDescent="0.25">
      <c r="A3172" s="35" t="s">
        <v>49</v>
      </c>
      <c r="B3172" t="s">
        <v>533</v>
      </c>
      <c r="C3172" s="130" t="s">
        <v>216</v>
      </c>
      <c r="I3172" s="85">
        <v>43362.791666666701</v>
      </c>
      <c r="S3172" s="132">
        <v>22.78</v>
      </c>
      <c r="T3172" s="62">
        <v>2</v>
      </c>
      <c r="X3172">
        <v>5.0999999999999997E-2</v>
      </c>
      <c r="Y3172">
        <v>1.742</v>
      </c>
      <c r="Z3172" s="67">
        <v>1.3</v>
      </c>
      <c r="AA3172">
        <v>8.5780865570000007</v>
      </c>
      <c r="AB3172">
        <v>0.132234716</v>
      </c>
      <c r="AC3172">
        <v>4.8000000000000001E-2</v>
      </c>
      <c r="AF3172">
        <v>0</v>
      </c>
      <c r="AG3172">
        <v>63.48</v>
      </c>
      <c r="AH3172" s="92" t="s">
        <v>117</v>
      </c>
      <c r="AI3172" s="92" t="s">
        <v>117</v>
      </c>
      <c r="AJ3172" s="131" t="s">
        <v>534</v>
      </c>
    </row>
    <row r="3173" spans="1:36" ht="14.4" x14ac:dyDescent="0.25">
      <c r="A3173" s="35" t="s">
        <v>49</v>
      </c>
      <c r="B3173" t="s">
        <v>533</v>
      </c>
      <c r="C3173" s="130" t="s">
        <v>216</v>
      </c>
      <c r="I3173" s="85">
        <v>43362.8125</v>
      </c>
      <c r="S3173" s="132">
        <v>22.78</v>
      </c>
      <c r="T3173" s="62">
        <v>2</v>
      </c>
      <c r="X3173">
        <v>5.0999999999999997E-2</v>
      </c>
      <c r="Y3173">
        <v>1.742</v>
      </c>
      <c r="Z3173" s="67">
        <v>1.3</v>
      </c>
      <c r="AA3173">
        <v>4.7254443320000004</v>
      </c>
      <c r="AB3173">
        <v>9.8199999999999996E-2</v>
      </c>
      <c r="AC3173">
        <v>4.8000000000000001E-2</v>
      </c>
      <c r="AF3173">
        <v>0</v>
      </c>
      <c r="AG3173">
        <v>63.48</v>
      </c>
      <c r="AH3173" s="92" t="s">
        <v>117</v>
      </c>
      <c r="AI3173" s="92" t="s">
        <v>117</v>
      </c>
      <c r="AJ3173" s="131" t="s">
        <v>534</v>
      </c>
    </row>
    <row r="3174" spans="1:36" ht="14.4" x14ac:dyDescent="0.25">
      <c r="A3174" s="35" t="s">
        <v>49</v>
      </c>
      <c r="B3174" t="s">
        <v>533</v>
      </c>
      <c r="C3174" s="130" t="s">
        <v>216</v>
      </c>
      <c r="I3174" s="85">
        <v>43362.833333333299</v>
      </c>
      <c r="S3174" s="132">
        <v>20.48</v>
      </c>
      <c r="T3174" s="62">
        <v>2</v>
      </c>
      <c r="X3174">
        <v>1E-3</v>
      </c>
      <c r="Y3174">
        <v>0.67800000000000005</v>
      </c>
      <c r="Z3174" s="67">
        <v>1.3</v>
      </c>
      <c r="AA3174">
        <v>7.7843780389999999</v>
      </c>
      <c r="AB3174">
        <v>8.3099999999999993E-2</v>
      </c>
      <c r="AC3174">
        <v>4.8000000000000001E-2</v>
      </c>
      <c r="AF3174">
        <v>0</v>
      </c>
      <c r="AG3174">
        <v>71.81</v>
      </c>
      <c r="AH3174" s="92" t="s">
        <v>117</v>
      </c>
      <c r="AI3174" s="92" t="s">
        <v>117</v>
      </c>
      <c r="AJ3174" s="131" t="s">
        <v>534</v>
      </c>
    </row>
    <row r="3175" spans="1:36" ht="14.4" x14ac:dyDescent="0.25">
      <c r="A3175" s="35" t="s">
        <v>49</v>
      </c>
      <c r="B3175" t="s">
        <v>533</v>
      </c>
      <c r="C3175" s="130" t="s">
        <v>216</v>
      </c>
      <c r="I3175" s="85">
        <v>43362.854166666701</v>
      </c>
      <c r="S3175" s="132">
        <v>20.48</v>
      </c>
      <c r="T3175" s="62">
        <v>2</v>
      </c>
      <c r="X3175">
        <v>1E-3</v>
      </c>
      <c r="Y3175">
        <v>0.67800000000000005</v>
      </c>
      <c r="Z3175" s="67">
        <v>1.3</v>
      </c>
      <c r="AA3175">
        <v>1.765127195</v>
      </c>
      <c r="AB3175">
        <v>6.4000000000000001E-2</v>
      </c>
      <c r="AC3175">
        <v>4.8000000000000001E-2</v>
      </c>
      <c r="AF3175">
        <v>0</v>
      </c>
      <c r="AG3175">
        <v>71.81</v>
      </c>
      <c r="AH3175" s="92" t="s">
        <v>117</v>
      </c>
      <c r="AI3175" s="92" t="s">
        <v>117</v>
      </c>
      <c r="AJ3175" s="131" t="s">
        <v>534</v>
      </c>
    </row>
    <row r="3176" spans="1:36" ht="14.4" x14ac:dyDescent="0.25">
      <c r="A3176" s="35" t="s">
        <v>49</v>
      </c>
      <c r="B3176" t="s">
        <v>533</v>
      </c>
      <c r="C3176" s="130" t="s">
        <v>216</v>
      </c>
      <c r="I3176" s="85">
        <v>43362.875</v>
      </c>
      <c r="S3176" s="132">
        <v>18.64</v>
      </c>
      <c r="T3176" s="62">
        <v>2</v>
      </c>
      <c r="X3176">
        <v>0</v>
      </c>
      <c r="Y3176">
        <v>0.30199999999999999</v>
      </c>
      <c r="Z3176" s="67">
        <v>1.3</v>
      </c>
      <c r="AA3176">
        <v>1.9208508929999999</v>
      </c>
      <c r="AB3176">
        <v>6.3E-2</v>
      </c>
      <c r="AC3176">
        <v>4.8000000000000001E-2</v>
      </c>
      <c r="AF3176">
        <v>0</v>
      </c>
      <c r="AG3176">
        <v>76.53</v>
      </c>
      <c r="AH3176" s="92" t="s">
        <v>117</v>
      </c>
      <c r="AI3176" s="92" t="s">
        <v>117</v>
      </c>
      <c r="AJ3176" s="131" t="s">
        <v>534</v>
      </c>
    </row>
    <row r="3177" spans="1:36" ht="14.4" x14ac:dyDescent="0.25">
      <c r="A3177" s="35" t="s">
        <v>49</v>
      </c>
      <c r="B3177" t="s">
        <v>533</v>
      </c>
      <c r="C3177" s="130" t="s">
        <v>216</v>
      </c>
      <c r="I3177" s="85">
        <v>43362.895833333299</v>
      </c>
      <c r="S3177" s="132">
        <v>18.64</v>
      </c>
      <c r="T3177" s="62">
        <v>2</v>
      </c>
      <c r="X3177">
        <v>0</v>
      </c>
      <c r="Y3177">
        <v>0.30199999999999999</v>
      </c>
      <c r="Z3177" s="67">
        <v>1.3</v>
      </c>
      <c r="AA3177">
        <v>0.72739954399999995</v>
      </c>
      <c r="AB3177">
        <v>5.2900000000000003E-2</v>
      </c>
      <c r="AC3177">
        <v>4.8000000000000001E-2</v>
      </c>
      <c r="AF3177">
        <v>0</v>
      </c>
      <c r="AG3177">
        <v>76.53</v>
      </c>
      <c r="AH3177" s="92" t="s">
        <v>117</v>
      </c>
      <c r="AI3177" s="92" t="s">
        <v>117</v>
      </c>
      <c r="AJ3177" s="131" t="s">
        <v>534</v>
      </c>
    </row>
    <row r="3178" spans="1:36" ht="14.4" x14ac:dyDescent="0.25">
      <c r="A3178" s="35" t="s">
        <v>49</v>
      </c>
      <c r="B3178" t="s">
        <v>533</v>
      </c>
      <c r="C3178" s="130" t="s">
        <v>216</v>
      </c>
      <c r="I3178" s="85">
        <v>43362.916666666701</v>
      </c>
      <c r="S3178" s="132">
        <v>18.05</v>
      </c>
      <c r="T3178" s="62">
        <v>2</v>
      </c>
      <c r="X3178">
        <v>0</v>
      </c>
      <c r="Y3178">
        <v>0.71299999999999997</v>
      </c>
      <c r="Z3178" s="67">
        <v>1.3</v>
      </c>
      <c r="AA3178">
        <v>1.7666806660000001</v>
      </c>
      <c r="AB3178">
        <v>5.9900000000000002E-2</v>
      </c>
      <c r="AC3178">
        <v>4.8000000000000001E-2</v>
      </c>
      <c r="AF3178">
        <v>0</v>
      </c>
      <c r="AG3178">
        <v>79.36</v>
      </c>
      <c r="AH3178" s="92" t="s">
        <v>117</v>
      </c>
      <c r="AI3178" s="92" t="s">
        <v>117</v>
      </c>
      <c r="AJ3178" s="131" t="s">
        <v>534</v>
      </c>
    </row>
    <row r="3179" spans="1:36" ht="14.4" x14ac:dyDescent="0.25">
      <c r="A3179" s="35" t="s">
        <v>49</v>
      </c>
      <c r="B3179" t="s">
        <v>533</v>
      </c>
      <c r="C3179" s="130" t="s">
        <v>216</v>
      </c>
      <c r="I3179" s="85">
        <v>43362.9375</v>
      </c>
      <c r="S3179" s="132">
        <v>18.05</v>
      </c>
      <c r="T3179" s="62">
        <v>2</v>
      </c>
      <c r="X3179">
        <v>0</v>
      </c>
      <c r="Y3179">
        <v>0.71299999999999997</v>
      </c>
      <c r="Z3179" s="67">
        <v>1.3</v>
      </c>
      <c r="AA3179">
        <v>0.45434313900000001</v>
      </c>
      <c r="AB3179">
        <v>4.4699999999999997E-2</v>
      </c>
      <c r="AC3179">
        <v>4.8000000000000001E-2</v>
      </c>
      <c r="AF3179">
        <v>0</v>
      </c>
      <c r="AG3179">
        <v>79.36</v>
      </c>
      <c r="AH3179" s="92" t="s">
        <v>117</v>
      </c>
      <c r="AI3179" s="92" t="s">
        <v>117</v>
      </c>
      <c r="AJ3179" s="131" t="s">
        <v>534</v>
      </c>
    </row>
    <row r="3180" spans="1:36" ht="14.4" x14ac:dyDescent="0.25">
      <c r="A3180" s="35" t="s">
        <v>49</v>
      </c>
      <c r="B3180" t="s">
        <v>533</v>
      </c>
      <c r="C3180" s="130" t="s">
        <v>216</v>
      </c>
      <c r="I3180" s="85">
        <v>43362.958333333299</v>
      </c>
      <c r="S3180" s="132">
        <v>16.96</v>
      </c>
      <c r="T3180" s="62">
        <v>2</v>
      </c>
      <c r="X3180">
        <v>0</v>
      </c>
      <c r="Y3180">
        <v>0.59</v>
      </c>
      <c r="Z3180" s="67">
        <v>1.3</v>
      </c>
      <c r="AA3180">
        <v>1.213616233</v>
      </c>
      <c r="AB3180">
        <v>5.8500000000000003E-2</v>
      </c>
      <c r="AC3180">
        <v>4.8000000000000001E-2</v>
      </c>
      <c r="AF3180">
        <v>0</v>
      </c>
      <c r="AG3180">
        <v>84.6</v>
      </c>
      <c r="AH3180" s="92" t="s">
        <v>117</v>
      </c>
      <c r="AI3180" s="92" t="s">
        <v>117</v>
      </c>
      <c r="AJ3180" s="131" t="s">
        <v>534</v>
      </c>
    </row>
    <row r="3181" spans="1:36" ht="14.4" x14ac:dyDescent="0.25">
      <c r="A3181" s="35" t="s">
        <v>49</v>
      </c>
      <c r="B3181" t="s">
        <v>533</v>
      </c>
      <c r="C3181" s="130" t="s">
        <v>216</v>
      </c>
      <c r="I3181" s="85">
        <v>43362.979166666701</v>
      </c>
      <c r="S3181" s="132">
        <v>16.96</v>
      </c>
      <c r="T3181" s="62">
        <v>2</v>
      </c>
      <c r="X3181">
        <v>0</v>
      </c>
      <c r="Y3181">
        <v>0.59</v>
      </c>
      <c r="Z3181" s="67">
        <v>1.3</v>
      </c>
      <c r="AA3181">
        <v>1.7807271010000001</v>
      </c>
      <c r="AB3181">
        <v>4.5199999999999997E-2</v>
      </c>
      <c r="AC3181">
        <v>4.8000000000000001E-2</v>
      </c>
      <c r="AF3181">
        <v>0</v>
      </c>
      <c r="AG3181">
        <v>84.6</v>
      </c>
      <c r="AH3181" s="92" t="s">
        <v>117</v>
      </c>
      <c r="AI3181" s="92" t="s">
        <v>117</v>
      </c>
      <c r="AJ3181" s="131" t="s">
        <v>534</v>
      </c>
    </row>
    <row r="3182" spans="1:36" ht="14.4" x14ac:dyDescent="0.25">
      <c r="A3182" s="35" t="s">
        <v>49</v>
      </c>
      <c r="B3182" t="s">
        <v>533</v>
      </c>
      <c r="C3182" s="130" t="s">
        <v>216</v>
      </c>
      <c r="I3182" s="85">
        <v>43363</v>
      </c>
      <c r="S3182" s="132">
        <v>15.21</v>
      </c>
      <c r="T3182" s="62">
        <v>2</v>
      </c>
      <c r="X3182">
        <v>0</v>
      </c>
      <c r="Y3182">
        <v>0.65400000000000003</v>
      </c>
      <c r="Z3182" s="67">
        <v>1.3</v>
      </c>
      <c r="AA3182">
        <v>5.3199999999999997E-2</v>
      </c>
      <c r="AB3182">
        <v>2.2200000000000001E-2</v>
      </c>
      <c r="AC3182">
        <v>4.8000000000000001E-2</v>
      </c>
      <c r="AF3182">
        <v>0</v>
      </c>
      <c r="AG3182">
        <v>90.8</v>
      </c>
      <c r="AH3182" s="92" t="s">
        <v>117</v>
      </c>
      <c r="AI3182" s="92" t="s">
        <v>117</v>
      </c>
      <c r="AJ3182" s="131" t="s">
        <v>534</v>
      </c>
    </row>
    <row r="3183" spans="1:36" ht="14.4" x14ac:dyDescent="0.25">
      <c r="A3183" s="35" t="s">
        <v>49</v>
      </c>
      <c r="B3183" t="s">
        <v>533</v>
      </c>
      <c r="C3183" s="130" t="s">
        <v>216</v>
      </c>
      <c r="I3183" s="85">
        <v>43363.020833333299</v>
      </c>
      <c r="S3183" s="132">
        <v>15.21</v>
      </c>
      <c r="T3183" s="62">
        <v>2</v>
      </c>
      <c r="X3183">
        <v>0</v>
      </c>
      <c r="Y3183">
        <v>0.65400000000000003</v>
      </c>
      <c r="Z3183" s="67">
        <v>1.3</v>
      </c>
      <c r="AA3183">
        <v>0.49092261599999998</v>
      </c>
      <c r="AB3183">
        <v>4.7800000000000002E-2</v>
      </c>
      <c r="AC3183">
        <v>4.8000000000000001E-2</v>
      </c>
      <c r="AF3183">
        <v>0</v>
      </c>
      <c r="AG3183">
        <v>90.8</v>
      </c>
      <c r="AH3183" s="92" t="s">
        <v>117</v>
      </c>
      <c r="AI3183" s="92" t="s">
        <v>117</v>
      </c>
      <c r="AJ3183" s="131" t="s">
        <v>534</v>
      </c>
    </row>
    <row r="3184" spans="1:36" ht="14.4" x14ac:dyDescent="0.25">
      <c r="A3184" s="35" t="s">
        <v>49</v>
      </c>
      <c r="B3184" t="s">
        <v>533</v>
      </c>
      <c r="C3184" s="130" t="s">
        <v>216</v>
      </c>
      <c r="I3184" s="85">
        <v>43363.041666666701</v>
      </c>
      <c r="S3184" s="132">
        <v>14.64</v>
      </c>
      <c r="T3184" s="62">
        <v>2</v>
      </c>
      <c r="X3184">
        <v>0</v>
      </c>
      <c r="Y3184">
        <v>0.81100000000000005</v>
      </c>
      <c r="Z3184" s="67">
        <v>1.3</v>
      </c>
      <c r="AA3184">
        <v>4.3272288249999997</v>
      </c>
      <c r="AB3184">
        <v>9.4500000000000001E-2</v>
      </c>
      <c r="AC3184">
        <v>4.8000000000000001E-2</v>
      </c>
      <c r="AF3184">
        <v>0</v>
      </c>
      <c r="AG3184">
        <v>92</v>
      </c>
      <c r="AH3184" s="92" t="s">
        <v>117</v>
      </c>
      <c r="AI3184" s="92" t="s">
        <v>117</v>
      </c>
      <c r="AJ3184" s="131" t="s">
        <v>534</v>
      </c>
    </row>
    <row r="3185" spans="1:36" ht="14.4" x14ac:dyDescent="0.25">
      <c r="A3185" s="35" t="s">
        <v>49</v>
      </c>
      <c r="B3185" t="s">
        <v>533</v>
      </c>
      <c r="C3185" s="130" t="s">
        <v>216</v>
      </c>
      <c r="I3185" s="85">
        <v>43363.0625</v>
      </c>
      <c r="S3185" s="132">
        <v>14.64</v>
      </c>
      <c r="T3185" s="62">
        <v>2</v>
      </c>
      <c r="X3185">
        <v>0</v>
      </c>
      <c r="Y3185">
        <v>0.81100000000000005</v>
      </c>
      <c r="Z3185" s="67">
        <v>1.3</v>
      </c>
      <c r="AA3185">
        <v>3.0932127089999999</v>
      </c>
      <c r="AB3185">
        <v>8.0699999999999994E-2</v>
      </c>
      <c r="AC3185">
        <v>4.8000000000000001E-2</v>
      </c>
      <c r="AF3185">
        <v>0</v>
      </c>
      <c r="AG3185">
        <v>92</v>
      </c>
      <c r="AH3185" s="92" t="s">
        <v>117</v>
      </c>
      <c r="AI3185" s="92" t="s">
        <v>117</v>
      </c>
      <c r="AJ3185" s="131" t="s">
        <v>534</v>
      </c>
    </row>
    <row r="3186" spans="1:36" ht="14.4" x14ac:dyDescent="0.25">
      <c r="A3186" s="35" t="s">
        <v>49</v>
      </c>
      <c r="B3186" t="s">
        <v>533</v>
      </c>
      <c r="C3186" s="130" t="s">
        <v>216</v>
      </c>
      <c r="I3186" s="85">
        <v>43363.083333333299</v>
      </c>
      <c r="S3186" s="132">
        <v>14.32</v>
      </c>
      <c r="T3186" s="62">
        <v>2</v>
      </c>
      <c r="X3186">
        <v>0</v>
      </c>
      <c r="Y3186">
        <v>0.68</v>
      </c>
      <c r="Z3186" s="67">
        <v>1.3</v>
      </c>
      <c r="AA3186">
        <v>1.0308300960000001</v>
      </c>
      <c r="AB3186">
        <v>5.4699999999999999E-2</v>
      </c>
      <c r="AC3186">
        <v>4.8000000000000001E-2</v>
      </c>
      <c r="AF3186">
        <v>0</v>
      </c>
      <c r="AG3186">
        <v>95.2</v>
      </c>
      <c r="AH3186" s="92" t="s">
        <v>117</v>
      </c>
      <c r="AI3186" s="92" t="s">
        <v>117</v>
      </c>
      <c r="AJ3186" s="131" t="s">
        <v>534</v>
      </c>
    </row>
    <row r="3187" spans="1:36" ht="14.4" x14ac:dyDescent="0.25">
      <c r="A3187" s="35" t="s">
        <v>49</v>
      </c>
      <c r="B3187" t="s">
        <v>533</v>
      </c>
      <c r="C3187" s="130" t="s">
        <v>216</v>
      </c>
      <c r="I3187" s="85">
        <v>43363.104166666701</v>
      </c>
      <c r="S3187" s="132">
        <v>14.32</v>
      </c>
      <c r="T3187" s="62">
        <v>2</v>
      </c>
      <c r="X3187">
        <v>0</v>
      </c>
      <c r="Y3187">
        <v>0.68</v>
      </c>
      <c r="Z3187" s="67">
        <v>1.3</v>
      </c>
      <c r="AA3187">
        <v>3.7717043100000001</v>
      </c>
      <c r="AB3187">
        <v>9.7799999999999998E-2</v>
      </c>
      <c r="AC3187">
        <v>4.8000000000000001E-2</v>
      </c>
      <c r="AF3187">
        <v>0</v>
      </c>
      <c r="AG3187">
        <v>95.2</v>
      </c>
      <c r="AH3187" s="92" t="s">
        <v>117</v>
      </c>
      <c r="AI3187" s="92" t="s">
        <v>117</v>
      </c>
      <c r="AJ3187" s="131" t="s">
        <v>534</v>
      </c>
    </row>
    <row r="3188" spans="1:36" ht="14.4" x14ac:dyDescent="0.25">
      <c r="A3188" s="35" t="s">
        <v>49</v>
      </c>
      <c r="B3188" t="s">
        <v>533</v>
      </c>
      <c r="C3188" s="130" t="s">
        <v>216</v>
      </c>
      <c r="I3188" s="85">
        <v>43363.125</v>
      </c>
      <c r="S3188" s="132">
        <v>13.65</v>
      </c>
      <c r="T3188" s="62">
        <v>2</v>
      </c>
      <c r="X3188">
        <v>0</v>
      </c>
      <c r="Y3188">
        <v>0.68300000000000005</v>
      </c>
      <c r="Z3188" s="67">
        <v>1.3</v>
      </c>
      <c r="AA3188">
        <v>3.2410564659999999</v>
      </c>
      <c r="AB3188">
        <v>8.2299999999999998E-2</v>
      </c>
      <c r="AC3188">
        <v>4.8000000000000001E-2</v>
      </c>
      <c r="AF3188">
        <v>0</v>
      </c>
      <c r="AG3188">
        <v>98.6</v>
      </c>
      <c r="AH3188" s="92" t="s">
        <v>117</v>
      </c>
      <c r="AI3188" s="92" t="s">
        <v>117</v>
      </c>
      <c r="AJ3188" s="131" t="s">
        <v>534</v>
      </c>
    </row>
    <row r="3189" spans="1:36" ht="14.4" x14ac:dyDescent="0.25">
      <c r="A3189" s="35" t="s">
        <v>49</v>
      </c>
      <c r="B3189" t="s">
        <v>533</v>
      </c>
      <c r="C3189" s="130" t="s">
        <v>216</v>
      </c>
      <c r="I3189" s="85">
        <v>43363.145833333299</v>
      </c>
      <c r="S3189" s="132">
        <v>13.65</v>
      </c>
      <c r="T3189" s="62">
        <v>2</v>
      </c>
      <c r="X3189">
        <v>0</v>
      </c>
      <c r="Y3189">
        <v>0.68300000000000005</v>
      </c>
      <c r="Z3189" s="67">
        <v>1.3</v>
      </c>
      <c r="AA3189">
        <v>1.2489380919999999</v>
      </c>
      <c r="AB3189">
        <v>6.13E-2</v>
      </c>
      <c r="AC3189">
        <v>4.8000000000000001E-2</v>
      </c>
      <c r="AF3189">
        <v>0</v>
      </c>
      <c r="AG3189">
        <v>98.6</v>
      </c>
      <c r="AH3189" s="92" t="s">
        <v>117</v>
      </c>
      <c r="AI3189" s="92" t="s">
        <v>117</v>
      </c>
      <c r="AJ3189" s="131" t="s">
        <v>534</v>
      </c>
    </row>
    <row r="3190" spans="1:36" ht="14.4" x14ac:dyDescent="0.25">
      <c r="A3190" s="35" t="s">
        <v>49</v>
      </c>
      <c r="B3190" t="s">
        <v>533</v>
      </c>
      <c r="C3190" s="130" t="s">
        <v>216</v>
      </c>
      <c r="I3190" s="85">
        <v>43363.166666666701</v>
      </c>
      <c r="S3190" s="132">
        <v>12.86</v>
      </c>
      <c r="T3190" s="62">
        <v>2</v>
      </c>
      <c r="X3190">
        <v>0</v>
      </c>
      <c r="Y3190">
        <v>0.73799999999999999</v>
      </c>
      <c r="Z3190" s="67">
        <v>1.3</v>
      </c>
      <c r="AA3190">
        <v>2.000558463</v>
      </c>
      <c r="AB3190">
        <v>6.4299999999999996E-2</v>
      </c>
      <c r="AC3190">
        <v>4.8000000000000001E-2</v>
      </c>
      <c r="AF3190">
        <v>0</v>
      </c>
      <c r="AG3190">
        <v>100</v>
      </c>
      <c r="AH3190" s="92" t="s">
        <v>117</v>
      </c>
      <c r="AI3190" s="92" t="s">
        <v>117</v>
      </c>
      <c r="AJ3190" s="131" t="s">
        <v>534</v>
      </c>
    </row>
    <row r="3191" spans="1:36" ht="14.4" x14ac:dyDescent="0.25">
      <c r="A3191" s="35" t="s">
        <v>49</v>
      </c>
      <c r="B3191" t="s">
        <v>533</v>
      </c>
      <c r="C3191" s="130" t="s">
        <v>216</v>
      </c>
      <c r="I3191" s="85">
        <v>43363.1875</v>
      </c>
      <c r="S3191" s="132">
        <v>12.86</v>
      </c>
      <c r="T3191" s="62">
        <v>2</v>
      </c>
      <c r="X3191">
        <v>0</v>
      </c>
      <c r="Y3191">
        <v>0.73799999999999999</v>
      </c>
      <c r="Z3191" s="67">
        <v>1.3</v>
      </c>
      <c r="AA3191">
        <v>3.8660131309999999</v>
      </c>
      <c r="AB3191">
        <v>7.9500000000000001E-2</v>
      </c>
      <c r="AC3191">
        <v>4.8000000000000001E-2</v>
      </c>
      <c r="AF3191">
        <v>0</v>
      </c>
      <c r="AG3191">
        <v>100</v>
      </c>
      <c r="AH3191" s="92" t="s">
        <v>117</v>
      </c>
      <c r="AI3191" s="92" t="s">
        <v>117</v>
      </c>
      <c r="AJ3191" s="131" t="s">
        <v>534</v>
      </c>
    </row>
    <row r="3192" spans="1:36" ht="14.4" x14ac:dyDescent="0.25">
      <c r="A3192" s="35" t="s">
        <v>49</v>
      </c>
      <c r="B3192" t="s">
        <v>533</v>
      </c>
      <c r="C3192" s="130" t="s">
        <v>216</v>
      </c>
      <c r="I3192" s="85">
        <v>43363.208333333299</v>
      </c>
      <c r="S3192" s="132">
        <v>12.85</v>
      </c>
      <c r="T3192" s="62">
        <v>2</v>
      </c>
      <c r="X3192">
        <v>0</v>
      </c>
      <c r="Y3192">
        <v>0.41599999999999998</v>
      </c>
      <c r="Z3192" s="67">
        <v>1.3</v>
      </c>
      <c r="AA3192">
        <v>3.0809924510000002</v>
      </c>
      <c r="AB3192">
        <v>5.62E-2</v>
      </c>
      <c r="AC3192">
        <v>4.8000000000000001E-2</v>
      </c>
      <c r="AF3192">
        <v>0</v>
      </c>
      <c r="AG3192">
        <v>100</v>
      </c>
      <c r="AH3192" s="92" t="s">
        <v>117</v>
      </c>
      <c r="AI3192" s="92" t="s">
        <v>117</v>
      </c>
      <c r="AJ3192" s="131" t="s">
        <v>534</v>
      </c>
    </row>
    <row r="3193" spans="1:36" ht="14.4" x14ac:dyDescent="0.25">
      <c r="A3193" s="35" t="s">
        <v>49</v>
      </c>
      <c r="B3193" t="s">
        <v>533</v>
      </c>
      <c r="C3193" s="130" t="s">
        <v>216</v>
      </c>
      <c r="I3193" s="85">
        <v>43363.229166666701</v>
      </c>
      <c r="S3193" s="132">
        <v>12.85</v>
      </c>
      <c r="T3193" s="62">
        <v>2</v>
      </c>
      <c r="X3193">
        <v>0</v>
      </c>
      <c r="Y3193">
        <v>0.41599999999999998</v>
      </c>
      <c r="Z3193" s="67">
        <v>1.3</v>
      </c>
      <c r="AA3193">
        <v>5.5691021430000003</v>
      </c>
      <c r="AB3193">
        <v>7.3700000000000002E-2</v>
      </c>
      <c r="AC3193">
        <v>4.8000000000000001E-2</v>
      </c>
      <c r="AF3193">
        <v>0</v>
      </c>
      <c r="AG3193">
        <v>100</v>
      </c>
      <c r="AH3193" s="92" t="s">
        <v>117</v>
      </c>
      <c r="AI3193" s="92" t="s">
        <v>117</v>
      </c>
      <c r="AJ3193" s="131" t="s">
        <v>534</v>
      </c>
    </row>
    <row r="3194" spans="1:36" ht="14.4" x14ac:dyDescent="0.25">
      <c r="A3194" s="35" t="s">
        <v>49</v>
      </c>
      <c r="B3194" t="s">
        <v>533</v>
      </c>
      <c r="C3194" s="130" t="s">
        <v>216</v>
      </c>
      <c r="I3194" s="85">
        <v>43363.25</v>
      </c>
      <c r="S3194" s="132">
        <v>12.96</v>
      </c>
      <c r="T3194" s="62">
        <v>2</v>
      </c>
      <c r="X3194">
        <v>0</v>
      </c>
      <c r="Y3194">
        <v>0.51700000000000002</v>
      </c>
      <c r="Z3194" s="67">
        <v>1.3</v>
      </c>
      <c r="AA3194">
        <v>4.2035538900000002</v>
      </c>
      <c r="AB3194">
        <v>7.5200000000000003E-2</v>
      </c>
      <c r="AC3194">
        <v>4.8000000000000001E-2</v>
      </c>
      <c r="AF3194">
        <v>0</v>
      </c>
      <c r="AG3194">
        <v>100</v>
      </c>
      <c r="AH3194" s="92" t="s">
        <v>117</v>
      </c>
      <c r="AI3194" s="92" t="s">
        <v>117</v>
      </c>
      <c r="AJ3194" s="131" t="s">
        <v>534</v>
      </c>
    </row>
    <row r="3195" spans="1:36" ht="14.4" x14ac:dyDescent="0.25">
      <c r="A3195" s="35" t="s">
        <v>49</v>
      </c>
      <c r="B3195" t="s">
        <v>533</v>
      </c>
      <c r="C3195" s="130" t="s">
        <v>216</v>
      </c>
      <c r="I3195" s="85">
        <v>43363.270833333299</v>
      </c>
      <c r="S3195" s="132">
        <v>12.96</v>
      </c>
      <c r="T3195" s="62">
        <v>2</v>
      </c>
      <c r="X3195">
        <v>0</v>
      </c>
      <c r="Y3195">
        <v>0.51700000000000002</v>
      </c>
      <c r="Z3195" s="67">
        <v>1.3</v>
      </c>
      <c r="AA3195">
        <v>2.4957558359999998</v>
      </c>
      <c r="AB3195">
        <v>6.9099999999999995E-2</v>
      </c>
      <c r="AC3195">
        <v>4.8000000000000001E-2</v>
      </c>
      <c r="AF3195">
        <v>0</v>
      </c>
      <c r="AG3195">
        <v>100</v>
      </c>
      <c r="AH3195" s="92" t="s">
        <v>117</v>
      </c>
      <c r="AI3195" s="92" t="s">
        <v>117</v>
      </c>
      <c r="AJ3195" s="131" t="s">
        <v>534</v>
      </c>
    </row>
    <row r="3196" spans="1:36" ht="14.4" x14ac:dyDescent="0.25">
      <c r="A3196" s="35" t="s">
        <v>49</v>
      </c>
      <c r="B3196" t="s">
        <v>533</v>
      </c>
      <c r="C3196" s="130" t="s">
        <v>216</v>
      </c>
      <c r="I3196" s="85">
        <v>43363.291666666701</v>
      </c>
      <c r="S3196" s="132">
        <v>12.84</v>
      </c>
      <c r="T3196" s="62">
        <v>2</v>
      </c>
      <c r="X3196">
        <v>4.0000000000000001E-3</v>
      </c>
      <c r="Y3196">
        <v>0.53900000000000003</v>
      </c>
      <c r="Z3196" s="67">
        <v>1.3</v>
      </c>
      <c r="AA3196">
        <v>2.3630469490000001</v>
      </c>
      <c r="AB3196">
        <v>6.3200000000000006E-2</v>
      </c>
      <c r="AC3196">
        <v>4.8000000000000001E-2</v>
      </c>
      <c r="AF3196">
        <v>0</v>
      </c>
      <c r="AG3196">
        <v>100</v>
      </c>
      <c r="AH3196" s="92" t="s">
        <v>117</v>
      </c>
      <c r="AI3196" s="92" t="s">
        <v>117</v>
      </c>
      <c r="AJ3196" s="131" t="s">
        <v>534</v>
      </c>
    </row>
    <row r="3197" spans="1:36" ht="14.4" x14ac:dyDescent="0.25">
      <c r="A3197" s="35" t="s">
        <v>49</v>
      </c>
      <c r="B3197" t="s">
        <v>533</v>
      </c>
      <c r="C3197" s="130" t="s">
        <v>216</v>
      </c>
      <c r="I3197" s="85">
        <v>43363.3125</v>
      </c>
      <c r="S3197" s="132">
        <v>12.84</v>
      </c>
      <c r="T3197" s="62">
        <v>2</v>
      </c>
      <c r="X3197">
        <v>4.0000000000000001E-3</v>
      </c>
      <c r="Y3197">
        <v>0.53900000000000003</v>
      </c>
      <c r="Z3197" s="67">
        <v>1.3</v>
      </c>
      <c r="AA3197">
        <v>-22.26753845</v>
      </c>
      <c r="AB3197">
        <v>8.77E-2</v>
      </c>
      <c r="AC3197">
        <v>4.8000000000000001E-2</v>
      </c>
      <c r="AF3197">
        <v>0</v>
      </c>
      <c r="AG3197">
        <v>100</v>
      </c>
      <c r="AH3197" s="92" t="s">
        <v>117</v>
      </c>
      <c r="AI3197" s="92" t="s">
        <v>117</v>
      </c>
      <c r="AJ3197" s="131" t="s">
        <v>534</v>
      </c>
    </row>
    <row r="3198" spans="1:36" ht="14.4" x14ac:dyDescent="0.25">
      <c r="A3198" s="35" t="s">
        <v>49</v>
      </c>
      <c r="B3198" t="s">
        <v>533</v>
      </c>
      <c r="C3198" s="130" t="s">
        <v>216</v>
      </c>
      <c r="I3198" s="85">
        <v>43363.333333333299</v>
      </c>
      <c r="S3198" s="132">
        <v>13.06</v>
      </c>
      <c r="T3198" s="62">
        <v>2</v>
      </c>
      <c r="X3198">
        <v>3.7999999999999999E-2</v>
      </c>
      <c r="Y3198">
        <v>0.65300000000000002</v>
      </c>
      <c r="Z3198" s="67">
        <v>1.3</v>
      </c>
      <c r="AA3198">
        <v>-4.7223052289999998</v>
      </c>
      <c r="AB3198">
        <v>7.6200000000000004E-2</v>
      </c>
      <c r="AC3198">
        <v>4.8000000000000001E-2</v>
      </c>
      <c r="AF3198">
        <v>0</v>
      </c>
      <c r="AG3198">
        <v>100</v>
      </c>
      <c r="AH3198" s="92" t="s">
        <v>117</v>
      </c>
      <c r="AI3198" s="92" t="s">
        <v>117</v>
      </c>
      <c r="AJ3198" s="131" t="s">
        <v>534</v>
      </c>
    </row>
    <row r="3199" spans="1:36" ht="14.4" x14ac:dyDescent="0.25">
      <c r="A3199" s="35" t="s">
        <v>49</v>
      </c>
      <c r="B3199" t="s">
        <v>533</v>
      </c>
      <c r="C3199" s="130" t="s">
        <v>216</v>
      </c>
      <c r="I3199" s="85">
        <v>43363.395833333299</v>
      </c>
      <c r="S3199" s="132">
        <v>14.73</v>
      </c>
      <c r="T3199" s="62">
        <v>2</v>
      </c>
      <c r="X3199">
        <v>0.16800000000000001</v>
      </c>
      <c r="Y3199">
        <v>1.0049999999999999</v>
      </c>
      <c r="Z3199" s="67">
        <v>1.3</v>
      </c>
      <c r="AA3199">
        <v>-1.8729916529999999</v>
      </c>
      <c r="AB3199">
        <v>0.10797116499999999</v>
      </c>
      <c r="AC3199">
        <v>4.8000000000000001E-2</v>
      </c>
      <c r="AF3199">
        <v>0</v>
      </c>
      <c r="AG3199">
        <v>100</v>
      </c>
      <c r="AH3199" s="92" t="s">
        <v>117</v>
      </c>
      <c r="AI3199" s="92" t="s">
        <v>117</v>
      </c>
      <c r="AJ3199" s="131" t="s">
        <v>534</v>
      </c>
    </row>
    <row r="3200" spans="1:36" ht="14.4" x14ac:dyDescent="0.25">
      <c r="A3200" s="35" t="s">
        <v>49</v>
      </c>
      <c r="B3200" t="s">
        <v>533</v>
      </c>
      <c r="C3200" s="130" t="s">
        <v>216</v>
      </c>
      <c r="I3200" s="85">
        <v>43363.416666666701</v>
      </c>
      <c r="S3200" s="132">
        <v>17.149999999999999</v>
      </c>
      <c r="T3200" s="62">
        <v>2</v>
      </c>
      <c r="X3200">
        <v>0.27400000000000002</v>
      </c>
      <c r="Y3200">
        <v>1.44</v>
      </c>
      <c r="Z3200" s="67">
        <v>1.3</v>
      </c>
      <c r="AA3200">
        <v>-8.2512100610000001</v>
      </c>
      <c r="AB3200">
        <v>0.186499842</v>
      </c>
      <c r="AC3200">
        <v>4.8000000000000001E-2</v>
      </c>
      <c r="AF3200">
        <v>0</v>
      </c>
      <c r="AG3200">
        <v>89.7</v>
      </c>
      <c r="AH3200" s="92" t="s">
        <v>117</v>
      </c>
      <c r="AI3200" s="92" t="s">
        <v>117</v>
      </c>
      <c r="AJ3200" s="131" t="s">
        <v>534</v>
      </c>
    </row>
    <row r="3201" spans="1:36" ht="14.4" x14ac:dyDescent="0.25">
      <c r="A3201" s="35" t="s">
        <v>49</v>
      </c>
      <c r="B3201" t="s">
        <v>533</v>
      </c>
      <c r="C3201" s="130" t="s">
        <v>216</v>
      </c>
      <c r="I3201" s="85">
        <v>43363.4375</v>
      </c>
      <c r="S3201" s="132">
        <v>17.149999999999999</v>
      </c>
      <c r="T3201" s="62">
        <v>2</v>
      </c>
      <c r="X3201">
        <v>0.27400000000000002</v>
      </c>
      <c r="Y3201">
        <v>1.44</v>
      </c>
      <c r="Z3201" s="67">
        <v>1.3</v>
      </c>
      <c r="AA3201">
        <v>-8.3853304709999996</v>
      </c>
      <c r="AB3201">
        <v>0.21827458399999999</v>
      </c>
      <c r="AC3201">
        <v>4.8000000000000001E-2</v>
      </c>
      <c r="AF3201">
        <v>0</v>
      </c>
      <c r="AG3201">
        <v>89.7</v>
      </c>
      <c r="AH3201" s="92" t="s">
        <v>117</v>
      </c>
      <c r="AI3201" s="92" t="s">
        <v>117</v>
      </c>
      <c r="AJ3201" s="131" t="s">
        <v>534</v>
      </c>
    </row>
    <row r="3202" spans="1:36" ht="14.4" x14ac:dyDescent="0.25">
      <c r="A3202" s="35" t="s">
        <v>49</v>
      </c>
      <c r="B3202" t="s">
        <v>533</v>
      </c>
      <c r="C3202" s="130" t="s">
        <v>216</v>
      </c>
      <c r="I3202" s="85">
        <v>43363.458333333299</v>
      </c>
      <c r="S3202" s="132">
        <v>18.77</v>
      </c>
      <c r="T3202" s="62">
        <v>2</v>
      </c>
      <c r="X3202">
        <v>0.32900000000000001</v>
      </c>
      <c r="Y3202">
        <v>1.927</v>
      </c>
      <c r="Z3202" s="67">
        <v>1.3</v>
      </c>
      <c r="AA3202">
        <v>-4.0724002480000001</v>
      </c>
      <c r="AB3202">
        <v>0.17403109</v>
      </c>
      <c r="AC3202">
        <v>4.8000000000000001E-2</v>
      </c>
      <c r="AF3202">
        <v>0</v>
      </c>
      <c r="AG3202">
        <v>81.8</v>
      </c>
      <c r="AH3202" s="92" t="s">
        <v>117</v>
      </c>
      <c r="AI3202" s="92" t="s">
        <v>117</v>
      </c>
      <c r="AJ3202" s="131" t="s">
        <v>534</v>
      </c>
    </row>
    <row r="3203" spans="1:36" ht="14.4" x14ac:dyDescent="0.25">
      <c r="A3203" s="35" t="s">
        <v>49</v>
      </c>
      <c r="B3203" t="s">
        <v>533</v>
      </c>
      <c r="C3203" s="130" t="s">
        <v>216</v>
      </c>
      <c r="I3203" s="85">
        <v>43363.479166666701</v>
      </c>
      <c r="S3203" s="132">
        <v>18.77</v>
      </c>
      <c r="T3203" s="62">
        <v>2</v>
      </c>
      <c r="X3203">
        <v>0.32900000000000001</v>
      </c>
      <c r="Y3203">
        <v>1.927</v>
      </c>
      <c r="Z3203" s="67">
        <v>1.3</v>
      </c>
      <c r="AA3203">
        <v>-4.3192664120000002</v>
      </c>
      <c r="AB3203">
        <v>0.210251672</v>
      </c>
      <c r="AC3203">
        <v>4.8000000000000001E-2</v>
      </c>
      <c r="AF3203">
        <v>0</v>
      </c>
      <c r="AG3203">
        <v>81.8</v>
      </c>
      <c r="AH3203" s="92" t="s">
        <v>117</v>
      </c>
      <c r="AI3203" s="92" t="s">
        <v>117</v>
      </c>
      <c r="AJ3203" s="131" t="s">
        <v>534</v>
      </c>
    </row>
    <row r="3204" spans="1:36" ht="14.4" x14ac:dyDescent="0.25">
      <c r="A3204" s="35" t="s">
        <v>49</v>
      </c>
      <c r="B3204" t="s">
        <v>533</v>
      </c>
      <c r="C3204" s="130" t="s">
        <v>216</v>
      </c>
      <c r="I3204" s="85">
        <v>43363.5</v>
      </c>
      <c r="S3204" s="132">
        <v>20.55</v>
      </c>
      <c r="T3204" s="62">
        <v>2</v>
      </c>
      <c r="X3204">
        <v>0.48399999999999999</v>
      </c>
      <c r="Y3204">
        <v>2.3809999999999998</v>
      </c>
      <c r="Z3204" s="67">
        <v>1.3</v>
      </c>
      <c r="AA3204">
        <v>-4.1803748650000001</v>
      </c>
      <c r="AB3204">
        <v>0.18786887499999999</v>
      </c>
      <c r="AC3204">
        <v>4.8000000000000001E-2</v>
      </c>
      <c r="AF3204">
        <v>0</v>
      </c>
      <c r="AG3204">
        <v>72.41</v>
      </c>
      <c r="AH3204" s="92" t="s">
        <v>117</v>
      </c>
      <c r="AI3204" s="92" t="s">
        <v>117</v>
      </c>
      <c r="AJ3204" s="131" t="s">
        <v>534</v>
      </c>
    </row>
    <row r="3205" spans="1:36" ht="14.4" x14ac:dyDescent="0.25">
      <c r="A3205" s="35" t="s">
        <v>49</v>
      </c>
      <c r="B3205" t="s">
        <v>533</v>
      </c>
      <c r="C3205" s="130" t="s">
        <v>216</v>
      </c>
      <c r="I3205" s="85">
        <v>43363.520833333299</v>
      </c>
      <c r="S3205" s="132">
        <v>20.55</v>
      </c>
      <c r="T3205" s="62">
        <v>2</v>
      </c>
      <c r="X3205">
        <v>0.48399999999999999</v>
      </c>
      <c r="Y3205">
        <v>2.3809999999999998</v>
      </c>
      <c r="Z3205" s="67">
        <v>1.3</v>
      </c>
      <c r="AA3205">
        <v>-11.72313844</v>
      </c>
      <c r="AB3205">
        <v>0.27664003599999998</v>
      </c>
      <c r="AC3205">
        <v>4.8000000000000001E-2</v>
      </c>
      <c r="AF3205">
        <v>0</v>
      </c>
      <c r="AG3205">
        <v>72.41</v>
      </c>
      <c r="AH3205" s="92" t="s">
        <v>117</v>
      </c>
      <c r="AI3205" s="92" t="s">
        <v>117</v>
      </c>
      <c r="AJ3205" s="131" t="s">
        <v>534</v>
      </c>
    </row>
    <row r="3206" spans="1:36" ht="14.4" x14ac:dyDescent="0.25">
      <c r="A3206" s="35" t="s">
        <v>49</v>
      </c>
      <c r="B3206" t="s">
        <v>533</v>
      </c>
      <c r="C3206" s="130" t="s">
        <v>216</v>
      </c>
      <c r="I3206" s="85">
        <v>43363.541666666701</v>
      </c>
      <c r="S3206" s="132">
        <v>21.21</v>
      </c>
      <c r="T3206" s="62">
        <v>2</v>
      </c>
      <c r="X3206">
        <v>0.41099999999999998</v>
      </c>
      <c r="Y3206">
        <v>2.375</v>
      </c>
      <c r="Z3206" s="67">
        <v>1.3</v>
      </c>
      <c r="AA3206">
        <v>-6.6688399690000004</v>
      </c>
      <c r="AB3206">
        <v>0.205173101</v>
      </c>
      <c r="AC3206">
        <v>4.8000000000000001E-2</v>
      </c>
      <c r="AF3206">
        <v>0</v>
      </c>
      <c r="AG3206">
        <v>70.430000000000007</v>
      </c>
      <c r="AH3206" s="92" t="s">
        <v>117</v>
      </c>
      <c r="AI3206" s="92" t="s">
        <v>117</v>
      </c>
      <c r="AJ3206" s="131" t="s">
        <v>534</v>
      </c>
    </row>
    <row r="3207" spans="1:36" ht="14.4" x14ac:dyDescent="0.25">
      <c r="A3207" s="35" t="s">
        <v>49</v>
      </c>
      <c r="B3207" t="s">
        <v>533</v>
      </c>
      <c r="C3207" s="130" t="s">
        <v>216</v>
      </c>
      <c r="I3207" s="85">
        <v>43363.5625</v>
      </c>
      <c r="S3207" s="132">
        <v>21.21</v>
      </c>
      <c r="T3207" s="62">
        <v>2</v>
      </c>
      <c r="X3207">
        <v>0.41099999999999998</v>
      </c>
      <c r="Y3207">
        <v>2.375</v>
      </c>
      <c r="Z3207" s="67">
        <v>1.3</v>
      </c>
      <c r="AA3207">
        <v>-5.6337163940000003</v>
      </c>
      <c r="AB3207">
        <v>0.20240545900000001</v>
      </c>
      <c r="AC3207">
        <v>4.8000000000000001E-2</v>
      </c>
      <c r="AF3207">
        <v>0</v>
      </c>
      <c r="AG3207">
        <v>70.430000000000007</v>
      </c>
      <c r="AH3207" s="92" t="s">
        <v>117</v>
      </c>
      <c r="AI3207" s="92" t="s">
        <v>117</v>
      </c>
      <c r="AJ3207" s="131" t="s">
        <v>534</v>
      </c>
    </row>
    <row r="3208" spans="1:36" ht="14.4" x14ac:dyDescent="0.25">
      <c r="A3208" s="35" t="s">
        <v>49</v>
      </c>
      <c r="B3208" t="s">
        <v>533</v>
      </c>
      <c r="C3208" s="130" t="s">
        <v>216</v>
      </c>
      <c r="I3208" s="85">
        <v>43363.583333333299</v>
      </c>
      <c r="S3208" s="132">
        <v>22.63</v>
      </c>
      <c r="T3208" s="62">
        <v>2</v>
      </c>
      <c r="X3208">
        <v>0.44700000000000001</v>
      </c>
      <c r="Y3208">
        <v>2.0840000000000001</v>
      </c>
      <c r="Z3208" s="67">
        <v>1.3</v>
      </c>
      <c r="AA3208">
        <v>-4.8354234490000003</v>
      </c>
      <c r="AB3208">
        <v>0.21284215100000001</v>
      </c>
      <c r="AC3208">
        <v>4.8000000000000001E-2</v>
      </c>
      <c r="AF3208">
        <v>0</v>
      </c>
      <c r="AG3208">
        <v>62.78</v>
      </c>
      <c r="AH3208" s="92" t="s">
        <v>117</v>
      </c>
      <c r="AI3208" s="92" t="s">
        <v>117</v>
      </c>
      <c r="AJ3208" s="131" t="s">
        <v>534</v>
      </c>
    </row>
    <row r="3209" spans="1:36" ht="14.4" x14ac:dyDescent="0.25">
      <c r="A3209" s="35" t="s">
        <v>49</v>
      </c>
      <c r="B3209" t="s">
        <v>533</v>
      </c>
      <c r="C3209" s="130" t="s">
        <v>216</v>
      </c>
      <c r="I3209" s="85">
        <v>43363.604166666701</v>
      </c>
      <c r="S3209" s="132">
        <v>22.63</v>
      </c>
      <c r="T3209" s="62">
        <v>2</v>
      </c>
      <c r="X3209">
        <v>0.44700000000000001</v>
      </c>
      <c r="Y3209">
        <v>2.0840000000000001</v>
      </c>
      <c r="Z3209" s="67">
        <v>1.3</v>
      </c>
      <c r="AA3209">
        <v>-10.404457600000001</v>
      </c>
      <c r="AB3209">
        <v>0.285892431</v>
      </c>
      <c r="AC3209">
        <v>4.8000000000000001E-2</v>
      </c>
      <c r="AF3209">
        <v>0</v>
      </c>
      <c r="AG3209">
        <v>62.78</v>
      </c>
      <c r="AH3209" s="92" t="s">
        <v>117</v>
      </c>
      <c r="AI3209" s="92" t="s">
        <v>117</v>
      </c>
      <c r="AJ3209" s="131" t="s">
        <v>534</v>
      </c>
    </row>
    <row r="3210" spans="1:36" ht="14.4" x14ac:dyDescent="0.25">
      <c r="A3210" s="35" t="s">
        <v>49</v>
      </c>
      <c r="B3210" t="s">
        <v>533</v>
      </c>
      <c r="C3210" s="130" t="s">
        <v>216</v>
      </c>
      <c r="I3210" s="85">
        <v>43363.625</v>
      </c>
      <c r="S3210" s="132">
        <v>24.12</v>
      </c>
      <c r="T3210" s="62">
        <v>2</v>
      </c>
      <c r="X3210">
        <v>0.53900000000000003</v>
      </c>
      <c r="Y3210">
        <v>2.7309999999999999</v>
      </c>
      <c r="Z3210" s="67">
        <v>1.3</v>
      </c>
      <c r="AA3210">
        <v>-12.72716125</v>
      </c>
      <c r="AB3210">
        <v>0.28856879000000002</v>
      </c>
      <c r="AC3210">
        <v>4.8000000000000001E-2</v>
      </c>
      <c r="AF3210">
        <v>0</v>
      </c>
      <c r="AG3210">
        <v>54.21</v>
      </c>
      <c r="AH3210" s="92" t="s">
        <v>117</v>
      </c>
      <c r="AI3210" s="92" t="s">
        <v>117</v>
      </c>
      <c r="AJ3210" s="131" t="s">
        <v>534</v>
      </c>
    </row>
    <row r="3211" spans="1:36" ht="14.4" x14ac:dyDescent="0.25">
      <c r="A3211" s="35" t="s">
        <v>49</v>
      </c>
      <c r="B3211" t="s">
        <v>533</v>
      </c>
      <c r="C3211" s="130" t="s">
        <v>216</v>
      </c>
      <c r="I3211" s="85">
        <v>43363.645833333299</v>
      </c>
      <c r="S3211" s="132">
        <v>24.12</v>
      </c>
      <c r="T3211" s="62">
        <v>2</v>
      </c>
      <c r="X3211">
        <v>0.53900000000000003</v>
      </c>
      <c r="Y3211">
        <v>2.7309999999999999</v>
      </c>
      <c r="Z3211" s="67">
        <v>1.3</v>
      </c>
      <c r="AA3211">
        <v>-8.9551998029999993</v>
      </c>
      <c r="AB3211">
        <v>0.243416612</v>
      </c>
      <c r="AC3211">
        <v>4.8000000000000001E-2</v>
      </c>
      <c r="AF3211">
        <v>0</v>
      </c>
      <c r="AG3211">
        <v>54.21</v>
      </c>
      <c r="AH3211" s="92" t="s">
        <v>117</v>
      </c>
      <c r="AI3211" s="92" t="s">
        <v>117</v>
      </c>
      <c r="AJ3211" s="131" t="s">
        <v>534</v>
      </c>
    </row>
    <row r="3212" spans="1:36" ht="14.4" x14ac:dyDescent="0.25">
      <c r="A3212" s="35" t="s">
        <v>49</v>
      </c>
      <c r="B3212" t="s">
        <v>533</v>
      </c>
      <c r="C3212" s="130" t="s">
        <v>216</v>
      </c>
      <c r="I3212" s="85">
        <v>43363.666666666701</v>
      </c>
      <c r="S3212" s="132">
        <v>25.24</v>
      </c>
      <c r="T3212" s="62">
        <v>2</v>
      </c>
      <c r="X3212">
        <v>0.437</v>
      </c>
      <c r="Y3212">
        <v>3.0139999999999998</v>
      </c>
      <c r="Z3212" s="67">
        <v>1.3</v>
      </c>
      <c r="AA3212">
        <v>-10.640074780000001</v>
      </c>
      <c r="AB3212">
        <v>0.24650998700000001</v>
      </c>
      <c r="AC3212">
        <v>4.8000000000000001E-2</v>
      </c>
      <c r="AF3212">
        <v>0</v>
      </c>
      <c r="AG3212">
        <v>50.93</v>
      </c>
      <c r="AH3212" s="92" t="s">
        <v>117</v>
      </c>
      <c r="AI3212" s="92" t="s">
        <v>117</v>
      </c>
      <c r="AJ3212" s="131" t="s">
        <v>534</v>
      </c>
    </row>
    <row r="3213" spans="1:36" ht="14.4" x14ac:dyDescent="0.25">
      <c r="A3213" s="35" t="s">
        <v>49</v>
      </c>
      <c r="B3213" t="s">
        <v>533</v>
      </c>
      <c r="C3213" s="130" t="s">
        <v>216</v>
      </c>
      <c r="I3213" s="85">
        <v>43363.6875</v>
      </c>
      <c r="S3213" s="132">
        <v>25.24</v>
      </c>
      <c r="T3213" s="62">
        <v>2</v>
      </c>
      <c r="X3213">
        <v>0.437</v>
      </c>
      <c r="Y3213">
        <v>3.0139999999999998</v>
      </c>
      <c r="Z3213" s="67">
        <v>1.3</v>
      </c>
      <c r="AA3213">
        <v>-13.92292454</v>
      </c>
      <c r="AB3213">
        <v>0.22837074900000001</v>
      </c>
      <c r="AC3213">
        <v>4.8000000000000001E-2</v>
      </c>
      <c r="AF3213">
        <v>0</v>
      </c>
      <c r="AG3213">
        <v>50.93</v>
      </c>
      <c r="AH3213" s="92" t="s">
        <v>117</v>
      </c>
      <c r="AI3213" s="92" t="s">
        <v>117</v>
      </c>
      <c r="AJ3213" s="131" t="s">
        <v>534</v>
      </c>
    </row>
    <row r="3214" spans="1:36" ht="14.4" x14ac:dyDescent="0.25">
      <c r="A3214" s="35" t="s">
        <v>49</v>
      </c>
      <c r="B3214" t="s">
        <v>533</v>
      </c>
      <c r="C3214" s="130" t="s">
        <v>216</v>
      </c>
      <c r="I3214" s="85">
        <v>43363.708333333299</v>
      </c>
      <c r="S3214" s="132">
        <v>24.96</v>
      </c>
      <c r="T3214" s="62">
        <v>2</v>
      </c>
      <c r="X3214">
        <v>0.217</v>
      </c>
      <c r="Y3214">
        <v>2.8570000000000002</v>
      </c>
      <c r="Z3214" s="67">
        <v>1.3</v>
      </c>
      <c r="AA3214">
        <v>-24.052783439999999</v>
      </c>
      <c r="AB3214">
        <v>0.20535103599999999</v>
      </c>
      <c r="AC3214">
        <v>4.8000000000000001E-2</v>
      </c>
      <c r="AF3214">
        <v>0</v>
      </c>
      <c r="AG3214">
        <v>52.67</v>
      </c>
      <c r="AH3214" s="92" t="s">
        <v>117</v>
      </c>
      <c r="AI3214" s="92" t="s">
        <v>117</v>
      </c>
      <c r="AJ3214" s="131" t="s">
        <v>534</v>
      </c>
    </row>
    <row r="3215" spans="1:36" ht="14.4" x14ac:dyDescent="0.25">
      <c r="A3215" s="35" t="s">
        <v>49</v>
      </c>
      <c r="B3215" t="s">
        <v>533</v>
      </c>
      <c r="C3215" s="130" t="s">
        <v>216</v>
      </c>
      <c r="I3215" s="85">
        <v>43363.729166666701</v>
      </c>
      <c r="S3215" s="132">
        <v>24.96</v>
      </c>
      <c r="T3215" s="62">
        <v>2</v>
      </c>
      <c r="X3215">
        <v>0.217</v>
      </c>
      <c r="Y3215">
        <v>2.8570000000000002</v>
      </c>
      <c r="Z3215" s="67">
        <v>1.3</v>
      </c>
      <c r="AA3215">
        <v>-29.182751140000001</v>
      </c>
      <c r="AB3215">
        <v>0.179634559</v>
      </c>
      <c r="AC3215">
        <v>4.8000000000000001E-2</v>
      </c>
      <c r="AF3215">
        <v>0</v>
      </c>
      <c r="AG3215">
        <v>52.67</v>
      </c>
      <c r="AH3215" s="92" t="s">
        <v>117</v>
      </c>
      <c r="AI3215" s="92" t="s">
        <v>117</v>
      </c>
      <c r="AJ3215" s="131" t="s">
        <v>534</v>
      </c>
    </row>
    <row r="3216" spans="1:36" ht="14.4" x14ac:dyDescent="0.25">
      <c r="A3216" s="35" t="s">
        <v>49</v>
      </c>
      <c r="B3216" t="s">
        <v>533</v>
      </c>
      <c r="C3216" s="130" t="s">
        <v>216</v>
      </c>
      <c r="I3216" s="85">
        <v>43363.75</v>
      </c>
      <c r="S3216" s="132">
        <v>24.41</v>
      </c>
      <c r="T3216" s="62">
        <v>2</v>
      </c>
      <c r="X3216">
        <v>0.122</v>
      </c>
      <c r="Y3216">
        <v>1.427</v>
      </c>
      <c r="Z3216" s="67">
        <v>1.3</v>
      </c>
      <c r="AA3216">
        <v>347.7718385</v>
      </c>
      <c r="AB3216">
        <v>0.121179974</v>
      </c>
      <c r="AC3216">
        <v>4.8000000000000001E-2</v>
      </c>
      <c r="AF3216">
        <v>0</v>
      </c>
      <c r="AG3216">
        <v>56.56</v>
      </c>
      <c r="AH3216" s="92" t="s">
        <v>117</v>
      </c>
      <c r="AI3216" s="92" t="s">
        <v>117</v>
      </c>
      <c r="AJ3216" s="131" t="s">
        <v>534</v>
      </c>
    </row>
    <row r="3217" spans="1:36" ht="14.4" x14ac:dyDescent="0.25">
      <c r="A3217" s="35" t="s">
        <v>49</v>
      </c>
      <c r="B3217" t="s">
        <v>533</v>
      </c>
      <c r="C3217" s="130" t="s">
        <v>216</v>
      </c>
      <c r="I3217" s="85">
        <v>43363.770833333299</v>
      </c>
      <c r="S3217" s="132">
        <v>24.41</v>
      </c>
      <c r="T3217" s="62">
        <v>2</v>
      </c>
      <c r="X3217">
        <v>0.122</v>
      </c>
      <c r="Y3217">
        <v>1.427</v>
      </c>
      <c r="Z3217" s="67">
        <v>1.3</v>
      </c>
      <c r="AA3217">
        <v>0.38716684899999998</v>
      </c>
      <c r="AB3217">
        <v>3.5299999999999998E-2</v>
      </c>
      <c r="AC3217">
        <v>4.8000000000000001E-2</v>
      </c>
      <c r="AF3217">
        <v>0</v>
      </c>
      <c r="AG3217">
        <v>56.56</v>
      </c>
      <c r="AH3217" s="92" t="s">
        <v>117</v>
      </c>
      <c r="AI3217" s="92" t="s">
        <v>117</v>
      </c>
      <c r="AJ3217" s="131" t="s">
        <v>534</v>
      </c>
    </row>
    <row r="3218" spans="1:36" ht="14.4" x14ac:dyDescent="0.25">
      <c r="A3218" s="35" t="s">
        <v>49</v>
      </c>
      <c r="B3218" t="s">
        <v>533</v>
      </c>
      <c r="C3218" s="130" t="s">
        <v>216</v>
      </c>
      <c r="I3218" s="85">
        <v>43363.791666666701</v>
      </c>
      <c r="S3218" s="132">
        <v>22.51</v>
      </c>
      <c r="T3218" s="62">
        <v>2</v>
      </c>
      <c r="X3218">
        <v>2.7E-2</v>
      </c>
      <c r="Y3218">
        <v>0.61</v>
      </c>
      <c r="Z3218" s="67">
        <v>1.3</v>
      </c>
      <c r="AA3218">
        <v>4.8670257360000004</v>
      </c>
      <c r="AB3218">
        <v>7.6799999999999993E-2</v>
      </c>
      <c r="AC3218">
        <v>4.8000000000000001E-2</v>
      </c>
      <c r="AF3218">
        <v>0</v>
      </c>
      <c r="AG3218">
        <v>64.87</v>
      </c>
      <c r="AH3218" s="92" t="s">
        <v>117</v>
      </c>
      <c r="AI3218" s="92" t="s">
        <v>117</v>
      </c>
      <c r="AJ3218" s="131" t="s">
        <v>534</v>
      </c>
    </row>
    <row r="3219" spans="1:36" ht="14.4" x14ac:dyDescent="0.25">
      <c r="A3219" s="35" t="s">
        <v>49</v>
      </c>
      <c r="B3219" t="s">
        <v>533</v>
      </c>
      <c r="C3219" s="130" t="s">
        <v>216</v>
      </c>
      <c r="I3219" s="85">
        <v>43363.8125</v>
      </c>
      <c r="S3219" s="132">
        <v>22.51</v>
      </c>
      <c r="T3219" s="62">
        <v>2</v>
      </c>
      <c r="X3219">
        <v>2.7E-2</v>
      </c>
      <c r="Y3219">
        <v>0.61</v>
      </c>
      <c r="Z3219" s="67">
        <v>1.3</v>
      </c>
      <c r="AA3219">
        <v>3.374503174</v>
      </c>
      <c r="AB3219">
        <v>9.0700000000000003E-2</v>
      </c>
      <c r="AC3219">
        <v>4.8000000000000001E-2</v>
      </c>
      <c r="AF3219">
        <v>0</v>
      </c>
      <c r="AG3219">
        <v>64.87</v>
      </c>
      <c r="AH3219" s="92" t="s">
        <v>117</v>
      </c>
      <c r="AI3219" s="92" t="s">
        <v>117</v>
      </c>
      <c r="AJ3219" s="131" t="s">
        <v>534</v>
      </c>
    </row>
    <row r="3220" spans="1:36" ht="14.4" x14ac:dyDescent="0.25">
      <c r="A3220" s="35" t="s">
        <v>49</v>
      </c>
      <c r="B3220" t="s">
        <v>533</v>
      </c>
      <c r="C3220" s="130" t="s">
        <v>216</v>
      </c>
      <c r="I3220" s="85">
        <v>43363.833333333299</v>
      </c>
      <c r="S3220" s="132">
        <v>20.82</v>
      </c>
      <c r="T3220" s="62">
        <v>2</v>
      </c>
      <c r="X3220">
        <v>0</v>
      </c>
      <c r="Y3220">
        <v>0.89200000000000002</v>
      </c>
      <c r="Z3220" s="67">
        <v>1.3</v>
      </c>
      <c r="AA3220">
        <v>3.276786913</v>
      </c>
      <c r="AB3220">
        <v>9.4500000000000001E-2</v>
      </c>
      <c r="AC3220">
        <v>4.8000000000000001E-2</v>
      </c>
      <c r="AF3220">
        <v>0</v>
      </c>
      <c r="AG3220">
        <v>67.36</v>
      </c>
      <c r="AH3220" s="92" t="s">
        <v>117</v>
      </c>
      <c r="AI3220" s="92" t="s">
        <v>117</v>
      </c>
      <c r="AJ3220" s="131" t="s">
        <v>534</v>
      </c>
    </row>
    <row r="3221" spans="1:36" ht="14.4" x14ac:dyDescent="0.25">
      <c r="A3221" s="35" t="s">
        <v>49</v>
      </c>
      <c r="B3221" t="s">
        <v>533</v>
      </c>
      <c r="C3221" s="130" t="s">
        <v>216</v>
      </c>
      <c r="I3221" s="85">
        <v>43363.854166666701</v>
      </c>
      <c r="S3221" s="132">
        <v>20.82</v>
      </c>
      <c r="T3221" s="62">
        <v>2</v>
      </c>
      <c r="X3221">
        <v>0</v>
      </c>
      <c r="Y3221">
        <v>0.89200000000000002</v>
      </c>
      <c r="Z3221" s="67">
        <v>1.3</v>
      </c>
      <c r="AA3221">
        <v>13.98701906</v>
      </c>
      <c r="AB3221">
        <v>0.16044140200000001</v>
      </c>
      <c r="AC3221">
        <v>4.8000000000000001E-2</v>
      </c>
      <c r="AF3221">
        <v>0</v>
      </c>
      <c r="AG3221">
        <v>67.36</v>
      </c>
      <c r="AH3221" s="92" t="s">
        <v>117</v>
      </c>
      <c r="AI3221" s="92" t="s">
        <v>117</v>
      </c>
      <c r="AJ3221" s="131" t="s">
        <v>534</v>
      </c>
    </row>
    <row r="3222" spans="1:36" ht="14.4" x14ac:dyDescent="0.25">
      <c r="A3222" s="35" t="s">
        <v>49</v>
      </c>
      <c r="B3222" t="s">
        <v>533</v>
      </c>
      <c r="C3222" s="130" t="s">
        <v>216</v>
      </c>
      <c r="I3222" s="85">
        <v>43363.875</v>
      </c>
      <c r="S3222" s="132">
        <v>20.39</v>
      </c>
      <c r="T3222" s="62">
        <v>2</v>
      </c>
      <c r="X3222">
        <v>0</v>
      </c>
      <c r="Y3222">
        <v>1.194</v>
      </c>
      <c r="Z3222" s="67">
        <v>1.3</v>
      </c>
      <c r="AA3222">
        <v>8.0456925540000004</v>
      </c>
      <c r="AB3222">
        <v>0.114002464</v>
      </c>
      <c r="AC3222">
        <v>4.8000000000000001E-2</v>
      </c>
      <c r="AF3222">
        <v>0</v>
      </c>
      <c r="AG3222">
        <v>72.599999999999994</v>
      </c>
      <c r="AH3222" s="92" t="s">
        <v>117</v>
      </c>
      <c r="AI3222" s="92" t="s">
        <v>117</v>
      </c>
      <c r="AJ3222" s="131" t="s">
        <v>534</v>
      </c>
    </row>
    <row r="3223" spans="1:36" ht="14.4" x14ac:dyDescent="0.25">
      <c r="A3223" s="35" t="s">
        <v>49</v>
      </c>
      <c r="B3223" t="s">
        <v>533</v>
      </c>
      <c r="C3223" s="130" t="s">
        <v>216</v>
      </c>
      <c r="I3223" s="85">
        <v>43363.895833333299</v>
      </c>
      <c r="S3223" s="132">
        <v>20.39</v>
      </c>
      <c r="T3223" s="62">
        <v>2</v>
      </c>
      <c r="X3223">
        <v>0</v>
      </c>
      <c r="Y3223">
        <v>1.194</v>
      </c>
      <c r="Z3223" s="67">
        <v>1.3</v>
      </c>
      <c r="AA3223">
        <v>5.5331183749999999</v>
      </c>
      <c r="AB3223">
        <v>0.114777457</v>
      </c>
      <c r="AC3223">
        <v>4.8000000000000001E-2</v>
      </c>
      <c r="AF3223">
        <v>0</v>
      </c>
      <c r="AG3223">
        <v>72.599999999999994</v>
      </c>
      <c r="AH3223" s="92" t="s">
        <v>117</v>
      </c>
      <c r="AI3223" s="92" t="s">
        <v>117</v>
      </c>
      <c r="AJ3223" s="131" t="s">
        <v>534</v>
      </c>
    </row>
    <row r="3224" spans="1:36" ht="14.4" x14ac:dyDescent="0.25">
      <c r="A3224" s="35" t="s">
        <v>49</v>
      </c>
      <c r="B3224" t="s">
        <v>533</v>
      </c>
      <c r="C3224" s="130" t="s">
        <v>216</v>
      </c>
      <c r="I3224" s="85">
        <v>43363.916666666701</v>
      </c>
      <c r="S3224" s="132">
        <v>19.23</v>
      </c>
      <c r="T3224" s="62">
        <v>2</v>
      </c>
      <c r="X3224">
        <v>0</v>
      </c>
      <c r="Y3224">
        <v>1.1299999999999999</v>
      </c>
      <c r="Z3224" s="67">
        <v>1.3</v>
      </c>
      <c r="AA3224">
        <v>5.5053803749999997</v>
      </c>
      <c r="AB3224">
        <v>0.110030182</v>
      </c>
      <c r="AC3224">
        <v>4.8000000000000001E-2</v>
      </c>
      <c r="AF3224">
        <v>0</v>
      </c>
      <c r="AG3224">
        <v>80.7</v>
      </c>
      <c r="AH3224" s="92" t="s">
        <v>117</v>
      </c>
      <c r="AI3224" s="92" t="s">
        <v>117</v>
      </c>
      <c r="AJ3224" s="131" t="s">
        <v>534</v>
      </c>
    </row>
    <row r="3225" spans="1:36" ht="14.4" x14ac:dyDescent="0.25">
      <c r="A3225" s="35" t="s">
        <v>49</v>
      </c>
      <c r="B3225" t="s">
        <v>533</v>
      </c>
      <c r="C3225" s="130" t="s">
        <v>216</v>
      </c>
      <c r="I3225" s="85">
        <v>43363.9375</v>
      </c>
      <c r="S3225" s="132">
        <v>19.23</v>
      </c>
      <c r="T3225" s="62">
        <v>2</v>
      </c>
      <c r="X3225">
        <v>0</v>
      </c>
      <c r="Y3225">
        <v>1.1299999999999999</v>
      </c>
      <c r="Z3225" s="67">
        <v>1.3</v>
      </c>
      <c r="AA3225">
        <v>0.26334613499999998</v>
      </c>
      <c r="AB3225">
        <v>4.7800000000000002E-2</v>
      </c>
      <c r="AC3225">
        <v>4.8000000000000001E-2</v>
      </c>
      <c r="AF3225">
        <v>0</v>
      </c>
      <c r="AG3225">
        <v>80.7</v>
      </c>
      <c r="AH3225" s="92" t="s">
        <v>117</v>
      </c>
      <c r="AI3225" s="92" t="s">
        <v>117</v>
      </c>
      <c r="AJ3225" s="131" t="s">
        <v>534</v>
      </c>
    </row>
    <row r="3226" spans="1:36" ht="14.4" x14ac:dyDescent="0.25">
      <c r="A3226" s="35" t="s">
        <v>49</v>
      </c>
      <c r="B3226" t="s">
        <v>533</v>
      </c>
      <c r="C3226" s="130" t="s">
        <v>216</v>
      </c>
      <c r="I3226" s="85">
        <v>43363.958333333299</v>
      </c>
      <c r="S3226" s="132">
        <v>18.34</v>
      </c>
      <c r="T3226" s="62">
        <v>2</v>
      </c>
      <c r="X3226">
        <v>0</v>
      </c>
      <c r="Y3226">
        <v>1.361</v>
      </c>
      <c r="Z3226" s="67">
        <v>1.3</v>
      </c>
      <c r="AA3226">
        <v>18.62387562</v>
      </c>
      <c r="AB3226">
        <v>0.16909148700000001</v>
      </c>
      <c r="AC3226">
        <v>4.8000000000000001E-2</v>
      </c>
      <c r="AF3226">
        <v>0</v>
      </c>
      <c r="AG3226">
        <v>83.2</v>
      </c>
      <c r="AH3226" s="92" t="s">
        <v>117</v>
      </c>
      <c r="AI3226" s="92" t="s">
        <v>117</v>
      </c>
      <c r="AJ3226" s="131" t="s">
        <v>534</v>
      </c>
    </row>
    <row r="3227" spans="1:36" ht="14.4" x14ac:dyDescent="0.25">
      <c r="A3227" s="35" t="s">
        <v>49</v>
      </c>
      <c r="B3227" t="s">
        <v>533</v>
      </c>
      <c r="C3227" s="130" t="s">
        <v>216</v>
      </c>
      <c r="I3227" s="85">
        <v>43363.979166666701</v>
      </c>
      <c r="S3227" s="132">
        <v>18.34</v>
      </c>
      <c r="T3227" s="62">
        <v>2</v>
      </c>
      <c r="X3227">
        <v>0</v>
      </c>
      <c r="Y3227">
        <v>1.361</v>
      </c>
      <c r="Z3227" s="67">
        <v>1.3</v>
      </c>
      <c r="AA3227">
        <v>26.530331990000001</v>
      </c>
      <c r="AB3227">
        <v>0.179748144</v>
      </c>
      <c r="AC3227">
        <v>4.8000000000000001E-2</v>
      </c>
      <c r="AF3227">
        <v>0</v>
      </c>
      <c r="AG3227">
        <v>83.2</v>
      </c>
      <c r="AH3227" s="92" t="s">
        <v>117</v>
      </c>
      <c r="AI3227" s="92" t="s">
        <v>117</v>
      </c>
      <c r="AJ3227" s="131" t="s">
        <v>534</v>
      </c>
    </row>
    <row r="3228" spans="1:36" ht="14.4" x14ac:dyDescent="0.25">
      <c r="A3228" s="35" t="s">
        <v>49</v>
      </c>
      <c r="B3228" t="s">
        <v>533</v>
      </c>
      <c r="C3228" s="130" t="s">
        <v>216</v>
      </c>
      <c r="I3228" s="85">
        <v>43364</v>
      </c>
      <c r="S3228" s="132">
        <v>17.71</v>
      </c>
      <c r="T3228" s="62">
        <v>2</v>
      </c>
      <c r="X3228">
        <v>0</v>
      </c>
      <c r="Y3228">
        <v>1.794</v>
      </c>
      <c r="Z3228" s="67">
        <v>1.3</v>
      </c>
      <c r="AA3228">
        <v>32.167822229999999</v>
      </c>
      <c r="AB3228">
        <v>0.20315860899999999</v>
      </c>
      <c r="AC3228">
        <v>4.8000000000000001E-2</v>
      </c>
      <c r="AF3228">
        <v>0</v>
      </c>
      <c r="AG3228">
        <v>86.2</v>
      </c>
      <c r="AH3228" s="92" t="s">
        <v>117</v>
      </c>
      <c r="AI3228" s="92" t="s">
        <v>117</v>
      </c>
      <c r="AJ3228" s="131" t="s">
        <v>534</v>
      </c>
    </row>
    <row r="3229" spans="1:36" ht="14.4" x14ac:dyDescent="0.25">
      <c r="A3229" s="35" t="s">
        <v>49</v>
      </c>
      <c r="B3229" t="s">
        <v>533</v>
      </c>
      <c r="C3229" s="130" t="s">
        <v>216</v>
      </c>
      <c r="I3229" s="85">
        <v>43364.020833333299</v>
      </c>
      <c r="S3229" s="132">
        <v>17.71</v>
      </c>
      <c r="T3229" s="62">
        <v>2</v>
      </c>
      <c r="X3229">
        <v>0</v>
      </c>
      <c r="Y3229">
        <v>1.794</v>
      </c>
      <c r="Z3229" s="67">
        <v>1.3</v>
      </c>
      <c r="AA3229">
        <v>20.562825520000001</v>
      </c>
      <c r="AB3229">
        <v>0.158199432</v>
      </c>
      <c r="AC3229">
        <v>4.8000000000000001E-2</v>
      </c>
      <c r="AF3229">
        <v>0</v>
      </c>
      <c r="AG3229">
        <v>86.2</v>
      </c>
      <c r="AH3229" s="92" t="s">
        <v>117</v>
      </c>
      <c r="AI3229" s="92" t="s">
        <v>117</v>
      </c>
      <c r="AJ3229" s="131" t="s">
        <v>534</v>
      </c>
    </row>
    <row r="3230" spans="1:36" ht="14.4" x14ac:dyDescent="0.25">
      <c r="A3230" s="35" t="s">
        <v>49</v>
      </c>
      <c r="B3230" t="s">
        <v>533</v>
      </c>
      <c r="C3230" s="130" t="s">
        <v>216</v>
      </c>
      <c r="I3230" s="85">
        <v>43364.041666666701</v>
      </c>
      <c r="S3230" s="132">
        <v>17.079999999999998</v>
      </c>
      <c r="T3230" s="62">
        <v>2</v>
      </c>
      <c r="X3230">
        <v>0</v>
      </c>
      <c r="Y3230">
        <v>1.413</v>
      </c>
      <c r="Z3230" s="67">
        <v>1.3</v>
      </c>
      <c r="AA3230">
        <v>3.5607156519999998</v>
      </c>
      <c r="AB3230">
        <v>8.8900000000000007E-2</v>
      </c>
      <c r="AC3230">
        <v>4.8000000000000001E-2</v>
      </c>
      <c r="AF3230">
        <v>0</v>
      </c>
      <c r="AG3230">
        <v>90.6</v>
      </c>
      <c r="AH3230" s="92" t="s">
        <v>117</v>
      </c>
      <c r="AI3230" s="92" t="s">
        <v>117</v>
      </c>
      <c r="AJ3230" s="131" t="s">
        <v>534</v>
      </c>
    </row>
    <row r="3231" spans="1:36" ht="14.4" x14ac:dyDescent="0.25">
      <c r="A3231" s="35" t="s">
        <v>49</v>
      </c>
      <c r="B3231" t="s">
        <v>533</v>
      </c>
      <c r="C3231" s="130" t="s">
        <v>216</v>
      </c>
      <c r="I3231" s="85">
        <v>43364.0625</v>
      </c>
      <c r="S3231" s="132">
        <v>17.079999999999998</v>
      </c>
      <c r="T3231" s="62">
        <v>2</v>
      </c>
      <c r="X3231">
        <v>0</v>
      </c>
      <c r="Y3231">
        <v>1.413</v>
      </c>
      <c r="Z3231" s="67">
        <v>1.3</v>
      </c>
      <c r="AA3231">
        <v>5.6502626820000001</v>
      </c>
      <c r="AB3231">
        <v>0.10477631499999999</v>
      </c>
      <c r="AC3231">
        <v>4.8000000000000001E-2</v>
      </c>
      <c r="AF3231">
        <v>0</v>
      </c>
      <c r="AG3231">
        <v>90.6</v>
      </c>
      <c r="AH3231" s="92" t="s">
        <v>117</v>
      </c>
      <c r="AI3231" s="92" t="s">
        <v>117</v>
      </c>
      <c r="AJ3231" s="131" t="s">
        <v>534</v>
      </c>
    </row>
    <row r="3232" spans="1:36" ht="14.4" x14ac:dyDescent="0.25">
      <c r="A3232" s="35" t="s">
        <v>49</v>
      </c>
      <c r="B3232" t="s">
        <v>533</v>
      </c>
      <c r="C3232" s="130" t="s">
        <v>216</v>
      </c>
      <c r="I3232" s="85">
        <v>43364.083333333299</v>
      </c>
      <c r="S3232" s="132">
        <v>16.239999999999998</v>
      </c>
      <c r="T3232" s="62">
        <v>2</v>
      </c>
      <c r="X3232">
        <v>0</v>
      </c>
      <c r="Y3232">
        <v>1.379</v>
      </c>
      <c r="Z3232" s="67">
        <v>1.3</v>
      </c>
      <c r="AA3232">
        <v>9.1312944389999995</v>
      </c>
      <c r="AB3232">
        <v>0.12965717800000001</v>
      </c>
      <c r="AC3232">
        <v>4.8000000000000001E-2</v>
      </c>
      <c r="AF3232">
        <v>0</v>
      </c>
      <c r="AG3232">
        <v>92.8</v>
      </c>
      <c r="AH3232" s="92" t="s">
        <v>117</v>
      </c>
      <c r="AI3232" s="92" t="s">
        <v>117</v>
      </c>
      <c r="AJ3232" s="131" t="s">
        <v>534</v>
      </c>
    </row>
    <row r="3233" spans="1:36" ht="14.4" x14ac:dyDescent="0.25">
      <c r="A3233" s="35" t="s">
        <v>49</v>
      </c>
      <c r="B3233" t="s">
        <v>533</v>
      </c>
      <c r="C3233" s="130" t="s">
        <v>216</v>
      </c>
      <c r="I3233" s="85">
        <v>43364.104166666701</v>
      </c>
      <c r="S3233" s="132">
        <v>16.239999999999998</v>
      </c>
      <c r="T3233" s="62">
        <v>2</v>
      </c>
      <c r="X3233">
        <v>0</v>
      </c>
      <c r="Y3233">
        <v>1.379</v>
      </c>
      <c r="Z3233" s="67">
        <v>1.3</v>
      </c>
      <c r="AA3233">
        <v>11.40299823</v>
      </c>
      <c r="AB3233">
        <v>0.148291439</v>
      </c>
      <c r="AC3233">
        <v>4.8000000000000001E-2</v>
      </c>
      <c r="AF3233">
        <v>0</v>
      </c>
      <c r="AG3233">
        <v>92.8</v>
      </c>
      <c r="AH3233" s="92" t="s">
        <v>117</v>
      </c>
      <c r="AI3233" s="92" t="s">
        <v>117</v>
      </c>
      <c r="AJ3233" s="131" t="s">
        <v>534</v>
      </c>
    </row>
    <row r="3234" spans="1:36" ht="14.4" x14ac:dyDescent="0.25">
      <c r="A3234" s="35" t="s">
        <v>49</v>
      </c>
      <c r="B3234" t="s">
        <v>533</v>
      </c>
      <c r="C3234" s="130" t="s">
        <v>216</v>
      </c>
      <c r="I3234" s="85">
        <v>43364.125</v>
      </c>
      <c r="S3234" s="132">
        <v>16.100000000000001</v>
      </c>
      <c r="T3234" s="62">
        <v>2</v>
      </c>
      <c r="X3234">
        <v>0</v>
      </c>
      <c r="Y3234">
        <v>2.3130000000000002</v>
      </c>
      <c r="Z3234" s="67">
        <v>1.3</v>
      </c>
      <c r="AA3234">
        <v>35.075252949999999</v>
      </c>
      <c r="AB3234">
        <v>0.20359323300000001</v>
      </c>
      <c r="AC3234">
        <v>4.8000000000000001E-2</v>
      </c>
      <c r="AF3234">
        <v>0</v>
      </c>
      <c r="AG3234">
        <v>91.2</v>
      </c>
      <c r="AH3234" s="92" t="s">
        <v>117</v>
      </c>
      <c r="AI3234" s="92" t="s">
        <v>117</v>
      </c>
      <c r="AJ3234" s="131" t="s">
        <v>534</v>
      </c>
    </row>
    <row r="3235" spans="1:36" ht="14.4" x14ac:dyDescent="0.25">
      <c r="A3235" s="35" t="s">
        <v>49</v>
      </c>
      <c r="B3235" t="s">
        <v>533</v>
      </c>
      <c r="C3235" s="130" t="s">
        <v>216</v>
      </c>
      <c r="I3235" s="85">
        <v>43364.145833333299</v>
      </c>
      <c r="S3235" s="132">
        <v>16.100000000000001</v>
      </c>
      <c r="T3235" s="62">
        <v>2</v>
      </c>
      <c r="X3235">
        <v>0</v>
      </c>
      <c r="Y3235">
        <v>2.3130000000000002</v>
      </c>
      <c r="Z3235" s="67">
        <v>1.3</v>
      </c>
      <c r="AA3235">
        <v>62.292432859999998</v>
      </c>
      <c r="AB3235">
        <v>0.232195074</v>
      </c>
      <c r="AC3235">
        <v>4.8000000000000001E-2</v>
      </c>
      <c r="AF3235">
        <v>0</v>
      </c>
      <c r="AG3235">
        <v>91.2</v>
      </c>
      <c r="AH3235" s="92" t="s">
        <v>117</v>
      </c>
      <c r="AI3235" s="92" t="s">
        <v>117</v>
      </c>
      <c r="AJ3235" s="131" t="s">
        <v>534</v>
      </c>
    </row>
    <row r="3236" spans="1:36" ht="14.4" x14ac:dyDescent="0.25">
      <c r="A3236" s="35" t="s">
        <v>49</v>
      </c>
      <c r="B3236" t="s">
        <v>533</v>
      </c>
      <c r="C3236" s="130" t="s">
        <v>216</v>
      </c>
      <c r="I3236" s="85">
        <v>43364.166666666701</v>
      </c>
      <c r="S3236" s="132">
        <v>16.760000000000002</v>
      </c>
      <c r="T3236" s="62">
        <v>2</v>
      </c>
      <c r="X3236">
        <v>0</v>
      </c>
      <c r="Y3236">
        <v>3.1019999999999999</v>
      </c>
      <c r="Z3236" s="67">
        <v>1.3</v>
      </c>
      <c r="AA3236">
        <v>39.531615410000001</v>
      </c>
      <c r="AB3236">
        <v>0.20036594599999999</v>
      </c>
      <c r="AC3236">
        <v>4.8000000000000001E-2</v>
      </c>
      <c r="AF3236">
        <v>0</v>
      </c>
      <c r="AG3236">
        <v>91.9</v>
      </c>
      <c r="AH3236" s="92" t="s">
        <v>117</v>
      </c>
      <c r="AI3236" s="92" t="s">
        <v>117</v>
      </c>
      <c r="AJ3236" s="131" t="s">
        <v>534</v>
      </c>
    </row>
    <row r="3237" spans="1:36" ht="14.4" x14ac:dyDescent="0.25">
      <c r="A3237" s="35" t="s">
        <v>49</v>
      </c>
      <c r="B3237" t="s">
        <v>533</v>
      </c>
      <c r="C3237" s="130" t="s">
        <v>216</v>
      </c>
      <c r="I3237" s="85">
        <v>43364.1875</v>
      </c>
      <c r="S3237" s="132">
        <v>16.760000000000002</v>
      </c>
      <c r="T3237" s="62">
        <v>2</v>
      </c>
      <c r="X3237">
        <v>0</v>
      </c>
      <c r="Y3237">
        <v>3.1019999999999999</v>
      </c>
      <c r="Z3237" s="67">
        <v>1.3</v>
      </c>
      <c r="AA3237">
        <v>105.7824279</v>
      </c>
      <c r="AB3237">
        <v>0.250644653</v>
      </c>
      <c r="AC3237">
        <v>4.8000000000000001E-2</v>
      </c>
      <c r="AF3237">
        <v>0</v>
      </c>
      <c r="AG3237">
        <v>91.9</v>
      </c>
      <c r="AH3237" s="92" t="s">
        <v>117</v>
      </c>
      <c r="AI3237" s="92" t="s">
        <v>117</v>
      </c>
      <c r="AJ3237" s="131" t="s">
        <v>534</v>
      </c>
    </row>
    <row r="3238" spans="1:36" ht="14.4" x14ac:dyDescent="0.25">
      <c r="A3238" s="35" t="s">
        <v>49</v>
      </c>
      <c r="B3238" t="s">
        <v>533</v>
      </c>
      <c r="C3238" s="130" t="s">
        <v>216</v>
      </c>
      <c r="I3238" s="85">
        <v>43364.208333333299</v>
      </c>
      <c r="S3238" s="132">
        <v>16.91</v>
      </c>
      <c r="T3238" s="62">
        <v>2</v>
      </c>
      <c r="X3238">
        <v>0</v>
      </c>
      <c r="Y3238">
        <v>2.9910000000000001</v>
      </c>
      <c r="Z3238" s="67">
        <v>1.3</v>
      </c>
      <c r="AA3238">
        <v>96.897842679999997</v>
      </c>
      <c r="AB3238">
        <v>0.247212036</v>
      </c>
      <c r="AC3238">
        <v>4.8000000000000001E-2</v>
      </c>
      <c r="AF3238">
        <v>0</v>
      </c>
      <c r="AG3238">
        <v>93.9</v>
      </c>
      <c r="AH3238" s="92" t="s">
        <v>117</v>
      </c>
      <c r="AI3238" s="92" t="s">
        <v>117</v>
      </c>
      <c r="AJ3238" s="131" t="s">
        <v>534</v>
      </c>
    </row>
    <row r="3239" spans="1:36" ht="14.4" x14ac:dyDescent="0.25">
      <c r="A3239" s="35" t="s">
        <v>49</v>
      </c>
      <c r="B3239" t="s">
        <v>533</v>
      </c>
      <c r="C3239" s="130" t="s">
        <v>216</v>
      </c>
      <c r="I3239" s="85">
        <v>43364.229166666701</v>
      </c>
      <c r="S3239" s="132">
        <v>16.91</v>
      </c>
      <c r="T3239" s="62">
        <v>2</v>
      </c>
      <c r="X3239">
        <v>0</v>
      </c>
      <c r="Y3239">
        <v>2.9910000000000001</v>
      </c>
      <c r="Z3239" s="67">
        <v>1.3</v>
      </c>
      <c r="AA3239">
        <v>77.847892329999993</v>
      </c>
      <c r="AB3239">
        <v>0.24551540799999999</v>
      </c>
      <c r="AC3239">
        <v>4.8000000000000001E-2</v>
      </c>
      <c r="AF3239">
        <v>0</v>
      </c>
      <c r="AG3239">
        <v>93.9</v>
      </c>
      <c r="AH3239" s="92" t="s">
        <v>117</v>
      </c>
      <c r="AI3239" s="92" t="s">
        <v>117</v>
      </c>
      <c r="AJ3239" s="131" t="s">
        <v>534</v>
      </c>
    </row>
    <row r="3240" spans="1:36" ht="14.4" x14ac:dyDescent="0.25">
      <c r="A3240" s="35" t="s">
        <v>49</v>
      </c>
      <c r="B3240" t="s">
        <v>533</v>
      </c>
      <c r="C3240" s="130" t="s">
        <v>216</v>
      </c>
      <c r="I3240" s="85">
        <v>43364.25</v>
      </c>
      <c r="S3240" s="132">
        <v>17.190000000000001</v>
      </c>
      <c r="T3240" s="62">
        <v>2</v>
      </c>
      <c r="X3240">
        <v>0</v>
      </c>
      <c r="Y3240">
        <v>3.0950000000000002</v>
      </c>
      <c r="Z3240" s="67">
        <v>1.3</v>
      </c>
      <c r="AA3240">
        <v>102.8149837</v>
      </c>
      <c r="AB3240">
        <v>0.25881152499999999</v>
      </c>
      <c r="AC3240">
        <v>4.8000000000000001E-2</v>
      </c>
      <c r="AF3240">
        <v>1.6</v>
      </c>
      <c r="AG3240">
        <v>98.7</v>
      </c>
      <c r="AH3240" s="92" t="s">
        <v>117</v>
      </c>
      <c r="AI3240" s="92" t="s">
        <v>117</v>
      </c>
      <c r="AJ3240" s="131" t="s">
        <v>534</v>
      </c>
    </row>
    <row r="3241" spans="1:36" ht="14.4" x14ac:dyDescent="0.25">
      <c r="A3241" s="35" t="s">
        <v>49</v>
      </c>
      <c r="B3241" t="s">
        <v>533</v>
      </c>
      <c r="C3241" s="130" t="s">
        <v>216</v>
      </c>
      <c r="I3241" s="85">
        <v>43364.270833333299</v>
      </c>
      <c r="S3241" s="132">
        <v>17.190000000000001</v>
      </c>
      <c r="T3241" s="62">
        <v>2</v>
      </c>
      <c r="X3241">
        <v>0</v>
      </c>
      <c r="Y3241">
        <v>3.0950000000000002</v>
      </c>
      <c r="Z3241" s="67">
        <v>1.3</v>
      </c>
      <c r="AA3241">
        <v>241.02755790000001</v>
      </c>
      <c r="AB3241">
        <v>0.29823172999999997</v>
      </c>
      <c r="AC3241">
        <v>4.8000000000000001E-2</v>
      </c>
      <c r="AF3241">
        <v>1.6</v>
      </c>
      <c r="AG3241">
        <v>98.7</v>
      </c>
      <c r="AH3241" s="92" t="s">
        <v>117</v>
      </c>
      <c r="AI3241" s="92" t="s">
        <v>117</v>
      </c>
      <c r="AJ3241" s="131" t="s">
        <v>534</v>
      </c>
    </row>
    <row r="3242" spans="1:36" ht="14.4" x14ac:dyDescent="0.25">
      <c r="A3242" s="35" t="s">
        <v>49</v>
      </c>
      <c r="B3242" t="s">
        <v>533</v>
      </c>
      <c r="C3242" s="130" t="s">
        <v>216</v>
      </c>
      <c r="I3242" s="85">
        <v>43364.291666666701</v>
      </c>
      <c r="S3242" s="132">
        <v>17.14</v>
      </c>
      <c r="T3242" s="62">
        <v>2</v>
      </c>
      <c r="X3242">
        <v>0</v>
      </c>
      <c r="Y3242">
        <v>3.0590000000000002</v>
      </c>
      <c r="Z3242" s="67">
        <v>1.3</v>
      </c>
      <c r="AA3242">
        <v>341.29063989999997</v>
      </c>
      <c r="AB3242">
        <v>0.30813442400000002</v>
      </c>
      <c r="AC3242">
        <v>4.8000000000000001E-2</v>
      </c>
      <c r="AF3242">
        <v>1.6</v>
      </c>
      <c r="AG3242">
        <v>100</v>
      </c>
      <c r="AH3242" s="92" t="s">
        <v>117</v>
      </c>
      <c r="AI3242" s="92" t="s">
        <v>117</v>
      </c>
      <c r="AJ3242" s="131" t="s">
        <v>534</v>
      </c>
    </row>
    <row r="3243" spans="1:36" ht="14.4" x14ac:dyDescent="0.25">
      <c r="A3243" s="35" t="s">
        <v>49</v>
      </c>
      <c r="B3243" t="s">
        <v>533</v>
      </c>
      <c r="C3243" s="130" t="s">
        <v>216</v>
      </c>
      <c r="I3243" s="85">
        <v>43364.3125</v>
      </c>
      <c r="S3243" s="132">
        <v>17.14</v>
      </c>
      <c r="T3243" s="62">
        <v>2</v>
      </c>
      <c r="X3243">
        <v>0</v>
      </c>
      <c r="Y3243">
        <v>3.0590000000000002</v>
      </c>
      <c r="Z3243" s="67">
        <v>1.3</v>
      </c>
      <c r="AA3243">
        <v>-42.230205009999999</v>
      </c>
      <c r="AB3243">
        <v>0.43456570500000002</v>
      </c>
      <c r="AC3243">
        <v>4.8000000000000001E-2</v>
      </c>
      <c r="AF3243">
        <v>1.6</v>
      </c>
      <c r="AG3243">
        <v>100</v>
      </c>
      <c r="AH3243" s="92" t="s">
        <v>117</v>
      </c>
      <c r="AI3243" s="92" t="s">
        <v>117</v>
      </c>
      <c r="AJ3243" s="131" t="s">
        <v>534</v>
      </c>
    </row>
    <row r="3244" spans="1:36" ht="14.4" x14ac:dyDescent="0.25">
      <c r="A3244" s="35" t="s">
        <v>49</v>
      </c>
      <c r="B3244" t="s">
        <v>533</v>
      </c>
      <c r="C3244" s="130" t="s">
        <v>216</v>
      </c>
      <c r="I3244" s="85">
        <v>43364.333333333299</v>
      </c>
      <c r="S3244" s="132">
        <v>14.71</v>
      </c>
      <c r="T3244" s="62">
        <v>2</v>
      </c>
      <c r="X3244">
        <v>7.0000000000000001E-3</v>
      </c>
      <c r="Y3244">
        <v>3.4470000000000001</v>
      </c>
      <c r="Z3244" s="67">
        <v>1.3</v>
      </c>
      <c r="AA3244">
        <v>1002.641747</v>
      </c>
      <c r="AB3244">
        <v>0.36572111699999998</v>
      </c>
      <c r="AC3244">
        <v>4.8000000000000001E-2</v>
      </c>
      <c r="AF3244">
        <v>4.2</v>
      </c>
      <c r="AG3244">
        <v>99.6</v>
      </c>
      <c r="AH3244" s="92" t="s">
        <v>117</v>
      </c>
      <c r="AI3244" s="92" t="s">
        <v>117</v>
      </c>
      <c r="AJ3244" s="131" t="s">
        <v>534</v>
      </c>
    </row>
    <row r="3245" spans="1:36" ht="14.4" x14ac:dyDescent="0.25">
      <c r="A3245" s="35" t="s">
        <v>49</v>
      </c>
      <c r="B3245" t="s">
        <v>533</v>
      </c>
      <c r="C3245" s="130" t="s">
        <v>216</v>
      </c>
      <c r="I3245" s="85">
        <v>43364.354166666701</v>
      </c>
      <c r="S3245" s="132">
        <v>14.71</v>
      </c>
      <c r="T3245" s="62">
        <v>2</v>
      </c>
      <c r="X3245">
        <v>7.0000000000000001E-3</v>
      </c>
      <c r="Y3245">
        <v>3.4470000000000001</v>
      </c>
      <c r="Z3245" s="67">
        <v>1.3</v>
      </c>
      <c r="AA3245">
        <v>-264.01841339999999</v>
      </c>
      <c r="AB3245">
        <v>0.24692185899999999</v>
      </c>
      <c r="AC3245">
        <v>4.8000000000000001E-2</v>
      </c>
      <c r="AF3245">
        <v>4.2</v>
      </c>
      <c r="AG3245">
        <v>99.6</v>
      </c>
      <c r="AH3245" s="92" t="s">
        <v>117</v>
      </c>
      <c r="AI3245" s="92" t="s">
        <v>117</v>
      </c>
      <c r="AJ3245" s="131" t="s">
        <v>534</v>
      </c>
    </row>
    <row r="3246" spans="1:36" ht="14.4" x14ac:dyDescent="0.25">
      <c r="A3246" s="35" t="s">
        <v>49</v>
      </c>
      <c r="B3246" t="s">
        <v>533</v>
      </c>
      <c r="C3246" s="130" t="s">
        <v>216</v>
      </c>
      <c r="I3246" s="85">
        <v>43364.375</v>
      </c>
      <c r="S3246" s="132">
        <v>13.13</v>
      </c>
      <c r="T3246" s="62">
        <v>2</v>
      </c>
      <c r="X3246">
        <v>7.5999999999999998E-2</v>
      </c>
      <c r="Y3246">
        <v>2.5409999999999999</v>
      </c>
      <c r="Z3246" s="67">
        <v>1.3</v>
      </c>
      <c r="AA3246">
        <v>-282.58551419999998</v>
      </c>
      <c r="AB3246">
        <v>0.31137511699999998</v>
      </c>
      <c r="AC3246">
        <v>4.8000000000000001E-2</v>
      </c>
      <c r="AF3246">
        <v>0.2</v>
      </c>
      <c r="AG3246">
        <v>96.1</v>
      </c>
      <c r="AH3246" s="92" t="s">
        <v>117</v>
      </c>
      <c r="AI3246" s="92" t="s">
        <v>117</v>
      </c>
      <c r="AJ3246" s="131" t="s">
        <v>534</v>
      </c>
    </row>
    <row r="3247" spans="1:36" ht="14.4" x14ac:dyDescent="0.25">
      <c r="A3247" s="35" t="s">
        <v>49</v>
      </c>
      <c r="B3247" t="s">
        <v>533</v>
      </c>
      <c r="C3247" s="130" t="s">
        <v>216</v>
      </c>
      <c r="I3247" s="85">
        <v>43364.395833333299</v>
      </c>
      <c r="S3247" s="132">
        <v>13.13</v>
      </c>
      <c r="T3247" s="62">
        <v>2</v>
      </c>
      <c r="X3247">
        <v>7.5999999999999998E-2</v>
      </c>
      <c r="Y3247">
        <v>2.5409999999999999</v>
      </c>
      <c r="Z3247" s="67">
        <v>1.3</v>
      </c>
      <c r="AA3247">
        <v>-119.5381264</v>
      </c>
      <c r="AB3247">
        <v>0.26397618</v>
      </c>
      <c r="AC3247">
        <v>4.8000000000000001E-2</v>
      </c>
      <c r="AF3247">
        <v>0.2</v>
      </c>
      <c r="AG3247">
        <v>96.1</v>
      </c>
      <c r="AH3247" s="92" t="s">
        <v>117</v>
      </c>
      <c r="AI3247" s="92" t="s">
        <v>117</v>
      </c>
      <c r="AJ3247" s="131" t="s">
        <v>534</v>
      </c>
    </row>
    <row r="3248" spans="1:36" ht="14.4" x14ac:dyDescent="0.25">
      <c r="A3248" s="35" t="s">
        <v>49</v>
      </c>
      <c r="B3248" t="s">
        <v>533</v>
      </c>
      <c r="C3248" s="130" t="s">
        <v>216</v>
      </c>
      <c r="I3248" s="85">
        <v>43364.416666666701</v>
      </c>
      <c r="S3248" s="132">
        <v>14.08</v>
      </c>
      <c r="T3248" s="62">
        <v>2</v>
      </c>
      <c r="X3248">
        <v>0.2</v>
      </c>
      <c r="Y3248">
        <v>3.0310000000000001</v>
      </c>
      <c r="Z3248" s="67">
        <v>1.3</v>
      </c>
      <c r="AA3248">
        <v>-133.03151020000001</v>
      </c>
      <c r="AB3248">
        <v>0.32901302999999998</v>
      </c>
      <c r="AC3248">
        <v>4.8000000000000001E-2</v>
      </c>
      <c r="AF3248">
        <v>0</v>
      </c>
      <c r="AG3248">
        <v>89.6</v>
      </c>
      <c r="AH3248" s="92" t="s">
        <v>117</v>
      </c>
      <c r="AI3248" s="92" t="s">
        <v>117</v>
      </c>
      <c r="AJ3248" s="131" t="s">
        <v>534</v>
      </c>
    </row>
    <row r="3249" spans="1:36" ht="14.4" x14ac:dyDescent="0.25">
      <c r="A3249" s="35" t="s">
        <v>49</v>
      </c>
      <c r="B3249" t="s">
        <v>533</v>
      </c>
      <c r="C3249" s="130" t="s">
        <v>216</v>
      </c>
      <c r="I3249" s="85">
        <v>43364.4375</v>
      </c>
      <c r="S3249" s="132">
        <v>14.08</v>
      </c>
      <c r="T3249" s="62">
        <v>2</v>
      </c>
      <c r="X3249">
        <v>0.2</v>
      </c>
      <c r="Y3249">
        <v>3.0310000000000001</v>
      </c>
      <c r="Z3249" s="67">
        <v>1.3</v>
      </c>
      <c r="AA3249">
        <v>-57.4780552</v>
      </c>
      <c r="AB3249">
        <v>0.29214910799999999</v>
      </c>
      <c r="AC3249">
        <v>4.8000000000000001E-2</v>
      </c>
      <c r="AF3249">
        <v>0</v>
      </c>
      <c r="AG3249">
        <v>89.6</v>
      </c>
      <c r="AH3249" s="92" t="s">
        <v>117</v>
      </c>
      <c r="AI3249" s="92" t="s">
        <v>117</v>
      </c>
      <c r="AJ3249" s="131" t="s">
        <v>534</v>
      </c>
    </row>
    <row r="3250" spans="1:36" ht="14.4" x14ac:dyDescent="0.25">
      <c r="A3250" s="35" t="s">
        <v>49</v>
      </c>
      <c r="B3250" t="s">
        <v>533</v>
      </c>
      <c r="C3250" s="130" t="s">
        <v>216</v>
      </c>
      <c r="I3250" s="85">
        <v>43364.458333333299</v>
      </c>
      <c r="S3250" s="132">
        <v>14.59</v>
      </c>
      <c r="T3250" s="62">
        <v>2</v>
      </c>
      <c r="X3250">
        <v>0.27900000000000003</v>
      </c>
      <c r="Y3250">
        <v>2.964</v>
      </c>
      <c r="Z3250" s="67">
        <v>1.3</v>
      </c>
      <c r="AA3250">
        <v>-73.743887749999999</v>
      </c>
      <c r="AB3250">
        <v>0.345798987</v>
      </c>
      <c r="AC3250">
        <v>4.8000000000000001E-2</v>
      </c>
      <c r="AF3250">
        <v>0</v>
      </c>
      <c r="AG3250">
        <v>83.1</v>
      </c>
      <c r="AH3250" s="92" t="s">
        <v>117</v>
      </c>
      <c r="AI3250" s="92" t="s">
        <v>117</v>
      </c>
      <c r="AJ3250" s="131" t="s">
        <v>534</v>
      </c>
    </row>
    <row r="3251" spans="1:36" ht="14.4" x14ac:dyDescent="0.25">
      <c r="A3251" s="35" t="s">
        <v>49</v>
      </c>
      <c r="B3251" t="s">
        <v>533</v>
      </c>
      <c r="C3251" s="130" t="s">
        <v>216</v>
      </c>
      <c r="I3251" s="85">
        <v>43364.479166666701</v>
      </c>
      <c r="S3251" s="132">
        <v>14.59</v>
      </c>
      <c r="T3251" s="62">
        <v>2</v>
      </c>
      <c r="X3251">
        <v>0.27900000000000003</v>
      </c>
      <c r="Y3251">
        <v>2.964</v>
      </c>
      <c r="Z3251" s="67">
        <v>1.3</v>
      </c>
      <c r="AA3251">
        <v>-39.250420839999997</v>
      </c>
      <c r="AB3251">
        <v>0.30194190700000001</v>
      </c>
      <c r="AC3251">
        <v>4.8000000000000001E-2</v>
      </c>
      <c r="AF3251">
        <v>0</v>
      </c>
      <c r="AG3251">
        <v>83.1</v>
      </c>
      <c r="AH3251" s="92" t="s">
        <v>117</v>
      </c>
      <c r="AI3251" s="92" t="s">
        <v>117</v>
      </c>
      <c r="AJ3251" s="131" t="s">
        <v>534</v>
      </c>
    </row>
    <row r="3252" spans="1:36" ht="14.4" x14ac:dyDescent="0.25">
      <c r="A3252" s="35" t="s">
        <v>49</v>
      </c>
      <c r="B3252" t="s">
        <v>533</v>
      </c>
      <c r="C3252" s="130" t="s">
        <v>216</v>
      </c>
      <c r="I3252" s="85">
        <v>43364.5</v>
      </c>
      <c r="S3252" s="132">
        <v>15.15</v>
      </c>
      <c r="T3252" s="62">
        <v>2</v>
      </c>
      <c r="X3252">
        <v>0.32400000000000001</v>
      </c>
      <c r="Y3252">
        <v>2.8690000000000002</v>
      </c>
      <c r="Z3252" s="67">
        <v>1.3</v>
      </c>
      <c r="AA3252">
        <v>-40.050735299999999</v>
      </c>
      <c r="AB3252">
        <v>0.30705423300000001</v>
      </c>
      <c r="AC3252">
        <v>4.8000000000000001E-2</v>
      </c>
      <c r="AF3252">
        <v>0</v>
      </c>
      <c r="AG3252">
        <v>76.099999999999994</v>
      </c>
      <c r="AH3252" s="92" t="s">
        <v>117</v>
      </c>
      <c r="AI3252" s="92" t="s">
        <v>117</v>
      </c>
      <c r="AJ3252" s="131" t="s">
        <v>534</v>
      </c>
    </row>
    <row r="3253" spans="1:36" ht="14.4" x14ac:dyDescent="0.25">
      <c r="A3253" s="35" t="s">
        <v>49</v>
      </c>
      <c r="B3253" t="s">
        <v>533</v>
      </c>
      <c r="C3253" s="130" t="s">
        <v>216</v>
      </c>
      <c r="I3253" s="85">
        <v>43364.520833333299</v>
      </c>
      <c r="S3253" s="132">
        <v>15.15</v>
      </c>
      <c r="T3253" s="62">
        <v>2</v>
      </c>
      <c r="X3253">
        <v>0.32400000000000001</v>
      </c>
      <c r="Y3253">
        <v>2.8690000000000002</v>
      </c>
      <c r="Z3253" s="67">
        <v>1.3</v>
      </c>
      <c r="AA3253">
        <v>-27.64533904</v>
      </c>
      <c r="AB3253">
        <v>0.30827274999999998</v>
      </c>
      <c r="AC3253">
        <v>4.8000000000000001E-2</v>
      </c>
      <c r="AF3253">
        <v>0</v>
      </c>
      <c r="AG3253">
        <v>76.099999999999994</v>
      </c>
      <c r="AH3253" s="92" t="s">
        <v>117</v>
      </c>
      <c r="AI3253" s="92" t="s">
        <v>117</v>
      </c>
      <c r="AJ3253" s="131" t="s">
        <v>534</v>
      </c>
    </row>
    <row r="3254" spans="1:36" ht="14.4" x14ac:dyDescent="0.25">
      <c r="A3254" s="35" t="s">
        <v>49</v>
      </c>
      <c r="B3254" t="s">
        <v>533</v>
      </c>
      <c r="C3254" s="130" t="s">
        <v>216</v>
      </c>
      <c r="I3254" s="85">
        <v>43364.541666666701</v>
      </c>
      <c r="S3254" s="132">
        <v>15.83</v>
      </c>
      <c r="T3254" s="62">
        <v>2</v>
      </c>
      <c r="X3254">
        <v>0.39900000000000002</v>
      </c>
      <c r="Y3254">
        <v>3.2069999999999999</v>
      </c>
      <c r="Z3254" s="67">
        <v>1.3</v>
      </c>
      <c r="AA3254">
        <v>-37.477365929999998</v>
      </c>
      <c r="AB3254">
        <v>0.32859429200000001</v>
      </c>
      <c r="AC3254">
        <v>4.8000000000000001E-2</v>
      </c>
      <c r="AF3254">
        <v>0</v>
      </c>
      <c r="AG3254">
        <v>69.5</v>
      </c>
      <c r="AH3254" s="92" t="s">
        <v>117</v>
      </c>
      <c r="AI3254" s="92" t="s">
        <v>117</v>
      </c>
      <c r="AJ3254" s="131" t="s">
        <v>534</v>
      </c>
    </row>
    <row r="3255" spans="1:36" ht="14.4" x14ac:dyDescent="0.25">
      <c r="A3255" s="35" t="s">
        <v>49</v>
      </c>
      <c r="B3255" t="s">
        <v>533</v>
      </c>
      <c r="C3255" s="130" t="s">
        <v>216</v>
      </c>
      <c r="I3255" s="85">
        <v>43364.5625</v>
      </c>
      <c r="S3255" s="132">
        <v>15.83</v>
      </c>
      <c r="T3255" s="62">
        <v>2</v>
      </c>
      <c r="X3255">
        <v>0.39900000000000002</v>
      </c>
      <c r="Y3255">
        <v>3.2069999999999999</v>
      </c>
      <c r="Z3255" s="67">
        <v>1.3</v>
      </c>
      <c r="AA3255">
        <v>-28.50693742</v>
      </c>
      <c r="AB3255">
        <v>0.28322929000000002</v>
      </c>
      <c r="AC3255">
        <v>4.8000000000000001E-2</v>
      </c>
      <c r="AF3255">
        <v>0</v>
      </c>
      <c r="AG3255">
        <v>69.5</v>
      </c>
      <c r="AH3255" s="92" t="s">
        <v>117</v>
      </c>
      <c r="AI3255" s="92" t="s">
        <v>117</v>
      </c>
      <c r="AJ3255" s="131" t="s">
        <v>534</v>
      </c>
    </row>
    <row r="3256" spans="1:36" ht="14.4" x14ac:dyDescent="0.25">
      <c r="A3256" s="35" t="s">
        <v>49</v>
      </c>
      <c r="B3256" t="s">
        <v>533</v>
      </c>
      <c r="C3256" s="130" t="s">
        <v>216</v>
      </c>
      <c r="I3256" s="85">
        <v>43364.583333333299</v>
      </c>
      <c r="S3256" s="132">
        <v>16.2</v>
      </c>
      <c r="T3256" s="62">
        <v>2</v>
      </c>
      <c r="X3256">
        <v>0.371</v>
      </c>
      <c r="Y3256">
        <v>3.0179999999999998</v>
      </c>
      <c r="Z3256" s="67">
        <v>1.3</v>
      </c>
      <c r="AA3256">
        <v>-37.218154599999998</v>
      </c>
      <c r="AB3256">
        <v>0.29751295900000002</v>
      </c>
      <c r="AC3256">
        <v>4.8000000000000001E-2</v>
      </c>
      <c r="AF3256">
        <v>0</v>
      </c>
      <c r="AG3256">
        <v>66.069999999999993</v>
      </c>
      <c r="AH3256" s="92" t="s">
        <v>117</v>
      </c>
      <c r="AI3256" s="92" t="s">
        <v>117</v>
      </c>
      <c r="AJ3256" s="131" t="s">
        <v>534</v>
      </c>
    </row>
    <row r="3257" spans="1:36" ht="14.4" x14ac:dyDescent="0.25">
      <c r="A3257" s="35" t="s">
        <v>49</v>
      </c>
      <c r="B3257" t="s">
        <v>533</v>
      </c>
      <c r="C3257" s="130" t="s">
        <v>216</v>
      </c>
      <c r="I3257" s="85">
        <v>43364.604166666701</v>
      </c>
      <c r="S3257" s="132">
        <v>16.2</v>
      </c>
      <c r="T3257" s="62">
        <v>2</v>
      </c>
      <c r="X3257">
        <v>0.371</v>
      </c>
      <c r="Y3257">
        <v>3.0179999999999998</v>
      </c>
      <c r="Z3257" s="67">
        <v>1.3</v>
      </c>
      <c r="AA3257">
        <v>-41.161448849999999</v>
      </c>
      <c r="AB3257">
        <v>0.295347425</v>
      </c>
      <c r="AC3257">
        <v>4.8000000000000001E-2</v>
      </c>
      <c r="AF3257">
        <v>0</v>
      </c>
      <c r="AG3257">
        <v>66.069999999999993</v>
      </c>
      <c r="AH3257" s="92" t="s">
        <v>117</v>
      </c>
      <c r="AI3257" s="92" t="s">
        <v>117</v>
      </c>
      <c r="AJ3257" s="131" t="s">
        <v>534</v>
      </c>
    </row>
    <row r="3258" spans="1:36" ht="14.4" x14ac:dyDescent="0.25">
      <c r="A3258" s="35" t="s">
        <v>49</v>
      </c>
      <c r="B3258" t="s">
        <v>533</v>
      </c>
      <c r="C3258" s="130" t="s">
        <v>216</v>
      </c>
      <c r="I3258" s="85">
        <v>43364.625</v>
      </c>
      <c r="S3258" s="132">
        <v>16.420000000000002</v>
      </c>
      <c r="T3258" s="62">
        <v>2</v>
      </c>
      <c r="X3258">
        <v>0.34399999999999997</v>
      </c>
      <c r="Y3258">
        <v>2.9460000000000002</v>
      </c>
      <c r="Z3258" s="67">
        <v>1.3</v>
      </c>
      <c r="AA3258">
        <v>-17.609705590000001</v>
      </c>
      <c r="AB3258">
        <v>0.24305687100000001</v>
      </c>
      <c r="AC3258">
        <v>4.8000000000000001E-2</v>
      </c>
      <c r="AF3258">
        <v>0</v>
      </c>
      <c r="AG3258">
        <v>60.38</v>
      </c>
      <c r="AH3258" s="92" t="s">
        <v>117</v>
      </c>
      <c r="AI3258" s="92" t="s">
        <v>117</v>
      </c>
      <c r="AJ3258" s="131" t="s">
        <v>534</v>
      </c>
    </row>
    <row r="3259" spans="1:36" ht="14.4" x14ac:dyDescent="0.25">
      <c r="A3259" s="35" t="s">
        <v>49</v>
      </c>
      <c r="B3259" t="s">
        <v>533</v>
      </c>
      <c r="C3259" s="130" t="s">
        <v>216</v>
      </c>
      <c r="I3259" s="85">
        <v>43364.645833333299</v>
      </c>
      <c r="S3259" s="132">
        <v>16.420000000000002</v>
      </c>
      <c r="T3259" s="62">
        <v>2</v>
      </c>
      <c r="X3259">
        <v>0.34399999999999997</v>
      </c>
      <c r="Y3259">
        <v>2.9460000000000002</v>
      </c>
      <c r="Z3259" s="67">
        <v>1.3</v>
      </c>
      <c r="AA3259">
        <v>-51.160519090000001</v>
      </c>
      <c r="AB3259">
        <v>0.31420921899999998</v>
      </c>
      <c r="AC3259">
        <v>4.8000000000000001E-2</v>
      </c>
      <c r="AF3259">
        <v>0</v>
      </c>
      <c r="AG3259">
        <v>60.38</v>
      </c>
      <c r="AH3259" s="92" t="s">
        <v>117</v>
      </c>
      <c r="AI3259" s="92" t="s">
        <v>117</v>
      </c>
      <c r="AJ3259" s="131" t="s">
        <v>534</v>
      </c>
    </row>
    <row r="3260" spans="1:36" ht="14.4" x14ac:dyDescent="0.25">
      <c r="A3260" s="35" t="s">
        <v>49</v>
      </c>
      <c r="B3260" t="s">
        <v>533</v>
      </c>
      <c r="C3260" s="130" t="s">
        <v>216</v>
      </c>
      <c r="I3260" s="85">
        <v>43364.666666666701</v>
      </c>
      <c r="S3260" s="132">
        <v>16.39</v>
      </c>
      <c r="T3260" s="62">
        <v>2</v>
      </c>
      <c r="X3260">
        <v>0.27900000000000003</v>
      </c>
      <c r="Y3260">
        <v>2.8490000000000002</v>
      </c>
      <c r="Z3260" s="67">
        <v>1.3</v>
      </c>
      <c r="AA3260">
        <v>-48.84704258</v>
      </c>
      <c r="AB3260">
        <v>0.27575686300000002</v>
      </c>
      <c r="AC3260">
        <v>4.8000000000000001E-2</v>
      </c>
      <c r="AF3260">
        <v>0</v>
      </c>
      <c r="AG3260">
        <v>62.49</v>
      </c>
      <c r="AH3260" s="92" t="s">
        <v>117</v>
      </c>
      <c r="AI3260" s="92" t="s">
        <v>117</v>
      </c>
      <c r="AJ3260" s="131" t="s">
        <v>534</v>
      </c>
    </row>
    <row r="3261" spans="1:36" ht="14.4" x14ac:dyDescent="0.25">
      <c r="A3261" s="35" t="s">
        <v>49</v>
      </c>
      <c r="B3261" t="s">
        <v>533</v>
      </c>
      <c r="C3261" s="130" t="s">
        <v>216</v>
      </c>
      <c r="I3261" s="85">
        <v>43364.6875</v>
      </c>
      <c r="S3261" s="132">
        <v>16.39</v>
      </c>
      <c r="T3261" s="62">
        <v>2</v>
      </c>
      <c r="X3261">
        <v>0.27900000000000003</v>
      </c>
      <c r="Y3261">
        <v>2.8490000000000002</v>
      </c>
      <c r="Z3261" s="67">
        <v>1.3</v>
      </c>
      <c r="AA3261">
        <v>-56.875505349999997</v>
      </c>
      <c r="AB3261">
        <v>0.22793925600000001</v>
      </c>
      <c r="AC3261">
        <v>4.8000000000000001E-2</v>
      </c>
      <c r="AF3261">
        <v>0</v>
      </c>
      <c r="AG3261">
        <v>62.49</v>
      </c>
      <c r="AH3261" s="92" t="s">
        <v>117</v>
      </c>
      <c r="AI3261" s="92" t="s">
        <v>117</v>
      </c>
      <c r="AJ3261" s="131" t="s">
        <v>534</v>
      </c>
    </row>
    <row r="3262" spans="1:36" ht="14.4" x14ac:dyDescent="0.25">
      <c r="A3262" s="35" t="s">
        <v>49</v>
      </c>
      <c r="B3262" t="s">
        <v>533</v>
      </c>
      <c r="C3262" s="130" t="s">
        <v>216</v>
      </c>
      <c r="I3262" s="85">
        <v>43364.708333333299</v>
      </c>
      <c r="S3262" s="132">
        <v>16.02</v>
      </c>
      <c r="T3262" s="62">
        <v>2</v>
      </c>
      <c r="X3262">
        <v>0.17</v>
      </c>
      <c r="Y3262">
        <v>2.5510000000000002</v>
      </c>
      <c r="Z3262" s="67">
        <v>1.3</v>
      </c>
      <c r="AA3262">
        <v>-136.6052473</v>
      </c>
      <c r="AB3262">
        <v>0.25287975000000001</v>
      </c>
      <c r="AC3262">
        <v>4.8000000000000001E-2</v>
      </c>
      <c r="AF3262">
        <v>0</v>
      </c>
      <c r="AG3262">
        <v>63.13</v>
      </c>
      <c r="AH3262" s="92" t="s">
        <v>117</v>
      </c>
      <c r="AI3262" s="92" t="s">
        <v>117</v>
      </c>
      <c r="AJ3262" s="131" t="s">
        <v>534</v>
      </c>
    </row>
    <row r="3263" spans="1:36" ht="14.4" x14ac:dyDescent="0.25">
      <c r="A3263" s="35" t="s">
        <v>49</v>
      </c>
      <c r="B3263" t="s">
        <v>533</v>
      </c>
      <c r="C3263" s="130" t="s">
        <v>216</v>
      </c>
      <c r="I3263" s="85">
        <v>43364.729166666701</v>
      </c>
      <c r="S3263" s="132">
        <v>16.02</v>
      </c>
      <c r="T3263" s="62">
        <v>2</v>
      </c>
      <c r="X3263">
        <v>0.17</v>
      </c>
      <c r="Y3263">
        <v>2.5510000000000002</v>
      </c>
      <c r="Z3263" s="67">
        <v>1.3</v>
      </c>
      <c r="AA3263">
        <v>-171.00508500000001</v>
      </c>
      <c r="AB3263">
        <v>0.196551636</v>
      </c>
      <c r="AC3263">
        <v>4.8000000000000001E-2</v>
      </c>
      <c r="AF3263">
        <v>0</v>
      </c>
      <c r="AG3263">
        <v>63.13</v>
      </c>
      <c r="AH3263" s="92" t="s">
        <v>117</v>
      </c>
      <c r="AI3263" s="92" t="s">
        <v>117</v>
      </c>
      <c r="AJ3263" s="131" t="s">
        <v>534</v>
      </c>
    </row>
    <row r="3264" spans="1:36" ht="14.4" x14ac:dyDescent="0.25">
      <c r="A3264" s="35" t="s">
        <v>49</v>
      </c>
      <c r="B3264" t="s">
        <v>533</v>
      </c>
      <c r="C3264" s="130" t="s">
        <v>216</v>
      </c>
      <c r="I3264" s="85">
        <v>43364.75</v>
      </c>
      <c r="S3264" s="132">
        <v>15.67</v>
      </c>
      <c r="T3264" s="62">
        <v>2</v>
      </c>
      <c r="X3264">
        <v>0.111</v>
      </c>
      <c r="Y3264">
        <v>1.64</v>
      </c>
      <c r="Z3264" s="67">
        <v>1.3</v>
      </c>
      <c r="AA3264">
        <v>54.795886090000003</v>
      </c>
      <c r="AB3264">
        <v>0.140939817</v>
      </c>
      <c r="AC3264">
        <v>4.8000000000000001E-2</v>
      </c>
      <c r="AF3264">
        <v>0</v>
      </c>
      <c r="AG3264">
        <v>64.03</v>
      </c>
      <c r="AH3264" s="92" t="s">
        <v>117</v>
      </c>
      <c r="AI3264" s="92" t="s">
        <v>117</v>
      </c>
      <c r="AJ3264" s="131" t="s">
        <v>534</v>
      </c>
    </row>
    <row r="3265" spans="1:36" ht="14.4" x14ac:dyDescent="0.25">
      <c r="A3265" s="35" t="s">
        <v>49</v>
      </c>
      <c r="B3265" t="s">
        <v>533</v>
      </c>
      <c r="C3265" s="130" t="s">
        <v>216</v>
      </c>
      <c r="I3265" s="85">
        <v>43364.770833333299</v>
      </c>
      <c r="S3265" s="132">
        <v>15.67</v>
      </c>
      <c r="T3265" s="62">
        <v>2</v>
      </c>
      <c r="X3265">
        <v>0.111</v>
      </c>
      <c r="Y3265">
        <v>1.64</v>
      </c>
      <c r="Z3265" s="67">
        <v>1.3</v>
      </c>
      <c r="AA3265">
        <v>15.89442955</v>
      </c>
      <c r="AB3265">
        <v>0.12040685800000001</v>
      </c>
      <c r="AC3265">
        <v>4.8000000000000001E-2</v>
      </c>
      <c r="AF3265">
        <v>0</v>
      </c>
      <c r="AG3265">
        <v>64.03</v>
      </c>
      <c r="AH3265" s="92" t="s">
        <v>117</v>
      </c>
      <c r="AI3265" s="92" t="s">
        <v>117</v>
      </c>
      <c r="AJ3265" s="131" t="s">
        <v>534</v>
      </c>
    </row>
    <row r="3266" spans="1:36" ht="14.4" x14ac:dyDescent="0.25">
      <c r="A3266" s="35" t="s">
        <v>49</v>
      </c>
      <c r="B3266" t="s">
        <v>533</v>
      </c>
      <c r="C3266" s="130" t="s">
        <v>216</v>
      </c>
      <c r="I3266" s="85">
        <v>43364.791666666701</v>
      </c>
      <c r="S3266" s="132">
        <v>14.56</v>
      </c>
      <c r="T3266" s="62">
        <v>2</v>
      </c>
      <c r="X3266">
        <v>3.6999999999999998E-2</v>
      </c>
      <c r="Y3266">
        <v>1.0920000000000001</v>
      </c>
      <c r="Z3266" s="67">
        <v>1.3</v>
      </c>
      <c r="AA3266">
        <v>6.0593880000000002</v>
      </c>
      <c r="AB3266">
        <v>9.8100000000000007E-2</v>
      </c>
      <c r="AC3266">
        <v>4.8000000000000001E-2</v>
      </c>
      <c r="AF3266">
        <v>0</v>
      </c>
      <c r="AG3266">
        <v>74.3</v>
      </c>
      <c r="AH3266" s="92" t="s">
        <v>117</v>
      </c>
      <c r="AI3266" s="92" t="s">
        <v>117</v>
      </c>
      <c r="AJ3266" s="131" t="s">
        <v>534</v>
      </c>
    </row>
    <row r="3267" spans="1:36" ht="14.4" x14ac:dyDescent="0.25">
      <c r="A3267" s="35" t="s">
        <v>49</v>
      </c>
      <c r="B3267" t="s">
        <v>533</v>
      </c>
      <c r="C3267" s="130" t="s">
        <v>216</v>
      </c>
      <c r="I3267" s="85">
        <v>43364.8125</v>
      </c>
      <c r="S3267" s="132">
        <v>14.56</v>
      </c>
      <c r="T3267" s="62">
        <v>2</v>
      </c>
      <c r="X3267">
        <v>3.6999999999999998E-2</v>
      </c>
      <c r="Y3267">
        <v>1.0920000000000001</v>
      </c>
      <c r="Z3267" s="67">
        <v>1.3</v>
      </c>
      <c r="AA3267">
        <v>0.45054209699999997</v>
      </c>
      <c r="AB3267">
        <v>3.9100000000000003E-2</v>
      </c>
      <c r="AC3267">
        <v>4.8000000000000001E-2</v>
      </c>
      <c r="AF3267">
        <v>0</v>
      </c>
      <c r="AG3267">
        <v>74.3</v>
      </c>
      <c r="AH3267" s="92" t="s">
        <v>117</v>
      </c>
      <c r="AI3267" s="92" t="s">
        <v>117</v>
      </c>
      <c r="AJ3267" s="131" t="s">
        <v>534</v>
      </c>
    </row>
    <row r="3268" spans="1:36" ht="14.4" x14ac:dyDescent="0.25">
      <c r="A3268" s="35" t="s">
        <v>49</v>
      </c>
      <c r="B3268" t="s">
        <v>533</v>
      </c>
      <c r="C3268" s="130" t="s">
        <v>216</v>
      </c>
      <c r="I3268" s="85">
        <v>43364.833333333299</v>
      </c>
      <c r="S3268" s="132">
        <v>13.16</v>
      </c>
      <c r="T3268" s="62">
        <v>2</v>
      </c>
      <c r="X3268">
        <v>1E-3</v>
      </c>
      <c r="Y3268">
        <v>0.79100000000000004</v>
      </c>
      <c r="Z3268" s="67">
        <v>1.3</v>
      </c>
      <c r="AA3268">
        <v>2.9589882919999999</v>
      </c>
      <c r="AB3268">
        <v>7.8100000000000003E-2</v>
      </c>
      <c r="AC3268">
        <v>4.8000000000000001E-2</v>
      </c>
      <c r="AF3268">
        <v>0</v>
      </c>
      <c r="AG3268">
        <v>76.989999999999995</v>
      </c>
      <c r="AH3268" s="92" t="s">
        <v>117</v>
      </c>
      <c r="AI3268" s="92" t="s">
        <v>117</v>
      </c>
      <c r="AJ3268" s="131" t="s">
        <v>534</v>
      </c>
    </row>
    <row r="3269" spans="1:36" ht="14.4" x14ac:dyDescent="0.25">
      <c r="A3269" s="35" t="s">
        <v>49</v>
      </c>
      <c r="B3269" t="s">
        <v>533</v>
      </c>
      <c r="C3269" s="130" t="s">
        <v>216</v>
      </c>
      <c r="I3269" s="85">
        <v>43364.854166666701</v>
      </c>
      <c r="S3269" s="132">
        <v>13.16</v>
      </c>
      <c r="T3269" s="62">
        <v>2</v>
      </c>
      <c r="X3269">
        <v>1E-3</v>
      </c>
      <c r="Y3269">
        <v>0.79100000000000004</v>
      </c>
      <c r="Z3269" s="67">
        <v>1.3</v>
      </c>
      <c r="AA3269">
        <v>3.3745263630000002</v>
      </c>
      <c r="AB3269">
        <v>8.0500000000000002E-2</v>
      </c>
      <c r="AC3269">
        <v>4.8000000000000001E-2</v>
      </c>
      <c r="AF3269">
        <v>0</v>
      </c>
      <c r="AG3269">
        <v>76.989999999999995</v>
      </c>
      <c r="AH3269" s="92" t="s">
        <v>117</v>
      </c>
      <c r="AI3269" s="92" t="s">
        <v>117</v>
      </c>
      <c r="AJ3269" s="131" t="s">
        <v>534</v>
      </c>
    </row>
    <row r="3270" spans="1:36" ht="14.4" x14ac:dyDescent="0.25">
      <c r="A3270" s="35" t="s">
        <v>49</v>
      </c>
      <c r="B3270" t="s">
        <v>533</v>
      </c>
      <c r="C3270" s="130" t="s">
        <v>216</v>
      </c>
      <c r="I3270" s="85">
        <v>43364.875</v>
      </c>
      <c r="S3270" s="132">
        <v>12.29</v>
      </c>
      <c r="T3270" s="62">
        <v>2</v>
      </c>
      <c r="X3270">
        <v>0</v>
      </c>
      <c r="Y3270">
        <v>0.77900000000000003</v>
      </c>
      <c r="Z3270" s="67">
        <v>1.3</v>
      </c>
      <c r="AA3270">
        <v>10.41713936</v>
      </c>
      <c r="AB3270">
        <v>0.11819136500000001</v>
      </c>
      <c r="AC3270">
        <v>4.8000000000000001E-2</v>
      </c>
      <c r="AF3270">
        <v>0</v>
      </c>
      <c r="AG3270">
        <v>80.900000000000006</v>
      </c>
      <c r="AH3270" s="92" t="s">
        <v>117</v>
      </c>
      <c r="AI3270" s="92" t="s">
        <v>117</v>
      </c>
      <c r="AJ3270" s="131" t="s">
        <v>534</v>
      </c>
    </row>
    <row r="3271" spans="1:36" ht="14.4" x14ac:dyDescent="0.25">
      <c r="A3271" s="35" t="s">
        <v>49</v>
      </c>
      <c r="B3271" t="s">
        <v>533</v>
      </c>
      <c r="C3271" s="130" t="s">
        <v>216</v>
      </c>
      <c r="I3271" s="85">
        <v>43364.895833333299</v>
      </c>
      <c r="S3271" s="132">
        <v>12.29</v>
      </c>
      <c r="T3271" s="62">
        <v>2</v>
      </c>
      <c r="X3271">
        <v>0</v>
      </c>
      <c r="Y3271">
        <v>0.77900000000000003</v>
      </c>
      <c r="Z3271" s="67">
        <v>1.3</v>
      </c>
      <c r="AA3271">
        <v>4.3527945539999999</v>
      </c>
      <c r="AB3271">
        <v>8.4199999999999997E-2</v>
      </c>
      <c r="AC3271">
        <v>4.8000000000000001E-2</v>
      </c>
      <c r="AF3271">
        <v>0</v>
      </c>
      <c r="AG3271">
        <v>80.900000000000006</v>
      </c>
      <c r="AH3271" s="92" t="s">
        <v>117</v>
      </c>
      <c r="AI3271" s="92" t="s">
        <v>117</v>
      </c>
      <c r="AJ3271" s="131" t="s">
        <v>534</v>
      </c>
    </row>
    <row r="3272" spans="1:36" ht="14.4" x14ac:dyDescent="0.25">
      <c r="A3272" s="35" t="s">
        <v>49</v>
      </c>
      <c r="B3272" t="s">
        <v>533</v>
      </c>
      <c r="C3272" s="130" t="s">
        <v>216</v>
      </c>
      <c r="I3272" s="85">
        <v>43364.916666666701</v>
      </c>
      <c r="S3272" s="132">
        <v>11</v>
      </c>
      <c r="T3272" s="62">
        <v>2</v>
      </c>
      <c r="X3272">
        <v>0</v>
      </c>
      <c r="Y3272">
        <v>0.52500000000000002</v>
      </c>
      <c r="Z3272" s="67">
        <v>1.3</v>
      </c>
      <c r="AA3272">
        <v>4.7785018340000001</v>
      </c>
      <c r="AB3272">
        <v>6.0499999999999998E-2</v>
      </c>
      <c r="AC3272">
        <v>4.8000000000000001E-2</v>
      </c>
      <c r="AF3272">
        <v>0</v>
      </c>
      <c r="AG3272">
        <v>93.6</v>
      </c>
      <c r="AH3272" s="92" t="s">
        <v>117</v>
      </c>
      <c r="AI3272" s="92" t="s">
        <v>117</v>
      </c>
      <c r="AJ3272" s="131" t="s">
        <v>534</v>
      </c>
    </row>
    <row r="3273" spans="1:36" ht="14.4" x14ac:dyDescent="0.25">
      <c r="A3273" s="35" t="s">
        <v>49</v>
      </c>
      <c r="B3273" t="s">
        <v>533</v>
      </c>
      <c r="C3273" s="130" t="s">
        <v>216</v>
      </c>
      <c r="I3273" s="85">
        <v>43364.9375</v>
      </c>
      <c r="S3273" s="132">
        <v>11</v>
      </c>
      <c r="T3273" s="62">
        <v>2</v>
      </c>
      <c r="X3273">
        <v>0</v>
      </c>
      <c r="Y3273">
        <v>0.52500000000000002</v>
      </c>
      <c r="Z3273" s="67">
        <v>1.3</v>
      </c>
      <c r="AA3273">
        <v>3.3508862700000002</v>
      </c>
      <c r="AB3273">
        <v>6.4500000000000002E-2</v>
      </c>
      <c r="AC3273">
        <v>4.8000000000000001E-2</v>
      </c>
      <c r="AF3273">
        <v>0</v>
      </c>
      <c r="AG3273">
        <v>93.6</v>
      </c>
      <c r="AH3273" s="92" t="s">
        <v>117</v>
      </c>
      <c r="AI3273" s="92" t="s">
        <v>117</v>
      </c>
      <c r="AJ3273" s="131" t="s">
        <v>534</v>
      </c>
    </row>
    <row r="3274" spans="1:36" ht="14.4" x14ac:dyDescent="0.25">
      <c r="A3274" s="35" t="s">
        <v>49</v>
      </c>
      <c r="B3274" t="s">
        <v>533</v>
      </c>
      <c r="C3274" s="130" t="s">
        <v>216</v>
      </c>
      <c r="I3274" s="85">
        <v>43364.958333333299</v>
      </c>
      <c r="S3274" s="132">
        <v>9.31</v>
      </c>
      <c r="T3274" s="62">
        <v>2</v>
      </c>
      <c r="X3274">
        <v>0</v>
      </c>
      <c r="Y3274">
        <v>0.29899999999999999</v>
      </c>
      <c r="Z3274" s="67">
        <v>1.3</v>
      </c>
      <c r="AA3274">
        <v>0.41858588499999999</v>
      </c>
      <c r="AB3274">
        <v>2.5100000000000001E-2</v>
      </c>
      <c r="AC3274">
        <v>4.8000000000000001E-2</v>
      </c>
      <c r="AF3274">
        <v>0</v>
      </c>
      <c r="AG3274">
        <v>96.3</v>
      </c>
      <c r="AH3274" s="92" t="s">
        <v>117</v>
      </c>
      <c r="AI3274" s="92" t="s">
        <v>117</v>
      </c>
      <c r="AJ3274" s="131" t="s">
        <v>534</v>
      </c>
    </row>
    <row r="3275" spans="1:36" ht="14.4" x14ac:dyDescent="0.25">
      <c r="A3275" s="35" t="s">
        <v>49</v>
      </c>
      <c r="B3275" t="s">
        <v>533</v>
      </c>
      <c r="C3275" s="130" t="s">
        <v>216</v>
      </c>
      <c r="I3275" s="85">
        <v>43364.979166666701</v>
      </c>
      <c r="S3275" s="132">
        <v>9.31</v>
      </c>
      <c r="T3275" s="62">
        <v>2</v>
      </c>
      <c r="X3275">
        <v>0</v>
      </c>
      <c r="Y3275">
        <v>0.29899999999999999</v>
      </c>
      <c r="Z3275" s="67">
        <v>1.3</v>
      </c>
      <c r="AA3275">
        <v>1.303236375</v>
      </c>
      <c r="AB3275">
        <v>4.1399999999999999E-2</v>
      </c>
      <c r="AC3275">
        <v>4.8000000000000001E-2</v>
      </c>
      <c r="AF3275">
        <v>0</v>
      </c>
      <c r="AG3275">
        <v>96.3</v>
      </c>
      <c r="AH3275" s="92" t="s">
        <v>117</v>
      </c>
      <c r="AI3275" s="92" t="s">
        <v>117</v>
      </c>
      <c r="AJ3275" s="131" t="s">
        <v>534</v>
      </c>
    </row>
    <row r="3276" spans="1:36" ht="14.4" x14ac:dyDescent="0.25">
      <c r="A3276" s="35" t="s">
        <v>49</v>
      </c>
      <c r="B3276" t="s">
        <v>533</v>
      </c>
      <c r="C3276" s="130" t="s">
        <v>216</v>
      </c>
      <c r="I3276" s="85">
        <v>43365</v>
      </c>
      <c r="S3276" s="132">
        <v>8.83</v>
      </c>
      <c r="T3276" s="62">
        <v>2</v>
      </c>
      <c r="X3276">
        <v>0</v>
      </c>
      <c r="Y3276">
        <v>0.35299999999999998</v>
      </c>
      <c r="Z3276" s="67">
        <v>1.3</v>
      </c>
      <c r="AA3276">
        <v>5.1810768319999996</v>
      </c>
      <c r="AB3276">
        <v>6.0499999999999998E-2</v>
      </c>
      <c r="AC3276">
        <v>4.8000000000000001E-2</v>
      </c>
      <c r="AF3276">
        <v>0</v>
      </c>
      <c r="AG3276">
        <v>96.3</v>
      </c>
      <c r="AH3276" s="92" t="s">
        <v>117</v>
      </c>
      <c r="AI3276" s="92" t="s">
        <v>117</v>
      </c>
      <c r="AJ3276" s="131" t="s">
        <v>534</v>
      </c>
    </row>
    <row r="3277" spans="1:36" ht="14.4" x14ac:dyDescent="0.25">
      <c r="A3277" s="35" t="s">
        <v>49</v>
      </c>
      <c r="B3277" t="s">
        <v>533</v>
      </c>
      <c r="C3277" s="130" t="s">
        <v>216</v>
      </c>
      <c r="I3277" s="85">
        <v>43365.020833333299</v>
      </c>
      <c r="S3277" s="132">
        <v>8.83</v>
      </c>
      <c r="T3277" s="62">
        <v>2</v>
      </c>
      <c r="X3277">
        <v>0</v>
      </c>
      <c r="Y3277">
        <v>0.35299999999999998</v>
      </c>
      <c r="Z3277" s="67">
        <v>1.3</v>
      </c>
      <c r="AA3277">
        <v>16.592304330000001</v>
      </c>
      <c r="AB3277">
        <v>7.1499999999999994E-2</v>
      </c>
      <c r="AC3277">
        <v>4.8000000000000001E-2</v>
      </c>
      <c r="AF3277">
        <v>0</v>
      </c>
      <c r="AG3277">
        <v>96.3</v>
      </c>
      <c r="AH3277" s="92" t="s">
        <v>117</v>
      </c>
      <c r="AI3277" s="92" t="s">
        <v>117</v>
      </c>
      <c r="AJ3277" s="131" t="s">
        <v>534</v>
      </c>
    </row>
    <row r="3278" spans="1:36" ht="14.4" x14ac:dyDescent="0.25">
      <c r="A3278" s="35" t="s">
        <v>49</v>
      </c>
      <c r="B3278" t="s">
        <v>533</v>
      </c>
      <c r="C3278" s="130" t="s">
        <v>216</v>
      </c>
      <c r="I3278" s="85">
        <v>43365.041666666701</v>
      </c>
      <c r="S3278" s="132">
        <v>10.050000000000001</v>
      </c>
      <c r="T3278" s="62">
        <v>2</v>
      </c>
      <c r="X3278">
        <v>0</v>
      </c>
      <c r="Y3278">
        <v>0.54100000000000004</v>
      </c>
      <c r="Z3278" s="67">
        <v>1.3</v>
      </c>
      <c r="AA3278">
        <v>6.0412564389999996</v>
      </c>
      <c r="AB3278">
        <v>5.2900000000000003E-2</v>
      </c>
      <c r="AC3278">
        <v>4.8000000000000001E-2</v>
      </c>
      <c r="AF3278">
        <v>0</v>
      </c>
      <c r="AG3278">
        <v>91.1</v>
      </c>
      <c r="AH3278" s="92" t="s">
        <v>117</v>
      </c>
      <c r="AI3278" s="92" t="s">
        <v>117</v>
      </c>
      <c r="AJ3278" s="131" t="s">
        <v>534</v>
      </c>
    </row>
    <row r="3279" spans="1:36" ht="14.4" x14ac:dyDescent="0.25">
      <c r="A3279" s="35" t="s">
        <v>49</v>
      </c>
      <c r="B3279" t="s">
        <v>533</v>
      </c>
      <c r="C3279" s="130" t="s">
        <v>216</v>
      </c>
      <c r="I3279" s="85">
        <v>43365.0625</v>
      </c>
      <c r="S3279" s="132">
        <v>10.050000000000001</v>
      </c>
      <c r="T3279" s="62">
        <v>2</v>
      </c>
      <c r="X3279">
        <v>0</v>
      </c>
      <c r="Y3279">
        <v>0.54100000000000004</v>
      </c>
      <c r="Z3279" s="67">
        <v>1.3</v>
      </c>
      <c r="AA3279">
        <v>2.08472035</v>
      </c>
      <c r="AB3279">
        <v>4.02E-2</v>
      </c>
      <c r="AC3279">
        <v>4.8000000000000001E-2</v>
      </c>
      <c r="AF3279">
        <v>0</v>
      </c>
      <c r="AG3279">
        <v>91.1</v>
      </c>
      <c r="AH3279" s="92" t="s">
        <v>117</v>
      </c>
      <c r="AI3279" s="92" t="s">
        <v>117</v>
      </c>
      <c r="AJ3279" s="131" t="s">
        <v>534</v>
      </c>
    </row>
    <row r="3280" spans="1:36" ht="14.4" x14ac:dyDescent="0.25">
      <c r="A3280" s="35" t="s">
        <v>49</v>
      </c>
      <c r="B3280" t="s">
        <v>533</v>
      </c>
      <c r="C3280" s="130" t="s">
        <v>216</v>
      </c>
      <c r="I3280" s="85">
        <v>43365.083333333299</v>
      </c>
      <c r="S3280" s="132">
        <v>10.63</v>
      </c>
      <c r="T3280" s="62">
        <v>2</v>
      </c>
      <c r="X3280">
        <v>0</v>
      </c>
      <c r="Y3280">
        <v>0.24099999999999999</v>
      </c>
      <c r="Z3280" s="67">
        <v>1.3</v>
      </c>
      <c r="AA3280">
        <v>4.1647911669999997</v>
      </c>
      <c r="AB3280">
        <v>3.0800000000000001E-2</v>
      </c>
      <c r="AC3280">
        <v>4.8000000000000001E-2</v>
      </c>
      <c r="AF3280">
        <v>0</v>
      </c>
      <c r="AG3280">
        <v>92.4</v>
      </c>
      <c r="AH3280" s="92" t="s">
        <v>117</v>
      </c>
      <c r="AI3280" s="92" t="s">
        <v>117</v>
      </c>
      <c r="AJ3280" s="131" t="s">
        <v>534</v>
      </c>
    </row>
    <row r="3281" spans="1:36" ht="14.4" x14ac:dyDescent="0.25">
      <c r="A3281" s="35" t="s">
        <v>49</v>
      </c>
      <c r="B3281" t="s">
        <v>533</v>
      </c>
      <c r="C3281" s="130" t="s">
        <v>216</v>
      </c>
      <c r="I3281" s="85">
        <v>43365.104166666701</v>
      </c>
      <c r="S3281" s="132">
        <v>10.63</v>
      </c>
      <c r="T3281" s="62">
        <v>2</v>
      </c>
      <c r="X3281">
        <v>0</v>
      </c>
      <c r="Y3281">
        <v>0.24099999999999999</v>
      </c>
      <c r="Z3281" s="67">
        <v>1.3</v>
      </c>
      <c r="AA3281">
        <v>4.9489772570000001</v>
      </c>
      <c r="AB3281">
        <v>6.4500000000000002E-2</v>
      </c>
      <c r="AC3281">
        <v>4.8000000000000001E-2</v>
      </c>
      <c r="AF3281">
        <v>0</v>
      </c>
      <c r="AG3281">
        <v>92.4</v>
      </c>
      <c r="AH3281" s="92" t="s">
        <v>117</v>
      </c>
      <c r="AI3281" s="92" t="s">
        <v>117</v>
      </c>
      <c r="AJ3281" s="131" t="s">
        <v>534</v>
      </c>
    </row>
    <row r="3282" spans="1:36" ht="14.4" x14ac:dyDescent="0.25">
      <c r="A3282" s="35" t="s">
        <v>49</v>
      </c>
      <c r="B3282" t="s">
        <v>533</v>
      </c>
      <c r="C3282" s="130" t="s">
        <v>216</v>
      </c>
      <c r="I3282" s="85">
        <v>43365.125</v>
      </c>
      <c r="S3282" s="132">
        <v>9.7200000000000006</v>
      </c>
      <c r="T3282" s="62">
        <v>2</v>
      </c>
      <c r="X3282">
        <v>0</v>
      </c>
      <c r="Y3282">
        <v>0.18099999999999999</v>
      </c>
      <c r="Z3282" s="67">
        <v>1.3</v>
      </c>
      <c r="AA3282">
        <v>-1.213889354</v>
      </c>
      <c r="AB3282">
        <v>2.9000000000000001E-2</v>
      </c>
      <c r="AC3282">
        <v>4.8000000000000001E-2</v>
      </c>
      <c r="AF3282">
        <v>0</v>
      </c>
      <c r="AG3282">
        <v>98</v>
      </c>
      <c r="AH3282" s="92" t="s">
        <v>117</v>
      </c>
      <c r="AI3282" s="92" t="s">
        <v>117</v>
      </c>
      <c r="AJ3282" s="131" t="s">
        <v>534</v>
      </c>
    </row>
    <row r="3283" spans="1:36" ht="14.4" x14ac:dyDescent="0.25">
      <c r="A3283" s="35" t="s">
        <v>49</v>
      </c>
      <c r="B3283" t="s">
        <v>533</v>
      </c>
      <c r="C3283" s="130" t="s">
        <v>216</v>
      </c>
      <c r="I3283" s="85">
        <v>43365.145833333299</v>
      </c>
      <c r="S3283" s="132">
        <v>9.7200000000000006</v>
      </c>
      <c r="T3283" s="62">
        <v>2</v>
      </c>
      <c r="X3283">
        <v>0</v>
      </c>
      <c r="Y3283">
        <v>0.18099999999999999</v>
      </c>
      <c r="Z3283" s="67">
        <v>1.3</v>
      </c>
      <c r="AA3283">
        <v>-14.05520988</v>
      </c>
      <c r="AB3283">
        <v>5.5E-2</v>
      </c>
      <c r="AC3283">
        <v>4.8000000000000001E-2</v>
      </c>
      <c r="AF3283">
        <v>0</v>
      </c>
      <c r="AG3283">
        <v>98</v>
      </c>
      <c r="AH3283" s="92" t="s">
        <v>117</v>
      </c>
      <c r="AI3283" s="92" t="s">
        <v>117</v>
      </c>
      <c r="AJ3283" s="131" t="s">
        <v>534</v>
      </c>
    </row>
    <row r="3284" spans="1:36" ht="14.4" x14ac:dyDescent="0.25">
      <c r="A3284" s="35" t="s">
        <v>49</v>
      </c>
      <c r="B3284" t="s">
        <v>533</v>
      </c>
      <c r="C3284" s="130" t="s">
        <v>216</v>
      </c>
      <c r="I3284" s="85">
        <v>43365.166666666701</v>
      </c>
      <c r="S3284" s="132">
        <v>8.58</v>
      </c>
      <c r="T3284" s="62">
        <v>2</v>
      </c>
      <c r="X3284">
        <v>0</v>
      </c>
      <c r="Y3284">
        <v>0.17899999999999999</v>
      </c>
      <c r="Z3284" s="67">
        <v>1.3</v>
      </c>
      <c r="AA3284">
        <v>-5.0218667339999996</v>
      </c>
      <c r="AB3284">
        <v>2.3300000000000001E-2</v>
      </c>
      <c r="AC3284">
        <v>4.8000000000000001E-2</v>
      </c>
      <c r="AF3284">
        <v>0</v>
      </c>
      <c r="AG3284">
        <v>100</v>
      </c>
      <c r="AH3284" s="92" t="s">
        <v>117</v>
      </c>
      <c r="AI3284" s="92" t="s">
        <v>117</v>
      </c>
      <c r="AJ3284" s="131" t="s">
        <v>534</v>
      </c>
    </row>
    <row r="3285" spans="1:36" ht="14.4" x14ac:dyDescent="0.25">
      <c r="A3285" s="35" t="s">
        <v>49</v>
      </c>
      <c r="B3285" t="s">
        <v>533</v>
      </c>
      <c r="C3285" s="130" t="s">
        <v>216</v>
      </c>
      <c r="I3285" s="85">
        <v>43365.1875</v>
      </c>
      <c r="S3285" s="132">
        <v>8.58</v>
      </c>
      <c r="T3285" s="62">
        <v>2</v>
      </c>
      <c r="X3285">
        <v>0</v>
      </c>
      <c r="Y3285">
        <v>0.17899999999999999</v>
      </c>
      <c r="Z3285" s="67">
        <v>1.3</v>
      </c>
      <c r="AA3285">
        <v>-5.166700155</v>
      </c>
      <c r="AB3285">
        <v>3.7499999999999999E-2</v>
      </c>
      <c r="AC3285">
        <v>4.8000000000000001E-2</v>
      </c>
      <c r="AF3285">
        <v>0</v>
      </c>
      <c r="AG3285">
        <v>100</v>
      </c>
      <c r="AH3285" s="92" t="s">
        <v>117</v>
      </c>
      <c r="AI3285" s="92" t="s">
        <v>117</v>
      </c>
      <c r="AJ3285" s="131" t="s">
        <v>534</v>
      </c>
    </row>
    <row r="3286" spans="1:36" ht="14.4" x14ac:dyDescent="0.25">
      <c r="A3286" s="35" t="s">
        <v>49</v>
      </c>
      <c r="B3286" t="s">
        <v>533</v>
      </c>
      <c r="C3286" s="130" t="s">
        <v>216</v>
      </c>
      <c r="I3286" s="85">
        <v>43365.208333333299</v>
      </c>
      <c r="S3286" s="132">
        <v>8.2899999999999991</v>
      </c>
      <c r="T3286" s="62">
        <v>2</v>
      </c>
      <c r="X3286">
        <v>0</v>
      </c>
      <c r="Y3286">
        <v>0.108</v>
      </c>
      <c r="Z3286" s="67">
        <v>1.3</v>
      </c>
      <c r="AA3286">
        <v>-228.11507399999999</v>
      </c>
      <c r="AB3286">
        <v>6.5100000000000005E-2</v>
      </c>
      <c r="AC3286">
        <v>4.8000000000000001E-2</v>
      </c>
      <c r="AF3286">
        <v>0</v>
      </c>
      <c r="AG3286">
        <v>100</v>
      </c>
      <c r="AH3286" s="92" t="s">
        <v>117</v>
      </c>
      <c r="AI3286" s="92" t="s">
        <v>117</v>
      </c>
      <c r="AJ3286" s="131" t="s">
        <v>534</v>
      </c>
    </row>
    <row r="3287" spans="1:36" ht="14.4" x14ac:dyDescent="0.25">
      <c r="A3287" s="35" t="s">
        <v>49</v>
      </c>
      <c r="B3287" t="s">
        <v>533</v>
      </c>
      <c r="C3287" s="130" t="s">
        <v>216</v>
      </c>
      <c r="I3287" s="85">
        <v>43365.229166666701</v>
      </c>
      <c r="S3287" s="132">
        <v>8.2899999999999991</v>
      </c>
      <c r="T3287" s="62">
        <v>2</v>
      </c>
      <c r="X3287">
        <v>0</v>
      </c>
      <c r="Y3287">
        <v>0.108</v>
      </c>
      <c r="Z3287" s="67">
        <v>1.3</v>
      </c>
      <c r="AA3287">
        <v>3.045702446</v>
      </c>
      <c r="AB3287">
        <v>4.2000000000000003E-2</v>
      </c>
      <c r="AC3287">
        <v>4.8000000000000001E-2</v>
      </c>
      <c r="AF3287">
        <v>0</v>
      </c>
      <c r="AG3287">
        <v>100</v>
      </c>
      <c r="AH3287" s="92" t="s">
        <v>117</v>
      </c>
      <c r="AI3287" s="92" t="s">
        <v>117</v>
      </c>
      <c r="AJ3287" s="131" t="s">
        <v>534</v>
      </c>
    </row>
    <row r="3288" spans="1:36" ht="14.4" x14ac:dyDescent="0.25">
      <c r="A3288" s="35" t="s">
        <v>49</v>
      </c>
      <c r="B3288" t="s">
        <v>533</v>
      </c>
      <c r="C3288" s="130" t="s">
        <v>216</v>
      </c>
      <c r="I3288" s="85">
        <v>43365.25</v>
      </c>
      <c r="S3288" s="132">
        <v>8.4499999999999993</v>
      </c>
      <c r="T3288" s="62">
        <v>2</v>
      </c>
      <c r="X3288">
        <v>0</v>
      </c>
      <c r="Y3288">
        <v>9.6000000000000002E-2</v>
      </c>
      <c r="Z3288" s="67">
        <v>1.3</v>
      </c>
      <c r="AA3288">
        <v>0.94195166900000005</v>
      </c>
      <c r="AB3288">
        <v>2.1499999999999998E-2</v>
      </c>
      <c r="AC3288">
        <v>4.8000000000000001E-2</v>
      </c>
      <c r="AF3288">
        <v>0</v>
      </c>
      <c r="AG3288">
        <v>100</v>
      </c>
      <c r="AH3288" s="92" t="s">
        <v>117</v>
      </c>
      <c r="AI3288" s="92" t="s">
        <v>117</v>
      </c>
      <c r="AJ3288" s="131" t="s">
        <v>534</v>
      </c>
    </row>
    <row r="3289" spans="1:36" ht="14.4" x14ac:dyDescent="0.25">
      <c r="A3289" s="35" t="s">
        <v>49</v>
      </c>
      <c r="B3289" t="s">
        <v>533</v>
      </c>
      <c r="C3289" s="130" t="s">
        <v>216</v>
      </c>
      <c r="I3289" s="85">
        <v>43365.270833333299</v>
      </c>
      <c r="S3289" s="132">
        <v>8.4499999999999993</v>
      </c>
      <c r="T3289" s="62">
        <v>2</v>
      </c>
      <c r="X3289">
        <v>0</v>
      </c>
      <c r="Y3289">
        <v>9.6000000000000002E-2</v>
      </c>
      <c r="Z3289" s="67">
        <v>1.3</v>
      </c>
      <c r="AA3289">
        <v>10.686591630000001</v>
      </c>
      <c r="AB3289">
        <v>4.5600000000000002E-2</v>
      </c>
      <c r="AC3289">
        <v>4.8000000000000001E-2</v>
      </c>
      <c r="AF3289">
        <v>0</v>
      </c>
      <c r="AG3289">
        <v>100</v>
      </c>
      <c r="AH3289" s="92" t="s">
        <v>117</v>
      </c>
      <c r="AI3289" s="92" t="s">
        <v>117</v>
      </c>
      <c r="AJ3289" s="131" t="s">
        <v>534</v>
      </c>
    </row>
    <row r="3290" spans="1:36" ht="14.4" x14ac:dyDescent="0.25">
      <c r="A3290" s="35" t="s">
        <v>49</v>
      </c>
      <c r="B3290" t="s">
        <v>533</v>
      </c>
      <c r="C3290" s="130" t="s">
        <v>216</v>
      </c>
      <c r="I3290" s="85">
        <v>43365.291666666701</v>
      </c>
      <c r="S3290" s="132">
        <v>8.5299999999999994</v>
      </c>
      <c r="T3290" s="62">
        <v>2</v>
      </c>
      <c r="X3290">
        <v>2E-3</v>
      </c>
      <c r="Y3290">
        <v>0.26</v>
      </c>
      <c r="Z3290" s="67">
        <v>1.3</v>
      </c>
      <c r="AA3290">
        <v>3.6505831350000002</v>
      </c>
      <c r="AB3290">
        <v>3.9300000000000002E-2</v>
      </c>
      <c r="AC3290">
        <v>4.8000000000000001E-2</v>
      </c>
      <c r="AF3290">
        <v>0</v>
      </c>
      <c r="AG3290">
        <v>100</v>
      </c>
      <c r="AH3290" s="92" t="s">
        <v>117</v>
      </c>
      <c r="AI3290" s="92" t="s">
        <v>117</v>
      </c>
      <c r="AJ3290" s="131" t="s">
        <v>534</v>
      </c>
    </row>
    <row r="3291" spans="1:36" ht="14.4" x14ac:dyDescent="0.25">
      <c r="A3291" s="35" t="s">
        <v>49</v>
      </c>
      <c r="B3291" t="s">
        <v>533</v>
      </c>
      <c r="C3291" s="130" t="s">
        <v>216</v>
      </c>
      <c r="I3291" s="85">
        <v>43365.3125</v>
      </c>
      <c r="S3291" s="132">
        <v>8.5299999999999994</v>
      </c>
      <c r="T3291" s="62">
        <v>2</v>
      </c>
      <c r="X3291">
        <v>2E-3</v>
      </c>
      <c r="Y3291">
        <v>0.26</v>
      </c>
      <c r="Z3291" s="67">
        <v>1.3</v>
      </c>
      <c r="AA3291">
        <v>-19.348443029999999</v>
      </c>
      <c r="AB3291">
        <v>3.7400000000000003E-2</v>
      </c>
      <c r="AC3291">
        <v>4.8000000000000001E-2</v>
      </c>
      <c r="AF3291">
        <v>0</v>
      </c>
      <c r="AG3291">
        <v>100</v>
      </c>
      <c r="AH3291" s="92" t="s">
        <v>117</v>
      </c>
      <c r="AI3291" s="92" t="s">
        <v>117</v>
      </c>
      <c r="AJ3291" s="131" t="s">
        <v>534</v>
      </c>
    </row>
    <row r="3292" spans="1:36" ht="14.4" x14ac:dyDescent="0.25">
      <c r="A3292" s="35" t="s">
        <v>49</v>
      </c>
      <c r="B3292" t="s">
        <v>533</v>
      </c>
      <c r="C3292" s="130" t="s">
        <v>216</v>
      </c>
      <c r="I3292" s="85">
        <v>43365.333333333299</v>
      </c>
      <c r="S3292" s="132">
        <v>9.08</v>
      </c>
      <c r="T3292" s="62">
        <v>2</v>
      </c>
      <c r="X3292">
        <v>3.4000000000000002E-2</v>
      </c>
      <c r="Y3292">
        <v>0.217</v>
      </c>
      <c r="Z3292" s="67">
        <v>1.3</v>
      </c>
      <c r="AA3292">
        <v>-12.98553394</v>
      </c>
      <c r="AB3292">
        <v>5.9200000000000003E-2</v>
      </c>
      <c r="AC3292">
        <v>4.8000000000000001E-2</v>
      </c>
      <c r="AF3292">
        <v>0</v>
      </c>
      <c r="AG3292">
        <v>100</v>
      </c>
      <c r="AH3292" s="92" t="s">
        <v>117</v>
      </c>
      <c r="AI3292" s="92" t="s">
        <v>117</v>
      </c>
      <c r="AJ3292" s="131" t="s">
        <v>534</v>
      </c>
    </row>
    <row r="3293" spans="1:36" ht="14.4" x14ac:dyDescent="0.25">
      <c r="A3293" s="35" t="s">
        <v>49</v>
      </c>
      <c r="B3293" t="s">
        <v>533</v>
      </c>
      <c r="C3293" s="130" t="s">
        <v>216</v>
      </c>
      <c r="I3293" s="85">
        <v>43365.395833333299</v>
      </c>
      <c r="S3293" s="132">
        <v>11.06</v>
      </c>
      <c r="T3293" s="62">
        <v>2</v>
      </c>
      <c r="X3293">
        <v>0.13700000000000001</v>
      </c>
      <c r="Y3293">
        <v>1.194</v>
      </c>
      <c r="Z3293" s="67">
        <v>1.3</v>
      </c>
      <c r="AA3293">
        <v>-24.615102409999999</v>
      </c>
      <c r="AB3293">
        <v>0.176172885</v>
      </c>
      <c r="AC3293">
        <v>4.8000000000000001E-2</v>
      </c>
      <c r="AF3293">
        <v>0</v>
      </c>
      <c r="AG3293">
        <v>93.7</v>
      </c>
      <c r="AH3293" s="92" t="s">
        <v>117</v>
      </c>
      <c r="AI3293" s="92" t="s">
        <v>117</v>
      </c>
      <c r="AJ3293" s="131" t="s">
        <v>534</v>
      </c>
    </row>
    <row r="3294" spans="1:36" ht="14.4" x14ac:dyDescent="0.25">
      <c r="A3294" s="35" t="s">
        <v>49</v>
      </c>
      <c r="B3294" t="s">
        <v>533</v>
      </c>
      <c r="C3294" s="130" t="s">
        <v>216</v>
      </c>
      <c r="I3294" s="85">
        <v>43365.416666666701</v>
      </c>
      <c r="S3294" s="132">
        <v>12.86</v>
      </c>
      <c r="T3294" s="62">
        <v>2</v>
      </c>
      <c r="X3294">
        <v>0.20200000000000001</v>
      </c>
      <c r="Y3294">
        <v>1.974</v>
      </c>
      <c r="Z3294" s="67">
        <v>1.3</v>
      </c>
      <c r="AA3294">
        <v>-17.262118990000001</v>
      </c>
      <c r="AB3294">
        <v>0.221099777</v>
      </c>
      <c r="AC3294">
        <v>4.8000000000000001E-2</v>
      </c>
      <c r="AF3294">
        <v>0</v>
      </c>
      <c r="AG3294">
        <v>81.8</v>
      </c>
      <c r="AH3294" s="92" t="s">
        <v>117</v>
      </c>
      <c r="AI3294" s="92" t="s">
        <v>117</v>
      </c>
      <c r="AJ3294" s="131" t="s">
        <v>534</v>
      </c>
    </row>
    <row r="3295" spans="1:36" ht="14.4" x14ac:dyDescent="0.25">
      <c r="A3295" s="35" t="s">
        <v>49</v>
      </c>
      <c r="B3295" t="s">
        <v>533</v>
      </c>
      <c r="C3295" s="130" t="s">
        <v>216</v>
      </c>
      <c r="I3295" s="85">
        <v>43365.4375</v>
      </c>
      <c r="S3295" s="132">
        <v>12.86</v>
      </c>
      <c r="T3295" s="62">
        <v>2</v>
      </c>
      <c r="X3295">
        <v>0.20200000000000001</v>
      </c>
      <c r="Y3295">
        <v>1.974</v>
      </c>
      <c r="Z3295" s="67">
        <v>1.3</v>
      </c>
      <c r="AA3295">
        <v>-29.359238349999998</v>
      </c>
      <c r="AB3295">
        <v>0.27729294300000001</v>
      </c>
      <c r="AC3295">
        <v>4.8000000000000001E-2</v>
      </c>
      <c r="AF3295">
        <v>0</v>
      </c>
      <c r="AG3295">
        <v>81.8</v>
      </c>
      <c r="AH3295" s="92" t="s">
        <v>117</v>
      </c>
      <c r="AI3295" s="92" t="s">
        <v>117</v>
      </c>
      <c r="AJ3295" s="131" t="s">
        <v>534</v>
      </c>
    </row>
    <row r="3296" spans="1:36" ht="14.4" x14ac:dyDescent="0.25">
      <c r="A3296" s="35" t="s">
        <v>49</v>
      </c>
      <c r="B3296" t="s">
        <v>533</v>
      </c>
      <c r="C3296" s="130" t="s">
        <v>216</v>
      </c>
      <c r="I3296" s="85">
        <v>43365.458333333299</v>
      </c>
      <c r="S3296" s="132">
        <v>14.54</v>
      </c>
      <c r="T3296" s="62">
        <v>2</v>
      </c>
      <c r="X3296">
        <v>0.26100000000000001</v>
      </c>
      <c r="Y3296">
        <v>2.5830000000000002</v>
      </c>
      <c r="Z3296" s="67">
        <v>1.3</v>
      </c>
      <c r="AA3296">
        <v>-22.810550540000001</v>
      </c>
      <c r="AB3296">
        <v>0.26257890099999998</v>
      </c>
      <c r="AC3296">
        <v>4.8000000000000001E-2</v>
      </c>
      <c r="AF3296">
        <v>0</v>
      </c>
      <c r="AG3296">
        <v>74.89</v>
      </c>
      <c r="AH3296" s="92" t="s">
        <v>117</v>
      </c>
      <c r="AI3296" s="92" t="s">
        <v>117</v>
      </c>
      <c r="AJ3296" s="131" t="s">
        <v>534</v>
      </c>
    </row>
    <row r="3297" spans="1:36" ht="14.4" x14ac:dyDescent="0.25">
      <c r="A3297" s="35" t="s">
        <v>49</v>
      </c>
      <c r="B3297" t="s">
        <v>533</v>
      </c>
      <c r="C3297" s="130" t="s">
        <v>216</v>
      </c>
      <c r="I3297" s="85">
        <v>43365.479166666701</v>
      </c>
      <c r="S3297" s="132">
        <v>14.54</v>
      </c>
      <c r="T3297" s="62">
        <v>2</v>
      </c>
      <c r="X3297">
        <v>0.26100000000000001</v>
      </c>
      <c r="Y3297">
        <v>2.5830000000000002</v>
      </c>
      <c r="Z3297" s="67">
        <v>1.3</v>
      </c>
      <c r="AA3297">
        <v>-23.865378310000001</v>
      </c>
      <c r="AB3297">
        <v>0.32329248199999999</v>
      </c>
      <c r="AC3297">
        <v>4.8000000000000001E-2</v>
      </c>
      <c r="AF3297">
        <v>0</v>
      </c>
      <c r="AG3297">
        <v>74.89</v>
      </c>
      <c r="AH3297" s="92" t="s">
        <v>117</v>
      </c>
      <c r="AI3297" s="92" t="s">
        <v>117</v>
      </c>
      <c r="AJ3297" s="131" t="s">
        <v>534</v>
      </c>
    </row>
    <row r="3298" spans="1:36" ht="14.4" x14ac:dyDescent="0.25">
      <c r="A3298" s="35" t="s">
        <v>49</v>
      </c>
      <c r="B3298" t="s">
        <v>533</v>
      </c>
      <c r="C3298" s="130" t="s">
        <v>216</v>
      </c>
      <c r="I3298" s="85">
        <v>43365.5</v>
      </c>
      <c r="S3298" s="132">
        <v>16.09</v>
      </c>
      <c r="T3298" s="62">
        <v>2</v>
      </c>
      <c r="X3298">
        <v>0.307</v>
      </c>
      <c r="Y3298">
        <v>3.0870000000000002</v>
      </c>
      <c r="Z3298" s="67">
        <v>1.3</v>
      </c>
      <c r="AA3298">
        <v>-45.516727889999999</v>
      </c>
      <c r="AB3298">
        <v>0.322505863</v>
      </c>
      <c r="AC3298">
        <v>4.8000000000000001E-2</v>
      </c>
      <c r="AF3298">
        <v>0</v>
      </c>
      <c r="AG3298">
        <v>66.55</v>
      </c>
      <c r="AH3298" s="92" t="s">
        <v>117</v>
      </c>
      <c r="AI3298" s="92" t="s">
        <v>117</v>
      </c>
      <c r="AJ3298" s="131" t="s">
        <v>534</v>
      </c>
    </row>
    <row r="3299" spans="1:36" ht="14.4" x14ac:dyDescent="0.25">
      <c r="A3299" s="35" t="s">
        <v>49</v>
      </c>
      <c r="B3299" t="s">
        <v>533</v>
      </c>
      <c r="C3299" s="130" t="s">
        <v>216</v>
      </c>
      <c r="I3299" s="85">
        <v>43365.520833333299</v>
      </c>
      <c r="S3299" s="132">
        <v>16.09</v>
      </c>
      <c r="T3299" s="62">
        <v>2</v>
      </c>
      <c r="X3299">
        <v>0.307</v>
      </c>
      <c r="Y3299">
        <v>3.0870000000000002</v>
      </c>
      <c r="Z3299" s="67">
        <v>1.3</v>
      </c>
      <c r="AA3299">
        <v>-18.877340610000001</v>
      </c>
      <c r="AB3299">
        <v>0.24824259500000001</v>
      </c>
      <c r="AC3299">
        <v>4.8000000000000001E-2</v>
      </c>
      <c r="AF3299">
        <v>0</v>
      </c>
      <c r="AG3299">
        <v>66.55</v>
      </c>
      <c r="AH3299" s="92" t="s">
        <v>117</v>
      </c>
      <c r="AI3299" s="92" t="s">
        <v>117</v>
      </c>
      <c r="AJ3299" s="131" t="s">
        <v>534</v>
      </c>
    </row>
    <row r="3300" spans="1:36" ht="14.4" x14ac:dyDescent="0.25">
      <c r="A3300" s="35" t="s">
        <v>49</v>
      </c>
      <c r="B3300" t="s">
        <v>533</v>
      </c>
      <c r="C3300" s="130" t="s">
        <v>216</v>
      </c>
      <c r="I3300" s="85">
        <v>43365.541666666701</v>
      </c>
      <c r="S3300" s="132">
        <v>16.760000000000002</v>
      </c>
      <c r="T3300" s="62">
        <v>2</v>
      </c>
      <c r="X3300">
        <v>0.27300000000000002</v>
      </c>
      <c r="Y3300">
        <v>2.7290000000000001</v>
      </c>
      <c r="Z3300" s="67">
        <v>1.3</v>
      </c>
      <c r="AA3300">
        <v>-18.782183109999998</v>
      </c>
      <c r="AB3300">
        <v>0.24751392699999999</v>
      </c>
      <c r="AC3300">
        <v>4.8000000000000001E-2</v>
      </c>
      <c r="AF3300">
        <v>0</v>
      </c>
      <c r="AG3300">
        <v>62.45</v>
      </c>
      <c r="AH3300" s="92" t="s">
        <v>117</v>
      </c>
      <c r="AI3300" s="92" t="s">
        <v>117</v>
      </c>
      <c r="AJ3300" s="131" t="s">
        <v>534</v>
      </c>
    </row>
    <row r="3301" spans="1:36" ht="14.4" x14ac:dyDescent="0.25">
      <c r="A3301" s="35" t="s">
        <v>49</v>
      </c>
      <c r="B3301" t="s">
        <v>533</v>
      </c>
      <c r="C3301" s="130" t="s">
        <v>216</v>
      </c>
      <c r="I3301" s="85">
        <v>43365.5625</v>
      </c>
      <c r="S3301" s="132">
        <v>16.760000000000002</v>
      </c>
      <c r="T3301" s="62">
        <v>2</v>
      </c>
      <c r="X3301">
        <v>0.27300000000000002</v>
      </c>
      <c r="Y3301">
        <v>2.7290000000000001</v>
      </c>
      <c r="Z3301" s="67">
        <v>1.3</v>
      </c>
      <c r="AA3301">
        <v>-20.92665633</v>
      </c>
      <c r="AB3301">
        <v>0.279703074</v>
      </c>
      <c r="AC3301">
        <v>4.8000000000000001E-2</v>
      </c>
      <c r="AF3301">
        <v>0</v>
      </c>
      <c r="AG3301">
        <v>62.45</v>
      </c>
      <c r="AH3301" s="92" t="s">
        <v>117</v>
      </c>
      <c r="AI3301" s="92" t="s">
        <v>117</v>
      </c>
      <c r="AJ3301" s="131" t="s">
        <v>534</v>
      </c>
    </row>
    <row r="3302" spans="1:36" ht="14.4" x14ac:dyDescent="0.25">
      <c r="A3302" s="35" t="s">
        <v>49</v>
      </c>
      <c r="B3302" t="s">
        <v>533</v>
      </c>
      <c r="C3302" s="130" t="s">
        <v>216</v>
      </c>
      <c r="I3302" s="85">
        <v>43365.583333333299</v>
      </c>
      <c r="S3302" s="132">
        <v>17.52</v>
      </c>
      <c r="T3302" s="62">
        <v>2</v>
      </c>
      <c r="X3302">
        <v>0.34300000000000003</v>
      </c>
      <c r="Y3302">
        <v>2.76</v>
      </c>
      <c r="Z3302" s="67">
        <v>1.3</v>
      </c>
      <c r="AA3302">
        <v>-14.809494219999999</v>
      </c>
      <c r="AB3302">
        <v>0.26136969500000001</v>
      </c>
      <c r="AC3302">
        <v>4.8000000000000001E-2</v>
      </c>
      <c r="AF3302">
        <v>0</v>
      </c>
      <c r="AG3302">
        <v>55.53</v>
      </c>
      <c r="AH3302" s="92" t="s">
        <v>117</v>
      </c>
      <c r="AI3302" s="92" t="s">
        <v>117</v>
      </c>
      <c r="AJ3302" s="131" t="s">
        <v>534</v>
      </c>
    </row>
    <row r="3303" spans="1:36" ht="14.4" x14ac:dyDescent="0.25">
      <c r="A3303" s="35" t="s">
        <v>49</v>
      </c>
      <c r="B3303" t="s">
        <v>533</v>
      </c>
      <c r="C3303" s="130" t="s">
        <v>216</v>
      </c>
      <c r="I3303" s="85">
        <v>43365.604166666701</v>
      </c>
      <c r="S3303" s="132">
        <v>17.52</v>
      </c>
      <c r="T3303" s="62">
        <v>2</v>
      </c>
      <c r="X3303">
        <v>0.34300000000000003</v>
      </c>
      <c r="Y3303">
        <v>2.76</v>
      </c>
      <c r="Z3303" s="67">
        <v>1.3</v>
      </c>
      <c r="AA3303">
        <v>-22.736536399999999</v>
      </c>
      <c r="AB3303">
        <v>0.28907262700000003</v>
      </c>
      <c r="AC3303">
        <v>4.8000000000000001E-2</v>
      </c>
      <c r="AF3303">
        <v>0</v>
      </c>
      <c r="AG3303">
        <v>55.53</v>
      </c>
      <c r="AH3303" s="92" t="s">
        <v>117</v>
      </c>
      <c r="AI3303" s="92" t="s">
        <v>117</v>
      </c>
      <c r="AJ3303" s="131" t="s">
        <v>534</v>
      </c>
    </row>
    <row r="3304" spans="1:36" ht="14.4" x14ac:dyDescent="0.25">
      <c r="A3304" s="35" t="s">
        <v>49</v>
      </c>
      <c r="B3304" t="s">
        <v>533</v>
      </c>
      <c r="C3304" s="130" t="s">
        <v>216</v>
      </c>
      <c r="I3304" s="85">
        <v>43365.625</v>
      </c>
      <c r="S3304" s="132">
        <v>18.079999999999998</v>
      </c>
      <c r="T3304" s="62">
        <v>2</v>
      </c>
      <c r="X3304">
        <v>0.29599999999999999</v>
      </c>
      <c r="Y3304">
        <v>3.3039999999999998</v>
      </c>
      <c r="Z3304" s="67">
        <v>1.3</v>
      </c>
      <c r="AA3304">
        <v>-22.196692670000001</v>
      </c>
      <c r="AB3304">
        <v>0.26104714800000001</v>
      </c>
      <c r="AC3304">
        <v>4.8000000000000001E-2</v>
      </c>
      <c r="AF3304">
        <v>0</v>
      </c>
      <c r="AG3304">
        <v>54.68</v>
      </c>
      <c r="AH3304" s="92" t="s">
        <v>117</v>
      </c>
      <c r="AI3304" s="92" t="s">
        <v>117</v>
      </c>
      <c r="AJ3304" s="131" t="s">
        <v>534</v>
      </c>
    </row>
    <row r="3305" spans="1:36" ht="14.4" x14ac:dyDescent="0.25">
      <c r="A3305" s="35" t="s">
        <v>49</v>
      </c>
      <c r="B3305" t="s">
        <v>533</v>
      </c>
      <c r="C3305" s="130" t="s">
        <v>216</v>
      </c>
      <c r="I3305" s="85">
        <v>43365.645833333299</v>
      </c>
      <c r="S3305" s="132">
        <v>18.079999999999998</v>
      </c>
      <c r="T3305" s="62">
        <v>2</v>
      </c>
      <c r="X3305">
        <v>0.29599999999999999</v>
      </c>
      <c r="Y3305">
        <v>3.3039999999999998</v>
      </c>
      <c r="Z3305" s="67">
        <v>1.3</v>
      </c>
      <c r="AA3305">
        <v>-23.994661090000001</v>
      </c>
      <c r="AB3305">
        <v>0.278288708</v>
      </c>
      <c r="AC3305">
        <v>4.8000000000000001E-2</v>
      </c>
      <c r="AF3305">
        <v>0</v>
      </c>
      <c r="AG3305">
        <v>54.68</v>
      </c>
      <c r="AH3305" s="92" t="s">
        <v>117</v>
      </c>
      <c r="AI3305" s="92" t="s">
        <v>117</v>
      </c>
      <c r="AJ3305" s="131" t="s">
        <v>534</v>
      </c>
    </row>
    <row r="3306" spans="1:36" ht="14.4" x14ac:dyDescent="0.25">
      <c r="A3306" s="35" t="s">
        <v>49</v>
      </c>
      <c r="B3306" t="s">
        <v>533</v>
      </c>
      <c r="C3306" s="130" t="s">
        <v>216</v>
      </c>
      <c r="I3306" s="85">
        <v>43365.666666666701</v>
      </c>
      <c r="S3306" s="132">
        <v>18.79</v>
      </c>
      <c r="T3306" s="62">
        <v>2</v>
      </c>
      <c r="X3306">
        <v>0.27600000000000002</v>
      </c>
      <c r="Y3306">
        <v>3.4889999999999999</v>
      </c>
      <c r="Z3306" s="67">
        <v>1.3</v>
      </c>
      <c r="AA3306">
        <v>-53.513683749999998</v>
      </c>
      <c r="AB3306">
        <v>0.341554723</v>
      </c>
      <c r="AC3306">
        <v>4.8000000000000001E-2</v>
      </c>
      <c r="AF3306">
        <v>0</v>
      </c>
      <c r="AG3306">
        <v>50.85</v>
      </c>
      <c r="AH3306" s="92" t="s">
        <v>117</v>
      </c>
      <c r="AI3306" s="92" t="s">
        <v>117</v>
      </c>
      <c r="AJ3306" s="131" t="s">
        <v>534</v>
      </c>
    </row>
    <row r="3307" spans="1:36" ht="14.4" x14ac:dyDescent="0.25">
      <c r="A3307" s="35" t="s">
        <v>49</v>
      </c>
      <c r="B3307" t="s">
        <v>533</v>
      </c>
      <c r="C3307" s="130" t="s">
        <v>216</v>
      </c>
      <c r="I3307" s="85">
        <v>43365.6875</v>
      </c>
      <c r="S3307" s="132">
        <v>18.79</v>
      </c>
      <c r="T3307" s="62">
        <v>2</v>
      </c>
      <c r="X3307">
        <v>0.27600000000000002</v>
      </c>
      <c r="Y3307">
        <v>3.4889999999999999</v>
      </c>
      <c r="Z3307" s="67">
        <v>1.3</v>
      </c>
      <c r="AA3307">
        <v>-43.91849191</v>
      </c>
      <c r="AB3307">
        <v>0.30541776399999998</v>
      </c>
      <c r="AC3307">
        <v>4.8000000000000001E-2</v>
      </c>
      <c r="AF3307">
        <v>0</v>
      </c>
      <c r="AG3307">
        <v>50.85</v>
      </c>
      <c r="AH3307" s="92" t="s">
        <v>117</v>
      </c>
      <c r="AI3307" s="92" t="s">
        <v>117</v>
      </c>
      <c r="AJ3307" s="131" t="s">
        <v>534</v>
      </c>
    </row>
    <row r="3308" spans="1:36" ht="14.4" x14ac:dyDescent="0.25">
      <c r="A3308" s="35" t="s">
        <v>49</v>
      </c>
      <c r="B3308" t="s">
        <v>533</v>
      </c>
      <c r="C3308" s="130" t="s">
        <v>216</v>
      </c>
      <c r="I3308" s="85">
        <v>43365.708333333299</v>
      </c>
      <c r="S3308" s="132">
        <v>19.46</v>
      </c>
      <c r="T3308" s="62">
        <v>2</v>
      </c>
      <c r="X3308">
        <v>0.20599999999999999</v>
      </c>
      <c r="Y3308">
        <v>3.7410000000000001</v>
      </c>
      <c r="Z3308" s="67">
        <v>1.3</v>
      </c>
      <c r="AA3308">
        <v>-49.99212833</v>
      </c>
      <c r="AB3308">
        <v>0.26752261300000002</v>
      </c>
      <c r="AC3308">
        <v>4.8000000000000001E-2</v>
      </c>
      <c r="AF3308">
        <v>0</v>
      </c>
      <c r="AG3308">
        <v>51.44</v>
      </c>
      <c r="AH3308" s="92" t="s">
        <v>117</v>
      </c>
      <c r="AI3308" s="92" t="s">
        <v>117</v>
      </c>
      <c r="AJ3308" s="131" t="s">
        <v>534</v>
      </c>
    </row>
    <row r="3309" spans="1:36" ht="14.4" x14ac:dyDescent="0.25">
      <c r="A3309" s="35" t="s">
        <v>49</v>
      </c>
      <c r="B3309" t="s">
        <v>533</v>
      </c>
      <c r="C3309" s="130" t="s">
        <v>216</v>
      </c>
      <c r="I3309" s="85">
        <v>43365.729166666701</v>
      </c>
      <c r="S3309" s="132">
        <v>19.46</v>
      </c>
      <c r="T3309" s="62">
        <v>2</v>
      </c>
      <c r="X3309">
        <v>0.20599999999999999</v>
      </c>
      <c r="Y3309">
        <v>3.7410000000000001</v>
      </c>
      <c r="Z3309" s="67">
        <v>1.3</v>
      </c>
      <c r="AA3309">
        <v>-291.19551719999998</v>
      </c>
      <c r="AB3309">
        <v>0.23984977499999999</v>
      </c>
      <c r="AC3309">
        <v>4.8000000000000001E-2</v>
      </c>
      <c r="AF3309">
        <v>0</v>
      </c>
      <c r="AG3309">
        <v>51.44</v>
      </c>
      <c r="AH3309" s="92" t="s">
        <v>117</v>
      </c>
      <c r="AI3309" s="92" t="s">
        <v>117</v>
      </c>
      <c r="AJ3309" s="131" t="s">
        <v>534</v>
      </c>
    </row>
    <row r="3310" spans="1:36" ht="14.4" x14ac:dyDescent="0.25">
      <c r="A3310" s="35" t="s">
        <v>49</v>
      </c>
      <c r="B3310" t="s">
        <v>533</v>
      </c>
      <c r="C3310" s="130" t="s">
        <v>216</v>
      </c>
      <c r="I3310" s="85">
        <v>43365.75</v>
      </c>
      <c r="S3310" s="132">
        <v>18.96</v>
      </c>
      <c r="T3310" s="62">
        <v>2</v>
      </c>
      <c r="X3310">
        <v>5.6000000000000001E-2</v>
      </c>
      <c r="Y3310">
        <v>3.4550000000000001</v>
      </c>
      <c r="Z3310" s="67">
        <v>1.3</v>
      </c>
      <c r="AA3310">
        <v>321.44788979999998</v>
      </c>
      <c r="AB3310">
        <v>0.33085353299999998</v>
      </c>
      <c r="AC3310">
        <v>4.8000000000000001E-2</v>
      </c>
      <c r="AF3310">
        <v>0</v>
      </c>
      <c r="AG3310">
        <v>56.13</v>
      </c>
      <c r="AH3310" s="92" t="s">
        <v>117</v>
      </c>
      <c r="AI3310" s="92" t="s">
        <v>117</v>
      </c>
      <c r="AJ3310" s="131" t="s">
        <v>534</v>
      </c>
    </row>
    <row r="3311" spans="1:36" ht="14.4" x14ac:dyDescent="0.25">
      <c r="A3311" s="35" t="s">
        <v>49</v>
      </c>
      <c r="B3311" t="s">
        <v>533</v>
      </c>
      <c r="C3311" s="130" t="s">
        <v>216</v>
      </c>
      <c r="I3311" s="85">
        <v>43365.770833333299</v>
      </c>
      <c r="S3311" s="132">
        <v>18.96</v>
      </c>
      <c r="T3311" s="62">
        <v>2</v>
      </c>
      <c r="X3311">
        <v>5.6000000000000001E-2</v>
      </c>
      <c r="Y3311">
        <v>3.4550000000000001</v>
      </c>
      <c r="Z3311" s="67">
        <v>1.3</v>
      </c>
      <c r="AA3311">
        <v>110.60134549999999</v>
      </c>
      <c r="AB3311">
        <v>0.28477585</v>
      </c>
      <c r="AC3311">
        <v>4.8000000000000001E-2</v>
      </c>
      <c r="AF3311">
        <v>0</v>
      </c>
      <c r="AG3311">
        <v>56.13</v>
      </c>
      <c r="AH3311" s="92" t="s">
        <v>117</v>
      </c>
      <c r="AI3311" s="92" t="s">
        <v>117</v>
      </c>
      <c r="AJ3311" s="131" t="s">
        <v>534</v>
      </c>
    </row>
    <row r="3312" spans="1:36" ht="14.4" x14ac:dyDescent="0.25">
      <c r="A3312" s="35" t="s">
        <v>49</v>
      </c>
      <c r="B3312" t="s">
        <v>533</v>
      </c>
      <c r="C3312" s="130" t="s">
        <v>216</v>
      </c>
      <c r="I3312" s="85">
        <v>43365.791666666701</v>
      </c>
      <c r="S3312" s="132">
        <v>18.75</v>
      </c>
      <c r="T3312" s="62">
        <v>2</v>
      </c>
      <c r="X3312">
        <v>8.9999999999999993E-3</v>
      </c>
      <c r="Y3312">
        <v>3.504</v>
      </c>
      <c r="Z3312" s="67">
        <v>1.3</v>
      </c>
      <c r="AA3312">
        <v>187.98423740000001</v>
      </c>
      <c r="AB3312">
        <v>0.342197574</v>
      </c>
      <c r="AC3312">
        <v>4.8000000000000001E-2</v>
      </c>
      <c r="AF3312">
        <v>0</v>
      </c>
      <c r="AG3312">
        <v>65.930000000000007</v>
      </c>
      <c r="AH3312" s="92" t="s">
        <v>117</v>
      </c>
      <c r="AI3312" s="92" t="s">
        <v>117</v>
      </c>
      <c r="AJ3312" s="131" t="s">
        <v>534</v>
      </c>
    </row>
    <row r="3313" spans="1:36" ht="14.4" x14ac:dyDescent="0.25">
      <c r="A3313" s="35" t="s">
        <v>49</v>
      </c>
      <c r="B3313" t="s">
        <v>533</v>
      </c>
      <c r="C3313" s="130" t="s">
        <v>216</v>
      </c>
      <c r="I3313" s="85">
        <v>43365.8125</v>
      </c>
      <c r="S3313" s="132">
        <v>18.75</v>
      </c>
      <c r="T3313" s="62">
        <v>2</v>
      </c>
      <c r="X3313">
        <v>8.9999999999999993E-3</v>
      </c>
      <c r="Y3313">
        <v>3.504</v>
      </c>
      <c r="Z3313" s="67">
        <v>1.3</v>
      </c>
      <c r="AA3313">
        <v>116.91490140000001</v>
      </c>
      <c r="AB3313">
        <v>0.288189694</v>
      </c>
      <c r="AC3313">
        <v>4.8000000000000001E-2</v>
      </c>
      <c r="AF3313">
        <v>0</v>
      </c>
      <c r="AG3313">
        <v>65.930000000000007</v>
      </c>
      <c r="AH3313" s="92" t="s">
        <v>117</v>
      </c>
      <c r="AI3313" s="92" t="s">
        <v>117</v>
      </c>
      <c r="AJ3313" s="131" t="s">
        <v>534</v>
      </c>
    </row>
    <row r="3314" spans="1:36" ht="14.4" x14ac:dyDescent="0.25">
      <c r="A3314" s="35" t="s">
        <v>49</v>
      </c>
      <c r="B3314" t="s">
        <v>533</v>
      </c>
      <c r="C3314" s="130" t="s">
        <v>216</v>
      </c>
      <c r="I3314" s="85">
        <v>43365.833333333299</v>
      </c>
      <c r="S3314" s="132">
        <v>18.61</v>
      </c>
      <c r="T3314" s="62">
        <v>2</v>
      </c>
      <c r="X3314">
        <v>0</v>
      </c>
      <c r="Y3314">
        <v>3.6579999999999999</v>
      </c>
      <c r="Z3314" s="67">
        <v>1.3</v>
      </c>
      <c r="AA3314">
        <v>105.6527433</v>
      </c>
      <c r="AB3314">
        <v>0.26673385199999999</v>
      </c>
      <c r="AC3314">
        <v>4.8000000000000001E-2</v>
      </c>
      <c r="AF3314">
        <v>0</v>
      </c>
      <c r="AG3314">
        <v>75.989999999999995</v>
      </c>
      <c r="AH3314" s="92" t="s">
        <v>117</v>
      </c>
      <c r="AI3314" s="92" t="s">
        <v>117</v>
      </c>
      <c r="AJ3314" s="131" t="s">
        <v>534</v>
      </c>
    </row>
    <row r="3315" spans="1:36" ht="14.4" x14ac:dyDescent="0.25">
      <c r="A3315" s="35" t="s">
        <v>49</v>
      </c>
      <c r="B3315" t="s">
        <v>533</v>
      </c>
      <c r="C3315" s="130" t="s">
        <v>216</v>
      </c>
      <c r="I3315" s="85">
        <v>43365.854166666701</v>
      </c>
      <c r="S3315" s="132">
        <v>18.61</v>
      </c>
      <c r="T3315" s="62">
        <v>2</v>
      </c>
      <c r="X3315">
        <v>0</v>
      </c>
      <c r="Y3315">
        <v>3.6579999999999999</v>
      </c>
      <c r="Z3315" s="67">
        <v>1.3</v>
      </c>
      <c r="AA3315">
        <v>155.61889059999999</v>
      </c>
      <c r="AB3315">
        <v>0.286501848</v>
      </c>
      <c r="AC3315">
        <v>4.8000000000000001E-2</v>
      </c>
      <c r="AF3315">
        <v>0</v>
      </c>
      <c r="AG3315">
        <v>75.989999999999995</v>
      </c>
      <c r="AH3315" s="92" t="s">
        <v>117</v>
      </c>
      <c r="AI3315" s="92" t="s">
        <v>117</v>
      </c>
      <c r="AJ3315" s="131" t="s">
        <v>534</v>
      </c>
    </row>
    <row r="3316" spans="1:36" ht="14.4" x14ac:dyDescent="0.25">
      <c r="A3316" s="35" t="s">
        <v>49</v>
      </c>
      <c r="B3316" t="s">
        <v>533</v>
      </c>
      <c r="C3316" s="130" t="s">
        <v>216</v>
      </c>
      <c r="I3316" s="85">
        <v>43365.875</v>
      </c>
      <c r="S3316" s="132">
        <v>18.809999999999999</v>
      </c>
      <c r="T3316" s="62">
        <v>2</v>
      </c>
      <c r="X3316">
        <v>0</v>
      </c>
      <c r="Y3316">
        <v>3.2450000000000001</v>
      </c>
      <c r="Z3316" s="67">
        <v>1.3</v>
      </c>
      <c r="AA3316">
        <v>160.89684589999999</v>
      </c>
      <c r="AB3316">
        <v>0.285714309</v>
      </c>
      <c r="AC3316">
        <v>4.8000000000000001E-2</v>
      </c>
      <c r="AF3316">
        <v>0</v>
      </c>
      <c r="AG3316">
        <v>85.1</v>
      </c>
      <c r="AH3316" s="92" t="s">
        <v>117</v>
      </c>
      <c r="AI3316" s="92" t="s">
        <v>117</v>
      </c>
      <c r="AJ3316" s="131" t="s">
        <v>534</v>
      </c>
    </row>
    <row r="3317" spans="1:36" ht="14.4" x14ac:dyDescent="0.25">
      <c r="A3317" s="35" t="s">
        <v>49</v>
      </c>
      <c r="B3317" t="s">
        <v>533</v>
      </c>
      <c r="C3317" s="130" t="s">
        <v>216</v>
      </c>
      <c r="I3317" s="85">
        <v>43365.895833333299</v>
      </c>
      <c r="S3317" s="132">
        <v>18.809999999999999</v>
      </c>
      <c r="T3317" s="62">
        <v>2</v>
      </c>
      <c r="X3317">
        <v>0</v>
      </c>
      <c r="Y3317">
        <v>3.2450000000000001</v>
      </c>
      <c r="Z3317" s="67">
        <v>1.3</v>
      </c>
      <c r="AA3317">
        <v>116.7709352</v>
      </c>
      <c r="AB3317">
        <v>0.241761225</v>
      </c>
      <c r="AC3317">
        <v>4.8000000000000001E-2</v>
      </c>
      <c r="AF3317">
        <v>0</v>
      </c>
      <c r="AG3317">
        <v>85.1</v>
      </c>
      <c r="AH3317" s="92" t="s">
        <v>117</v>
      </c>
      <c r="AI3317" s="92" t="s">
        <v>117</v>
      </c>
      <c r="AJ3317" s="131" t="s">
        <v>534</v>
      </c>
    </row>
    <row r="3318" spans="1:36" ht="14.4" x14ac:dyDescent="0.25">
      <c r="A3318" s="35" t="s">
        <v>49</v>
      </c>
      <c r="B3318" t="s">
        <v>533</v>
      </c>
      <c r="C3318" s="130" t="s">
        <v>216</v>
      </c>
      <c r="I3318" s="85">
        <v>43365.916666666701</v>
      </c>
      <c r="S3318" s="132">
        <v>18.649999999999999</v>
      </c>
      <c r="T3318" s="62">
        <v>2</v>
      </c>
      <c r="X3318">
        <v>0</v>
      </c>
      <c r="Y3318">
        <v>3.4940000000000002</v>
      </c>
      <c r="Z3318" s="67">
        <v>1.3</v>
      </c>
      <c r="AA3318">
        <v>371.5891815</v>
      </c>
      <c r="AB3318">
        <v>0.34579357100000002</v>
      </c>
      <c r="AC3318">
        <v>4.8000000000000001E-2</v>
      </c>
      <c r="AF3318">
        <v>0</v>
      </c>
      <c r="AG3318">
        <v>92.1</v>
      </c>
      <c r="AH3318" s="92" t="s">
        <v>117</v>
      </c>
      <c r="AI3318" s="92" t="s">
        <v>117</v>
      </c>
      <c r="AJ3318" s="131" t="s">
        <v>534</v>
      </c>
    </row>
    <row r="3319" spans="1:36" ht="14.4" x14ac:dyDescent="0.25">
      <c r="A3319" s="35" t="s">
        <v>49</v>
      </c>
      <c r="B3319" t="s">
        <v>533</v>
      </c>
      <c r="C3319" s="130" t="s">
        <v>216</v>
      </c>
      <c r="I3319" s="85">
        <v>43365.9375</v>
      </c>
      <c r="S3319" s="132">
        <v>18.649999999999999</v>
      </c>
      <c r="T3319" s="62">
        <v>2</v>
      </c>
      <c r="X3319">
        <v>0</v>
      </c>
      <c r="Y3319">
        <v>3.4940000000000002</v>
      </c>
      <c r="Z3319" s="67">
        <v>1.3</v>
      </c>
      <c r="AA3319">
        <v>491.96624220000001</v>
      </c>
      <c r="AB3319">
        <v>0.30753826000000001</v>
      </c>
      <c r="AC3319">
        <v>4.8000000000000001E-2</v>
      </c>
      <c r="AF3319">
        <v>0</v>
      </c>
      <c r="AG3319">
        <v>92.1</v>
      </c>
      <c r="AH3319" s="92" t="s">
        <v>117</v>
      </c>
      <c r="AI3319" s="92" t="s">
        <v>117</v>
      </c>
      <c r="AJ3319" s="131" t="s">
        <v>534</v>
      </c>
    </row>
    <row r="3320" spans="1:36" ht="14.4" x14ac:dyDescent="0.25">
      <c r="A3320" s="35" t="s">
        <v>49</v>
      </c>
      <c r="B3320" t="s">
        <v>533</v>
      </c>
      <c r="C3320" s="130" t="s">
        <v>216</v>
      </c>
      <c r="I3320" s="85">
        <v>43365.958333333299</v>
      </c>
      <c r="S3320" s="132">
        <v>18.47</v>
      </c>
      <c r="T3320" s="62">
        <v>2</v>
      </c>
      <c r="X3320">
        <v>0</v>
      </c>
      <c r="Y3320">
        <v>3.593</v>
      </c>
      <c r="Z3320" s="67">
        <v>1.3</v>
      </c>
      <c r="AA3320">
        <v>633.58947390000003</v>
      </c>
      <c r="AB3320">
        <v>0.34757881600000001</v>
      </c>
      <c r="AC3320">
        <v>4.8000000000000001E-2</v>
      </c>
      <c r="AF3320">
        <v>0</v>
      </c>
      <c r="AG3320">
        <v>96</v>
      </c>
      <c r="AH3320" s="92" t="s">
        <v>117</v>
      </c>
      <c r="AI3320" s="92" t="s">
        <v>117</v>
      </c>
      <c r="AJ3320" s="131" t="s">
        <v>534</v>
      </c>
    </row>
    <row r="3321" spans="1:36" ht="14.4" x14ac:dyDescent="0.25">
      <c r="A3321" s="35" t="s">
        <v>49</v>
      </c>
      <c r="B3321" t="s">
        <v>533</v>
      </c>
      <c r="C3321" s="130" t="s">
        <v>216</v>
      </c>
      <c r="I3321" s="85">
        <v>43365.979166666701</v>
      </c>
      <c r="S3321" s="132">
        <v>18.47</v>
      </c>
      <c r="T3321" s="62">
        <v>2</v>
      </c>
      <c r="X3321">
        <v>0</v>
      </c>
      <c r="Y3321">
        <v>3.593</v>
      </c>
      <c r="Z3321" s="67">
        <v>1.3</v>
      </c>
      <c r="AA3321">
        <v>174.73318409999999</v>
      </c>
      <c r="AB3321">
        <v>0.25020447299999998</v>
      </c>
      <c r="AC3321">
        <v>4.8000000000000001E-2</v>
      </c>
      <c r="AF3321">
        <v>0</v>
      </c>
      <c r="AG3321">
        <v>96</v>
      </c>
      <c r="AH3321" s="92" t="s">
        <v>117</v>
      </c>
      <c r="AI3321" s="92" t="s">
        <v>117</v>
      </c>
      <c r="AJ3321" s="131" t="s">
        <v>534</v>
      </c>
    </row>
    <row r="3322" spans="1:36" ht="14.4" x14ac:dyDescent="0.25">
      <c r="A3322" s="35" t="s">
        <v>49</v>
      </c>
      <c r="B3322" t="s">
        <v>533</v>
      </c>
      <c r="C3322" s="130" t="s">
        <v>216</v>
      </c>
      <c r="I3322" s="85">
        <v>43366</v>
      </c>
      <c r="S3322" s="132">
        <v>18.46</v>
      </c>
      <c r="T3322" s="62">
        <v>2</v>
      </c>
      <c r="X3322">
        <v>0</v>
      </c>
      <c r="Y3322">
        <v>3.294</v>
      </c>
      <c r="Z3322" s="67">
        <v>1.3</v>
      </c>
      <c r="AA3322">
        <v>223.7961698</v>
      </c>
      <c r="AB3322">
        <v>0.30669312700000001</v>
      </c>
      <c r="AC3322">
        <v>4.8000000000000001E-2</v>
      </c>
      <c r="AF3322">
        <v>0</v>
      </c>
      <c r="AG3322">
        <v>98.4</v>
      </c>
      <c r="AH3322" s="92" t="s">
        <v>117</v>
      </c>
      <c r="AI3322" s="92" t="s">
        <v>117</v>
      </c>
      <c r="AJ3322" s="131" t="s">
        <v>534</v>
      </c>
    </row>
    <row r="3323" spans="1:36" ht="14.4" x14ac:dyDescent="0.25">
      <c r="A3323" s="35" t="s">
        <v>49</v>
      </c>
      <c r="B3323" t="s">
        <v>533</v>
      </c>
      <c r="C3323" s="130" t="s">
        <v>216</v>
      </c>
      <c r="I3323" s="85">
        <v>43366.020833333299</v>
      </c>
      <c r="S3323" s="132">
        <v>18.46</v>
      </c>
      <c r="T3323" s="62">
        <v>2</v>
      </c>
      <c r="X3323">
        <v>0</v>
      </c>
      <c r="Y3323">
        <v>3.294</v>
      </c>
      <c r="Z3323" s="67">
        <v>1.3</v>
      </c>
      <c r="AA3323">
        <v>288.19452639999997</v>
      </c>
      <c r="AB3323">
        <v>0.32194756400000002</v>
      </c>
      <c r="AC3323">
        <v>4.8000000000000001E-2</v>
      </c>
      <c r="AF3323">
        <v>0</v>
      </c>
      <c r="AG3323">
        <v>98.4</v>
      </c>
      <c r="AH3323" s="92" t="s">
        <v>117</v>
      </c>
      <c r="AI3323" s="92" t="s">
        <v>117</v>
      </c>
      <c r="AJ3323" s="131" t="s">
        <v>534</v>
      </c>
    </row>
    <row r="3324" spans="1:36" ht="14.4" x14ac:dyDescent="0.25">
      <c r="A3324" s="35" t="s">
        <v>49</v>
      </c>
      <c r="B3324" t="s">
        <v>533</v>
      </c>
      <c r="C3324" s="130" t="s">
        <v>216</v>
      </c>
      <c r="I3324" s="85">
        <v>43366.041666666701</v>
      </c>
      <c r="S3324" s="132">
        <v>18.54</v>
      </c>
      <c r="T3324" s="62">
        <v>2</v>
      </c>
      <c r="X3324">
        <v>0</v>
      </c>
      <c r="Y3324">
        <v>3.4740000000000002</v>
      </c>
      <c r="Z3324" s="67">
        <v>1.3</v>
      </c>
      <c r="AA3324">
        <v>87.310673620000003</v>
      </c>
      <c r="AB3324">
        <v>0.213801876</v>
      </c>
      <c r="AC3324">
        <v>4.8000000000000001E-2</v>
      </c>
      <c r="AF3324">
        <v>0</v>
      </c>
      <c r="AG3324">
        <v>99.4</v>
      </c>
      <c r="AH3324" s="92" t="s">
        <v>117</v>
      </c>
      <c r="AI3324" s="92" t="s">
        <v>117</v>
      </c>
      <c r="AJ3324" s="131" t="s">
        <v>534</v>
      </c>
    </row>
    <row r="3325" spans="1:36" ht="14.4" x14ac:dyDescent="0.25">
      <c r="A3325" s="35" t="s">
        <v>49</v>
      </c>
      <c r="B3325" t="s">
        <v>533</v>
      </c>
      <c r="C3325" s="130" t="s">
        <v>216</v>
      </c>
      <c r="I3325" s="85">
        <v>43366.0625</v>
      </c>
      <c r="S3325" s="132">
        <v>18.54</v>
      </c>
      <c r="T3325" s="62">
        <v>2</v>
      </c>
      <c r="X3325">
        <v>0</v>
      </c>
      <c r="Y3325">
        <v>3.4740000000000002</v>
      </c>
      <c r="Z3325" s="67">
        <v>1.3</v>
      </c>
      <c r="AA3325">
        <v>252.34652460000001</v>
      </c>
      <c r="AB3325">
        <v>0.31665809299999997</v>
      </c>
      <c r="AC3325">
        <v>4.8000000000000001E-2</v>
      </c>
      <c r="AF3325">
        <v>0</v>
      </c>
      <c r="AG3325">
        <v>99.4</v>
      </c>
      <c r="AH3325" s="92" t="s">
        <v>117</v>
      </c>
      <c r="AI3325" s="92" t="s">
        <v>117</v>
      </c>
      <c r="AJ3325" s="131" t="s">
        <v>534</v>
      </c>
    </row>
    <row r="3326" spans="1:36" ht="14.4" x14ac:dyDescent="0.25">
      <c r="A3326" s="35" t="s">
        <v>49</v>
      </c>
      <c r="B3326" t="s">
        <v>533</v>
      </c>
      <c r="C3326" s="130" t="s">
        <v>216</v>
      </c>
      <c r="I3326" s="85">
        <v>43366.083333333299</v>
      </c>
      <c r="S3326" s="132">
        <v>18.559999999999999</v>
      </c>
      <c r="T3326" s="62">
        <v>2</v>
      </c>
      <c r="X3326">
        <v>0</v>
      </c>
      <c r="Y3326">
        <v>3.1539999999999999</v>
      </c>
      <c r="Z3326" s="67">
        <v>1.3</v>
      </c>
      <c r="AA3326">
        <v>146.3216065</v>
      </c>
      <c r="AB3326">
        <v>0.28388365799999998</v>
      </c>
      <c r="AC3326">
        <v>4.8000000000000001E-2</v>
      </c>
      <c r="AF3326">
        <v>0</v>
      </c>
      <c r="AG3326">
        <v>98.7</v>
      </c>
      <c r="AH3326" s="92" t="s">
        <v>117</v>
      </c>
      <c r="AI3326" s="92" t="s">
        <v>117</v>
      </c>
      <c r="AJ3326" s="131" t="s">
        <v>534</v>
      </c>
    </row>
    <row r="3327" spans="1:36" ht="14.4" x14ac:dyDescent="0.25">
      <c r="A3327" s="35" t="s">
        <v>49</v>
      </c>
      <c r="B3327" t="s">
        <v>533</v>
      </c>
      <c r="C3327" s="130" t="s">
        <v>216</v>
      </c>
      <c r="I3327" s="85">
        <v>43366.104166666701</v>
      </c>
      <c r="S3327" s="132">
        <v>18.559999999999999</v>
      </c>
      <c r="T3327" s="62">
        <v>2</v>
      </c>
      <c r="X3327">
        <v>0</v>
      </c>
      <c r="Y3327">
        <v>3.1539999999999999</v>
      </c>
      <c r="Z3327" s="67">
        <v>1.3</v>
      </c>
      <c r="AA3327">
        <v>170.43454410000001</v>
      </c>
      <c r="AB3327">
        <v>0.270745495</v>
      </c>
      <c r="AC3327">
        <v>4.8000000000000001E-2</v>
      </c>
      <c r="AF3327">
        <v>0</v>
      </c>
      <c r="AG3327">
        <v>98.7</v>
      </c>
      <c r="AH3327" s="92" t="s">
        <v>117</v>
      </c>
      <c r="AI3327" s="92" t="s">
        <v>117</v>
      </c>
      <c r="AJ3327" s="131" t="s">
        <v>534</v>
      </c>
    </row>
    <row r="3328" spans="1:36" ht="14.4" x14ac:dyDescent="0.25">
      <c r="A3328" s="35" t="s">
        <v>49</v>
      </c>
      <c r="B3328" t="s">
        <v>533</v>
      </c>
      <c r="C3328" s="130" t="s">
        <v>216</v>
      </c>
      <c r="I3328" s="85">
        <v>43366.125</v>
      </c>
      <c r="S3328" s="132">
        <v>18.68</v>
      </c>
      <c r="T3328" s="62">
        <v>2</v>
      </c>
      <c r="X3328">
        <v>0</v>
      </c>
      <c r="Y3328">
        <v>3.1880000000000002</v>
      </c>
      <c r="Z3328" s="67">
        <v>1.3</v>
      </c>
      <c r="AA3328">
        <v>128.8014565</v>
      </c>
      <c r="AB3328">
        <v>0.225610799</v>
      </c>
      <c r="AC3328">
        <v>4.8000000000000001E-2</v>
      </c>
      <c r="AF3328">
        <v>0</v>
      </c>
      <c r="AG3328">
        <v>99.8</v>
      </c>
      <c r="AH3328" s="92" t="s">
        <v>117</v>
      </c>
      <c r="AI3328" s="92" t="s">
        <v>117</v>
      </c>
      <c r="AJ3328" s="131" t="s">
        <v>534</v>
      </c>
    </row>
    <row r="3329" spans="1:36" ht="14.4" x14ac:dyDescent="0.25">
      <c r="A3329" s="35" t="s">
        <v>49</v>
      </c>
      <c r="B3329" t="s">
        <v>533</v>
      </c>
      <c r="C3329" s="130" t="s">
        <v>216</v>
      </c>
      <c r="I3329" s="85">
        <v>43366.145833333299</v>
      </c>
      <c r="S3329" s="132">
        <v>18.68</v>
      </c>
      <c r="T3329" s="62">
        <v>2</v>
      </c>
      <c r="X3329">
        <v>0</v>
      </c>
      <c r="Y3329">
        <v>3.1880000000000002</v>
      </c>
      <c r="Z3329" s="67">
        <v>1.3</v>
      </c>
      <c r="AA3329">
        <v>120.5503164</v>
      </c>
      <c r="AB3329">
        <v>0.22698871100000001</v>
      </c>
      <c r="AC3329">
        <v>4.8000000000000001E-2</v>
      </c>
      <c r="AF3329">
        <v>0</v>
      </c>
      <c r="AG3329">
        <v>99.8</v>
      </c>
      <c r="AH3329" s="92" t="s">
        <v>117</v>
      </c>
      <c r="AI3329" s="92" t="s">
        <v>117</v>
      </c>
      <c r="AJ3329" s="131" t="s">
        <v>534</v>
      </c>
    </row>
    <row r="3330" spans="1:36" ht="14.4" x14ac:dyDescent="0.25">
      <c r="A3330" s="35" t="s">
        <v>49</v>
      </c>
      <c r="B3330" t="s">
        <v>533</v>
      </c>
      <c r="C3330" s="130" t="s">
        <v>216</v>
      </c>
      <c r="I3330" s="85">
        <v>43366.166666666701</v>
      </c>
      <c r="S3330" s="132">
        <v>18.41</v>
      </c>
      <c r="T3330" s="62">
        <v>2</v>
      </c>
      <c r="X3330">
        <v>0</v>
      </c>
      <c r="Y3330">
        <v>3.129</v>
      </c>
      <c r="Z3330" s="67">
        <v>1.3</v>
      </c>
      <c r="AA3330">
        <v>317.04858180000002</v>
      </c>
      <c r="AB3330">
        <v>0.29424718999999999</v>
      </c>
      <c r="AC3330">
        <v>4.8000000000000001E-2</v>
      </c>
      <c r="AF3330">
        <v>0.2</v>
      </c>
      <c r="AG3330">
        <v>100</v>
      </c>
      <c r="AH3330" s="92" t="s">
        <v>117</v>
      </c>
      <c r="AI3330" s="92" t="s">
        <v>117</v>
      </c>
      <c r="AJ3330" s="131" t="s">
        <v>534</v>
      </c>
    </row>
    <row r="3331" spans="1:36" ht="14.4" x14ac:dyDescent="0.25">
      <c r="A3331" s="35" t="s">
        <v>49</v>
      </c>
      <c r="B3331" t="s">
        <v>533</v>
      </c>
      <c r="C3331" s="130" t="s">
        <v>216</v>
      </c>
      <c r="I3331" s="85">
        <v>43366.1875</v>
      </c>
      <c r="S3331" s="132">
        <v>18.41</v>
      </c>
      <c r="T3331" s="62">
        <v>2</v>
      </c>
      <c r="X3331">
        <v>0</v>
      </c>
      <c r="Y3331">
        <v>3.129</v>
      </c>
      <c r="Z3331" s="67">
        <v>1.3</v>
      </c>
      <c r="AA3331">
        <v>400.89119679999999</v>
      </c>
      <c r="AB3331">
        <v>0.292225503</v>
      </c>
      <c r="AC3331">
        <v>4.8000000000000001E-2</v>
      </c>
      <c r="AF3331">
        <v>0.2</v>
      </c>
      <c r="AG3331">
        <v>100</v>
      </c>
      <c r="AH3331" s="92" t="s">
        <v>117</v>
      </c>
      <c r="AI3331" s="92" t="s">
        <v>117</v>
      </c>
      <c r="AJ3331" s="131" t="s">
        <v>534</v>
      </c>
    </row>
    <row r="3332" spans="1:36" ht="14.4" x14ac:dyDescent="0.25">
      <c r="A3332" s="35" t="s">
        <v>49</v>
      </c>
      <c r="B3332" t="s">
        <v>533</v>
      </c>
      <c r="C3332" s="130" t="s">
        <v>216</v>
      </c>
      <c r="I3332" s="85">
        <v>43366.208333333299</v>
      </c>
      <c r="S3332" s="132">
        <v>18.309999999999999</v>
      </c>
      <c r="T3332" s="62">
        <v>2</v>
      </c>
      <c r="X3332">
        <v>0</v>
      </c>
      <c r="Y3332">
        <v>3.4630000000000001</v>
      </c>
      <c r="Z3332" s="67">
        <v>1.3</v>
      </c>
      <c r="AA3332">
        <v>-671.21032249999996</v>
      </c>
      <c r="AB3332">
        <v>0.19918477900000001</v>
      </c>
      <c r="AC3332">
        <v>4.8000000000000001E-2</v>
      </c>
      <c r="AF3332">
        <v>0.2</v>
      </c>
      <c r="AG3332">
        <v>100</v>
      </c>
      <c r="AH3332" s="92" t="s">
        <v>117</v>
      </c>
      <c r="AI3332" s="92" t="s">
        <v>117</v>
      </c>
      <c r="AJ3332" s="131" t="s">
        <v>534</v>
      </c>
    </row>
    <row r="3333" spans="1:36" ht="14.4" x14ac:dyDescent="0.25">
      <c r="A3333" s="35" t="s">
        <v>49</v>
      </c>
      <c r="B3333" t="s">
        <v>533</v>
      </c>
      <c r="C3333" s="130" t="s">
        <v>216</v>
      </c>
      <c r="I3333" s="85">
        <v>43366.229166666701</v>
      </c>
      <c r="S3333" s="132">
        <v>18.309999999999999</v>
      </c>
      <c r="T3333" s="62">
        <v>2</v>
      </c>
      <c r="X3333">
        <v>0</v>
      </c>
      <c r="Y3333">
        <v>3.4630000000000001</v>
      </c>
      <c r="Z3333" s="67">
        <v>1.3</v>
      </c>
      <c r="AA3333">
        <v>3540.3253629999999</v>
      </c>
      <c r="AB3333">
        <v>0.29305388100000002</v>
      </c>
      <c r="AC3333">
        <v>4.8000000000000001E-2</v>
      </c>
      <c r="AF3333">
        <v>0.2</v>
      </c>
      <c r="AG3333">
        <v>100</v>
      </c>
      <c r="AH3333" s="92" t="s">
        <v>117</v>
      </c>
      <c r="AI3333" s="92" t="s">
        <v>117</v>
      </c>
      <c r="AJ3333" s="131" t="s">
        <v>534</v>
      </c>
    </row>
    <row r="3334" spans="1:36" ht="14.4" x14ac:dyDescent="0.25">
      <c r="A3334" s="35" t="s">
        <v>49</v>
      </c>
      <c r="B3334" t="s">
        <v>533</v>
      </c>
      <c r="C3334" s="130" t="s">
        <v>216</v>
      </c>
      <c r="I3334" s="85">
        <v>43366.25</v>
      </c>
      <c r="S3334" s="132">
        <v>18.29</v>
      </c>
      <c r="T3334" s="62">
        <v>2</v>
      </c>
      <c r="X3334">
        <v>0</v>
      </c>
      <c r="Y3334">
        <v>3.137</v>
      </c>
      <c r="Z3334" s="67">
        <v>1.3</v>
      </c>
      <c r="AA3334">
        <v>471.98847769999998</v>
      </c>
      <c r="AB3334">
        <v>0.18870139499999999</v>
      </c>
      <c r="AC3334">
        <v>4.8000000000000001E-2</v>
      </c>
      <c r="AF3334">
        <v>0.2</v>
      </c>
      <c r="AG3334">
        <v>100</v>
      </c>
      <c r="AH3334" s="92" t="s">
        <v>117</v>
      </c>
      <c r="AI3334" s="92" t="s">
        <v>117</v>
      </c>
      <c r="AJ3334" s="131" t="s">
        <v>534</v>
      </c>
    </row>
    <row r="3335" spans="1:36" ht="14.4" x14ac:dyDescent="0.25">
      <c r="A3335" s="35" t="s">
        <v>49</v>
      </c>
      <c r="B3335" t="s">
        <v>533</v>
      </c>
      <c r="C3335" s="130" t="s">
        <v>216</v>
      </c>
      <c r="I3335" s="85">
        <v>43366.270833333299</v>
      </c>
      <c r="S3335" s="132">
        <v>18.29</v>
      </c>
      <c r="T3335" s="62">
        <v>2</v>
      </c>
      <c r="X3335">
        <v>0</v>
      </c>
      <c r="Y3335">
        <v>3.137</v>
      </c>
      <c r="Z3335" s="67">
        <v>1.3</v>
      </c>
      <c r="AA3335">
        <v>135.27827619999999</v>
      </c>
      <c r="AB3335">
        <v>0.197919609</v>
      </c>
      <c r="AC3335">
        <v>4.8000000000000001E-2</v>
      </c>
      <c r="AF3335">
        <v>0.2</v>
      </c>
      <c r="AG3335">
        <v>100</v>
      </c>
      <c r="AH3335" s="92" t="s">
        <v>117</v>
      </c>
      <c r="AI3335" s="92" t="s">
        <v>117</v>
      </c>
      <c r="AJ3335" s="131" t="s">
        <v>534</v>
      </c>
    </row>
    <row r="3336" spans="1:36" ht="14.4" x14ac:dyDescent="0.25">
      <c r="A3336" s="35" t="s">
        <v>49</v>
      </c>
      <c r="B3336" t="s">
        <v>533</v>
      </c>
      <c r="C3336" s="130" t="s">
        <v>216</v>
      </c>
      <c r="I3336" s="85">
        <v>43366.291666666701</v>
      </c>
      <c r="S3336" s="132">
        <v>18.32</v>
      </c>
      <c r="T3336" s="62">
        <v>2</v>
      </c>
      <c r="X3336">
        <v>1E-3</v>
      </c>
      <c r="Y3336">
        <v>3.1989999999999998</v>
      </c>
      <c r="Z3336" s="67">
        <v>1.3</v>
      </c>
      <c r="AA3336">
        <v>1092.6556949999999</v>
      </c>
      <c r="AB3336">
        <v>0.30824643499999999</v>
      </c>
      <c r="AC3336">
        <v>4.8000000000000001E-2</v>
      </c>
      <c r="AF3336">
        <v>0.2</v>
      </c>
      <c r="AG3336">
        <v>100</v>
      </c>
      <c r="AH3336" s="92" t="s">
        <v>117</v>
      </c>
      <c r="AI3336" s="92" t="s">
        <v>117</v>
      </c>
      <c r="AJ3336" s="131" t="s">
        <v>534</v>
      </c>
    </row>
    <row r="3337" spans="1:36" ht="14.4" x14ac:dyDescent="0.25">
      <c r="A3337" s="35" t="s">
        <v>49</v>
      </c>
      <c r="B3337" t="s">
        <v>533</v>
      </c>
      <c r="C3337" s="130" t="s">
        <v>216</v>
      </c>
      <c r="I3337" s="85">
        <v>43366.3125</v>
      </c>
      <c r="S3337" s="132">
        <v>18.32</v>
      </c>
      <c r="T3337" s="62">
        <v>2</v>
      </c>
      <c r="X3337">
        <v>1E-3</v>
      </c>
      <c r="Y3337">
        <v>3.1989999999999998</v>
      </c>
      <c r="Z3337" s="67">
        <v>1.3</v>
      </c>
      <c r="AA3337">
        <v>735.55876049999995</v>
      </c>
      <c r="AB3337">
        <v>0.22564980300000001</v>
      </c>
      <c r="AC3337">
        <v>4.8000000000000001E-2</v>
      </c>
      <c r="AF3337">
        <v>0.2</v>
      </c>
      <c r="AG3337">
        <v>100</v>
      </c>
      <c r="AH3337" s="92" t="s">
        <v>117</v>
      </c>
      <c r="AI3337" s="92" t="s">
        <v>117</v>
      </c>
      <c r="AJ3337" s="131" t="s">
        <v>534</v>
      </c>
    </row>
    <row r="3338" spans="1:36" ht="14.4" x14ac:dyDescent="0.25">
      <c r="A3338" s="35" t="s">
        <v>49</v>
      </c>
      <c r="B3338" t="s">
        <v>533</v>
      </c>
      <c r="C3338" s="130" t="s">
        <v>216</v>
      </c>
      <c r="I3338" s="85">
        <v>43366.333333333299</v>
      </c>
      <c r="S3338" s="132">
        <v>18.48</v>
      </c>
      <c r="T3338" s="62">
        <v>2</v>
      </c>
      <c r="X3338">
        <v>0.01</v>
      </c>
      <c r="Y3338">
        <v>3.395</v>
      </c>
      <c r="Z3338" s="67">
        <v>1.3</v>
      </c>
      <c r="AA3338">
        <v>-2738.1611600000001</v>
      </c>
      <c r="AB3338">
        <v>0.25947492900000002</v>
      </c>
      <c r="AC3338">
        <v>4.8000000000000001E-2</v>
      </c>
      <c r="AF3338">
        <v>0.2</v>
      </c>
      <c r="AG3338">
        <v>100</v>
      </c>
      <c r="AH3338" s="92" t="s">
        <v>117</v>
      </c>
      <c r="AI3338" s="92" t="s">
        <v>117</v>
      </c>
      <c r="AJ3338" s="131" t="s">
        <v>534</v>
      </c>
    </row>
    <row r="3339" spans="1:36" ht="14.4" x14ac:dyDescent="0.25">
      <c r="A3339" s="35" t="s">
        <v>49</v>
      </c>
      <c r="B3339" t="s">
        <v>533</v>
      </c>
      <c r="C3339" s="130" t="s">
        <v>216</v>
      </c>
      <c r="I3339" s="85">
        <v>43366.354166666701</v>
      </c>
      <c r="S3339" s="132">
        <v>18.48</v>
      </c>
      <c r="T3339" s="62">
        <v>2</v>
      </c>
      <c r="X3339">
        <v>0.01</v>
      </c>
      <c r="Y3339">
        <v>3.395</v>
      </c>
      <c r="Z3339" s="67">
        <v>1.3</v>
      </c>
      <c r="AA3339">
        <v>453.89377459999997</v>
      </c>
      <c r="AB3339">
        <v>0.28996831200000001</v>
      </c>
      <c r="AC3339">
        <v>4.8000000000000001E-2</v>
      </c>
      <c r="AF3339">
        <v>0.2</v>
      </c>
      <c r="AG3339">
        <v>100</v>
      </c>
      <c r="AH3339" s="92" t="s">
        <v>117</v>
      </c>
      <c r="AI3339" s="92" t="s">
        <v>117</v>
      </c>
      <c r="AJ3339" s="131" t="s">
        <v>534</v>
      </c>
    </row>
    <row r="3340" spans="1:36" ht="14.4" x14ac:dyDescent="0.25">
      <c r="A3340" s="35" t="s">
        <v>49</v>
      </c>
      <c r="B3340" t="s">
        <v>533</v>
      </c>
      <c r="C3340" s="130" t="s">
        <v>216</v>
      </c>
      <c r="I3340" s="85">
        <v>43366.375</v>
      </c>
      <c r="S3340" s="132">
        <v>18.690000000000001</v>
      </c>
      <c r="T3340" s="62">
        <v>2</v>
      </c>
      <c r="X3340">
        <v>3.4000000000000002E-2</v>
      </c>
      <c r="Y3340">
        <v>3.5350000000000001</v>
      </c>
      <c r="Z3340" s="67">
        <v>1.3</v>
      </c>
      <c r="AA3340">
        <v>-237.46086360000001</v>
      </c>
      <c r="AB3340">
        <v>0.26324598900000001</v>
      </c>
      <c r="AC3340">
        <v>4.8000000000000001E-2</v>
      </c>
      <c r="AF3340">
        <v>0.6</v>
      </c>
      <c r="AG3340">
        <v>100</v>
      </c>
      <c r="AH3340" s="92" t="s">
        <v>117</v>
      </c>
      <c r="AI3340" s="92" t="s">
        <v>117</v>
      </c>
      <c r="AJ3340" s="131" t="s">
        <v>534</v>
      </c>
    </row>
    <row r="3341" spans="1:36" ht="14.4" x14ac:dyDescent="0.25">
      <c r="A3341" s="35" t="s">
        <v>49</v>
      </c>
      <c r="B3341" t="s">
        <v>533</v>
      </c>
      <c r="C3341" s="130" t="s">
        <v>216</v>
      </c>
      <c r="I3341" s="85">
        <v>43366.395833333299</v>
      </c>
      <c r="S3341" s="132">
        <v>18.690000000000001</v>
      </c>
      <c r="T3341" s="62">
        <v>2</v>
      </c>
      <c r="X3341">
        <v>3.4000000000000002E-2</v>
      </c>
      <c r="Y3341">
        <v>3.5350000000000001</v>
      </c>
      <c r="Z3341" s="67">
        <v>1.3</v>
      </c>
      <c r="AA3341">
        <v>-103.86060209999999</v>
      </c>
      <c r="AB3341">
        <v>0.21337402499999999</v>
      </c>
      <c r="AC3341">
        <v>4.8000000000000001E-2</v>
      </c>
      <c r="AF3341">
        <v>0.6</v>
      </c>
      <c r="AG3341">
        <v>100</v>
      </c>
      <c r="AH3341" s="92" t="s">
        <v>117</v>
      </c>
      <c r="AI3341" s="92" t="s">
        <v>117</v>
      </c>
      <c r="AJ3341" s="131" t="s">
        <v>534</v>
      </c>
    </row>
    <row r="3342" spans="1:36" ht="14.4" x14ac:dyDescent="0.25">
      <c r="A3342" s="35" t="s">
        <v>49</v>
      </c>
      <c r="B3342" t="s">
        <v>533</v>
      </c>
      <c r="C3342" s="130" t="s">
        <v>216</v>
      </c>
      <c r="I3342" s="85">
        <v>43366.416666666701</v>
      </c>
      <c r="S3342" s="132">
        <v>18.91</v>
      </c>
      <c r="T3342" s="62">
        <v>2</v>
      </c>
      <c r="X3342">
        <v>5.1999999999999998E-2</v>
      </c>
      <c r="Y3342">
        <v>3.76</v>
      </c>
      <c r="Z3342" s="67">
        <v>1.3</v>
      </c>
      <c r="AA3342">
        <v>-364.86287650000003</v>
      </c>
      <c r="AB3342">
        <v>0.30291505699999999</v>
      </c>
      <c r="AC3342">
        <v>4.8000000000000001E-2</v>
      </c>
      <c r="AF3342">
        <v>0.2</v>
      </c>
      <c r="AG3342">
        <v>100</v>
      </c>
      <c r="AH3342" s="92" t="s">
        <v>117</v>
      </c>
      <c r="AI3342" s="92" t="s">
        <v>117</v>
      </c>
      <c r="AJ3342" s="131" t="s">
        <v>534</v>
      </c>
    </row>
    <row r="3343" spans="1:36" ht="14.4" x14ac:dyDescent="0.25">
      <c r="A3343" s="35" t="s">
        <v>49</v>
      </c>
      <c r="B3343" t="s">
        <v>533</v>
      </c>
      <c r="C3343" s="130" t="s">
        <v>216</v>
      </c>
      <c r="I3343" s="85">
        <v>43366.4375</v>
      </c>
      <c r="S3343" s="132">
        <v>18.91</v>
      </c>
      <c r="T3343" s="62">
        <v>2</v>
      </c>
      <c r="X3343">
        <v>5.1999999999999998E-2</v>
      </c>
      <c r="Y3343">
        <v>3.76</v>
      </c>
      <c r="Z3343" s="67">
        <v>1.3</v>
      </c>
      <c r="AA3343">
        <v>-632.1993645</v>
      </c>
      <c r="AB3343">
        <v>0.35061220300000001</v>
      </c>
      <c r="AC3343">
        <v>4.8000000000000001E-2</v>
      </c>
      <c r="AF3343">
        <v>0.2</v>
      </c>
      <c r="AG3343">
        <v>100</v>
      </c>
      <c r="AH3343" s="92" t="s">
        <v>117</v>
      </c>
      <c r="AI3343" s="92" t="s">
        <v>117</v>
      </c>
      <c r="AJ3343" s="131" t="s">
        <v>534</v>
      </c>
    </row>
    <row r="3344" spans="1:36" ht="14.4" x14ac:dyDescent="0.25">
      <c r="A3344" s="35" t="s">
        <v>49</v>
      </c>
      <c r="B3344" t="s">
        <v>533</v>
      </c>
      <c r="C3344" s="130" t="s">
        <v>216</v>
      </c>
      <c r="I3344" s="85">
        <v>43366.458333333299</v>
      </c>
      <c r="S3344" s="132">
        <v>19.11</v>
      </c>
      <c r="T3344" s="62">
        <v>2</v>
      </c>
      <c r="X3344">
        <v>6.8000000000000005E-2</v>
      </c>
      <c r="Y3344">
        <v>3.7410000000000001</v>
      </c>
      <c r="Z3344" s="67">
        <v>1.3</v>
      </c>
      <c r="AA3344">
        <v>-258.08435270000001</v>
      </c>
      <c r="AB3344">
        <v>0.30630277299999997</v>
      </c>
      <c r="AC3344">
        <v>4.8000000000000001E-2</v>
      </c>
      <c r="AF3344">
        <v>0.2</v>
      </c>
      <c r="AG3344">
        <v>100</v>
      </c>
      <c r="AH3344" s="92" t="s">
        <v>117</v>
      </c>
      <c r="AI3344" s="92" t="s">
        <v>117</v>
      </c>
      <c r="AJ3344" s="131" t="s">
        <v>534</v>
      </c>
    </row>
    <row r="3345" spans="1:36" ht="14.4" x14ac:dyDescent="0.25">
      <c r="A3345" s="35" t="s">
        <v>49</v>
      </c>
      <c r="B3345" t="s">
        <v>533</v>
      </c>
      <c r="C3345" s="130" t="s">
        <v>216</v>
      </c>
      <c r="I3345" s="85">
        <v>43366.479166666701</v>
      </c>
      <c r="S3345" s="132">
        <v>19.11</v>
      </c>
      <c r="T3345" s="62">
        <v>2</v>
      </c>
      <c r="X3345">
        <v>6.8000000000000005E-2</v>
      </c>
      <c r="Y3345">
        <v>3.7410000000000001</v>
      </c>
      <c r="Z3345" s="67">
        <v>1.3</v>
      </c>
      <c r="AA3345">
        <v>-80.593079090000003</v>
      </c>
      <c r="AB3345">
        <v>0.218811063</v>
      </c>
      <c r="AC3345">
        <v>4.8000000000000001E-2</v>
      </c>
      <c r="AF3345">
        <v>0.2</v>
      </c>
      <c r="AG3345">
        <v>100</v>
      </c>
      <c r="AH3345" s="92" t="s">
        <v>117</v>
      </c>
      <c r="AI3345" s="92" t="s">
        <v>117</v>
      </c>
      <c r="AJ3345" s="131" t="s">
        <v>534</v>
      </c>
    </row>
    <row r="3346" spans="1:36" ht="14.4" x14ac:dyDescent="0.25">
      <c r="A3346" s="35" t="s">
        <v>49</v>
      </c>
      <c r="B3346" t="s">
        <v>533</v>
      </c>
      <c r="C3346" s="130" t="s">
        <v>216</v>
      </c>
      <c r="I3346" s="85">
        <v>43366.5</v>
      </c>
      <c r="S3346" s="132">
        <v>19.36</v>
      </c>
      <c r="T3346" s="62">
        <v>2</v>
      </c>
      <c r="X3346">
        <v>6.5000000000000002E-2</v>
      </c>
      <c r="Y3346">
        <v>3.6080000000000001</v>
      </c>
      <c r="Z3346" s="67">
        <v>1.3</v>
      </c>
      <c r="AA3346">
        <v>-345.36645650000003</v>
      </c>
      <c r="AB3346">
        <v>0.29316652700000001</v>
      </c>
      <c r="AC3346">
        <v>4.8000000000000001E-2</v>
      </c>
      <c r="AF3346">
        <v>0</v>
      </c>
      <c r="AG3346">
        <v>100</v>
      </c>
      <c r="AH3346" s="92" t="s">
        <v>117</v>
      </c>
      <c r="AI3346" s="92" t="s">
        <v>117</v>
      </c>
      <c r="AJ3346" s="131" t="s">
        <v>534</v>
      </c>
    </row>
    <row r="3347" spans="1:36" ht="14.4" x14ac:dyDescent="0.25">
      <c r="A3347" s="35" t="s">
        <v>49</v>
      </c>
      <c r="B3347" t="s">
        <v>533</v>
      </c>
      <c r="C3347" s="130" t="s">
        <v>216</v>
      </c>
      <c r="I3347" s="85">
        <v>43366.520833333299</v>
      </c>
      <c r="S3347" s="132">
        <v>19.36</v>
      </c>
      <c r="T3347" s="62">
        <v>2</v>
      </c>
      <c r="X3347">
        <v>6.5000000000000002E-2</v>
      </c>
      <c r="Y3347">
        <v>3.6080000000000001</v>
      </c>
      <c r="Z3347" s="67">
        <v>1.3</v>
      </c>
      <c r="AA3347">
        <v>-1323.8751580000001</v>
      </c>
      <c r="AB3347">
        <v>0.30809903</v>
      </c>
      <c r="AC3347">
        <v>4.8000000000000001E-2</v>
      </c>
      <c r="AF3347">
        <v>0</v>
      </c>
      <c r="AG3347">
        <v>100</v>
      </c>
      <c r="AH3347" s="92" t="s">
        <v>117</v>
      </c>
      <c r="AI3347" s="92" t="s">
        <v>117</v>
      </c>
      <c r="AJ3347" s="131" t="s">
        <v>534</v>
      </c>
    </row>
    <row r="3348" spans="1:36" ht="14.4" x14ac:dyDescent="0.25">
      <c r="A3348" s="35" t="s">
        <v>49</v>
      </c>
      <c r="B3348" t="s">
        <v>533</v>
      </c>
      <c r="C3348" s="130" t="s">
        <v>216</v>
      </c>
      <c r="I3348" s="85">
        <v>43366.541666666701</v>
      </c>
      <c r="S3348" s="132">
        <v>19.78</v>
      </c>
      <c r="T3348" s="62">
        <v>2</v>
      </c>
      <c r="X3348">
        <v>0.109</v>
      </c>
      <c r="Y3348">
        <v>3.0129999999999999</v>
      </c>
      <c r="Z3348" s="67">
        <v>1.3</v>
      </c>
      <c r="AA3348">
        <v>-116.79886</v>
      </c>
      <c r="AB3348">
        <v>0.31507832400000002</v>
      </c>
      <c r="AC3348">
        <v>4.8000000000000001E-2</v>
      </c>
      <c r="AF3348">
        <v>0.8</v>
      </c>
      <c r="AG3348">
        <v>100</v>
      </c>
      <c r="AH3348" s="92" t="s">
        <v>117</v>
      </c>
      <c r="AI3348" s="92" t="s">
        <v>117</v>
      </c>
      <c r="AJ3348" s="131" t="s">
        <v>534</v>
      </c>
    </row>
    <row r="3349" spans="1:36" ht="14.4" x14ac:dyDescent="0.25">
      <c r="A3349" s="35" t="s">
        <v>49</v>
      </c>
      <c r="B3349" t="s">
        <v>533</v>
      </c>
      <c r="C3349" s="130" t="s">
        <v>216</v>
      </c>
      <c r="I3349" s="85">
        <v>43366.5625</v>
      </c>
      <c r="S3349" s="132">
        <v>19.78</v>
      </c>
      <c r="T3349" s="62">
        <v>2</v>
      </c>
      <c r="X3349">
        <v>0.109</v>
      </c>
      <c r="Y3349">
        <v>3.0129999999999999</v>
      </c>
      <c r="Z3349" s="67">
        <v>1.3</v>
      </c>
      <c r="AA3349">
        <v>-275.80229109999999</v>
      </c>
      <c r="AB3349">
        <v>0.36237706200000003</v>
      </c>
      <c r="AC3349">
        <v>4.8000000000000001E-2</v>
      </c>
      <c r="AF3349">
        <v>0.8</v>
      </c>
      <c r="AG3349">
        <v>100</v>
      </c>
      <c r="AH3349" s="92" t="s">
        <v>117</v>
      </c>
      <c r="AI3349" s="92" t="s">
        <v>117</v>
      </c>
      <c r="AJ3349" s="131" t="s">
        <v>534</v>
      </c>
    </row>
    <row r="3350" spans="1:36" ht="14.4" x14ac:dyDescent="0.25">
      <c r="A3350" s="35" t="s">
        <v>49</v>
      </c>
      <c r="B3350" t="s">
        <v>533</v>
      </c>
      <c r="C3350" s="130" t="s">
        <v>216</v>
      </c>
      <c r="I3350" s="85">
        <v>43366.583333333299</v>
      </c>
      <c r="S3350" s="132">
        <v>20.25</v>
      </c>
      <c r="T3350" s="62">
        <v>2</v>
      </c>
      <c r="X3350">
        <v>0.13600000000000001</v>
      </c>
      <c r="Y3350">
        <v>3.6509999999999998</v>
      </c>
      <c r="Z3350" s="67">
        <v>1.3</v>
      </c>
      <c r="AA3350">
        <v>4805.8382089999996</v>
      </c>
      <c r="AB3350">
        <v>0.34067930800000001</v>
      </c>
      <c r="AC3350">
        <v>4.8000000000000001E-2</v>
      </c>
      <c r="AF3350">
        <v>0</v>
      </c>
      <c r="AG3350">
        <v>98.2</v>
      </c>
      <c r="AH3350" s="92" t="s">
        <v>117</v>
      </c>
      <c r="AI3350" s="92" t="s">
        <v>117</v>
      </c>
      <c r="AJ3350" s="131" t="s">
        <v>534</v>
      </c>
    </row>
    <row r="3351" spans="1:36" ht="14.4" x14ac:dyDescent="0.25">
      <c r="A3351" s="35" t="s">
        <v>49</v>
      </c>
      <c r="B3351" t="s">
        <v>533</v>
      </c>
      <c r="C3351" s="130" t="s">
        <v>216</v>
      </c>
      <c r="I3351" s="85">
        <v>43366.604166666701</v>
      </c>
      <c r="S3351" s="132">
        <v>20.25</v>
      </c>
      <c r="T3351" s="62">
        <v>2</v>
      </c>
      <c r="X3351">
        <v>0.13600000000000001</v>
      </c>
      <c r="Y3351">
        <v>3.6509999999999998</v>
      </c>
      <c r="Z3351" s="67">
        <v>1.3</v>
      </c>
      <c r="AA3351">
        <v>-446.82927899999999</v>
      </c>
      <c r="AB3351">
        <v>0.34700385299999997</v>
      </c>
      <c r="AC3351">
        <v>4.8000000000000001E-2</v>
      </c>
      <c r="AF3351">
        <v>0</v>
      </c>
      <c r="AG3351">
        <v>98.2</v>
      </c>
      <c r="AH3351" s="92" t="s">
        <v>117</v>
      </c>
      <c r="AI3351" s="92" t="s">
        <v>117</v>
      </c>
      <c r="AJ3351" s="131" t="s">
        <v>534</v>
      </c>
    </row>
    <row r="3352" spans="1:36" ht="14.4" x14ac:dyDescent="0.25">
      <c r="A3352" s="35" t="s">
        <v>49</v>
      </c>
      <c r="B3352" t="s">
        <v>533</v>
      </c>
      <c r="C3352" s="130" t="s">
        <v>216</v>
      </c>
      <c r="I3352" s="85">
        <v>43366.625</v>
      </c>
      <c r="S3352" s="132">
        <v>19.95</v>
      </c>
      <c r="T3352" s="62">
        <v>2</v>
      </c>
      <c r="X3352">
        <v>0.106</v>
      </c>
      <c r="Y3352">
        <v>3.5819999999999999</v>
      </c>
      <c r="Z3352" s="67">
        <v>1.3</v>
      </c>
      <c r="AA3352">
        <v>-2141.7204839999999</v>
      </c>
      <c r="AB3352">
        <v>0.36209693199999998</v>
      </c>
      <c r="AC3352">
        <v>4.8000000000000001E-2</v>
      </c>
      <c r="AF3352">
        <v>0.4</v>
      </c>
      <c r="AG3352">
        <v>98.1</v>
      </c>
      <c r="AH3352" s="92" t="s">
        <v>117</v>
      </c>
      <c r="AI3352" s="92" t="s">
        <v>117</v>
      </c>
      <c r="AJ3352" s="131" t="s">
        <v>534</v>
      </c>
    </row>
    <row r="3353" spans="1:36" ht="14.4" x14ac:dyDescent="0.25">
      <c r="A3353" s="35" t="s">
        <v>49</v>
      </c>
      <c r="B3353" t="s">
        <v>533</v>
      </c>
      <c r="C3353" s="130" t="s">
        <v>216</v>
      </c>
      <c r="I3353" s="85">
        <v>43366.645833333299</v>
      </c>
      <c r="S3353" s="132">
        <v>19.95</v>
      </c>
      <c r="T3353" s="62">
        <v>2</v>
      </c>
      <c r="X3353">
        <v>0.106</v>
      </c>
      <c r="Y3353">
        <v>3.5819999999999999</v>
      </c>
      <c r="Z3353" s="67">
        <v>1.3</v>
      </c>
      <c r="AA3353">
        <v>-241.209228</v>
      </c>
      <c r="AB3353">
        <v>0.43335361100000003</v>
      </c>
      <c r="AC3353">
        <v>4.8000000000000001E-2</v>
      </c>
      <c r="AF3353">
        <v>0.4</v>
      </c>
      <c r="AG3353">
        <v>98.1</v>
      </c>
      <c r="AH3353" s="92" t="s">
        <v>117</v>
      </c>
      <c r="AI3353" s="92" t="s">
        <v>117</v>
      </c>
      <c r="AJ3353" s="131" t="s">
        <v>534</v>
      </c>
    </row>
    <row r="3354" spans="1:36" ht="14.4" x14ac:dyDescent="0.25">
      <c r="A3354" s="35" t="s">
        <v>49</v>
      </c>
      <c r="B3354" t="s">
        <v>533</v>
      </c>
      <c r="C3354" s="130" t="s">
        <v>216</v>
      </c>
      <c r="I3354" s="85">
        <v>43366.666666666701</v>
      </c>
      <c r="S3354" s="132">
        <v>19.93</v>
      </c>
      <c r="T3354" s="62">
        <v>2</v>
      </c>
      <c r="X3354">
        <v>0.20300000000000001</v>
      </c>
      <c r="Y3354">
        <v>4.343</v>
      </c>
      <c r="Z3354" s="67">
        <v>1.3</v>
      </c>
      <c r="AA3354">
        <v>-1617.86661</v>
      </c>
      <c r="AB3354">
        <v>0.46415492899999999</v>
      </c>
      <c r="AC3354">
        <v>4.8000000000000001E-2</v>
      </c>
      <c r="AF3354">
        <v>0.4</v>
      </c>
      <c r="AG3354">
        <v>92.6</v>
      </c>
      <c r="AH3354" s="92" t="s">
        <v>117</v>
      </c>
      <c r="AI3354" s="92" t="s">
        <v>117</v>
      </c>
      <c r="AJ3354" s="131" t="s">
        <v>534</v>
      </c>
    </row>
    <row r="3355" spans="1:36" ht="14.4" x14ac:dyDescent="0.25">
      <c r="A3355" s="35" t="s">
        <v>49</v>
      </c>
      <c r="B3355" t="s">
        <v>533</v>
      </c>
      <c r="C3355" s="130" t="s">
        <v>216</v>
      </c>
      <c r="I3355" s="85">
        <v>43366.6875</v>
      </c>
      <c r="S3355" s="132">
        <v>19.93</v>
      </c>
      <c r="T3355" s="62">
        <v>2</v>
      </c>
      <c r="X3355">
        <v>0.20300000000000001</v>
      </c>
      <c r="Y3355">
        <v>4.343</v>
      </c>
      <c r="Z3355" s="67">
        <v>1.3</v>
      </c>
      <c r="AA3355">
        <v>-72.793915389999995</v>
      </c>
      <c r="AB3355">
        <v>0.32471712400000002</v>
      </c>
      <c r="AC3355">
        <v>4.8000000000000001E-2</v>
      </c>
      <c r="AF3355">
        <v>0.4</v>
      </c>
      <c r="AG3355">
        <v>92.6</v>
      </c>
      <c r="AH3355" s="92" t="s">
        <v>117</v>
      </c>
      <c r="AI3355" s="92" t="s">
        <v>117</v>
      </c>
      <c r="AJ3355" s="131" t="s">
        <v>534</v>
      </c>
    </row>
    <row r="3356" spans="1:36" ht="14.4" x14ac:dyDescent="0.25">
      <c r="A3356" s="35" t="s">
        <v>49</v>
      </c>
      <c r="B3356" t="s">
        <v>533</v>
      </c>
      <c r="C3356" s="130" t="s">
        <v>216</v>
      </c>
      <c r="I3356" s="85">
        <v>43366.708333333299</v>
      </c>
      <c r="S3356" s="132">
        <v>16.71</v>
      </c>
      <c r="T3356" s="62">
        <v>2</v>
      </c>
      <c r="X3356">
        <v>6.6000000000000003E-2</v>
      </c>
      <c r="Y3356">
        <v>3.407</v>
      </c>
      <c r="Z3356" s="67">
        <v>1.3</v>
      </c>
      <c r="AA3356">
        <v>-73.469143689999996</v>
      </c>
      <c r="AB3356">
        <v>0.232903731</v>
      </c>
      <c r="AC3356">
        <v>4.8000000000000001E-2</v>
      </c>
      <c r="AF3356">
        <v>0.6</v>
      </c>
      <c r="AG3356">
        <v>96.7</v>
      </c>
      <c r="AH3356" s="92" t="s">
        <v>117</v>
      </c>
      <c r="AI3356" s="92" t="s">
        <v>117</v>
      </c>
      <c r="AJ3356" s="131" t="s">
        <v>534</v>
      </c>
    </row>
    <row r="3357" spans="1:36" ht="14.4" x14ac:dyDescent="0.25">
      <c r="A3357" s="35" t="s">
        <v>49</v>
      </c>
      <c r="B3357" t="s">
        <v>533</v>
      </c>
      <c r="C3357" s="130" t="s">
        <v>216</v>
      </c>
      <c r="I3357" s="85">
        <v>43366.729166666701</v>
      </c>
      <c r="S3357" s="132">
        <v>16.71</v>
      </c>
      <c r="T3357" s="62">
        <v>2</v>
      </c>
      <c r="X3357">
        <v>6.6000000000000003E-2</v>
      </c>
      <c r="Y3357">
        <v>3.407</v>
      </c>
      <c r="Z3357" s="67">
        <v>1.3</v>
      </c>
      <c r="AA3357">
        <v>-180.24388949999999</v>
      </c>
      <c r="AB3357">
        <v>0.24677001400000001</v>
      </c>
      <c r="AC3357">
        <v>4.8000000000000001E-2</v>
      </c>
      <c r="AF3357">
        <v>0.6</v>
      </c>
      <c r="AG3357">
        <v>96.7</v>
      </c>
      <c r="AH3357" s="92" t="s">
        <v>117</v>
      </c>
      <c r="AI3357" s="92" t="s">
        <v>117</v>
      </c>
      <c r="AJ3357" s="131" t="s">
        <v>534</v>
      </c>
    </row>
    <row r="3358" spans="1:36" ht="14.4" x14ac:dyDescent="0.25">
      <c r="A3358" s="35" t="s">
        <v>49</v>
      </c>
      <c r="B3358" t="s">
        <v>533</v>
      </c>
      <c r="C3358" s="130" t="s">
        <v>216</v>
      </c>
      <c r="I3358" s="85">
        <v>43366.75</v>
      </c>
      <c r="S3358" s="132">
        <v>15.09</v>
      </c>
      <c r="T3358" s="62">
        <v>2</v>
      </c>
      <c r="X3358">
        <v>6.6000000000000003E-2</v>
      </c>
      <c r="Y3358">
        <v>2.609</v>
      </c>
      <c r="Z3358" s="67">
        <v>1.3</v>
      </c>
      <c r="AA3358">
        <v>1113.9773889999999</v>
      </c>
      <c r="AB3358">
        <v>0.227122293</v>
      </c>
      <c r="AC3358">
        <v>4.8000000000000001E-2</v>
      </c>
      <c r="AF3358">
        <v>0.2</v>
      </c>
      <c r="AG3358">
        <v>94.8</v>
      </c>
      <c r="AH3358" s="92" t="s">
        <v>117</v>
      </c>
      <c r="AI3358" s="92" t="s">
        <v>117</v>
      </c>
      <c r="AJ3358" s="131" t="s">
        <v>534</v>
      </c>
    </row>
    <row r="3359" spans="1:36" ht="14.4" x14ac:dyDescent="0.25">
      <c r="A3359" s="35" t="s">
        <v>49</v>
      </c>
      <c r="B3359" t="s">
        <v>533</v>
      </c>
      <c r="C3359" s="130" t="s">
        <v>216</v>
      </c>
      <c r="I3359" s="85">
        <v>43366.770833333299</v>
      </c>
      <c r="S3359" s="132">
        <v>15.09</v>
      </c>
      <c r="T3359" s="62">
        <v>2</v>
      </c>
      <c r="X3359">
        <v>6.6000000000000003E-2</v>
      </c>
      <c r="Y3359">
        <v>2.609</v>
      </c>
      <c r="Z3359" s="67">
        <v>1.3</v>
      </c>
      <c r="AA3359">
        <v>198.99984420000001</v>
      </c>
      <c r="AB3359">
        <v>0.30716349300000001</v>
      </c>
      <c r="AC3359">
        <v>4.8000000000000001E-2</v>
      </c>
      <c r="AF3359">
        <v>0.2</v>
      </c>
      <c r="AG3359">
        <v>94.8</v>
      </c>
      <c r="AH3359" s="92" t="s">
        <v>117</v>
      </c>
      <c r="AI3359" s="92" t="s">
        <v>117</v>
      </c>
      <c r="AJ3359" s="131" t="s">
        <v>534</v>
      </c>
    </row>
    <row r="3360" spans="1:36" ht="14.4" x14ac:dyDescent="0.25">
      <c r="A3360" s="35" t="s">
        <v>49</v>
      </c>
      <c r="B3360" t="s">
        <v>533</v>
      </c>
      <c r="C3360" s="130" t="s">
        <v>216</v>
      </c>
      <c r="I3360" s="85">
        <v>43366.791666666701</v>
      </c>
      <c r="S3360" s="132">
        <v>14.64</v>
      </c>
      <c r="T3360" s="62">
        <v>2</v>
      </c>
      <c r="X3360">
        <v>1.2999999999999999E-2</v>
      </c>
      <c r="Y3360">
        <v>2.5499999999999998</v>
      </c>
      <c r="Z3360" s="67">
        <v>1.3</v>
      </c>
      <c r="AA3360">
        <v>156.50213120000001</v>
      </c>
      <c r="AB3360">
        <v>0.22608750499999999</v>
      </c>
      <c r="AC3360">
        <v>4.8000000000000001E-2</v>
      </c>
      <c r="AF3360">
        <v>0</v>
      </c>
      <c r="AG3360">
        <v>89.8</v>
      </c>
      <c r="AH3360" s="92" t="s">
        <v>117</v>
      </c>
      <c r="AI3360" s="92" t="s">
        <v>117</v>
      </c>
      <c r="AJ3360" s="131" t="s">
        <v>534</v>
      </c>
    </row>
    <row r="3361" spans="1:36" ht="14.4" x14ac:dyDescent="0.25">
      <c r="A3361" s="35" t="s">
        <v>49</v>
      </c>
      <c r="B3361" t="s">
        <v>533</v>
      </c>
      <c r="C3361" s="130" t="s">
        <v>216</v>
      </c>
      <c r="I3361" s="85">
        <v>43366.8125</v>
      </c>
      <c r="S3361" s="132">
        <v>14.64</v>
      </c>
      <c r="T3361" s="62">
        <v>2</v>
      </c>
      <c r="X3361">
        <v>1.2999999999999999E-2</v>
      </c>
      <c r="Y3361">
        <v>2.5499999999999998</v>
      </c>
      <c r="Z3361" s="67">
        <v>1.3</v>
      </c>
      <c r="AA3361">
        <v>17.10764047</v>
      </c>
      <c r="AB3361">
        <v>0.15474311800000001</v>
      </c>
      <c r="AC3361">
        <v>4.8000000000000001E-2</v>
      </c>
      <c r="AF3361">
        <v>0</v>
      </c>
      <c r="AG3361">
        <v>89.8</v>
      </c>
      <c r="AH3361" s="92" t="s">
        <v>117</v>
      </c>
      <c r="AI3361" s="92" t="s">
        <v>117</v>
      </c>
      <c r="AJ3361" s="131" t="s">
        <v>534</v>
      </c>
    </row>
    <row r="3362" spans="1:36" ht="14.4" x14ac:dyDescent="0.25">
      <c r="A3362" s="35" t="s">
        <v>49</v>
      </c>
      <c r="B3362" t="s">
        <v>533</v>
      </c>
      <c r="C3362" s="130" t="s">
        <v>216</v>
      </c>
      <c r="I3362" s="85">
        <v>43366.833333333299</v>
      </c>
      <c r="S3362" s="132">
        <v>13.4</v>
      </c>
      <c r="T3362" s="62">
        <v>2</v>
      </c>
      <c r="X3362">
        <v>0</v>
      </c>
      <c r="Y3362">
        <v>2.0089999999999999</v>
      </c>
      <c r="Z3362" s="67">
        <v>1.3</v>
      </c>
      <c r="AA3362">
        <v>30.881016039999999</v>
      </c>
      <c r="AB3362">
        <v>0.207170093</v>
      </c>
      <c r="AC3362">
        <v>4.8000000000000001E-2</v>
      </c>
      <c r="AF3362">
        <v>0</v>
      </c>
      <c r="AG3362">
        <v>91</v>
      </c>
      <c r="AH3362" s="92" t="s">
        <v>117</v>
      </c>
      <c r="AI3362" s="92" t="s">
        <v>117</v>
      </c>
      <c r="AJ3362" s="131" t="s">
        <v>534</v>
      </c>
    </row>
    <row r="3363" spans="1:36" ht="14.4" x14ac:dyDescent="0.25">
      <c r="A3363" s="35" t="s">
        <v>49</v>
      </c>
      <c r="B3363" t="s">
        <v>533</v>
      </c>
      <c r="C3363" s="130" t="s">
        <v>216</v>
      </c>
      <c r="I3363" s="85">
        <v>43366.854166666701</v>
      </c>
      <c r="S3363" s="132">
        <v>13.4</v>
      </c>
      <c r="T3363" s="62">
        <v>2</v>
      </c>
      <c r="X3363">
        <v>0</v>
      </c>
      <c r="Y3363">
        <v>2.0089999999999999</v>
      </c>
      <c r="Z3363" s="67">
        <v>1.3</v>
      </c>
      <c r="AA3363">
        <v>179.53022150000001</v>
      </c>
      <c r="AB3363">
        <v>0.31949555099999999</v>
      </c>
      <c r="AC3363">
        <v>4.8000000000000001E-2</v>
      </c>
      <c r="AF3363">
        <v>0</v>
      </c>
      <c r="AG3363">
        <v>91</v>
      </c>
      <c r="AH3363" s="92" t="s">
        <v>117</v>
      </c>
      <c r="AI3363" s="92" t="s">
        <v>117</v>
      </c>
      <c r="AJ3363" s="131" t="s">
        <v>534</v>
      </c>
    </row>
    <row r="3364" spans="1:36" ht="14.4" x14ac:dyDescent="0.25">
      <c r="A3364" s="35" t="s">
        <v>49</v>
      </c>
      <c r="B3364" t="s">
        <v>533</v>
      </c>
      <c r="C3364" s="130" t="s">
        <v>216</v>
      </c>
      <c r="I3364" s="85">
        <v>43366.875</v>
      </c>
      <c r="S3364" s="132">
        <v>12.78</v>
      </c>
      <c r="T3364" s="62">
        <v>2</v>
      </c>
      <c r="X3364">
        <v>0</v>
      </c>
      <c r="Y3364">
        <v>2.2530000000000001</v>
      </c>
      <c r="Z3364" s="67">
        <v>1.3</v>
      </c>
      <c r="AA3364">
        <v>42.551227769999997</v>
      </c>
      <c r="AB3364">
        <v>0.20391067600000001</v>
      </c>
      <c r="AC3364">
        <v>4.8000000000000001E-2</v>
      </c>
      <c r="AF3364">
        <v>0</v>
      </c>
      <c r="AG3364">
        <v>89.1</v>
      </c>
      <c r="AH3364" s="92" t="s">
        <v>117</v>
      </c>
      <c r="AI3364" s="92" t="s">
        <v>117</v>
      </c>
      <c r="AJ3364" s="131" t="s">
        <v>534</v>
      </c>
    </row>
    <row r="3365" spans="1:36" ht="14.4" x14ac:dyDescent="0.25">
      <c r="A3365" s="35" t="s">
        <v>49</v>
      </c>
      <c r="B3365" t="s">
        <v>533</v>
      </c>
      <c r="C3365" s="130" t="s">
        <v>216</v>
      </c>
      <c r="I3365" s="85">
        <v>43366.895833333299</v>
      </c>
      <c r="S3365" s="132">
        <v>12.78</v>
      </c>
      <c r="T3365" s="62">
        <v>2</v>
      </c>
      <c r="X3365">
        <v>0</v>
      </c>
      <c r="Y3365">
        <v>2.2530000000000001</v>
      </c>
      <c r="Z3365" s="67">
        <v>1.3</v>
      </c>
      <c r="AA3365">
        <v>21.550008030000001</v>
      </c>
      <c r="AB3365">
        <v>0.21041869199999999</v>
      </c>
      <c r="AC3365">
        <v>4.8000000000000001E-2</v>
      </c>
      <c r="AF3365">
        <v>0</v>
      </c>
      <c r="AG3365">
        <v>89.1</v>
      </c>
      <c r="AH3365" s="92" t="s">
        <v>117</v>
      </c>
      <c r="AI3365" s="92" t="s">
        <v>117</v>
      </c>
      <c r="AJ3365" s="131" t="s">
        <v>534</v>
      </c>
    </row>
    <row r="3366" spans="1:36" ht="14.4" x14ac:dyDescent="0.25">
      <c r="A3366" s="35" t="s">
        <v>49</v>
      </c>
      <c r="B3366" t="s">
        <v>533</v>
      </c>
      <c r="C3366" s="130" t="s">
        <v>216</v>
      </c>
      <c r="I3366" s="85">
        <v>43366.916666666701</v>
      </c>
      <c r="S3366" s="132">
        <v>11.27</v>
      </c>
      <c r="T3366" s="62">
        <v>2</v>
      </c>
      <c r="X3366">
        <v>0</v>
      </c>
      <c r="Y3366">
        <v>2.0920000000000001</v>
      </c>
      <c r="Z3366" s="67">
        <v>1.3</v>
      </c>
      <c r="AA3366">
        <v>29.044053739999999</v>
      </c>
      <c r="AB3366">
        <v>0.23017056899999999</v>
      </c>
      <c r="AC3366">
        <v>4.8000000000000001E-2</v>
      </c>
      <c r="AF3366">
        <v>0</v>
      </c>
      <c r="AG3366">
        <v>84.9</v>
      </c>
      <c r="AH3366" s="92" t="s">
        <v>117</v>
      </c>
      <c r="AI3366" s="92" t="s">
        <v>117</v>
      </c>
      <c r="AJ3366" s="131" t="s">
        <v>534</v>
      </c>
    </row>
    <row r="3367" spans="1:36" ht="14.4" x14ac:dyDescent="0.25">
      <c r="A3367" s="35" t="s">
        <v>49</v>
      </c>
      <c r="B3367" t="s">
        <v>533</v>
      </c>
      <c r="C3367" s="130" t="s">
        <v>216</v>
      </c>
      <c r="I3367" s="85">
        <v>43366.9375</v>
      </c>
      <c r="S3367" s="132">
        <v>11.27</v>
      </c>
      <c r="T3367" s="62">
        <v>2</v>
      </c>
      <c r="X3367">
        <v>0</v>
      </c>
      <c r="Y3367">
        <v>2.0920000000000001</v>
      </c>
      <c r="Z3367" s="67">
        <v>1.3</v>
      </c>
      <c r="AA3367">
        <v>9.1130939370000004</v>
      </c>
      <c r="AB3367">
        <v>0.142020911</v>
      </c>
      <c r="AC3367">
        <v>4.8000000000000001E-2</v>
      </c>
      <c r="AF3367">
        <v>0</v>
      </c>
      <c r="AG3367">
        <v>84.9</v>
      </c>
      <c r="AH3367" s="92" t="s">
        <v>117</v>
      </c>
      <c r="AI3367" s="92" t="s">
        <v>117</v>
      </c>
      <c r="AJ3367" s="131" t="s">
        <v>534</v>
      </c>
    </row>
    <row r="3368" spans="1:36" ht="14.4" x14ac:dyDescent="0.25">
      <c r="A3368" s="35" t="s">
        <v>49</v>
      </c>
      <c r="B3368" t="s">
        <v>533</v>
      </c>
      <c r="C3368" s="130" t="s">
        <v>216</v>
      </c>
      <c r="I3368" s="85">
        <v>43366.958333333299</v>
      </c>
      <c r="S3368" s="132">
        <v>9.73</v>
      </c>
      <c r="T3368" s="62">
        <v>2</v>
      </c>
      <c r="X3368">
        <v>0</v>
      </c>
      <c r="Y3368">
        <v>1.3109999999999999</v>
      </c>
      <c r="Z3368" s="67">
        <v>1.3</v>
      </c>
      <c r="AA3368">
        <v>1.3101291269999999</v>
      </c>
      <c r="AB3368">
        <v>6.9599999999999995E-2</v>
      </c>
      <c r="AC3368">
        <v>4.8000000000000001E-2</v>
      </c>
      <c r="AF3368">
        <v>0</v>
      </c>
      <c r="AG3368">
        <v>88.9</v>
      </c>
      <c r="AH3368" s="92" t="s">
        <v>117</v>
      </c>
      <c r="AI3368" s="92" t="s">
        <v>117</v>
      </c>
      <c r="AJ3368" s="131" t="s">
        <v>534</v>
      </c>
    </row>
    <row r="3369" spans="1:36" ht="14.4" x14ac:dyDescent="0.25">
      <c r="A3369" s="35" t="s">
        <v>49</v>
      </c>
      <c r="B3369" t="s">
        <v>533</v>
      </c>
      <c r="C3369" s="130" t="s">
        <v>216</v>
      </c>
      <c r="I3369" s="85">
        <v>43366.979166666701</v>
      </c>
      <c r="S3369" s="132">
        <v>9.73</v>
      </c>
      <c r="T3369" s="62">
        <v>2</v>
      </c>
      <c r="X3369">
        <v>0</v>
      </c>
      <c r="Y3369">
        <v>1.3109999999999999</v>
      </c>
      <c r="Z3369" s="67">
        <v>1.3</v>
      </c>
      <c r="AA3369">
        <v>1.1438117619999999</v>
      </c>
      <c r="AB3369">
        <v>2.0199999999999999E-2</v>
      </c>
      <c r="AC3369">
        <v>4.8000000000000001E-2</v>
      </c>
      <c r="AF3369">
        <v>0</v>
      </c>
      <c r="AG3369">
        <v>88.9</v>
      </c>
      <c r="AH3369" s="92" t="s">
        <v>117</v>
      </c>
      <c r="AI3369" s="92" t="s">
        <v>117</v>
      </c>
      <c r="AJ3369" s="131" t="s">
        <v>534</v>
      </c>
    </row>
    <row r="3370" spans="1:36" ht="14.4" x14ac:dyDescent="0.25">
      <c r="A3370" s="35" t="s">
        <v>49</v>
      </c>
      <c r="B3370" t="s">
        <v>533</v>
      </c>
      <c r="C3370" s="130" t="s">
        <v>216</v>
      </c>
      <c r="I3370" s="85">
        <v>43367</v>
      </c>
      <c r="S3370" s="132">
        <v>8.1</v>
      </c>
      <c r="T3370" s="62">
        <v>2</v>
      </c>
      <c r="X3370">
        <v>0</v>
      </c>
      <c r="Y3370">
        <v>0.45200000000000001</v>
      </c>
      <c r="Z3370" s="67">
        <v>1.3</v>
      </c>
      <c r="AA3370">
        <v>-1.659813011</v>
      </c>
      <c r="AB3370">
        <v>1.4800000000000001E-2</v>
      </c>
      <c r="AC3370">
        <v>4.8000000000000001E-2</v>
      </c>
      <c r="AF3370">
        <v>0</v>
      </c>
      <c r="AG3370">
        <v>97.8</v>
      </c>
      <c r="AH3370" s="92" t="s">
        <v>117</v>
      </c>
      <c r="AI3370" s="92" t="s">
        <v>117</v>
      </c>
      <c r="AJ3370" s="131" t="s">
        <v>534</v>
      </c>
    </row>
    <row r="3371" spans="1:36" ht="14.4" x14ac:dyDescent="0.25">
      <c r="A3371" s="35" t="s">
        <v>49</v>
      </c>
      <c r="B3371" t="s">
        <v>533</v>
      </c>
      <c r="C3371" s="130" t="s">
        <v>216</v>
      </c>
      <c r="I3371" s="85">
        <v>43367.020833333299</v>
      </c>
      <c r="S3371" s="132">
        <v>8.1</v>
      </c>
      <c r="T3371" s="62">
        <v>2</v>
      </c>
      <c r="X3371">
        <v>0</v>
      </c>
      <c r="Y3371">
        <v>0.45200000000000001</v>
      </c>
      <c r="Z3371" s="67">
        <v>1.3</v>
      </c>
      <c r="AA3371">
        <v>-0.50457071099999995</v>
      </c>
      <c r="AB3371">
        <v>1.23E-2</v>
      </c>
      <c r="AC3371">
        <v>4.8000000000000001E-2</v>
      </c>
      <c r="AF3371">
        <v>0</v>
      </c>
      <c r="AG3371">
        <v>97.8</v>
      </c>
      <c r="AH3371" s="92" t="s">
        <v>117</v>
      </c>
      <c r="AI3371" s="92" t="s">
        <v>117</v>
      </c>
      <c r="AJ3371" s="131" t="s">
        <v>534</v>
      </c>
    </row>
    <row r="3372" spans="1:36" ht="14.4" x14ac:dyDescent="0.25">
      <c r="A3372" s="35" t="s">
        <v>49</v>
      </c>
      <c r="B3372" t="s">
        <v>533</v>
      </c>
      <c r="C3372" s="130" t="s">
        <v>216</v>
      </c>
      <c r="I3372" s="85">
        <v>43367.041666666701</v>
      </c>
      <c r="S3372" s="132">
        <v>6.8470000000000004</v>
      </c>
      <c r="T3372" s="62">
        <v>2</v>
      </c>
      <c r="X3372">
        <v>0</v>
      </c>
      <c r="Y3372">
        <v>0.60099999999999998</v>
      </c>
      <c r="Z3372" s="67">
        <v>1.3</v>
      </c>
      <c r="AA3372">
        <v>2.2552235430000001</v>
      </c>
      <c r="AB3372">
        <v>3.6200000000000003E-2</v>
      </c>
      <c r="AC3372">
        <v>4.8000000000000001E-2</v>
      </c>
      <c r="AF3372">
        <v>0</v>
      </c>
      <c r="AG3372">
        <v>100</v>
      </c>
      <c r="AH3372" s="92" t="s">
        <v>117</v>
      </c>
      <c r="AI3372" s="92" t="s">
        <v>117</v>
      </c>
      <c r="AJ3372" s="131" t="s">
        <v>534</v>
      </c>
    </row>
    <row r="3373" spans="1:36" ht="14.4" x14ac:dyDescent="0.25">
      <c r="A3373" s="35" t="s">
        <v>49</v>
      </c>
      <c r="B3373" t="s">
        <v>533</v>
      </c>
      <c r="C3373" s="130" t="s">
        <v>216</v>
      </c>
      <c r="I3373" s="85">
        <v>43367.0625</v>
      </c>
      <c r="S3373" s="132">
        <v>6.8470000000000004</v>
      </c>
      <c r="T3373" s="62">
        <v>2</v>
      </c>
      <c r="X3373">
        <v>0</v>
      </c>
      <c r="Y3373">
        <v>0.60099999999999998</v>
      </c>
      <c r="Z3373" s="67">
        <v>1.3</v>
      </c>
      <c r="AA3373">
        <v>0.74262698999999999</v>
      </c>
      <c r="AB3373">
        <v>1.47E-2</v>
      </c>
      <c r="AC3373">
        <v>4.8000000000000001E-2</v>
      </c>
      <c r="AF3373">
        <v>0</v>
      </c>
      <c r="AG3373">
        <v>100</v>
      </c>
      <c r="AH3373" s="92" t="s">
        <v>117</v>
      </c>
      <c r="AI3373" s="92" t="s">
        <v>117</v>
      </c>
      <c r="AJ3373" s="131" t="s">
        <v>534</v>
      </c>
    </row>
    <row r="3374" spans="1:36" ht="14.4" x14ac:dyDescent="0.25">
      <c r="A3374" s="35" t="s">
        <v>49</v>
      </c>
      <c r="B3374" t="s">
        <v>533</v>
      </c>
      <c r="C3374" s="130" t="s">
        <v>216</v>
      </c>
      <c r="I3374" s="85">
        <v>43367.083333333299</v>
      </c>
      <c r="S3374" s="132">
        <v>6.5750000000000002</v>
      </c>
      <c r="T3374" s="62">
        <v>2</v>
      </c>
      <c r="X3374">
        <v>0</v>
      </c>
      <c r="Y3374">
        <v>0.70599999999999996</v>
      </c>
      <c r="Z3374" s="67">
        <v>1.3</v>
      </c>
      <c r="AA3374">
        <v>1.7368199470000001</v>
      </c>
      <c r="AB3374">
        <v>2.92E-2</v>
      </c>
      <c r="AC3374">
        <v>4.8000000000000001E-2</v>
      </c>
      <c r="AF3374">
        <v>0</v>
      </c>
      <c r="AG3374">
        <v>99.1</v>
      </c>
      <c r="AH3374" s="92" t="s">
        <v>117</v>
      </c>
      <c r="AI3374" s="92" t="s">
        <v>117</v>
      </c>
      <c r="AJ3374" s="131" t="s">
        <v>534</v>
      </c>
    </row>
    <row r="3375" spans="1:36" ht="14.4" x14ac:dyDescent="0.25">
      <c r="A3375" s="35" t="s">
        <v>49</v>
      </c>
      <c r="B3375" t="s">
        <v>533</v>
      </c>
      <c r="C3375" s="130" t="s">
        <v>216</v>
      </c>
      <c r="I3375" s="85">
        <v>43367.104166666701</v>
      </c>
      <c r="S3375" s="132">
        <v>6.5750000000000002</v>
      </c>
      <c r="T3375" s="62">
        <v>2</v>
      </c>
      <c r="X3375">
        <v>0</v>
      </c>
      <c r="Y3375">
        <v>0.70599999999999996</v>
      </c>
      <c r="Z3375" s="67">
        <v>1.3</v>
      </c>
      <c r="AA3375">
        <v>1.4950729490000001</v>
      </c>
      <c r="AB3375">
        <v>2.9399999999999999E-2</v>
      </c>
      <c r="AC3375">
        <v>4.8000000000000001E-2</v>
      </c>
      <c r="AF3375">
        <v>0</v>
      </c>
      <c r="AG3375">
        <v>99.1</v>
      </c>
      <c r="AH3375" s="92" t="s">
        <v>117</v>
      </c>
      <c r="AI3375" s="92" t="s">
        <v>117</v>
      </c>
      <c r="AJ3375" s="131" t="s">
        <v>534</v>
      </c>
    </row>
    <row r="3376" spans="1:36" ht="14.4" x14ac:dyDescent="0.25">
      <c r="A3376" s="35" t="s">
        <v>49</v>
      </c>
      <c r="B3376" t="s">
        <v>533</v>
      </c>
      <c r="C3376" s="130" t="s">
        <v>216</v>
      </c>
      <c r="I3376" s="85">
        <v>43367.125</v>
      </c>
      <c r="S3376" s="132">
        <v>6.4219999999999997</v>
      </c>
      <c r="T3376" s="62">
        <v>2</v>
      </c>
      <c r="X3376">
        <v>0</v>
      </c>
      <c r="Y3376">
        <v>0.51700000000000002</v>
      </c>
      <c r="Z3376" s="67">
        <v>1.3</v>
      </c>
      <c r="AA3376">
        <v>54.487936670000003</v>
      </c>
      <c r="AB3376">
        <v>5.1900000000000002E-2</v>
      </c>
      <c r="AC3376">
        <v>4.8000000000000001E-2</v>
      </c>
      <c r="AF3376">
        <v>0</v>
      </c>
      <c r="AG3376">
        <v>99.4</v>
      </c>
      <c r="AH3376" s="92" t="s">
        <v>117</v>
      </c>
      <c r="AI3376" s="92" t="s">
        <v>117</v>
      </c>
      <c r="AJ3376" s="131" t="s">
        <v>534</v>
      </c>
    </row>
    <row r="3377" spans="1:36" ht="14.4" x14ac:dyDescent="0.25">
      <c r="A3377" s="35" t="s">
        <v>49</v>
      </c>
      <c r="B3377" t="s">
        <v>533</v>
      </c>
      <c r="C3377" s="130" t="s">
        <v>216</v>
      </c>
      <c r="I3377" s="85">
        <v>43367.145833333299</v>
      </c>
      <c r="S3377" s="132">
        <v>6.4219999999999997</v>
      </c>
      <c r="T3377" s="62">
        <v>2</v>
      </c>
      <c r="X3377">
        <v>0</v>
      </c>
      <c r="Y3377">
        <v>0.51700000000000002</v>
      </c>
      <c r="Z3377" s="67">
        <v>1.3</v>
      </c>
      <c r="AA3377">
        <v>22.998057410000001</v>
      </c>
      <c r="AB3377">
        <v>8.0299999999999996E-2</v>
      </c>
      <c r="AC3377">
        <v>4.8000000000000001E-2</v>
      </c>
      <c r="AF3377">
        <v>0</v>
      </c>
      <c r="AG3377">
        <v>99.4</v>
      </c>
      <c r="AH3377" s="92" t="s">
        <v>117</v>
      </c>
      <c r="AI3377" s="92" t="s">
        <v>117</v>
      </c>
      <c r="AJ3377" s="131" t="s">
        <v>534</v>
      </c>
    </row>
    <row r="3378" spans="1:36" ht="14.4" x14ac:dyDescent="0.25">
      <c r="A3378" s="35" t="s">
        <v>49</v>
      </c>
      <c r="B3378" t="s">
        <v>533</v>
      </c>
      <c r="C3378" s="130" t="s">
        <v>216</v>
      </c>
      <c r="I3378" s="85">
        <v>43367.166666666701</v>
      </c>
      <c r="S3378" s="132">
        <v>6.3310000000000004</v>
      </c>
      <c r="T3378" s="62">
        <v>2</v>
      </c>
      <c r="X3378">
        <v>0</v>
      </c>
      <c r="Y3378">
        <v>0.65100000000000002</v>
      </c>
      <c r="Z3378" s="67">
        <v>1.3</v>
      </c>
      <c r="AA3378">
        <v>0.88140322199999999</v>
      </c>
      <c r="AB3378">
        <v>3.3399999999999999E-2</v>
      </c>
      <c r="AC3378">
        <v>4.8000000000000001E-2</v>
      </c>
      <c r="AF3378">
        <v>0</v>
      </c>
      <c r="AG3378">
        <v>98.2</v>
      </c>
      <c r="AH3378" s="92" t="s">
        <v>117</v>
      </c>
      <c r="AI3378" s="92" t="s">
        <v>117</v>
      </c>
      <c r="AJ3378" s="131" t="s">
        <v>534</v>
      </c>
    </row>
    <row r="3379" spans="1:36" ht="14.4" x14ac:dyDescent="0.25">
      <c r="A3379" s="35" t="s">
        <v>49</v>
      </c>
      <c r="B3379" t="s">
        <v>533</v>
      </c>
      <c r="C3379" s="130" t="s">
        <v>216</v>
      </c>
      <c r="I3379" s="85">
        <v>43367.1875</v>
      </c>
      <c r="S3379" s="132">
        <v>6.3310000000000004</v>
      </c>
      <c r="T3379" s="62">
        <v>2</v>
      </c>
      <c r="X3379">
        <v>0</v>
      </c>
      <c r="Y3379">
        <v>0.65100000000000002</v>
      </c>
      <c r="Z3379" s="67">
        <v>1.3</v>
      </c>
      <c r="AA3379">
        <v>9.661909434</v>
      </c>
      <c r="AB3379">
        <v>7.1300000000000002E-2</v>
      </c>
      <c r="AC3379">
        <v>4.8000000000000001E-2</v>
      </c>
      <c r="AF3379">
        <v>0</v>
      </c>
      <c r="AG3379">
        <v>98.2</v>
      </c>
      <c r="AH3379" s="92" t="s">
        <v>117</v>
      </c>
      <c r="AI3379" s="92" t="s">
        <v>117</v>
      </c>
      <c r="AJ3379" s="131" t="s">
        <v>534</v>
      </c>
    </row>
    <row r="3380" spans="1:36" ht="14.4" x14ac:dyDescent="0.25">
      <c r="A3380" s="35" t="s">
        <v>49</v>
      </c>
      <c r="B3380" t="s">
        <v>533</v>
      </c>
      <c r="C3380" s="130" t="s">
        <v>216</v>
      </c>
      <c r="I3380" s="85">
        <v>43367.208333333299</v>
      </c>
      <c r="S3380" s="132">
        <v>6.4569999999999999</v>
      </c>
      <c r="T3380" s="62">
        <v>2</v>
      </c>
      <c r="X3380">
        <v>0</v>
      </c>
      <c r="Y3380">
        <v>1.087</v>
      </c>
      <c r="Z3380" s="67">
        <v>1.3</v>
      </c>
      <c r="AA3380">
        <v>3.5804170809999998</v>
      </c>
      <c r="AB3380">
        <v>5.2900000000000003E-2</v>
      </c>
      <c r="AC3380">
        <v>4.8000000000000001E-2</v>
      </c>
      <c r="AF3380">
        <v>0</v>
      </c>
      <c r="AG3380">
        <v>95.9</v>
      </c>
      <c r="AH3380" s="92" t="s">
        <v>117</v>
      </c>
      <c r="AI3380" s="92" t="s">
        <v>117</v>
      </c>
      <c r="AJ3380" s="131" t="s">
        <v>534</v>
      </c>
    </row>
    <row r="3381" spans="1:36" ht="14.4" x14ac:dyDescent="0.25">
      <c r="A3381" s="35" t="s">
        <v>49</v>
      </c>
      <c r="B3381" t="s">
        <v>533</v>
      </c>
      <c r="C3381" s="130" t="s">
        <v>216</v>
      </c>
      <c r="I3381" s="85">
        <v>43367.229166666701</v>
      </c>
      <c r="S3381" s="132">
        <v>6.4569999999999999</v>
      </c>
      <c r="T3381" s="62">
        <v>2</v>
      </c>
      <c r="X3381">
        <v>0</v>
      </c>
      <c r="Y3381">
        <v>1.087</v>
      </c>
      <c r="Z3381" s="67">
        <v>1.3</v>
      </c>
      <c r="AA3381">
        <v>3.2096455000000002</v>
      </c>
      <c r="AB3381">
        <v>6.9800000000000001E-2</v>
      </c>
      <c r="AC3381">
        <v>4.8000000000000001E-2</v>
      </c>
      <c r="AF3381">
        <v>0</v>
      </c>
      <c r="AG3381">
        <v>95.9</v>
      </c>
      <c r="AH3381" s="92" t="s">
        <v>117</v>
      </c>
      <c r="AI3381" s="92" t="s">
        <v>117</v>
      </c>
      <c r="AJ3381" s="131" t="s">
        <v>534</v>
      </c>
    </row>
    <row r="3382" spans="1:36" ht="14.4" x14ac:dyDescent="0.25">
      <c r="A3382" s="35" t="s">
        <v>49</v>
      </c>
      <c r="B3382" t="s">
        <v>533</v>
      </c>
      <c r="C3382" s="130" t="s">
        <v>216</v>
      </c>
      <c r="I3382" s="85">
        <v>43367.25</v>
      </c>
      <c r="S3382" s="132">
        <v>6.47</v>
      </c>
      <c r="T3382" s="62">
        <v>2</v>
      </c>
      <c r="X3382">
        <v>0</v>
      </c>
      <c r="Y3382">
        <v>1.147</v>
      </c>
      <c r="Z3382" s="67">
        <v>1.3</v>
      </c>
      <c r="AA3382">
        <v>1.6292865139999999</v>
      </c>
      <c r="AB3382">
        <v>5.74E-2</v>
      </c>
      <c r="AC3382">
        <v>4.8000000000000001E-2</v>
      </c>
      <c r="AF3382">
        <v>0</v>
      </c>
      <c r="AG3382">
        <v>95.2</v>
      </c>
      <c r="AH3382" s="92" t="s">
        <v>117</v>
      </c>
      <c r="AI3382" s="92" t="s">
        <v>117</v>
      </c>
      <c r="AJ3382" s="131" t="s">
        <v>534</v>
      </c>
    </row>
    <row r="3383" spans="1:36" ht="14.4" x14ac:dyDescent="0.25">
      <c r="A3383" s="35" t="s">
        <v>49</v>
      </c>
      <c r="B3383" t="s">
        <v>533</v>
      </c>
      <c r="C3383" s="130" t="s">
        <v>216</v>
      </c>
      <c r="I3383" s="85">
        <v>43367.270833333299</v>
      </c>
      <c r="S3383" s="132">
        <v>6.47</v>
      </c>
      <c r="T3383" s="62">
        <v>2</v>
      </c>
      <c r="X3383">
        <v>0</v>
      </c>
      <c r="Y3383">
        <v>1.147</v>
      </c>
      <c r="Z3383" s="67">
        <v>1.3</v>
      </c>
      <c r="AA3383">
        <v>1.2010316649999999</v>
      </c>
      <c r="AB3383">
        <v>4.6800000000000001E-2</v>
      </c>
      <c r="AC3383">
        <v>4.8000000000000001E-2</v>
      </c>
      <c r="AF3383">
        <v>0</v>
      </c>
      <c r="AG3383">
        <v>95.2</v>
      </c>
      <c r="AH3383" s="92" t="s">
        <v>117</v>
      </c>
      <c r="AI3383" s="92" t="s">
        <v>117</v>
      </c>
      <c r="AJ3383" s="131" t="s">
        <v>534</v>
      </c>
    </row>
    <row r="3384" spans="1:36" ht="14.4" x14ac:dyDescent="0.25">
      <c r="A3384" s="35" t="s">
        <v>49</v>
      </c>
      <c r="B3384" t="s">
        <v>533</v>
      </c>
      <c r="C3384" s="130" t="s">
        <v>216</v>
      </c>
      <c r="I3384" s="85">
        <v>43367.291666666701</v>
      </c>
      <c r="S3384" s="132">
        <v>6.3010000000000002</v>
      </c>
      <c r="T3384" s="62">
        <v>2</v>
      </c>
      <c r="X3384">
        <v>2E-3</v>
      </c>
      <c r="Y3384">
        <v>1.1319999999999999</v>
      </c>
      <c r="Z3384" s="67">
        <v>1.3</v>
      </c>
      <c r="AA3384">
        <v>5.2642793230000002</v>
      </c>
      <c r="AB3384">
        <v>0.10926812900000001</v>
      </c>
      <c r="AC3384">
        <v>4.8000000000000001E-2</v>
      </c>
      <c r="AF3384">
        <v>0</v>
      </c>
      <c r="AG3384">
        <v>95.4</v>
      </c>
      <c r="AH3384" s="92" t="s">
        <v>117</v>
      </c>
      <c r="AI3384" s="92" t="s">
        <v>117</v>
      </c>
      <c r="AJ3384" s="131" t="s">
        <v>534</v>
      </c>
    </row>
    <row r="3385" spans="1:36" ht="14.4" x14ac:dyDescent="0.25">
      <c r="A3385" s="35" t="s">
        <v>49</v>
      </c>
      <c r="B3385" t="s">
        <v>533</v>
      </c>
      <c r="C3385" s="130" t="s">
        <v>216</v>
      </c>
      <c r="I3385" s="85">
        <v>43367.3125</v>
      </c>
      <c r="S3385" s="132">
        <v>6.3010000000000002</v>
      </c>
      <c r="T3385" s="62">
        <v>2</v>
      </c>
      <c r="X3385">
        <v>2E-3</v>
      </c>
      <c r="Y3385">
        <v>1.1319999999999999</v>
      </c>
      <c r="Z3385" s="67">
        <v>1.3</v>
      </c>
      <c r="AA3385">
        <v>3.3482719749999998</v>
      </c>
      <c r="AB3385">
        <v>0.10615713</v>
      </c>
      <c r="AC3385">
        <v>4.8000000000000001E-2</v>
      </c>
      <c r="AF3385">
        <v>0</v>
      </c>
      <c r="AG3385">
        <v>95.4</v>
      </c>
      <c r="AH3385" s="92" t="s">
        <v>117</v>
      </c>
      <c r="AI3385" s="92" t="s">
        <v>117</v>
      </c>
      <c r="AJ3385" s="131" t="s">
        <v>534</v>
      </c>
    </row>
    <row r="3386" spans="1:36" ht="14.4" x14ac:dyDescent="0.25">
      <c r="A3386" s="35" t="s">
        <v>49</v>
      </c>
      <c r="B3386" t="s">
        <v>533</v>
      </c>
      <c r="C3386" s="130" t="s">
        <v>216</v>
      </c>
      <c r="I3386" s="85">
        <v>43367.333333333299</v>
      </c>
      <c r="S3386" s="132">
        <v>7.1559999999999997</v>
      </c>
      <c r="T3386" s="62">
        <v>2</v>
      </c>
      <c r="X3386">
        <v>4.8000000000000001E-2</v>
      </c>
      <c r="Y3386">
        <v>1.395</v>
      </c>
      <c r="Z3386" s="67">
        <v>1.3</v>
      </c>
      <c r="AA3386">
        <v>54.482999790000001</v>
      </c>
      <c r="AB3386">
        <v>0.22133940699999999</v>
      </c>
      <c r="AC3386">
        <v>4.8000000000000001E-2</v>
      </c>
      <c r="AF3386">
        <v>0</v>
      </c>
      <c r="AG3386">
        <v>92.9</v>
      </c>
      <c r="AH3386" s="92" t="s">
        <v>117</v>
      </c>
      <c r="AI3386" s="92" t="s">
        <v>117</v>
      </c>
      <c r="AJ3386" s="131" t="s">
        <v>534</v>
      </c>
    </row>
    <row r="3387" spans="1:36" ht="14.4" x14ac:dyDescent="0.25">
      <c r="A3387" s="35" t="s">
        <v>49</v>
      </c>
      <c r="B3387" t="s">
        <v>533</v>
      </c>
      <c r="C3387" s="130" t="s">
        <v>216</v>
      </c>
      <c r="I3387" s="85">
        <v>43367.395833333299</v>
      </c>
      <c r="S3387" s="132">
        <v>9</v>
      </c>
      <c r="T3387" s="62">
        <v>2</v>
      </c>
      <c r="X3387">
        <v>0.21099999999999999</v>
      </c>
      <c r="Y3387">
        <v>2.2000000000000002</v>
      </c>
      <c r="Z3387" s="67">
        <v>1.3</v>
      </c>
      <c r="AA3387">
        <v>-29.418619450000001</v>
      </c>
      <c r="AB3387">
        <v>0.26039290900000001</v>
      </c>
      <c r="AC3387">
        <v>4.8000000000000001E-2</v>
      </c>
      <c r="AF3387">
        <v>0</v>
      </c>
      <c r="AG3387">
        <v>89</v>
      </c>
      <c r="AH3387" s="92" t="s">
        <v>117</v>
      </c>
      <c r="AI3387" s="92" t="s">
        <v>117</v>
      </c>
      <c r="AJ3387" s="131" t="s">
        <v>534</v>
      </c>
    </row>
    <row r="3388" spans="1:36" ht="14.4" x14ac:dyDescent="0.25">
      <c r="A3388" s="35" t="s">
        <v>49</v>
      </c>
      <c r="B3388" t="s">
        <v>533</v>
      </c>
      <c r="C3388" s="130" t="s">
        <v>216</v>
      </c>
      <c r="I3388" s="85">
        <v>43367.416666666701</v>
      </c>
      <c r="S3388" s="132">
        <v>11.09</v>
      </c>
      <c r="T3388" s="62">
        <v>2</v>
      </c>
      <c r="X3388">
        <v>0.35199999999999998</v>
      </c>
      <c r="Y3388">
        <v>2.3380000000000001</v>
      </c>
      <c r="Z3388" s="67">
        <v>1.3</v>
      </c>
      <c r="AA3388">
        <v>-71.256356719999999</v>
      </c>
      <c r="AB3388">
        <v>0.37952253800000002</v>
      </c>
      <c r="AC3388">
        <v>4.8000000000000001E-2</v>
      </c>
      <c r="AF3388">
        <v>0</v>
      </c>
      <c r="AG3388">
        <v>80.400000000000006</v>
      </c>
      <c r="AH3388" s="92" t="s">
        <v>117</v>
      </c>
      <c r="AI3388" s="92" t="s">
        <v>117</v>
      </c>
      <c r="AJ3388" s="131" t="s">
        <v>534</v>
      </c>
    </row>
    <row r="3389" spans="1:36" ht="14.4" x14ac:dyDescent="0.25">
      <c r="A3389" s="35" t="s">
        <v>49</v>
      </c>
      <c r="B3389" t="s">
        <v>535</v>
      </c>
      <c r="C3389" s="130" t="s">
        <v>216</v>
      </c>
      <c r="I3389" s="85">
        <v>43515.395833333299</v>
      </c>
      <c r="S3389" s="132">
        <v>5.8010000000000002</v>
      </c>
      <c r="T3389" s="62">
        <v>2</v>
      </c>
      <c r="X3389">
        <v>1.4999999999999999E-2</v>
      </c>
      <c r="Y3389">
        <v>0.79900000000000004</v>
      </c>
      <c r="Z3389" s="67">
        <v>1.3</v>
      </c>
      <c r="AA3389">
        <v>-8.2789235479999999</v>
      </c>
      <c r="AB3389">
        <v>0.12468130500000001</v>
      </c>
      <c r="AC3389">
        <v>2.5000000000000001E-2</v>
      </c>
      <c r="AF3389">
        <v>0</v>
      </c>
      <c r="AG3389">
        <v>100</v>
      </c>
      <c r="AH3389" s="92" t="s">
        <v>117</v>
      </c>
      <c r="AI3389" s="92" t="s">
        <v>117</v>
      </c>
      <c r="AJ3389" s="131" t="s">
        <v>536</v>
      </c>
    </row>
    <row r="3390" spans="1:36" ht="14.4" x14ac:dyDescent="0.25">
      <c r="A3390" s="35" t="s">
        <v>49</v>
      </c>
      <c r="B3390" t="s">
        <v>535</v>
      </c>
      <c r="C3390" s="130" t="s">
        <v>216</v>
      </c>
      <c r="I3390" s="85">
        <v>43515.416666666701</v>
      </c>
      <c r="S3390" s="132">
        <v>5.6040000000000001</v>
      </c>
      <c r="T3390" s="62">
        <v>2</v>
      </c>
      <c r="X3390">
        <v>9.2999999999999999E-2</v>
      </c>
      <c r="Y3390">
        <v>0.82199999999999995</v>
      </c>
      <c r="Z3390" s="67">
        <v>1.3</v>
      </c>
      <c r="AA3390">
        <v>-10.802644300000001</v>
      </c>
      <c r="AB3390">
        <v>0.14334735500000001</v>
      </c>
      <c r="AC3390">
        <v>2.5000000000000001E-2</v>
      </c>
      <c r="AF3390">
        <v>0</v>
      </c>
      <c r="AG3390">
        <v>100</v>
      </c>
      <c r="AH3390" s="92" t="s">
        <v>117</v>
      </c>
      <c r="AI3390" s="92" t="s">
        <v>117</v>
      </c>
      <c r="AJ3390" s="131" t="s">
        <v>536</v>
      </c>
    </row>
    <row r="3391" spans="1:36" ht="14.4" x14ac:dyDescent="0.25">
      <c r="A3391" s="35" t="s">
        <v>49</v>
      </c>
      <c r="B3391" t="s">
        <v>535</v>
      </c>
      <c r="C3391" s="130" t="s">
        <v>216</v>
      </c>
      <c r="I3391" s="85">
        <v>43515.4375</v>
      </c>
      <c r="S3391" s="132">
        <v>5.6040000000000001</v>
      </c>
      <c r="T3391" s="62">
        <v>2</v>
      </c>
      <c r="X3391">
        <v>9.2999999999999999E-2</v>
      </c>
      <c r="Y3391">
        <v>0.82199999999999995</v>
      </c>
      <c r="Z3391" s="67">
        <v>1.3</v>
      </c>
      <c r="AA3391">
        <v>-4.0592622829999998</v>
      </c>
      <c r="AB3391">
        <v>0.129887752</v>
      </c>
      <c r="AC3391">
        <v>2.5000000000000001E-2</v>
      </c>
      <c r="AF3391">
        <v>0</v>
      </c>
      <c r="AG3391">
        <v>100</v>
      </c>
      <c r="AH3391" s="92" t="s">
        <v>117</v>
      </c>
      <c r="AI3391" s="92" t="s">
        <v>117</v>
      </c>
      <c r="AJ3391" s="131" t="s">
        <v>536</v>
      </c>
    </row>
    <row r="3392" spans="1:36" ht="14.4" x14ac:dyDescent="0.25">
      <c r="A3392" s="35" t="s">
        <v>49</v>
      </c>
      <c r="B3392" t="s">
        <v>535</v>
      </c>
      <c r="C3392" s="130" t="s">
        <v>216</v>
      </c>
      <c r="I3392" s="85">
        <v>43515.458333333299</v>
      </c>
      <c r="S3392" s="132">
        <v>6.1239999999999997</v>
      </c>
      <c r="T3392" s="62">
        <v>2</v>
      </c>
      <c r="X3392">
        <v>0.13900000000000001</v>
      </c>
      <c r="Y3392">
        <v>1.1339999999999999</v>
      </c>
      <c r="Z3392" s="67">
        <v>1.3</v>
      </c>
      <c r="AA3392">
        <v>-4.1504118520000004</v>
      </c>
      <c r="AB3392">
        <v>0.137816999</v>
      </c>
      <c r="AC3392">
        <v>2.5000000000000001E-2</v>
      </c>
      <c r="AF3392">
        <v>0</v>
      </c>
      <c r="AG3392">
        <v>100</v>
      </c>
      <c r="AH3392" s="92" t="s">
        <v>117</v>
      </c>
      <c r="AI3392" s="92" t="s">
        <v>117</v>
      </c>
      <c r="AJ3392" s="131" t="s">
        <v>536</v>
      </c>
    </row>
    <row r="3393" spans="1:36" ht="14.4" x14ac:dyDescent="0.25">
      <c r="A3393" s="35" t="s">
        <v>49</v>
      </c>
      <c r="B3393" t="s">
        <v>535</v>
      </c>
      <c r="C3393" s="130" t="s">
        <v>216</v>
      </c>
      <c r="I3393" s="85">
        <v>43515.479166666701</v>
      </c>
      <c r="S3393" s="132">
        <v>6.1239999999999997</v>
      </c>
      <c r="T3393" s="62">
        <v>2</v>
      </c>
      <c r="X3393">
        <v>0.13900000000000001</v>
      </c>
      <c r="Y3393">
        <v>1.1339999999999999</v>
      </c>
      <c r="Z3393" s="67">
        <v>1.3</v>
      </c>
      <c r="AA3393">
        <v>-4.8782641519999999</v>
      </c>
      <c r="AB3393">
        <v>0.18579820399999999</v>
      </c>
      <c r="AC3393">
        <v>2.5000000000000001E-2</v>
      </c>
      <c r="AF3393">
        <v>0</v>
      </c>
      <c r="AG3393">
        <v>100</v>
      </c>
      <c r="AH3393" s="92" t="s">
        <v>117</v>
      </c>
      <c r="AI3393" s="92" t="s">
        <v>117</v>
      </c>
      <c r="AJ3393" s="131" t="s">
        <v>536</v>
      </c>
    </row>
    <row r="3394" spans="1:36" ht="14.4" x14ac:dyDescent="0.25">
      <c r="A3394" s="35" t="s">
        <v>49</v>
      </c>
      <c r="B3394" t="s">
        <v>535</v>
      </c>
      <c r="C3394" s="130" t="s">
        <v>216</v>
      </c>
      <c r="I3394" s="85">
        <v>43515.5</v>
      </c>
      <c r="S3394" s="132">
        <v>7.125</v>
      </c>
      <c r="T3394" s="62">
        <v>2</v>
      </c>
      <c r="X3394">
        <v>0.28299999999999997</v>
      </c>
      <c r="Y3394">
        <v>0.78500000000000003</v>
      </c>
      <c r="Z3394" s="67">
        <v>1.3</v>
      </c>
      <c r="AA3394">
        <v>-2.7210652199999998</v>
      </c>
      <c r="AB3394">
        <v>0.12910102300000001</v>
      </c>
      <c r="AC3394">
        <v>2.5000000000000001E-2</v>
      </c>
      <c r="AF3394">
        <v>0</v>
      </c>
      <c r="AG3394">
        <v>100</v>
      </c>
      <c r="AH3394" s="92" t="s">
        <v>117</v>
      </c>
      <c r="AI3394" s="92" t="s">
        <v>117</v>
      </c>
      <c r="AJ3394" s="131" t="s">
        <v>536</v>
      </c>
    </row>
    <row r="3395" spans="1:36" ht="14.4" x14ac:dyDescent="0.25">
      <c r="A3395" s="35" t="s">
        <v>49</v>
      </c>
      <c r="B3395" t="s">
        <v>535</v>
      </c>
      <c r="C3395" s="130" t="s">
        <v>216</v>
      </c>
      <c r="I3395" s="85">
        <v>43515.520833333299</v>
      </c>
      <c r="S3395" s="132">
        <v>7.125</v>
      </c>
      <c r="T3395" s="62">
        <v>2</v>
      </c>
      <c r="X3395">
        <v>0.28299999999999997</v>
      </c>
      <c r="Y3395">
        <v>0.78500000000000003</v>
      </c>
      <c r="Z3395" s="67">
        <v>1.3</v>
      </c>
      <c r="AA3395">
        <v>-2.8118185489999998</v>
      </c>
      <c r="AB3395">
        <v>0.148800232</v>
      </c>
      <c r="AC3395">
        <v>2.5000000000000001E-2</v>
      </c>
      <c r="AF3395">
        <v>0</v>
      </c>
      <c r="AG3395">
        <v>100</v>
      </c>
      <c r="AH3395" s="92" t="s">
        <v>117</v>
      </c>
      <c r="AI3395" s="92" t="s">
        <v>117</v>
      </c>
      <c r="AJ3395" s="131" t="s">
        <v>536</v>
      </c>
    </row>
    <row r="3396" spans="1:36" ht="14.4" x14ac:dyDescent="0.25">
      <c r="A3396" s="35" t="s">
        <v>49</v>
      </c>
      <c r="B3396" t="s">
        <v>535</v>
      </c>
      <c r="C3396" s="130" t="s">
        <v>216</v>
      </c>
      <c r="I3396" s="85">
        <v>43515.541666666701</v>
      </c>
      <c r="S3396" s="132">
        <v>9.49</v>
      </c>
      <c r="T3396" s="62">
        <v>2</v>
      </c>
      <c r="X3396">
        <v>0.46899999999999997</v>
      </c>
      <c r="Y3396">
        <v>1.0940000000000001</v>
      </c>
      <c r="Z3396" s="67">
        <v>1.3</v>
      </c>
      <c r="AA3396">
        <v>-0.33043319999999998</v>
      </c>
      <c r="AB3396">
        <v>6.7100000000000007E-2</v>
      </c>
      <c r="AC3396">
        <v>2.5000000000000001E-2</v>
      </c>
      <c r="AF3396">
        <v>0</v>
      </c>
      <c r="AG3396">
        <v>90.7</v>
      </c>
      <c r="AH3396" s="92" t="s">
        <v>117</v>
      </c>
      <c r="AI3396" s="92" t="s">
        <v>117</v>
      </c>
      <c r="AJ3396" s="131" t="s">
        <v>536</v>
      </c>
    </row>
    <row r="3397" spans="1:36" ht="14.4" x14ac:dyDescent="0.25">
      <c r="A3397" s="35" t="s">
        <v>49</v>
      </c>
      <c r="B3397" t="s">
        <v>535</v>
      </c>
      <c r="C3397" s="130" t="s">
        <v>216</v>
      </c>
      <c r="I3397" s="85">
        <v>43515.5625</v>
      </c>
      <c r="S3397" s="132">
        <v>9.49</v>
      </c>
      <c r="T3397" s="62">
        <v>2</v>
      </c>
      <c r="X3397">
        <v>0.46899999999999997</v>
      </c>
      <c r="Y3397">
        <v>1.0940000000000001</v>
      </c>
      <c r="Z3397" s="67">
        <v>1.3</v>
      </c>
      <c r="AA3397">
        <v>-5.6491438829999998</v>
      </c>
      <c r="AB3397">
        <v>0.16194080499999999</v>
      </c>
      <c r="AC3397">
        <v>2.5000000000000001E-2</v>
      </c>
      <c r="AF3397">
        <v>0</v>
      </c>
      <c r="AG3397">
        <v>90.7</v>
      </c>
      <c r="AH3397" s="92" t="s">
        <v>117</v>
      </c>
      <c r="AI3397" s="92" t="s">
        <v>117</v>
      </c>
      <c r="AJ3397" s="131" t="s">
        <v>536</v>
      </c>
    </row>
    <row r="3398" spans="1:36" ht="14.4" x14ac:dyDescent="0.25">
      <c r="A3398" s="35" t="s">
        <v>49</v>
      </c>
      <c r="B3398" t="s">
        <v>535</v>
      </c>
      <c r="C3398" s="130" t="s">
        <v>216</v>
      </c>
      <c r="I3398" s="85">
        <v>43515.583333333299</v>
      </c>
      <c r="S3398" s="132">
        <v>10.4</v>
      </c>
      <c r="T3398" s="62">
        <v>2</v>
      </c>
      <c r="X3398">
        <v>0.437</v>
      </c>
      <c r="Y3398">
        <v>1.1140000000000001</v>
      </c>
      <c r="Z3398" s="67">
        <v>1.3</v>
      </c>
      <c r="AA3398">
        <v>-10.50078261</v>
      </c>
      <c r="AB3398">
        <v>0.17968488599999999</v>
      </c>
      <c r="AC3398">
        <v>2.5000000000000001E-2</v>
      </c>
      <c r="AF3398">
        <v>0</v>
      </c>
      <c r="AG3398">
        <v>87.6</v>
      </c>
      <c r="AH3398" s="92" t="s">
        <v>117</v>
      </c>
      <c r="AI3398" s="92" t="s">
        <v>117</v>
      </c>
      <c r="AJ3398" s="131" t="s">
        <v>536</v>
      </c>
    </row>
    <row r="3399" spans="1:36" ht="14.4" x14ac:dyDescent="0.25">
      <c r="A3399" s="35" t="s">
        <v>49</v>
      </c>
      <c r="B3399" t="s">
        <v>535</v>
      </c>
      <c r="C3399" s="130" t="s">
        <v>216</v>
      </c>
      <c r="I3399" s="85">
        <v>43515.604166666701</v>
      </c>
      <c r="S3399" s="132">
        <v>10.4</v>
      </c>
      <c r="T3399" s="62">
        <v>2</v>
      </c>
      <c r="X3399">
        <v>0.437</v>
      </c>
      <c r="Y3399">
        <v>1.1140000000000001</v>
      </c>
      <c r="Z3399" s="67">
        <v>1.3</v>
      </c>
      <c r="AA3399">
        <v>-4.1585480769999998</v>
      </c>
      <c r="AB3399">
        <v>0.14272653699999999</v>
      </c>
      <c r="AC3399">
        <v>2.5000000000000001E-2</v>
      </c>
      <c r="AF3399">
        <v>0</v>
      </c>
      <c r="AG3399">
        <v>87.6</v>
      </c>
      <c r="AH3399" s="92" t="s">
        <v>117</v>
      </c>
      <c r="AI3399" s="92" t="s">
        <v>117</v>
      </c>
      <c r="AJ3399" s="131" t="s">
        <v>536</v>
      </c>
    </row>
    <row r="3400" spans="1:36" ht="14.4" x14ac:dyDescent="0.25">
      <c r="A3400" s="35" t="s">
        <v>49</v>
      </c>
      <c r="B3400" t="s">
        <v>535</v>
      </c>
      <c r="C3400" s="130" t="s">
        <v>216</v>
      </c>
      <c r="I3400" s="85">
        <v>43515.625</v>
      </c>
      <c r="S3400" s="132">
        <v>10.54</v>
      </c>
      <c r="T3400" s="62">
        <v>2</v>
      </c>
      <c r="X3400">
        <v>0.30199999999999999</v>
      </c>
      <c r="Y3400">
        <v>1.589</v>
      </c>
      <c r="Z3400" s="67">
        <v>1.3</v>
      </c>
      <c r="AA3400">
        <v>-3.6011358100000002</v>
      </c>
      <c r="AB3400">
        <v>0.13405934799999999</v>
      </c>
      <c r="AC3400">
        <v>2.5000000000000001E-2</v>
      </c>
      <c r="AF3400">
        <v>0</v>
      </c>
      <c r="AG3400">
        <v>79.02</v>
      </c>
      <c r="AH3400" s="92" t="s">
        <v>117</v>
      </c>
      <c r="AI3400" s="92" t="s">
        <v>117</v>
      </c>
      <c r="AJ3400" s="131" t="s">
        <v>536</v>
      </c>
    </row>
    <row r="3401" spans="1:36" ht="14.4" x14ac:dyDescent="0.25">
      <c r="A3401" s="35" t="s">
        <v>49</v>
      </c>
      <c r="B3401" t="s">
        <v>535</v>
      </c>
      <c r="C3401" s="130" t="s">
        <v>216</v>
      </c>
      <c r="I3401" s="85">
        <v>43515.645833333299</v>
      </c>
      <c r="S3401" s="132">
        <v>10.54</v>
      </c>
      <c r="T3401" s="62">
        <v>2</v>
      </c>
      <c r="X3401">
        <v>0.30199999999999999</v>
      </c>
      <c r="Y3401">
        <v>1.589</v>
      </c>
      <c r="Z3401" s="67">
        <v>1.3</v>
      </c>
      <c r="AA3401">
        <v>-6.0938132520000003</v>
      </c>
      <c r="AB3401">
        <v>0.13584700899999999</v>
      </c>
      <c r="AC3401">
        <v>2.5000000000000001E-2</v>
      </c>
      <c r="AF3401">
        <v>0</v>
      </c>
      <c r="AG3401">
        <v>79.02</v>
      </c>
      <c r="AH3401" s="92" t="s">
        <v>117</v>
      </c>
      <c r="AI3401" s="92" t="s">
        <v>117</v>
      </c>
      <c r="AJ3401" s="131" t="s">
        <v>536</v>
      </c>
    </row>
    <row r="3402" spans="1:36" ht="14.4" x14ac:dyDescent="0.25">
      <c r="A3402" s="35" t="s">
        <v>49</v>
      </c>
      <c r="B3402" t="s">
        <v>535</v>
      </c>
      <c r="C3402" s="130" t="s">
        <v>216</v>
      </c>
      <c r="I3402" s="85">
        <v>43515.666666666701</v>
      </c>
      <c r="S3402" s="132">
        <v>12.08</v>
      </c>
      <c r="T3402" s="62">
        <v>2</v>
      </c>
      <c r="X3402">
        <v>0.28899999999999998</v>
      </c>
      <c r="Y3402">
        <v>1.3520000000000001</v>
      </c>
      <c r="Z3402" s="67">
        <v>1.3</v>
      </c>
      <c r="AA3402">
        <v>-6.2213568080000003</v>
      </c>
      <c r="AB3402">
        <v>0.123638742</v>
      </c>
      <c r="AC3402">
        <v>2.5000000000000001E-2</v>
      </c>
      <c r="AF3402">
        <v>0</v>
      </c>
      <c r="AG3402">
        <v>71.86</v>
      </c>
      <c r="AH3402" s="92" t="s">
        <v>117</v>
      </c>
      <c r="AI3402" s="92" t="s">
        <v>117</v>
      </c>
      <c r="AJ3402" s="131" t="s">
        <v>536</v>
      </c>
    </row>
    <row r="3403" spans="1:36" ht="14.4" x14ac:dyDescent="0.25">
      <c r="A3403" s="35" t="s">
        <v>49</v>
      </c>
      <c r="B3403" t="s">
        <v>535</v>
      </c>
      <c r="C3403" s="130" t="s">
        <v>216</v>
      </c>
      <c r="I3403" s="85">
        <v>43515.6875</v>
      </c>
      <c r="S3403" s="132">
        <v>12.08</v>
      </c>
      <c r="T3403" s="62">
        <v>2</v>
      </c>
      <c r="X3403">
        <v>0.28899999999999998</v>
      </c>
      <c r="Y3403">
        <v>1.3520000000000001</v>
      </c>
      <c r="Z3403" s="67">
        <v>1.3</v>
      </c>
      <c r="AA3403">
        <v>-33.999503609999998</v>
      </c>
      <c r="AB3403">
        <v>0.12973528100000001</v>
      </c>
      <c r="AC3403">
        <v>2.5000000000000001E-2</v>
      </c>
      <c r="AF3403">
        <v>0</v>
      </c>
      <c r="AG3403">
        <v>71.86</v>
      </c>
      <c r="AH3403" s="92" t="s">
        <v>117</v>
      </c>
      <c r="AI3403" s="92" t="s">
        <v>117</v>
      </c>
      <c r="AJ3403" s="131" t="s">
        <v>536</v>
      </c>
    </row>
    <row r="3404" spans="1:36" ht="14.4" x14ac:dyDescent="0.25">
      <c r="A3404" s="35" t="s">
        <v>49</v>
      </c>
      <c r="B3404" t="s">
        <v>535</v>
      </c>
      <c r="C3404" s="130" t="s">
        <v>216</v>
      </c>
      <c r="I3404" s="85">
        <v>43515.708333333299</v>
      </c>
      <c r="S3404" s="132">
        <v>12.37</v>
      </c>
      <c r="T3404" s="62">
        <v>2</v>
      </c>
      <c r="X3404">
        <v>0.159</v>
      </c>
      <c r="Y3404">
        <v>1.4410000000000001</v>
      </c>
      <c r="Z3404" s="67">
        <v>1.3</v>
      </c>
      <c r="AA3404">
        <v>16.377898120000001</v>
      </c>
      <c r="AB3404">
        <v>9.1499999999999998E-2</v>
      </c>
      <c r="AC3404">
        <v>2.5000000000000001E-2</v>
      </c>
      <c r="AF3404">
        <v>0</v>
      </c>
      <c r="AG3404">
        <v>70.53</v>
      </c>
      <c r="AH3404" s="92" t="s">
        <v>117</v>
      </c>
      <c r="AI3404" s="92" t="s">
        <v>117</v>
      </c>
      <c r="AJ3404" s="131" t="s">
        <v>536</v>
      </c>
    </row>
    <row r="3405" spans="1:36" ht="14.4" x14ac:dyDescent="0.25">
      <c r="A3405" s="35" t="s">
        <v>49</v>
      </c>
      <c r="B3405" t="s">
        <v>535</v>
      </c>
      <c r="C3405" s="130" t="s">
        <v>216</v>
      </c>
      <c r="I3405" s="85">
        <v>43515.729166666701</v>
      </c>
      <c r="S3405" s="132">
        <v>12.37</v>
      </c>
      <c r="T3405" s="62">
        <v>2</v>
      </c>
      <c r="X3405">
        <v>0.159</v>
      </c>
      <c r="Y3405">
        <v>1.4410000000000001</v>
      </c>
      <c r="Z3405" s="67">
        <v>1.3</v>
      </c>
      <c r="AA3405">
        <v>0.89404493500000004</v>
      </c>
      <c r="AB3405">
        <v>4.1300000000000003E-2</v>
      </c>
      <c r="AC3405">
        <v>2.5000000000000001E-2</v>
      </c>
      <c r="AF3405">
        <v>0</v>
      </c>
      <c r="AG3405">
        <v>70.53</v>
      </c>
      <c r="AH3405" s="92" t="s">
        <v>117</v>
      </c>
      <c r="AI3405" s="92" t="s">
        <v>117</v>
      </c>
      <c r="AJ3405" s="131" t="s">
        <v>536</v>
      </c>
    </row>
    <row r="3406" spans="1:36" ht="14.4" x14ac:dyDescent="0.25">
      <c r="A3406" s="35" t="s">
        <v>49</v>
      </c>
      <c r="B3406" t="s">
        <v>535</v>
      </c>
      <c r="C3406" s="130" t="s">
        <v>216</v>
      </c>
      <c r="I3406" s="85">
        <v>43515.75</v>
      </c>
      <c r="S3406" s="132">
        <v>11.24</v>
      </c>
      <c r="T3406" s="62">
        <v>2</v>
      </c>
      <c r="X3406">
        <v>8.1000000000000003E-2</v>
      </c>
      <c r="Y3406">
        <v>1.3069999999999999</v>
      </c>
      <c r="Z3406" s="67">
        <v>1.3</v>
      </c>
      <c r="AA3406">
        <v>20.109692590000002</v>
      </c>
      <c r="AB3406">
        <v>0.12834193599999999</v>
      </c>
      <c r="AC3406">
        <v>2.5000000000000001E-2</v>
      </c>
      <c r="AF3406">
        <v>0</v>
      </c>
      <c r="AG3406">
        <v>82.8</v>
      </c>
      <c r="AH3406" s="92" t="s">
        <v>117</v>
      </c>
      <c r="AI3406" s="92" t="s">
        <v>117</v>
      </c>
      <c r="AJ3406" s="131" t="s">
        <v>536</v>
      </c>
    </row>
    <row r="3407" spans="1:36" ht="14.4" x14ac:dyDescent="0.25">
      <c r="A3407" s="35" t="s">
        <v>49</v>
      </c>
      <c r="B3407" t="s">
        <v>535</v>
      </c>
      <c r="C3407" s="130" t="s">
        <v>216</v>
      </c>
      <c r="I3407" s="85">
        <v>43515.770833333299</v>
      </c>
      <c r="S3407" s="132">
        <v>11.24</v>
      </c>
      <c r="T3407" s="62">
        <v>2</v>
      </c>
      <c r="X3407">
        <v>8.1000000000000003E-2</v>
      </c>
      <c r="Y3407">
        <v>1.3069999999999999</v>
      </c>
      <c r="Z3407" s="67">
        <v>1.3</v>
      </c>
      <c r="AA3407">
        <v>10.44869918</v>
      </c>
      <c r="AB3407">
        <v>0.106836443</v>
      </c>
      <c r="AC3407">
        <v>2.5000000000000001E-2</v>
      </c>
      <c r="AF3407">
        <v>0</v>
      </c>
      <c r="AG3407">
        <v>82.8</v>
      </c>
      <c r="AH3407" s="92" t="s">
        <v>117</v>
      </c>
      <c r="AI3407" s="92" t="s">
        <v>117</v>
      </c>
      <c r="AJ3407" s="131" t="s">
        <v>536</v>
      </c>
    </row>
    <row r="3408" spans="1:36" ht="14.4" x14ac:dyDescent="0.25">
      <c r="A3408" s="35" t="s">
        <v>49</v>
      </c>
      <c r="B3408" t="s">
        <v>535</v>
      </c>
      <c r="C3408" s="130" t="s">
        <v>216</v>
      </c>
      <c r="I3408" s="85">
        <v>43515.791666666701</v>
      </c>
      <c r="S3408" s="132">
        <v>9.09</v>
      </c>
      <c r="T3408" s="62">
        <v>2</v>
      </c>
      <c r="X3408">
        <v>7.0000000000000001E-3</v>
      </c>
      <c r="Y3408">
        <v>1.3220000000000001</v>
      </c>
      <c r="Z3408" s="67">
        <v>1.3</v>
      </c>
      <c r="AA3408">
        <v>3.19606097</v>
      </c>
      <c r="AB3408">
        <v>7.3200000000000001E-2</v>
      </c>
      <c r="AC3408">
        <v>2.5000000000000001E-2</v>
      </c>
      <c r="AF3408">
        <v>0</v>
      </c>
      <c r="AG3408">
        <v>94.1</v>
      </c>
      <c r="AH3408" s="92" t="s">
        <v>117</v>
      </c>
      <c r="AI3408" s="92" t="s">
        <v>117</v>
      </c>
      <c r="AJ3408" s="131" t="s">
        <v>536</v>
      </c>
    </row>
    <row r="3409" spans="1:36" ht="14.4" x14ac:dyDescent="0.25">
      <c r="A3409" s="35" t="s">
        <v>49</v>
      </c>
      <c r="B3409" t="s">
        <v>535</v>
      </c>
      <c r="C3409" s="130" t="s">
        <v>216</v>
      </c>
      <c r="I3409" s="85">
        <v>43515.8125</v>
      </c>
      <c r="S3409" s="132">
        <v>9.09</v>
      </c>
      <c r="T3409" s="62">
        <v>2</v>
      </c>
      <c r="X3409">
        <v>7.0000000000000001E-3</v>
      </c>
      <c r="Y3409">
        <v>1.3220000000000001</v>
      </c>
      <c r="Z3409" s="67">
        <v>1.3</v>
      </c>
      <c r="AA3409">
        <v>2.624146804</v>
      </c>
      <c r="AB3409">
        <v>6.4600000000000005E-2</v>
      </c>
      <c r="AC3409">
        <v>2.5000000000000001E-2</v>
      </c>
      <c r="AF3409">
        <v>0</v>
      </c>
      <c r="AG3409">
        <v>94.1</v>
      </c>
      <c r="AH3409" s="92" t="s">
        <v>117</v>
      </c>
      <c r="AI3409" s="92" t="s">
        <v>117</v>
      </c>
      <c r="AJ3409" s="131" t="s">
        <v>536</v>
      </c>
    </row>
    <row r="3410" spans="1:36" ht="14.4" x14ac:dyDescent="0.25">
      <c r="A3410" s="35" t="s">
        <v>49</v>
      </c>
      <c r="B3410" t="s">
        <v>535</v>
      </c>
      <c r="C3410" s="130" t="s">
        <v>216</v>
      </c>
      <c r="I3410" s="85">
        <v>43515.833333333299</v>
      </c>
      <c r="S3410" s="132">
        <v>7.4450000000000003</v>
      </c>
      <c r="T3410" s="62">
        <v>2</v>
      </c>
      <c r="X3410">
        <v>0</v>
      </c>
      <c r="Y3410">
        <v>1.575</v>
      </c>
      <c r="Z3410" s="67">
        <v>1.3</v>
      </c>
      <c r="AA3410">
        <v>3.4637953000000001</v>
      </c>
      <c r="AB3410">
        <v>7.2300000000000003E-2</v>
      </c>
      <c r="AC3410">
        <v>2.5000000000000001E-2</v>
      </c>
      <c r="AF3410">
        <v>0</v>
      </c>
      <c r="AG3410">
        <v>98.3</v>
      </c>
      <c r="AH3410" s="92" t="s">
        <v>117</v>
      </c>
      <c r="AI3410" s="92" t="s">
        <v>117</v>
      </c>
      <c r="AJ3410" s="131" t="s">
        <v>536</v>
      </c>
    </row>
    <row r="3411" spans="1:36" ht="14.4" x14ac:dyDescent="0.25">
      <c r="A3411" s="35" t="s">
        <v>49</v>
      </c>
      <c r="B3411" t="s">
        <v>535</v>
      </c>
      <c r="C3411" s="130" t="s">
        <v>216</v>
      </c>
      <c r="I3411" s="85">
        <v>43515.854166666701</v>
      </c>
      <c r="S3411" s="132">
        <v>7.4450000000000003</v>
      </c>
      <c r="T3411" s="62">
        <v>2</v>
      </c>
      <c r="X3411">
        <v>0</v>
      </c>
      <c r="Y3411">
        <v>1.575</v>
      </c>
      <c r="Z3411" s="67">
        <v>1.3</v>
      </c>
      <c r="AA3411">
        <v>3.531667267</v>
      </c>
      <c r="AB3411">
        <v>6.7299999999999999E-2</v>
      </c>
      <c r="AC3411">
        <v>2.5000000000000001E-2</v>
      </c>
      <c r="AF3411">
        <v>0</v>
      </c>
      <c r="AG3411">
        <v>98.3</v>
      </c>
      <c r="AH3411" s="92" t="s">
        <v>117</v>
      </c>
      <c r="AI3411" s="92" t="s">
        <v>117</v>
      </c>
      <c r="AJ3411" s="131" t="s">
        <v>536</v>
      </c>
    </row>
    <row r="3412" spans="1:36" ht="14.4" x14ac:dyDescent="0.25">
      <c r="A3412" s="35" t="s">
        <v>49</v>
      </c>
      <c r="B3412" t="s">
        <v>535</v>
      </c>
      <c r="C3412" s="130" t="s">
        <v>216</v>
      </c>
      <c r="I3412" s="85">
        <v>43515.875</v>
      </c>
      <c r="S3412" s="132">
        <v>6.0279999999999996</v>
      </c>
      <c r="T3412" s="62">
        <v>2</v>
      </c>
      <c r="X3412">
        <v>0</v>
      </c>
      <c r="Y3412">
        <v>1.0009999999999999</v>
      </c>
      <c r="Z3412" s="67">
        <v>1.3</v>
      </c>
      <c r="AA3412">
        <v>3.3165760080000002</v>
      </c>
      <c r="AB3412">
        <v>6.3799999999999996E-2</v>
      </c>
      <c r="AC3412">
        <v>2.5000000000000001E-2</v>
      </c>
      <c r="AF3412">
        <v>0</v>
      </c>
      <c r="AG3412">
        <v>100</v>
      </c>
      <c r="AH3412" s="92" t="s">
        <v>117</v>
      </c>
      <c r="AI3412" s="92" t="s">
        <v>117</v>
      </c>
      <c r="AJ3412" s="131" t="s">
        <v>536</v>
      </c>
    </row>
    <row r="3413" spans="1:36" ht="14.4" x14ac:dyDescent="0.25">
      <c r="A3413" s="35" t="s">
        <v>49</v>
      </c>
      <c r="B3413" t="s">
        <v>535</v>
      </c>
      <c r="C3413" s="130" t="s">
        <v>216</v>
      </c>
      <c r="I3413" s="85">
        <v>43515.895833333299</v>
      </c>
      <c r="S3413" s="132">
        <v>6.0279999999999996</v>
      </c>
      <c r="T3413" s="62">
        <v>2</v>
      </c>
      <c r="X3413">
        <v>0</v>
      </c>
      <c r="Y3413">
        <v>1.0009999999999999</v>
      </c>
      <c r="Z3413" s="67">
        <v>1.3</v>
      </c>
      <c r="AA3413">
        <v>11.04491552</v>
      </c>
      <c r="AB3413">
        <v>8.14E-2</v>
      </c>
      <c r="AC3413">
        <v>2.5000000000000001E-2</v>
      </c>
      <c r="AF3413">
        <v>0</v>
      </c>
      <c r="AG3413">
        <v>100</v>
      </c>
      <c r="AH3413" s="92" t="s">
        <v>117</v>
      </c>
      <c r="AI3413" s="92" t="s">
        <v>117</v>
      </c>
      <c r="AJ3413" s="131" t="s">
        <v>536</v>
      </c>
    </row>
    <row r="3414" spans="1:36" ht="14.4" x14ac:dyDescent="0.25">
      <c r="A3414" s="35" t="s">
        <v>49</v>
      </c>
      <c r="B3414" t="s">
        <v>535</v>
      </c>
      <c r="C3414" s="130" t="s">
        <v>216</v>
      </c>
      <c r="I3414" s="85">
        <v>43515.916666666701</v>
      </c>
      <c r="S3414" s="132">
        <v>5.7309999999999999</v>
      </c>
      <c r="T3414" s="62">
        <v>2</v>
      </c>
      <c r="X3414">
        <v>0</v>
      </c>
      <c r="Y3414">
        <v>0.92500000000000004</v>
      </c>
      <c r="Z3414" s="67">
        <v>1.3</v>
      </c>
      <c r="AA3414">
        <v>2.6710548219999999</v>
      </c>
      <c r="AB3414">
        <v>7.0599999999999996E-2</v>
      </c>
      <c r="AC3414">
        <v>2.5000000000000001E-2</v>
      </c>
      <c r="AF3414">
        <v>0</v>
      </c>
      <c r="AG3414">
        <v>100</v>
      </c>
      <c r="AH3414" s="92" t="s">
        <v>117</v>
      </c>
      <c r="AI3414" s="92" t="s">
        <v>117</v>
      </c>
      <c r="AJ3414" s="131" t="s">
        <v>536</v>
      </c>
    </row>
    <row r="3415" spans="1:36" ht="14.4" x14ac:dyDescent="0.25">
      <c r="A3415" s="35" t="s">
        <v>49</v>
      </c>
      <c r="B3415" t="s">
        <v>535</v>
      </c>
      <c r="C3415" s="130" t="s">
        <v>216</v>
      </c>
      <c r="I3415" s="85">
        <v>43515.9375</v>
      </c>
      <c r="S3415" s="132">
        <v>5.7309999999999999</v>
      </c>
      <c r="T3415" s="62">
        <v>2</v>
      </c>
      <c r="X3415">
        <v>0</v>
      </c>
      <c r="Y3415">
        <v>0.92500000000000004</v>
      </c>
      <c r="Z3415" s="67">
        <v>1.3</v>
      </c>
      <c r="AA3415">
        <v>18.372396299999998</v>
      </c>
      <c r="AB3415">
        <v>5.8000000000000003E-2</v>
      </c>
      <c r="AC3415">
        <v>2.5000000000000001E-2</v>
      </c>
      <c r="AF3415">
        <v>0</v>
      </c>
      <c r="AG3415">
        <v>100</v>
      </c>
      <c r="AH3415" s="92" t="s">
        <v>117</v>
      </c>
      <c r="AI3415" s="92" t="s">
        <v>117</v>
      </c>
      <c r="AJ3415" s="131" t="s">
        <v>536</v>
      </c>
    </row>
    <row r="3416" spans="1:36" ht="14.4" x14ac:dyDescent="0.25">
      <c r="A3416" s="35" t="s">
        <v>49</v>
      </c>
      <c r="B3416" t="s">
        <v>535</v>
      </c>
      <c r="C3416" s="130" t="s">
        <v>216</v>
      </c>
      <c r="I3416" s="85">
        <v>43515.958333333299</v>
      </c>
      <c r="S3416" s="132">
        <v>5.04</v>
      </c>
      <c r="T3416" s="62">
        <v>2</v>
      </c>
      <c r="X3416">
        <v>0</v>
      </c>
      <c r="Y3416">
        <v>0.99199999999999999</v>
      </c>
      <c r="Z3416" s="67">
        <v>1.3</v>
      </c>
      <c r="AA3416">
        <v>10.77667366</v>
      </c>
      <c r="AB3416">
        <v>5.96E-2</v>
      </c>
      <c r="AC3416">
        <v>2.5000000000000001E-2</v>
      </c>
      <c r="AF3416">
        <v>0</v>
      </c>
      <c r="AG3416">
        <v>100</v>
      </c>
      <c r="AH3416" s="92" t="s">
        <v>117</v>
      </c>
      <c r="AI3416" s="92" t="s">
        <v>117</v>
      </c>
      <c r="AJ3416" s="131" t="s">
        <v>536</v>
      </c>
    </row>
    <row r="3417" spans="1:36" ht="14.4" x14ac:dyDescent="0.25">
      <c r="A3417" s="35" t="s">
        <v>49</v>
      </c>
      <c r="B3417" t="s">
        <v>535</v>
      </c>
      <c r="C3417" s="130" t="s">
        <v>216</v>
      </c>
      <c r="I3417" s="85">
        <v>43515.979166666701</v>
      </c>
      <c r="S3417" s="132">
        <v>5.04</v>
      </c>
      <c r="T3417" s="62">
        <v>2</v>
      </c>
      <c r="X3417">
        <v>0</v>
      </c>
      <c r="Y3417">
        <v>0.99199999999999999</v>
      </c>
      <c r="Z3417" s="67">
        <v>1.3</v>
      </c>
      <c r="AA3417">
        <v>9.2123071440000004</v>
      </c>
      <c r="AB3417">
        <v>9.9099999999999994E-2</v>
      </c>
      <c r="AC3417">
        <v>2.5000000000000001E-2</v>
      </c>
      <c r="AF3417">
        <v>0</v>
      </c>
      <c r="AG3417">
        <v>100</v>
      </c>
      <c r="AH3417" s="92" t="s">
        <v>117</v>
      </c>
      <c r="AI3417" s="92" t="s">
        <v>117</v>
      </c>
      <c r="AJ3417" s="131" t="s">
        <v>536</v>
      </c>
    </row>
    <row r="3418" spans="1:36" ht="14.4" x14ac:dyDescent="0.25">
      <c r="A3418" s="35" t="s">
        <v>49</v>
      </c>
      <c r="B3418" t="s">
        <v>535</v>
      </c>
      <c r="C3418" s="130" t="s">
        <v>216</v>
      </c>
      <c r="I3418" s="85">
        <v>43516</v>
      </c>
      <c r="S3418" s="132">
        <v>5.4470000000000001</v>
      </c>
      <c r="T3418" s="62">
        <v>2</v>
      </c>
      <c r="X3418">
        <v>0</v>
      </c>
      <c r="Y3418">
        <v>0.52500000000000002</v>
      </c>
      <c r="Z3418" s="67">
        <v>1.3</v>
      </c>
      <c r="AA3418">
        <v>15.418297920000001</v>
      </c>
      <c r="AB3418">
        <v>0.122427758</v>
      </c>
      <c r="AC3418">
        <v>2.5000000000000001E-2</v>
      </c>
      <c r="AF3418">
        <v>0</v>
      </c>
      <c r="AG3418">
        <v>100</v>
      </c>
      <c r="AH3418" s="92" t="s">
        <v>117</v>
      </c>
      <c r="AI3418" s="92" t="s">
        <v>117</v>
      </c>
      <c r="AJ3418" s="131" t="s">
        <v>536</v>
      </c>
    </row>
    <row r="3419" spans="1:36" ht="14.4" x14ac:dyDescent="0.25">
      <c r="A3419" s="35" t="s">
        <v>49</v>
      </c>
      <c r="B3419" t="s">
        <v>535</v>
      </c>
      <c r="C3419" s="130" t="s">
        <v>216</v>
      </c>
      <c r="I3419" s="85">
        <v>43516.020833333299</v>
      </c>
      <c r="S3419" s="132">
        <v>5.4470000000000001</v>
      </c>
      <c r="T3419" s="62">
        <v>2</v>
      </c>
      <c r="X3419">
        <v>0</v>
      </c>
      <c r="Y3419">
        <v>0.52500000000000002</v>
      </c>
      <c r="Z3419" s="67">
        <v>1.3</v>
      </c>
      <c r="AA3419">
        <v>7.6972989299999997</v>
      </c>
      <c r="AB3419">
        <v>0.05</v>
      </c>
      <c r="AC3419">
        <v>2.5000000000000001E-2</v>
      </c>
      <c r="AF3419">
        <v>0</v>
      </c>
      <c r="AG3419">
        <v>100</v>
      </c>
      <c r="AH3419" s="92" t="s">
        <v>117</v>
      </c>
      <c r="AI3419" s="92" t="s">
        <v>117</v>
      </c>
      <c r="AJ3419" s="131" t="s">
        <v>536</v>
      </c>
    </row>
    <row r="3420" spans="1:36" ht="14.4" x14ac:dyDescent="0.25">
      <c r="A3420" s="35" t="s">
        <v>49</v>
      </c>
      <c r="B3420" t="s">
        <v>535</v>
      </c>
      <c r="C3420" s="130" t="s">
        <v>216</v>
      </c>
      <c r="I3420" s="85">
        <v>43516.041666666701</v>
      </c>
      <c r="S3420" s="132">
        <v>4.7859999999999996</v>
      </c>
      <c r="T3420" s="62">
        <v>2</v>
      </c>
      <c r="X3420">
        <v>0</v>
      </c>
      <c r="Y3420">
        <v>0.68600000000000005</v>
      </c>
      <c r="Z3420" s="67">
        <v>1.3</v>
      </c>
      <c r="AA3420">
        <v>0.86642839900000002</v>
      </c>
      <c r="AB3420">
        <v>2.93E-2</v>
      </c>
      <c r="AC3420">
        <v>2.5000000000000001E-2</v>
      </c>
      <c r="AF3420">
        <v>0</v>
      </c>
      <c r="AG3420">
        <v>100</v>
      </c>
      <c r="AH3420" s="92" t="s">
        <v>117</v>
      </c>
      <c r="AI3420" s="92" t="s">
        <v>117</v>
      </c>
      <c r="AJ3420" s="131" t="s">
        <v>536</v>
      </c>
    </row>
    <row r="3421" spans="1:36" ht="14.4" x14ac:dyDescent="0.25">
      <c r="A3421" s="35" t="s">
        <v>49</v>
      </c>
      <c r="B3421" t="s">
        <v>535</v>
      </c>
      <c r="C3421" s="130" t="s">
        <v>216</v>
      </c>
      <c r="I3421" s="85">
        <v>43516.0625</v>
      </c>
      <c r="S3421" s="132">
        <v>4.7859999999999996</v>
      </c>
      <c r="T3421" s="62">
        <v>2</v>
      </c>
      <c r="X3421">
        <v>0</v>
      </c>
      <c r="Y3421">
        <v>0.68600000000000005</v>
      </c>
      <c r="Z3421" s="67">
        <v>1.3</v>
      </c>
      <c r="AA3421">
        <v>3.253570742</v>
      </c>
      <c r="AB3421">
        <v>6.8199999999999997E-2</v>
      </c>
      <c r="AC3421">
        <v>2.5000000000000001E-2</v>
      </c>
      <c r="AF3421">
        <v>0</v>
      </c>
      <c r="AG3421">
        <v>100</v>
      </c>
      <c r="AH3421" s="92" t="s">
        <v>117</v>
      </c>
      <c r="AI3421" s="92" t="s">
        <v>117</v>
      </c>
      <c r="AJ3421" s="131" t="s">
        <v>536</v>
      </c>
    </row>
    <row r="3422" spans="1:36" ht="14.4" x14ac:dyDescent="0.25">
      <c r="A3422" s="35" t="s">
        <v>49</v>
      </c>
      <c r="B3422" t="s">
        <v>535</v>
      </c>
      <c r="C3422" s="130" t="s">
        <v>216</v>
      </c>
      <c r="I3422" s="85">
        <v>43516.083333333299</v>
      </c>
      <c r="S3422" s="132">
        <v>3.9420000000000002</v>
      </c>
      <c r="T3422" s="62">
        <v>2</v>
      </c>
      <c r="X3422">
        <v>0</v>
      </c>
      <c r="Y3422">
        <v>0.61599999999999999</v>
      </c>
      <c r="Z3422" s="67">
        <v>1.3</v>
      </c>
      <c r="AA3422">
        <v>33.408575720000002</v>
      </c>
      <c r="AB3422">
        <v>0.105398195</v>
      </c>
      <c r="AC3422">
        <v>2.5000000000000001E-2</v>
      </c>
      <c r="AF3422">
        <v>0</v>
      </c>
      <c r="AG3422">
        <v>100</v>
      </c>
      <c r="AH3422" s="92" t="s">
        <v>117</v>
      </c>
      <c r="AI3422" s="92" t="s">
        <v>117</v>
      </c>
      <c r="AJ3422" s="131" t="s">
        <v>536</v>
      </c>
    </row>
    <row r="3423" spans="1:36" ht="14.4" x14ac:dyDescent="0.25">
      <c r="A3423" s="35" t="s">
        <v>49</v>
      </c>
      <c r="B3423" t="s">
        <v>535</v>
      </c>
      <c r="C3423" s="130" t="s">
        <v>216</v>
      </c>
      <c r="I3423" s="85">
        <v>43516.104166666701</v>
      </c>
      <c r="S3423" s="132">
        <v>3.9420000000000002</v>
      </c>
      <c r="T3423" s="62">
        <v>2</v>
      </c>
      <c r="X3423">
        <v>0</v>
      </c>
      <c r="Y3423">
        <v>0.61599999999999999</v>
      </c>
      <c r="Z3423" s="67">
        <v>1.3</v>
      </c>
      <c r="AA3423">
        <v>-4.9333079890000002</v>
      </c>
      <c r="AB3423">
        <v>5.1700000000000003E-2</v>
      </c>
      <c r="AC3423">
        <v>2.5000000000000001E-2</v>
      </c>
      <c r="AF3423">
        <v>0</v>
      </c>
      <c r="AG3423">
        <v>100</v>
      </c>
      <c r="AH3423" s="92" t="s">
        <v>117</v>
      </c>
      <c r="AI3423" s="92" t="s">
        <v>117</v>
      </c>
      <c r="AJ3423" s="131" t="s">
        <v>536</v>
      </c>
    </row>
    <row r="3424" spans="1:36" ht="14.4" x14ac:dyDescent="0.25">
      <c r="A3424" s="35" t="s">
        <v>49</v>
      </c>
      <c r="B3424" t="s">
        <v>535</v>
      </c>
      <c r="C3424" s="130" t="s">
        <v>216</v>
      </c>
      <c r="I3424" s="85">
        <v>43516.125</v>
      </c>
      <c r="S3424" s="132">
        <v>3.5139999999999998</v>
      </c>
      <c r="T3424" s="62">
        <v>2</v>
      </c>
      <c r="X3424">
        <v>0</v>
      </c>
      <c r="Y3424">
        <v>0.67700000000000005</v>
      </c>
      <c r="Z3424" s="67">
        <v>1.3</v>
      </c>
      <c r="AA3424">
        <v>7.6100186980000002</v>
      </c>
      <c r="AB3424">
        <v>4.0500000000000001E-2</v>
      </c>
      <c r="AC3424">
        <v>2.5000000000000001E-2</v>
      </c>
      <c r="AF3424">
        <v>0</v>
      </c>
      <c r="AG3424">
        <v>100</v>
      </c>
      <c r="AH3424" s="92" t="s">
        <v>117</v>
      </c>
      <c r="AI3424" s="92" t="s">
        <v>117</v>
      </c>
      <c r="AJ3424" s="131" t="s">
        <v>536</v>
      </c>
    </row>
    <row r="3425" spans="1:36" ht="14.4" x14ac:dyDescent="0.25">
      <c r="A3425" s="35" t="s">
        <v>49</v>
      </c>
      <c r="B3425" t="s">
        <v>535</v>
      </c>
      <c r="C3425" s="130" t="s">
        <v>216</v>
      </c>
      <c r="I3425" s="85">
        <v>43516.145833333299</v>
      </c>
      <c r="S3425" s="132">
        <v>3.5139999999999998</v>
      </c>
      <c r="T3425" s="62">
        <v>2</v>
      </c>
      <c r="X3425">
        <v>0</v>
      </c>
      <c r="Y3425">
        <v>0.67700000000000005</v>
      </c>
      <c r="Z3425" s="67">
        <v>1.3</v>
      </c>
      <c r="AA3425">
        <v>-37.191447519999997</v>
      </c>
      <c r="AB3425">
        <v>4.1500000000000002E-2</v>
      </c>
      <c r="AC3425">
        <v>2.5000000000000001E-2</v>
      </c>
      <c r="AF3425">
        <v>0</v>
      </c>
      <c r="AG3425">
        <v>100</v>
      </c>
      <c r="AH3425" s="92" t="s">
        <v>117</v>
      </c>
      <c r="AI3425" s="92" t="s">
        <v>117</v>
      </c>
      <c r="AJ3425" s="131" t="s">
        <v>536</v>
      </c>
    </row>
    <row r="3426" spans="1:36" ht="14.4" x14ac:dyDescent="0.25">
      <c r="A3426" s="35" t="s">
        <v>49</v>
      </c>
      <c r="B3426" t="s">
        <v>535</v>
      </c>
      <c r="C3426" s="130" t="s">
        <v>216</v>
      </c>
      <c r="I3426" s="85">
        <v>43516.166666666701</v>
      </c>
      <c r="S3426" s="132">
        <v>3.052</v>
      </c>
      <c r="T3426" s="62">
        <v>2</v>
      </c>
      <c r="X3426">
        <v>0</v>
      </c>
      <c r="Y3426">
        <v>0.437</v>
      </c>
      <c r="Z3426" s="67">
        <v>1.3</v>
      </c>
      <c r="AA3426">
        <v>-19.20383494</v>
      </c>
      <c r="AB3426">
        <v>5.6399999999999999E-2</v>
      </c>
      <c r="AC3426">
        <v>2.5000000000000001E-2</v>
      </c>
      <c r="AF3426">
        <v>0</v>
      </c>
      <c r="AG3426">
        <v>100</v>
      </c>
      <c r="AH3426" s="92" t="s">
        <v>117</v>
      </c>
      <c r="AI3426" s="92" t="s">
        <v>117</v>
      </c>
      <c r="AJ3426" s="131" t="s">
        <v>536</v>
      </c>
    </row>
    <row r="3427" spans="1:36" ht="14.4" x14ac:dyDescent="0.25">
      <c r="A3427" s="35" t="s">
        <v>49</v>
      </c>
      <c r="B3427" t="s">
        <v>535</v>
      </c>
      <c r="C3427" s="130" t="s">
        <v>216</v>
      </c>
      <c r="I3427" s="85">
        <v>43516.1875</v>
      </c>
      <c r="S3427" s="132">
        <v>3.052</v>
      </c>
      <c r="T3427" s="62">
        <v>2</v>
      </c>
      <c r="X3427">
        <v>0</v>
      </c>
      <c r="Y3427">
        <v>0.437</v>
      </c>
      <c r="Z3427" s="67">
        <v>1.3</v>
      </c>
      <c r="AA3427">
        <v>-19.64909025</v>
      </c>
      <c r="AB3427">
        <v>6.3E-2</v>
      </c>
      <c r="AC3427">
        <v>2.5000000000000001E-2</v>
      </c>
      <c r="AF3427">
        <v>0</v>
      </c>
      <c r="AG3427">
        <v>100</v>
      </c>
      <c r="AH3427" s="92" t="s">
        <v>117</v>
      </c>
      <c r="AI3427" s="92" t="s">
        <v>117</v>
      </c>
      <c r="AJ3427" s="131" t="s">
        <v>536</v>
      </c>
    </row>
    <row r="3428" spans="1:36" ht="14.4" x14ac:dyDescent="0.25">
      <c r="A3428" s="35" t="s">
        <v>49</v>
      </c>
      <c r="B3428" t="s">
        <v>535</v>
      </c>
      <c r="C3428" s="130" t="s">
        <v>216</v>
      </c>
      <c r="I3428" s="85">
        <v>43516.208333333299</v>
      </c>
      <c r="S3428" s="132">
        <v>2.8130000000000002</v>
      </c>
      <c r="T3428" s="62">
        <v>2</v>
      </c>
      <c r="X3428">
        <v>0</v>
      </c>
      <c r="Y3428">
        <v>0.41199999999999998</v>
      </c>
      <c r="Z3428" s="67">
        <v>1.3</v>
      </c>
      <c r="AA3428">
        <v>-7.4330514689999996</v>
      </c>
      <c r="AB3428">
        <v>2.7199999999999998E-2</v>
      </c>
      <c r="AC3428">
        <v>2.5000000000000001E-2</v>
      </c>
      <c r="AF3428">
        <v>0</v>
      </c>
      <c r="AG3428">
        <v>100</v>
      </c>
      <c r="AH3428" s="92" t="s">
        <v>117</v>
      </c>
      <c r="AI3428" s="92" t="s">
        <v>117</v>
      </c>
      <c r="AJ3428" s="131" t="s">
        <v>536</v>
      </c>
    </row>
    <row r="3429" spans="1:36" ht="14.4" x14ac:dyDescent="0.25">
      <c r="A3429" s="35" t="s">
        <v>49</v>
      </c>
      <c r="B3429" t="s">
        <v>535</v>
      </c>
      <c r="C3429" s="130" t="s">
        <v>216</v>
      </c>
      <c r="I3429" s="85">
        <v>43516.229166666701</v>
      </c>
      <c r="S3429" s="132">
        <v>2.8130000000000002</v>
      </c>
      <c r="T3429" s="62">
        <v>2</v>
      </c>
      <c r="X3429">
        <v>0</v>
      </c>
      <c r="Y3429">
        <v>0.41199999999999998</v>
      </c>
      <c r="Z3429" s="67">
        <v>1.3</v>
      </c>
      <c r="AA3429">
        <v>0.75646599999999997</v>
      </c>
      <c r="AB3429">
        <v>1.66E-2</v>
      </c>
      <c r="AC3429">
        <v>2.5000000000000001E-2</v>
      </c>
      <c r="AF3429">
        <v>0</v>
      </c>
      <c r="AG3429">
        <v>100</v>
      </c>
      <c r="AH3429" s="92" t="s">
        <v>117</v>
      </c>
      <c r="AI3429" s="92" t="s">
        <v>117</v>
      </c>
      <c r="AJ3429" s="131" t="s">
        <v>536</v>
      </c>
    </row>
    <row r="3430" spans="1:36" ht="14.4" x14ac:dyDescent="0.25">
      <c r="A3430" s="35" t="s">
        <v>49</v>
      </c>
      <c r="B3430" t="s">
        <v>535</v>
      </c>
      <c r="C3430" s="130" t="s">
        <v>216</v>
      </c>
      <c r="I3430" s="85">
        <v>43516.25</v>
      </c>
      <c r="S3430" s="132">
        <v>2.1930000000000001</v>
      </c>
      <c r="T3430" s="62">
        <v>2</v>
      </c>
      <c r="X3430">
        <v>0</v>
      </c>
      <c r="Y3430">
        <v>0.249</v>
      </c>
      <c r="Z3430" s="67">
        <v>1.3</v>
      </c>
      <c r="AA3430">
        <v>-1.529079069</v>
      </c>
      <c r="AB3430">
        <v>7.11E-3</v>
      </c>
      <c r="AC3430">
        <v>2.5000000000000001E-2</v>
      </c>
      <c r="AF3430">
        <v>0</v>
      </c>
      <c r="AG3430">
        <v>100</v>
      </c>
      <c r="AH3430" s="92" t="s">
        <v>117</v>
      </c>
      <c r="AI3430" s="92" t="s">
        <v>117</v>
      </c>
      <c r="AJ3430" s="131" t="s">
        <v>536</v>
      </c>
    </row>
    <row r="3431" spans="1:36" ht="14.4" x14ac:dyDescent="0.25">
      <c r="A3431" s="35" t="s">
        <v>49</v>
      </c>
      <c r="B3431" t="s">
        <v>535</v>
      </c>
      <c r="C3431" s="130" t="s">
        <v>216</v>
      </c>
      <c r="I3431" s="85">
        <v>43516.270833333299</v>
      </c>
      <c r="S3431" s="132">
        <v>2.1930000000000001</v>
      </c>
      <c r="T3431" s="62">
        <v>2</v>
      </c>
      <c r="X3431">
        <v>0</v>
      </c>
      <c r="Y3431">
        <v>0.249</v>
      </c>
      <c r="Z3431" s="67">
        <v>1.3</v>
      </c>
      <c r="AA3431">
        <v>0.29780869199999999</v>
      </c>
      <c r="AB3431">
        <v>1.9800000000000002E-2</v>
      </c>
      <c r="AC3431">
        <v>2.5000000000000001E-2</v>
      </c>
      <c r="AF3431">
        <v>0</v>
      </c>
      <c r="AG3431">
        <v>100</v>
      </c>
      <c r="AH3431" s="92" t="s">
        <v>117</v>
      </c>
      <c r="AI3431" s="92" t="s">
        <v>117</v>
      </c>
      <c r="AJ3431" s="131" t="s">
        <v>536</v>
      </c>
    </row>
    <row r="3432" spans="1:36" ht="14.4" x14ac:dyDescent="0.25">
      <c r="A3432" s="35" t="s">
        <v>49</v>
      </c>
      <c r="B3432" t="s">
        <v>535</v>
      </c>
      <c r="C3432" s="130" t="s">
        <v>216</v>
      </c>
      <c r="I3432" s="85">
        <v>43516.291666666701</v>
      </c>
      <c r="S3432" s="132">
        <v>1.9890000000000001</v>
      </c>
      <c r="T3432" s="62">
        <v>2</v>
      </c>
      <c r="X3432">
        <v>0</v>
      </c>
      <c r="Y3432">
        <v>0.28000000000000003</v>
      </c>
      <c r="Z3432" s="67">
        <v>1.3</v>
      </c>
      <c r="AA3432">
        <v>-1.9812175750000001</v>
      </c>
      <c r="AB3432">
        <v>3.1E-2</v>
      </c>
      <c r="AC3432">
        <v>2.5000000000000001E-2</v>
      </c>
      <c r="AF3432">
        <v>0</v>
      </c>
      <c r="AG3432">
        <v>100</v>
      </c>
      <c r="AH3432" s="92" t="s">
        <v>117</v>
      </c>
      <c r="AI3432" s="92" t="s">
        <v>117</v>
      </c>
      <c r="AJ3432" s="131" t="s">
        <v>536</v>
      </c>
    </row>
    <row r="3433" spans="1:36" ht="14.4" x14ac:dyDescent="0.25">
      <c r="A3433" s="35" t="s">
        <v>49</v>
      </c>
      <c r="B3433" t="s">
        <v>535</v>
      </c>
      <c r="C3433" s="130" t="s">
        <v>216</v>
      </c>
      <c r="I3433" s="85">
        <v>43516.3125</v>
      </c>
      <c r="S3433" s="132">
        <v>1.9890000000000001</v>
      </c>
      <c r="T3433" s="62">
        <v>2</v>
      </c>
      <c r="X3433">
        <v>0</v>
      </c>
      <c r="Y3433">
        <v>0.28000000000000003</v>
      </c>
      <c r="Z3433" s="67">
        <v>1.3</v>
      </c>
      <c r="AA3433">
        <v>150.87170190000001</v>
      </c>
      <c r="AB3433">
        <v>6.3700000000000007E-2</v>
      </c>
      <c r="AC3433">
        <v>2.5000000000000001E-2</v>
      </c>
      <c r="AF3433">
        <v>0</v>
      </c>
      <c r="AG3433">
        <v>100</v>
      </c>
      <c r="AH3433" s="92" t="s">
        <v>117</v>
      </c>
      <c r="AI3433" s="92" t="s">
        <v>117</v>
      </c>
      <c r="AJ3433" s="131" t="s">
        <v>536</v>
      </c>
    </row>
    <row r="3434" spans="1:36" ht="14.4" x14ac:dyDescent="0.25">
      <c r="A3434" s="35" t="s">
        <v>49</v>
      </c>
      <c r="B3434" t="s">
        <v>535</v>
      </c>
      <c r="C3434" s="130" t="s">
        <v>216</v>
      </c>
      <c r="I3434" s="85">
        <v>43516.333333333299</v>
      </c>
      <c r="S3434" s="132">
        <v>2.8180000000000001</v>
      </c>
      <c r="T3434" s="62">
        <v>2</v>
      </c>
      <c r="X3434">
        <v>0</v>
      </c>
      <c r="Y3434">
        <v>0.26800000000000002</v>
      </c>
      <c r="Z3434" s="67">
        <v>1.3</v>
      </c>
      <c r="AA3434">
        <v>-17.434032469999998</v>
      </c>
      <c r="AB3434">
        <v>7.5899999999999995E-2</v>
      </c>
      <c r="AC3434">
        <v>2.5000000000000001E-2</v>
      </c>
      <c r="AF3434">
        <v>0</v>
      </c>
      <c r="AG3434">
        <v>100</v>
      </c>
      <c r="AH3434" s="92" t="s">
        <v>117</v>
      </c>
      <c r="AI3434" s="92" t="s">
        <v>117</v>
      </c>
      <c r="AJ3434" s="131" t="s">
        <v>536</v>
      </c>
    </row>
    <row r="3435" spans="1:36" ht="14.4" x14ac:dyDescent="0.25">
      <c r="A3435" s="35" t="s">
        <v>49</v>
      </c>
      <c r="B3435" t="s">
        <v>535</v>
      </c>
      <c r="C3435" s="130" t="s">
        <v>216</v>
      </c>
      <c r="I3435" s="85">
        <v>43516.354166666701</v>
      </c>
      <c r="S3435" s="132">
        <v>2.8180000000000001</v>
      </c>
      <c r="T3435" s="62">
        <v>2</v>
      </c>
      <c r="X3435">
        <v>0</v>
      </c>
      <c r="Y3435">
        <v>0.26800000000000002</v>
      </c>
      <c r="Z3435" s="67">
        <v>1.3</v>
      </c>
      <c r="AA3435">
        <v>-10.956885489999999</v>
      </c>
      <c r="AB3435">
        <v>0.11488066800000001</v>
      </c>
      <c r="AC3435">
        <v>2.5000000000000001E-2</v>
      </c>
      <c r="AF3435">
        <v>0</v>
      </c>
      <c r="AG3435">
        <v>100</v>
      </c>
      <c r="AH3435" s="92" t="s">
        <v>117</v>
      </c>
      <c r="AI3435" s="92" t="s">
        <v>117</v>
      </c>
      <c r="AJ3435" s="131" t="s">
        <v>536</v>
      </c>
    </row>
    <row r="3436" spans="1:36" ht="14.4" x14ac:dyDescent="0.25">
      <c r="A3436" s="35" t="s">
        <v>49</v>
      </c>
      <c r="B3436" t="s">
        <v>535</v>
      </c>
      <c r="C3436" s="130" t="s">
        <v>216</v>
      </c>
      <c r="I3436" s="85">
        <v>43516.375</v>
      </c>
      <c r="S3436" s="132">
        <v>3.492</v>
      </c>
      <c r="T3436" s="62">
        <v>2</v>
      </c>
      <c r="X3436">
        <v>3.2000000000000001E-2</v>
      </c>
      <c r="Y3436">
        <v>0.78600000000000003</v>
      </c>
      <c r="Z3436" s="67">
        <v>1.3</v>
      </c>
      <c r="AA3436">
        <v>-4.9902549939999998</v>
      </c>
      <c r="AB3436">
        <v>9.9599999999999994E-2</v>
      </c>
      <c r="AC3436">
        <v>2.5000000000000001E-2</v>
      </c>
      <c r="AF3436">
        <v>0</v>
      </c>
      <c r="AG3436">
        <v>100</v>
      </c>
      <c r="AH3436" s="92" t="s">
        <v>117</v>
      </c>
      <c r="AI3436" s="92" t="s">
        <v>117</v>
      </c>
      <c r="AJ3436" s="131" t="s">
        <v>536</v>
      </c>
    </row>
    <row r="3437" spans="1:36" ht="14.4" x14ac:dyDescent="0.25">
      <c r="A3437" s="35" t="s">
        <v>49</v>
      </c>
      <c r="B3437" t="s">
        <v>535</v>
      </c>
      <c r="C3437" s="130" t="s">
        <v>216</v>
      </c>
      <c r="I3437" s="85">
        <v>43516.395833333299</v>
      </c>
      <c r="S3437" s="132">
        <v>3.492</v>
      </c>
      <c r="T3437" s="62">
        <v>2</v>
      </c>
      <c r="X3437">
        <v>3.2000000000000001E-2</v>
      </c>
      <c r="Y3437">
        <v>0.78600000000000003</v>
      </c>
      <c r="Z3437" s="67">
        <v>1.3</v>
      </c>
      <c r="AA3437">
        <v>-4.1392752369999997</v>
      </c>
      <c r="AB3437">
        <v>0.10596570600000001</v>
      </c>
      <c r="AC3437">
        <v>2.5000000000000001E-2</v>
      </c>
      <c r="AF3437">
        <v>0</v>
      </c>
      <c r="AG3437">
        <v>100</v>
      </c>
      <c r="AH3437" s="92" t="s">
        <v>117</v>
      </c>
      <c r="AI3437" s="92" t="s">
        <v>117</v>
      </c>
      <c r="AJ3437" s="131" t="s">
        <v>536</v>
      </c>
    </row>
    <row r="3438" spans="1:36" ht="14.4" x14ac:dyDescent="0.25">
      <c r="A3438" s="35" t="s">
        <v>49</v>
      </c>
      <c r="B3438" t="s">
        <v>535</v>
      </c>
      <c r="C3438" s="130" t="s">
        <v>216</v>
      </c>
      <c r="I3438" s="85">
        <v>43516.416666666701</v>
      </c>
      <c r="S3438" s="132">
        <v>3.68</v>
      </c>
      <c r="T3438" s="62">
        <v>2</v>
      </c>
      <c r="X3438">
        <v>0.11</v>
      </c>
      <c r="Y3438">
        <v>1.3180000000000001</v>
      </c>
      <c r="Z3438" s="67">
        <v>1.3</v>
      </c>
      <c r="AA3438">
        <v>-8.0607629220000003</v>
      </c>
      <c r="AB3438">
        <v>0.13166687399999999</v>
      </c>
      <c r="AC3438">
        <v>2.5000000000000001E-2</v>
      </c>
      <c r="AF3438">
        <v>0</v>
      </c>
      <c r="AG3438">
        <v>100</v>
      </c>
      <c r="AH3438" s="92" t="s">
        <v>117</v>
      </c>
      <c r="AI3438" s="92" t="s">
        <v>117</v>
      </c>
      <c r="AJ3438" s="131" t="s">
        <v>536</v>
      </c>
    </row>
    <row r="3439" spans="1:36" ht="14.4" x14ac:dyDescent="0.25">
      <c r="A3439" s="35" t="s">
        <v>49</v>
      </c>
      <c r="B3439" t="s">
        <v>535</v>
      </c>
      <c r="C3439" s="130" t="s">
        <v>216</v>
      </c>
      <c r="I3439" s="85">
        <v>43516.4375</v>
      </c>
      <c r="S3439" s="132">
        <v>3.68</v>
      </c>
      <c r="T3439" s="62">
        <v>2</v>
      </c>
      <c r="X3439">
        <v>0.11</v>
      </c>
      <c r="Y3439">
        <v>1.3180000000000001</v>
      </c>
      <c r="Z3439" s="67">
        <v>1.3</v>
      </c>
      <c r="AA3439">
        <v>-5.5171190829999999</v>
      </c>
      <c r="AB3439">
        <v>0.144362137</v>
      </c>
      <c r="AC3439">
        <v>2.5000000000000001E-2</v>
      </c>
      <c r="AF3439">
        <v>0</v>
      </c>
      <c r="AG3439">
        <v>100</v>
      </c>
      <c r="AH3439" s="92" t="s">
        <v>117</v>
      </c>
      <c r="AI3439" s="92" t="s">
        <v>117</v>
      </c>
      <c r="AJ3439" s="131" t="s">
        <v>536</v>
      </c>
    </row>
    <row r="3440" spans="1:36" ht="14.4" x14ac:dyDescent="0.25">
      <c r="A3440" s="35" t="s">
        <v>49</v>
      </c>
      <c r="B3440" t="s">
        <v>535</v>
      </c>
      <c r="C3440" s="130" t="s">
        <v>216</v>
      </c>
      <c r="I3440" s="85">
        <v>43516.458333333299</v>
      </c>
      <c r="S3440" s="132">
        <v>5.23</v>
      </c>
      <c r="T3440" s="62">
        <v>2</v>
      </c>
      <c r="X3440">
        <v>0.16300000000000001</v>
      </c>
      <c r="Y3440">
        <v>1.1819999999999999</v>
      </c>
      <c r="Z3440" s="67">
        <v>1.3</v>
      </c>
      <c r="AA3440">
        <v>-3.3096244889999999</v>
      </c>
      <c r="AB3440">
        <v>0.139922148</v>
      </c>
      <c r="AC3440">
        <v>2.5000000000000001E-2</v>
      </c>
      <c r="AF3440">
        <v>0</v>
      </c>
      <c r="AG3440">
        <v>100</v>
      </c>
      <c r="AH3440" s="92" t="s">
        <v>117</v>
      </c>
      <c r="AI3440" s="92" t="s">
        <v>117</v>
      </c>
      <c r="AJ3440" s="131" t="s">
        <v>536</v>
      </c>
    </row>
    <row r="3441" spans="1:36" ht="14.4" x14ac:dyDescent="0.25">
      <c r="A3441" s="35" t="s">
        <v>49</v>
      </c>
      <c r="B3441" t="s">
        <v>535</v>
      </c>
      <c r="C3441" s="130" t="s">
        <v>216</v>
      </c>
      <c r="I3441" s="85">
        <v>43516.479166666701</v>
      </c>
      <c r="S3441" s="132">
        <v>5.23</v>
      </c>
      <c r="T3441" s="62">
        <v>2</v>
      </c>
      <c r="X3441">
        <v>0.16300000000000001</v>
      </c>
      <c r="Y3441">
        <v>1.1819999999999999</v>
      </c>
      <c r="Z3441" s="67">
        <v>1.3</v>
      </c>
      <c r="AA3441">
        <v>-4.7805459299999997</v>
      </c>
      <c r="AB3441">
        <v>0.16403469200000001</v>
      </c>
      <c r="AC3441">
        <v>2.5000000000000001E-2</v>
      </c>
      <c r="AF3441">
        <v>0</v>
      </c>
      <c r="AG3441">
        <v>100</v>
      </c>
      <c r="AH3441" s="92" t="s">
        <v>117</v>
      </c>
      <c r="AI3441" s="92" t="s">
        <v>117</v>
      </c>
      <c r="AJ3441" s="131" t="s">
        <v>536</v>
      </c>
    </row>
    <row r="3442" spans="1:36" ht="14.4" x14ac:dyDescent="0.25">
      <c r="A3442" s="35" t="s">
        <v>49</v>
      </c>
      <c r="B3442" t="s">
        <v>535</v>
      </c>
      <c r="C3442" s="130" t="s">
        <v>216</v>
      </c>
      <c r="I3442" s="85">
        <v>43516.5</v>
      </c>
      <c r="S3442" s="132">
        <v>7.7759999999999998</v>
      </c>
      <c r="T3442" s="62">
        <v>2</v>
      </c>
      <c r="X3442">
        <v>0.39300000000000002</v>
      </c>
      <c r="Y3442">
        <v>1.504</v>
      </c>
      <c r="Z3442" s="67">
        <v>1.3</v>
      </c>
      <c r="AA3442">
        <v>-3.2186035140000002</v>
      </c>
      <c r="AB3442">
        <v>0.14914192300000001</v>
      </c>
      <c r="AC3442">
        <v>2.5000000000000001E-2</v>
      </c>
      <c r="AF3442">
        <v>0</v>
      </c>
      <c r="AG3442">
        <v>100</v>
      </c>
      <c r="AH3442" s="92" t="s">
        <v>117</v>
      </c>
      <c r="AI3442" s="92" t="s">
        <v>117</v>
      </c>
      <c r="AJ3442" s="131" t="s">
        <v>536</v>
      </c>
    </row>
    <row r="3443" spans="1:36" ht="14.4" x14ac:dyDescent="0.25">
      <c r="A3443" s="35" t="s">
        <v>49</v>
      </c>
      <c r="B3443" t="s">
        <v>535</v>
      </c>
      <c r="C3443" s="130" t="s">
        <v>216</v>
      </c>
      <c r="I3443" s="85">
        <v>43516.520833333299</v>
      </c>
      <c r="S3443" s="132">
        <v>7.7759999999999998</v>
      </c>
      <c r="T3443" s="62">
        <v>2</v>
      </c>
      <c r="X3443">
        <v>0.39300000000000002</v>
      </c>
      <c r="Y3443">
        <v>1.504</v>
      </c>
      <c r="Z3443" s="67">
        <v>1.3</v>
      </c>
      <c r="AA3443">
        <v>-10.421874389999999</v>
      </c>
      <c r="AB3443">
        <v>0.22886472099999999</v>
      </c>
      <c r="AC3443">
        <v>2.5000000000000001E-2</v>
      </c>
      <c r="AF3443">
        <v>0</v>
      </c>
      <c r="AG3443">
        <v>100</v>
      </c>
      <c r="AH3443" s="92" t="s">
        <v>117</v>
      </c>
      <c r="AI3443" s="92" t="s">
        <v>117</v>
      </c>
      <c r="AJ3443" s="131" t="s">
        <v>536</v>
      </c>
    </row>
    <row r="3444" spans="1:36" ht="14.4" x14ac:dyDescent="0.25">
      <c r="A3444" s="35" t="s">
        <v>49</v>
      </c>
      <c r="B3444" t="s">
        <v>535</v>
      </c>
      <c r="C3444" s="130" t="s">
        <v>216</v>
      </c>
      <c r="I3444" s="85">
        <v>43516.541666666701</v>
      </c>
      <c r="S3444" s="132">
        <v>10.42</v>
      </c>
      <c r="T3444" s="62">
        <v>2</v>
      </c>
      <c r="X3444">
        <v>0.45400000000000001</v>
      </c>
      <c r="Y3444">
        <v>2.1720000000000002</v>
      </c>
      <c r="Z3444" s="67">
        <v>1.3</v>
      </c>
      <c r="AA3444">
        <v>-13.8596849</v>
      </c>
      <c r="AB3444">
        <v>0.25329936800000002</v>
      </c>
      <c r="AC3444">
        <v>2.5000000000000001E-2</v>
      </c>
      <c r="AF3444">
        <v>0</v>
      </c>
      <c r="AG3444">
        <v>84.6</v>
      </c>
      <c r="AH3444" s="92" t="s">
        <v>117</v>
      </c>
      <c r="AI3444" s="92" t="s">
        <v>117</v>
      </c>
      <c r="AJ3444" s="131" t="s">
        <v>536</v>
      </c>
    </row>
    <row r="3445" spans="1:36" ht="14.4" x14ac:dyDescent="0.25">
      <c r="A3445" s="35" t="s">
        <v>49</v>
      </c>
      <c r="B3445" t="s">
        <v>535</v>
      </c>
      <c r="C3445" s="130" t="s">
        <v>216</v>
      </c>
      <c r="I3445" s="85">
        <v>43516.5625</v>
      </c>
      <c r="S3445" s="132">
        <v>10.42</v>
      </c>
      <c r="T3445" s="62">
        <v>2</v>
      </c>
      <c r="X3445">
        <v>0.45400000000000001</v>
      </c>
      <c r="Y3445">
        <v>2.1720000000000002</v>
      </c>
      <c r="Z3445" s="67">
        <v>1.3</v>
      </c>
      <c r="AA3445">
        <v>-7.1476976910000003</v>
      </c>
      <c r="AB3445">
        <v>0.18625476599999999</v>
      </c>
      <c r="AC3445">
        <v>2.5000000000000001E-2</v>
      </c>
      <c r="AF3445">
        <v>0</v>
      </c>
      <c r="AG3445">
        <v>84.6</v>
      </c>
      <c r="AH3445" s="92" t="s">
        <v>117</v>
      </c>
      <c r="AI3445" s="92" t="s">
        <v>117</v>
      </c>
      <c r="AJ3445" s="131" t="s">
        <v>536</v>
      </c>
    </row>
    <row r="3446" spans="1:36" ht="14.4" x14ac:dyDescent="0.25">
      <c r="A3446" s="35" t="s">
        <v>49</v>
      </c>
      <c r="B3446" t="s">
        <v>535</v>
      </c>
      <c r="C3446" s="130" t="s">
        <v>216</v>
      </c>
      <c r="I3446" s="85">
        <v>43516.583333333299</v>
      </c>
      <c r="S3446" s="132">
        <v>12.09</v>
      </c>
      <c r="T3446" s="62">
        <v>2</v>
      </c>
      <c r="X3446">
        <v>0.47299999999999998</v>
      </c>
      <c r="Y3446">
        <v>2.617</v>
      </c>
      <c r="Z3446" s="67">
        <v>1.3</v>
      </c>
      <c r="AA3446">
        <v>-15.22631911</v>
      </c>
      <c r="AB3446">
        <v>0.238388076</v>
      </c>
      <c r="AC3446">
        <v>2.5000000000000001E-2</v>
      </c>
      <c r="AF3446">
        <v>0</v>
      </c>
      <c r="AG3446">
        <v>78.430000000000007</v>
      </c>
      <c r="AH3446" s="92" t="s">
        <v>117</v>
      </c>
      <c r="AI3446" s="92" t="s">
        <v>117</v>
      </c>
      <c r="AJ3446" s="131" t="s">
        <v>536</v>
      </c>
    </row>
    <row r="3447" spans="1:36" ht="14.4" x14ac:dyDescent="0.25">
      <c r="A3447" s="35" t="s">
        <v>49</v>
      </c>
      <c r="B3447" t="s">
        <v>535</v>
      </c>
      <c r="C3447" s="130" t="s">
        <v>216</v>
      </c>
      <c r="I3447" s="85">
        <v>43516.604166666701</v>
      </c>
      <c r="S3447" s="132">
        <v>12.09</v>
      </c>
      <c r="T3447" s="62">
        <v>2</v>
      </c>
      <c r="X3447">
        <v>0.47299999999999998</v>
      </c>
      <c r="Y3447">
        <v>2.617</v>
      </c>
      <c r="Z3447" s="67">
        <v>1.3</v>
      </c>
      <c r="AA3447">
        <v>-10.252389429999999</v>
      </c>
      <c r="AB3447">
        <v>0.20753986599999999</v>
      </c>
      <c r="AC3447">
        <v>2.5000000000000001E-2</v>
      </c>
      <c r="AF3447">
        <v>0</v>
      </c>
      <c r="AG3447">
        <v>78.430000000000007</v>
      </c>
      <c r="AH3447" s="92" t="s">
        <v>117</v>
      </c>
      <c r="AI3447" s="92" t="s">
        <v>117</v>
      </c>
      <c r="AJ3447" s="131" t="s">
        <v>536</v>
      </c>
    </row>
    <row r="3448" spans="1:36" ht="14.4" x14ac:dyDescent="0.25">
      <c r="A3448" s="35" t="s">
        <v>49</v>
      </c>
      <c r="B3448" t="s">
        <v>535</v>
      </c>
      <c r="C3448" s="130" t="s">
        <v>216</v>
      </c>
      <c r="I3448" s="85">
        <v>43516.625</v>
      </c>
      <c r="S3448" s="132">
        <v>13.65</v>
      </c>
      <c r="T3448" s="62">
        <v>2</v>
      </c>
      <c r="X3448">
        <v>0.434</v>
      </c>
      <c r="Y3448">
        <v>2.484</v>
      </c>
      <c r="Z3448" s="67">
        <v>1.3</v>
      </c>
      <c r="AA3448">
        <v>-15.39162408</v>
      </c>
      <c r="AB3448">
        <v>0.20943874200000001</v>
      </c>
      <c r="AC3448">
        <v>2.5000000000000001E-2</v>
      </c>
      <c r="AF3448">
        <v>0</v>
      </c>
      <c r="AG3448">
        <v>73.819999999999993</v>
      </c>
      <c r="AH3448" s="92" t="s">
        <v>117</v>
      </c>
      <c r="AI3448" s="92" t="s">
        <v>117</v>
      </c>
      <c r="AJ3448" s="131" t="s">
        <v>536</v>
      </c>
    </row>
    <row r="3449" spans="1:36" ht="14.4" x14ac:dyDescent="0.25">
      <c r="A3449" s="35" t="s">
        <v>49</v>
      </c>
      <c r="B3449" t="s">
        <v>535</v>
      </c>
      <c r="C3449" s="130" t="s">
        <v>216</v>
      </c>
      <c r="I3449" s="85">
        <v>43516.645833333299</v>
      </c>
      <c r="S3449" s="132">
        <v>13.65</v>
      </c>
      <c r="T3449" s="62">
        <v>2</v>
      </c>
      <c r="X3449">
        <v>0.434</v>
      </c>
      <c r="Y3449">
        <v>2.484</v>
      </c>
      <c r="Z3449" s="67">
        <v>1.3</v>
      </c>
      <c r="AA3449">
        <v>-19.693709340000002</v>
      </c>
      <c r="AB3449">
        <v>0.191115595</v>
      </c>
      <c r="AC3449">
        <v>2.5000000000000001E-2</v>
      </c>
      <c r="AF3449">
        <v>0</v>
      </c>
      <c r="AG3449">
        <v>73.819999999999993</v>
      </c>
      <c r="AH3449" s="92" t="s">
        <v>117</v>
      </c>
      <c r="AI3449" s="92" t="s">
        <v>117</v>
      </c>
      <c r="AJ3449" s="131" t="s">
        <v>536</v>
      </c>
    </row>
    <row r="3450" spans="1:36" ht="14.4" x14ac:dyDescent="0.25">
      <c r="A3450" s="35" t="s">
        <v>49</v>
      </c>
      <c r="B3450" t="s">
        <v>535</v>
      </c>
      <c r="C3450" s="130" t="s">
        <v>216</v>
      </c>
      <c r="I3450" s="85">
        <v>43516.666666666701</v>
      </c>
      <c r="S3450" s="132">
        <v>14.03</v>
      </c>
      <c r="T3450" s="62">
        <v>2</v>
      </c>
      <c r="X3450">
        <v>0.33700000000000002</v>
      </c>
      <c r="Y3450">
        <v>2.5339999999999998</v>
      </c>
      <c r="Z3450" s="67">
        <v>1.3</v>
      </c>
      <c r="AA3450">
        <v>-27.648564820000001</v>
      </c>
      <c r="AB3450">
        <v>0.16067858300000001</v>
      </c>
      <c r="AC3450">
        <v>2.5000000000000001E-2</v>
      </c>
      <c r="AF3450">
        <v>0</v>
      </c>
      <c r="AG3450">
        <v>71.260000000000005</v>
      </c>
      <c r="AH3450" s="92" t="s">
        <v>117</v>
      </c>
      <c r="AI3450" s="92" t="s">
        <v>117</v>
      </c>
      <c r="AJ3450" s="131" t="s">
        <v>536</v>
      </c>
    </row>
    <row r="3451" spans="1:36" ht="14.4" x14ac:dyDescent="0.25">
      <c r="A3451" s="35" t="s">
        <v>49</v>
      </c>
      <c r="B3451" t="s">
        <v>535</v>
      </c>
      <c r="C3451" s="130" t="s">
        <v>216</v>
      </c>
      <c r="I3451" s="85">
        <v>43516.729166666701</v>
      </c>
      <c r="S3451" s="132">
        <v>14.13</v>
      </c>
      <c r="T3451" s="62">
        <v>2</v>
      </c>
      <c r="X3451">
        <v>0.16200000000000001</v>
      </c>
      <c r="Y3451">
        <v>2.4500000000000002</v>
      </c>
      <c r="Z3451" s="67">
        <v>1.3</v>
      </c>
      <c r="AA3451">
        <v>2.2915276179999999</v>
      </c>
      <c r="AB3451">
        <v>5.1299999999999998E-2</v>
      </c>
      <c r="AC3451">
        <v>2.5000000000000001E-2</v>
      </c>
      <c r="AF3451">
        <v>0</v>
      </c>
      <c r="AG3451">
        <v>68.36</v>
      </c>
      <c r="AH3451" s="92" t="s">
        <v>117</v>
      </c>
      <c r="AI3451" s="92" t="s">
        <v>117</v>
      </c>
      <c r="AJ3451" s="131" t="s">
        <v>536</v>
      </c>
    </row>
    <row r="3452" spans="1:36" ht="14.4" x14ac:dyDescent="0.25">
      <c r="A3452" s="35" t="s">
        <v>49</v>
      </c>
      <c r="B3452" t="s">
        <v>535</v>
      </c>
      <c r="C3452" s="130" t="s">
        <v>216</v>
      </c>
      <c r="I3452" s="85">
        <v>43516.75</v>
      </c>
      <c r="S3452" s="132">
        <v>13.58</v>
      </c>
      <c r="T3452" s="62">
        <v>2</v>
      </c>
      <c r="X3452">
        <v>8.7999999999999995E-2</v>
      </c>
      <c r="Y3452">
        <v>1.595</v>
      </c>
      <c r="Z3452" s="67">
        <v>1.3</v>
      </c>
      <c r="AA3452">
        <v>-8.4357868620000005</v>
      </c>
      <c r="AB3452">
        <v>8.2500000000000004E-2</v>
      </c>
      <c r="AC3452">
        <v>2.5000000000000001E-2</v>
      </c>
      <c r="AF3452">
        <v>0</v>
      </c>
      <c r="AG3452">
        <v>78.959999999999994</v>
      </c>
      <c r="AH3452" s="92" t="s">
        <v>117</v>
      </c>
      <c r="AI3452" s="92" t="s">
        <v>117</v>
      </c>
      <c r="AJ3452" s="131" t="s">
        <v>536</v>
      </c>
    </row>
    <row r="3453" spans="1:36" ht="14.4" x14ac:dyDescent="0.25">
      <c r="A3453" s="35" t="s">
        <v>49</v>
      </c>
      <c r="B3453" t="s">
        <v>535</v>
      </c>
      <c r="C3453" s="130" t="s">
        <v>216</v>
      </c>
      <c r="I3453" s="85">
        <v>43516.770833333299</v>
      </c>
      <c r="S3453" s="132">
        <v>13.58</v>
      </c>
      <c r="T3453" s="62">
        <v>2</v>
      </c>
      <c r="X3453">
        <v>8.7999999999999995E-2</v>
      </c>
      <c r="Y3453">
        <v>1.595</v>
      </c>
      <c r="Z3453" s="67">
        <v>1.3</v>
      </c>
      <c r="AA3453">
        <v>4.2736991949999998</v>
      </c>
      <c r="AB3453">
        <v>5.1400000000000001E-2</v>
      </c>
      <c r="AC3453">
        <v>2.5000000000000001E-2</v>
      </c>
      <c r="AF3453">
        <v>0</v>
      </c>
      <c r="AG3453">
        <v>78.959999999999994</v>
      </c>
      <c r="AH3453" s="92" t="s">
        <v>117</v>
      </c>
      <c r="AI3453" s="92" t="s">
        <v>117</v>
      </c>
      <c r="AJ3453" s="131" t="s">
        <v>536</v>
      </c>
    </row>
    <row r="3454" spans="1:36" ht="14.4" x14ac:dyDescent="0.25">
      <c r="A3454" s="35" t="s">
        <v>49</v>
      </c>
      <c r="B3454" t="s">
        <v>535</v>
      </c>
      <c r="C3454" s="130" t="s">
        <v>216</v>
      </c>
      <c r="I3454" s="85">
        <v>43516.791666666701</v>
      </c>
      <c r="S3454" s="132">
        <v>10.79</v>
      </c>
      <c r="T3454" s="62">
        <v>2</v>
      </c>
      <c r="X3454">
        <v>8.9999999999999993E-3</v>
      </c>
      <c r="Y3454">
        <v>0.56299999999999994</v>
      </c>
      <c r="Z3454" s="67">
        <v>1.3</v>
      </c>
      <c r="AA3454">
        <v>0.13385833999999999</v>
      </c>
      <c r="AB3454">
        <v>2.1499999999999998E-2</v>
      </c>
      <c r="AC3454">
        <v>2.5000000000000001E-2</v>
      </c>
      <c r="AF3454">
        <v>0</v>
      </c>
      <c r="AG3454">
        <v>85.9</v>
      </c>
      <c r="AH3454" s="92" t="s">
        <v>117</v>
      </c>
      <c r="AI3454" s="92" t="s">
        <v>117</v>
      </c>
      <c r="AJ3454" s="131" t="s">
        <v>536</v>
      </c>
    </row>
    <row r="3455" spans="1:36" ht="14.4" x14ac:dyDescent="0.25">
      <c r="A3455" s="35" t="s">
        <v>49</v>
      </c>
      <c r="B3455" t="s">
        <v>535</v>
      </c>
      <c r="C3455" s="130" t="s">
        <v>216</v>
      </c>
      <c r="I3455" s="85">
        <v>43516.8125</v>
      </c>
      <c r="S3455" s="132">
        <v>10.79</v>
      </c>
      <c r="T3455" s="62">
        <v>2</v>
      </c>
      <c r="X3455">
        <v>8.9999999999999993E-3</v>
      </c>
      <c r="Y3455">
        <v>0.56299999999999994</v>
      </c>
      <c r="Z3455" s="67">
        <v>1.3</v>
      </c>
      <c r="AA3455">
        <v>-1.877745797</v>
      </c>
      <c r="AB3455">
        <v>2.8299999999999999E-2</v>
      </c>
      <c r="AC3455">
        <v>2.5000000000000001E-2</v>
      </c>
      <c r="AF3455">
        <v>0</v>
      </c>
      <c r="AG3455">
        <v>85.9</v>
      </c>
      <c r="AH3455" s="92" t="s">
        <v>117</v>
      </c>
      <c r="AI3455" s="92" t="s">
        <v>117</v>
      </c>
      <c r="AJ3455" s="131" t="s">
        <v>536</v>
      </c>
    </row>
    <row r="3456" spans="1:36" ht="14.4" x14ac:dyDescent="0.25">
      <c r="A3456" s="35" t="s">
        <v>49</v>
      </c>
      <c r="B3456" t="s">
        <v>535</v>
      </c>
      <c r="C3456" s="130" t="s">
        <v>216</v>
      </c>
      <c r="I3456" s="85">
        <v>43516.833333333299</v>
      </c>
      <c r="S3456" s="132">
        <v>9.27</v>
      </c>
      <c r="T3456" s="62">
        <v>2</v>
      </c>
      <c r="X3456">
        <v>0</v>
      </c>
      <c r="Y3456">
        <v>0.45100000000000001</v>
      </c>
      <c r="Z3456" s="67">
        <v>1.3</v>
      </c>
      <c r="AA3456">
        <v>-8.0199999999999994E-2</v>
      </c>
      <c r="AB3456">
        <v>8.8100000000000001E-3</v>
      </c>
      <c r="AC3456">
        <v>2.5000000000000001E-2</v>
      </c>
      <c r="AF3456">
        <v>0</v>
      </c>
      <c r="AG3456">
        <v>90.9</v>
      </c>
      <c r="AH3456" s="92" t="s">
        <v>117</v>
      </c>
      <c r="AI3456" s="92" t="s">
        <v>117</v>
      </c>
      <c r="AJ3456" s="131" t="s">
        <v>536</v>
      </c>
    </row>
    <row r="3457" spans="1:36" ht="14.4" x14ac:dyDescent="0.25">
      <c r="A3457" s="35" t="s">
        <v>49</v>
      </c>
      <c r="B3457" t="s">
        <v>535</v>
      </c>
      <c r="C3457" s="130" t="s">
        <v>216</v>
      </c>
      <c r="I3457" s="85">
        <v>43516.854166666701</v>
      </c>
      <c r="S3457" s="132">
        <v>9.27</v>
      </c>
      <c r="T3457" s="62">
        <v>2</v>
      </c>
      <c r="X3457">
        <v>0</v>
      </c>
      <c r="Y3457">
        <v>0.45100000000000001</v>
      </c>
      <c r="Z3457" s="67">
        <v>1.3</v>
      </c>
      <c r="AA3457">
        <v>-6.6299999999999998E-2</v>
      </c>
      <c r="AB3457">
        <v>9.4199999999999996E-3</v>
      </c>
      <c r="AC3457">
        <v>2.5000000000000001E-2</v>
      </c>
      <c r="AF3457">
        <v>0</v>
      </c>
      <c r="AG3457">
        <v>90.9</v>
      </c>
      <c r="AH3457" s="92" t="s">
        <v>117</v>
      </c>
      <c r="AI3457" s="92" t="s">
        <v>117</v>
      </c>
      <c r="AJ3457" s="131" t="s">
        <v>536</v>
      </c>
    </row>
    <row r="3458" spans="1:36" ht="14.4" x14ac:dyDescent="0.25">
      <c r="A3458" s="35" t="s">
        <v>49</v>
      </c>
      <c r="B3458" t="s">
        <v>535</v>
      </c>
      <c r="C3458" s="130" t="s">
        <v>216</v>
      </c>
      <c r="I3458" s="85">
        <v>43516.875</v>
      </c>
      <c r="S3458" s="132">
        <v>7.9370000000000003</v>
      </c>
      <c r="T3458" s="62">
        <v>2</v>
      </c>
      <c r="X3458">
        <v>0</v>
      </c>
      <c r="Y3458">
        <v>0.35199999999999998</v>
      </c>
      <c r="Z3458" s="67">
        <v>1.3</v>
      </c>
      <c r="AA3458">
        <v>-5.5626738769999999</v>
      </c>
      <c r="AB3458">
        <v>5.6399999999999999E-2</v>
      </c>
      <c r="AC3458">
        <v>2.5000000000000001E-2</v>
      </c>
      <c r="AF3458">
        <v>0</v>
      </c>
      <c r="AG3458">
        <v>93.4</v>
      </c>
      <c r="AH3458" s="92" t="s">
        <v>117</v>
      </c>
      <c r="AI3458" s="92" t="s">
        <v>117</v>
      </c>
      <c r="AJ3458" s="131" t="s">
        <v>536</v>
      </c>
    </row>
    <row r="3459" spans="1:36" ht="14.4" x14ac:dyDescent="0.25">
      <c r="A3459" s="35" t="s">
        <v>49</v>
      </c>
      <c r="B3459" t="s">
        <v>535</v>
      </c>
      <c r="C3459" s="130" t="s">
        <v>216</v>
      </c>
      <c r="I3459" s="85">
        <v>43516.895833333299</v>
      </c>
      <c r="S3459" s="132">
        <v>7.9370000000000003</v>
      </c>
      <c r="T3459" s="62">
        <v>2</v>
      </c>
      <c r="X3459">
        <v>0</v>
      </c>
      <c r="Y3459">
        <v>0.35199999999999998</v>
      </c>
      <c r="Z3459" s="67">
        <v>1.3</v>
      </c>
      <c r="AA3459">
        <v>-3.864883888</v>
      </c>
      <c r="AB3459">
        <v>2.8299999999999999E-2</v>
      </c>
      <c r="AC3459">
        <v>2.5000000000000001E-2</v>
      </c>
      <c r="AF3459">
        <v>0</v>
      </c>
      <c r="AG3459">
        <v>93.4</v>
      </c>
      <c r="AH3459" s="92" t="s">
        <v>117</v>
      </c>
      <c r="AI3459" s="92" t="s">
        <v>117</v>
      </c>
      <c r="AJ3459" s="131" t="s">
        <v>536</v>
      </c>
    </row>
    <row r="3460" spans="1:36" ht="14.4" x14ac:dyDescent="0.25">
      <c r="A3460" s="35" t="s">
        <v>49</v>
      </c>
      <c r="B3460" t="s">
        <v>535</v>
      </c>
      <c r="C3460" s="130" t="s">
        <v>216</v>
      </c>
      <c r="I3460" s="85">
        <v>43516.916666666701</v>
      </c>
      <c r="S3460" s="132">
        <v>7.2080000000000002</v>
      </c>
      <c r="T3460" s="62">
        <v>2</v>
      </c>
      <c r="X3460">
        <v>0</v>
      </c>
      <c r="Y3460">
        <v>0.35699999999999998</v>
      </c>
      <c r="Z3460" s="67">
        <v>1.3</v>
      </c>
      <c r="AA3460">
        <v>0.41357126799999999</v>
      </c>
      <c r="AB3460">
        <v>1.47E-2</v>
      </c>
      <c r="AC3460">
        <v>2.5000000000000001E-2</v>
      </c>
      <c r="AF3460">
        <v>0</v>
      </c>
      <c r="AG3460">
        <v>96.6</v>
      </c>
      <c r="AH3460" s="92" t="s">
        <v>117</v>
      </c>
      <c r="AI3460" s="92" t="s">
        <v>117</v>
      </c>
      <c r="AJ3460" s="131" t="s">
        <v>536</v>
      </c>
    </row>
    <row r="3461" spans="1:36" ht="14.4" x14ac:dyDescent="0.25">
      <c r="A3461" s="35" t="s">
        <v>49</v>
      </c>
      <c r="B3461" t="s">
        <v>535</v>
      </c>
      <c r="C3461" s="130" t="s">
        <v>216</v>
      </c>
      <c r="I3461" s="85">
        <v>43516.9375</v>
      </c>
      <c r="S3461" s="132">
        <v>7.2080000000000002</v>
      </c>
      <c r="T3461" s="62">
        <v>2</v>
      </c>
      <c r="X3461">
        <v>0</v>
      </c>
      <c r="Y3461">
        <v>0.35699999999999998</v>
      </c>
      <c r="Z3461" s="67">
        <v>1.3</v>
      </c>
      <c r="AA3461">
        <v>0.23334977800000001</v>
      </c>
      <c r="AB3461">
        <v>1.95E-2</v>
      </c>
      <c r="AC3461">
        <v>2.5000000000000001E-2</v>
      </c>
      <c r="AF3461">
        <v>0</v>
      </c>
      <c r="AG3461">
        <v>96.6</v>
      </c>
      <c r="AH3461" s="92" t="s">
        <v>117</v>
      </c>
      <c r="AI3461" s="92" t="s">
        <v>117</v>
      </c>
      <c r="AJ3461" s="131" t="s">
        <v>536</v>
      </c>
    </row>
    <row r="3462" spans="1:36" ht="14.4" x14ac:dyDescent="0.25">
      <c r="A3462" s="35" t="s">
        <v>49</v>
      </c>
      <c r="B3462" t="s">
        <v>535</v>
      </c>
      <c r="C3462" s="130" t="s">
        <v>216</v>
      </c>
      <c r="I3462" s="85">
        <v>43516.958333333299</v>
      </c>
      <c r="S3462" s="132">
        <v>6.6970000000000001</v>
      </c>
      <c r="T3462" s="62">
        <v>2</v>
      </c>
      <c r="X3462">
        <v>0</v>
      </c>
      <c r="Y3462">
        <v>0.27200000000000002</v>
      </c>
      <c r="Z3462" s="67">
        <v>1.3</v>
      </c>
      <c r="AA3462">
        <v>-0.80647111599999999</v>
      </c>
      <c r="AB3462">
        <v>2.81E-2</v>
      </c>
      <c r="AC3462">
        <v>2.5000000000000001E-2</v>
      </c>
      <c r="AF3462">
        <v>0</v>
      </c>
      <c r="AG3462">
        <v>96.8</v>
      </c>
      <c r="AH3462" s="92" t="s">
        <v>117</v>
      </c>
      <c r="AI3462" s="92" t="s">
        <v>117</v>
      </c>
      <c r="AJ3462" s="131" t="s">
        <v>536</v>
      </c>
    </row>
    <row r="3463" spans="1:36" ht="14.4" x14ac:dyDescent="0.25">
      <c r="A3463" s="35" t="s">
        <v>49</v>
      </c>
      <c r="B3463" t="s">
        <v>535</v>
      </c>
      <c r="C3463" s="130" t="s">
        <v>216</v>
      </c>
      <c r="I3463" s="85">
        <v>43516.979166666701</v>
      </c>
      <c r="S3463" s="132">
        <v>6.6970000000000001</v>
      </c>
      <c r="T3463" s="62">
        <v>2</v>
      </c>
      <c r="X3463">
        <v>0</v>
      </c>
      <c r="Y3463">
        <v>0.27200000000000002</v>
      </c>
      <c r="Z3463" s="67">
        <v>1.3</v>
      </c>
      <c r="AA3463">
        <v>-7.014312865</v>
      </c>
      <c r="AB3463">
        <v>2.4500000000000001E-2</v>
      </c>
      <c r="AC3463">
        <v>2.5000000000000001E-2</v>
      </c>
      <c r="AF3463">
        <v>0</v>
      </c>
      <c r="AG3463">
        <v>96.8</v>
      </c>
      <c r="AH3463" s="92" t="s">
        <v>117</v>
      </c>
      <c r="AI3463" s="92" t="s">
        <v>117</v>
      </c>
      <c r="AJ3463" s="131" t="s">
        <v>536</v>
      </c>
    </row>
    <row r="3464" spans="1:36" ht="14.4" x14ac:dyDescent="0.25">
      <c r="A3464" s="35" t="s">
        <v>49</v>
      </c>
      <c r="B3464" t="s">
        <v>535</v>
      </c>
      <c r="C3464" s="130" t="s">
        <v>216</v>
      </c>
      <c r="I3464" s="85">
        <v>43517</v>
      </c>
      <c r="S3464" s="132">
        <v>6.2210000000000001</v>
      </c>
      <c r="T3464" s="62">
        <v>2</v>
      </c>
      <c r="X3464">
        <v>0</v>
      </c>
      <c r="Y3464">
        <v>0.33300000000000002</v>
      </c>
      <c r="Z3464" s="67">
        <v>1.3</v>
      </c>
      <c r="AA3464">
        <v>2.5130735259999999</v>
      </c>
      <c r="AB3464">
        <v>3.5700000000000003E-2</v>
      </c>
      <c r="AC3464">
        <v>2.5000000000000001E-2</v>
      </c>
      <c r="AF3464">
        <v>0</v>
      </c>
      <c r="AG3464">
        <v>98.8</v>
      </c>
      <c r="AH3464" s="92" t="s">
        <v>117</v>
      </c>
      <c r="AI3464" s="92" t="s">
        <v>117</v>
      </c>
      <c r="AJ3464" s="131" t="s">
        <v>536</v>
      </c>
    </row>
    <row r="3465" spans="1:36" ht="14.4" x14ac:dyDescent="0.25">
      <c r="A3465" s="35" t="s">
        <v>49</v>
      </c>
      <c r="B3465" t="s">
        <v>535</v>
      </c>
      <c r="C3465" s="130" t="s">
        <v>216</v>
      </c>
      <c r="I3465" s="85">
        <v>43517.020833333299</v>
      </c>
      <c r="S3465" s="132">
        <v>6.2210000000000001</v>
      </c>
      <c r="T3465" s="62">
        <v>2</v>
      </c>
      <c r="X3465">
        <v>0</v>
      </c>
      <c r="Y3465">
        <v>0.33300000000000002</v>
      </c>
      <c r="Z3465" s="67">
        <v>1.3</v>
      </c>
      <c r="AA3465">
        <v>-1.0459690349999999</v>
      </c>
      <c r="AB3465">
        <v>2.7900000000000001E-2</v>
      </c>
      <c r="AC3465">
        <v>2.5000000000000001E-2</v>
      </c>
      <c r="AF3465">
        <v>0</v>
      </c>
      <c r="AG3465">
        <v>98.8</v>
      </c>
      <c r="AH3465" s="92" t="s">
        <v>117</v>
      </c>
      <c r="AI3465" s="92" t="s">
        <v>117</v>
      </c>
      <c r="AJ3465" s="131" t="s">
        <v>536</v>
      </c>
    </row>
    <row r="3466" spans="1:36" ht="14.4" x14ac:dyDescent="0.25">
      <c r="A3466" s="35" t="s">
        <v>49</v>
      </c>
      <c r="B3466" t="s">
        <v>535</v>
      </c>
      <c r="C3466" s="130" t="s">
        <v>216</v>
      </c>
      <c r="I3466" s="85">
        <v>43517.041666666701</v>
      </c>
      <c r="S3466" s="132">
        <v>6.1059999999999999</v>
      </c>
      <c r="T3466" s="62">
        <v>2</v>
      </c>
      <c r="X3466">
        <v>0</v>
      </c>
      <c r="Y3466">
        <v>0.19800000000000001</v>
      </c>
      <c r="Z3466" s="67">
        <v>1.3</v>
      </c>
      <c r="AA3466">
        <v>13.82775438</v>
      </c>
      <c r="AB3466">
        <v>3.9699999999999999E-2</v>
      </c>
      <c r="AC3466">
        <v>2.5000000000000001E-2</v>
      </c>
      <c r="AF3466">
        <v>0</v>
      </c>
      <c r="AG3466">
        <v>99.7</v>
      </c>
      <c r="AH3466" s="92" t="s">
        <v>117</v>
      </c>
      <c r="AI3466" s="92" t="s">
        <v>117</v>
      </c>
      <c r="AJ3466" s="131" t="s">
        <v>536</v>
      </c>
    </row>
    <row r="3467" spans="1:36" ht="14.4" x14ac:dyDescent="0.25">
      <c r="A3467" s="35" t="s">
        <v>49</v>
      </c>
      <c r="B3467" t="s">
        <v>535</v>
      </c>
      <c r="C3467" s="130" t="s">
        <v>216</v>
      </c>
      <c r="I3467" s="85">
        <v>43517.0625</v>
      </c>
      <c r="S3467" s="132">
        <v>6.1059999999999999</v>
      </c>
      <c r="T3467" s="62">
        <v>2</v>
      </c>
      <c r="X3467">
        <v>0</v>
      </c>
      <c r="Y3467">
        <v>0.19800000000000001</v>
      </c>
      <c r="Z3467" s="67">
        <v>1.3</v>
      </c>
      <c r="AA3467">
        <v>0.93259184799999995</v>
      </c>
      <c r="AB3467">
        <v>5.1900000000000002E-2</v>
      </c>
      <c r="AC3467">
        <v>2.5000000000000001E-2</v>
      </c>
      <c r="AF3467">
        <v>0</v>
      </c>
      <c r="AG3467">
        <v>99.7</v>
      </c>
      <c r="AH3467" s="92" t="s">
        <v>117</v>
      </c>
      <c r="AI3467" s="92" t="s">
        <v>117</v>
      </c>
      <c r="AJ3467" s="131" t="s">
        <v>536</v>
      </c>
    </row>
    <row r="3468" spans="1:36" ht="14.4" x14ac:dyDescent="0.25">
      <c r="A3468" s="35" t="s">
        <v>49</v>
      </c>
      <c r="B3468" t="s">
        <v>535</v>
      </c>
      <c r="C3468" s="130" t="s">
        <v>216</v>
      </c>
      <c r="I3468" s="85">
        <v>43517.083333333299</v>
      </c>
      <c r="S3468" s="132">
        <v>5.6909999999999998</v>
      </c>
      <c r="T3468" s="62">
        <v>2</v>
      </c>
      <c r="X3468">
        <v>0</v>
      </c>
      <c r="Y3468">
        <v>0.48499999999999999</v>
      </c>
      <c r="Z3468" s="67">
        <v>1.3</v>
      </c>
      <c r="AA3468">
        <v>13.853208889999999</v>
      </c>
      <c r="AB3468">
        <v>4.4200000000000003E-2</v>
      </c>
      <c r="AC3468">
        <v>2.5000000000000001E-2</v>
      </c>
      <c r="AF3468">
        <v>0</v>
      </c>
      <c r="AG3468">
        <v>100</v>
      </c>
      <c r="AH3468" s="92" t="s">
        <v>117</v>
      </c>
      <c r="AI3468" s="92" t="s">
        <v>117</v>
      </c>
      <c r="AJ3468" s="131" t="s">
        <v>536</v>
      </c>
    </row>
    <row r="3469" spans="1:36" ht="14.4" x14ac:dyDescent="0.25">
      <c r="A3469" s="35" t="s">
        <v>49</v>
      </c>
      <c r="B3469" t="s">
        <v>535</v>
      </c>
      <c r="C3469" s="130" t="s">
        <v>216</v>
      </c>
      <c r="I3469" s="85">
        <v>43517.104166666701</v>
      </c>
      <c r="S3469" s="132">
        <v>5.6909999999999998</v>
      </c>
      <c r="T3469" s="62">
        <v>2</v>
      </c>
      <c r="X3469">
        <v>0</v>
      </c>
      <c r="Y3469">
        <v>0.48499999999999999</v>
      </c>
      <c r="Z3469" s="67">
        <v>1.3</v>
      </c>
      <c r="AA3469">
        <v>1.267003528</v>
      </c>
      <c r="AB3469">
        <v>4.1099999999999998E-2</v>
      </c>
      <c r="AC3469">
        <v>2.5000000000000001E-2</v>
      </c>
      <c r="AF3469">
        <v>0</v>
      </c>
      <c r="AG3469">
        <v>100</v>
      </c>
      <c r="AH3469" s="92" t="s">
        <v>117</v>
      </c>
      <c r="AI3469" s="92" t="s">
        <v>117</v>
      </c>
      <c r="AJ3469" s="131" t="s">
        <v>536</v>
      </c>
    </row>
    <row r="3470" spans="1:36" ht="14.4" x14ac:dyDescent="0.25">
      <c r="A3470" s="35" t="s">
        <v>49</v>
      </c>
      <c r="B3470" t="s">
        <v>535</v>
      </c>
      <c r="C3470" s="130" t="s">
        <v>216</v>
      </c>
      <c r="I3470" s="85">
        <v>43517.125</v>
      </c>
      <c r="S3470" s="132">
        <v>6.1779999999999999</v>
      </c>
      <c r="T3470" s="62">
        <v>2</v>
      </c>
      <c r="X3470">
        <v>0</v>
      </c>
      <c r="Y3470">
        <v>0.09</v>
      </c>
      <c r="Z3470" s="67">
        <v>1.3</v>
      </c>
      <c r="AA3470">
        <v>-5.1085266059999999</v>
      </c>
      <c r="AB3470">
        <v>7.8299999999999995E-2</v>
      </c>
      <c r="AC3470">
        <v>2.5000000000000001E-2</v>
      </c>
      <c r="AF3470">
        <v>0</v>
      </c>
      <c r="AG3470">
        <v>97.7</v>
      </c>
      <c r="AH3470" s="92" t="s">
        <v>117</v>
      </c>
      <c r="AI3470" s="92" t="s">
        <v>117</v>
      </c>
      <c r="AJ3470" s="131" t="s">
        <v>536</v>
      </c>
    </row>
    <row r="3471" spans="1:36" ht="14.4" x14ac:dyDescent="0.25">
      <c r="A3471" s="35" t="s">
        <v>49</v>
      </c>
      <c r="B3471" t="s">
        <v>535</v>
      </c>
      <c r="C3471" s="130" t="s">
        <v>216</v>
      </c>
      <c r="I3471" s="85">
        <v>43517.145833333299</v>
      </c>
      <c r="S3471" s="132">
        <v>6.1779999999999999</v>
      </c>
      <c r="T3471" s="62">
        <v>2</v>
      </c>
      <c r="X3471">
        <v>0</v>
      </c>
      <c r="Y3471">
        <v>0.09</v>
      </c>
      <c r="Z3471" s="67">
        <v>1.3</v>
      </c>
      <c r="AA3471">
        <v>-28.391939390000001</v>
      </c>
      <c r="AB3471">
        <v>5.1499999999999997E-2</v>
      </c>
      <c r="AC3471">
        <v>2.5000000000000001E-2</v>
      </c>
      <c r="AF3471">
        <v>0</v>
      </c>
      <c r="AG3471">
        <v>97.7</v>
      </c>
      <c r="AH3471" s="92" t="s">
        <v>117</v>
      </c>
      <c r="AI3471" s="92" t="s">
        <v>117</v>
      </c>
      <c r="AJ3471" s="131" t="s">
        <v>536</v>
      </c>
    </row>
    <row r="3472" spans="1:36" ht="14.4" x14ac:dyDescent="0.25">
      <c r="A3472" s="35" t="s">
        <v>49</v>
      </c>
      <c r="B3472" t="s">
        <v>535</v>
      </c>
      <c r="C3472" s="130" t="s">
        <v>216</v>
      </c>
      <c r="I3472" s="85">
        <v>43517.166666666701</v>
      </c>
      <c r="S3472" s="132">
        <v>5.7850000000000001</v>
      </c>
      <c r="T3472" s="62">
        <v>2</v>
      </c>
      <c r="X3472">
        <v>0</v>
      </c>
      <c r="Y3472">
        <v>0.438</v>
      </c>
      <c r="Z3472" s="67">
        <v>1.3</v>
      </c>
      <c r="AA3472">
        <v>-1.021195326</v>
      </c>
      <c r="AB3472">
        <v>2.5700000000000001E-2</v>
      </c>
      <c r="AC3472">
        <v>2.5000000000000001E-2</v>
      </c>
      <c r="AF3472">
        <v>0</v>
      </c>
      <c r="AG3472">
        <v>99.1</v>
      </c>
      <c r="AH3472" s="92" t="s">
        <v>117</v>
      </c>
      <c r="AI3472" s="92" t="s">
        <v>117</v>
      </c>
      <c r="AJ3472" s="131" t="s">
        <v>536</v>
      </c>
    </row>
    <row r="3473" spans="1:36" ht="14.4" x14ac:dyDescent="0.25">
      <c r="A3473" s="35" t="s">
        <v>49</v>
      </c>
      <c r="B3473" t="s">
        <v>535</v>
      </c>
      <c r="C3473" s="130" t="s">
        <v>216</v>
      </c>
      <c r="I3473" s="85">
        <v>43517.1875</v>
      </c>
      <c r="S3473" s="132">
        <v>5.7850000000000001</v>
      </c>
      <c r="T3473" s="62">
        <v>2</v>
      </c>
      <c r="X3473">
        <v>0</v>
      </c>
      <c r="Y3473">
        <v>0.438</v>
      </c>
      <c r="Z3473" s="67">
        <v>1.3</v>
      </c>
      <c r="AA3473">
        <v>-29.939791490000001</v>
      </c>
      <c r="AB3473">
        <v>7.1400000000000005E-2</v>
      </c>
      <c r="AC3473">
        <v>2.5000000000000001E-2</v>
      </c>
      <c r="AF3473">
        <v>0</v>
      </c>
      <c r="AG3473">
        <v>99.1</v>
      </c>
      <c r="AH3473" s="92" t="s">
        <v>117</v>
      </c>
      <c r="AI3473" s="92" t="s">
        <v>117</v>
      </c>
      <c r="AJ3473" s="131" t="s">
        <v>536</v>
      </c>
    </row>
    <row r="3474" spans="1:36" ht="14.4" x14ac:dyDescent="0.25">
      <c r="A3474" s="35" t="s">
        <v>49</v>
      </c>
      <c r="B3474" t="s">
        <v>535</v>
      </c>
      <c r="C3474" s="130" t="s">
        <v>216</v>
      </c>
      <c r="I3474" s="85">
        <v>43517.208333333299</v>
      </c>
      <c r="S3474" s="132">
        <v>4.07</v>
      </c>
      <c r="T3474" s="62">
        <v>2</v>
      </c>
      <c r="X3474">
        <v>0</v>
      </c>
      <c r="Y3474">
        <v>0.245</v>
      </c>
      <c r="Z3474" s="67">
        <v>1.3</v>
      </c>
      <c r="AA3474">
        <v>16.572907489999999</v>
      </c>
      <c r="AB3474">
        <v>4.7100000000000003E-2</v>
      </c>
      <c r="AC3474">
        <v>2.5000000000000001E-2</v>
      </c>
      <c r="AF3474">
        <v>0.2</v>
      </c>
      <c r="AG3474">
        <v>100</v>
      </c>
      <c r="AH3474" s="92" t="s">
        <v>117</v>
      </c>
      <c r="AI3474" s="92" t="s">
        <v>117</v>
      </c>
      <c r="AJ3474" s="131" t="s">
        <v>536</v>
      </c>
    </row>
    <row r="3475" spans="1:36" ht="14.4" x14ac:dyDescent="0.25">
      <c r="A3475" s="35" t="s">
        <v>49</v>
      </c>
      <c r="B3475" t="s">
        <v>535</v>
      </c>
      <c r="C3475" s="130" t="s">
        <v>216</v>
      </c>
      <c r="I3475" s="85">
        <v>43517.229166666701</v>
      </c>
      <c r="S3475" s="132">
        <v>4.07</v>
      </c>
      <c r="T3475" s="62">
        <v>2</v>
      </c>
      <c r="X3475">
        <v>0</v>
      </c>
      <c r="Y3475">
        <v>0.245</v>
      </c>
      <c r="Z3475" s="67">
        <v>1.3</v>
      </c>
      <c r="AA3475">
        <v>1.8755675839999999</v>
      </c>
      <c r="AB3475">
        <v>3.5799999999999998E-2</v>
      </c>
      <c r="AC3475">
        <v>2.5000000000000001E-2</v>
      </c>
      <c r="AF3475">
        <v>0.2</v>
      </c>
      <c r="AG3475">
        <v>100</v>
      </c>
      <c r="AH3475" s="92" t="s">
        <v>117</v>
      </c>
      <c r="AI3475" s="92" t="s">
        <v>117</v>
      </c>
      <c r="AJ3475" s="131" t="s">
        <v>536</v>
      </c>
    </row>
    <row r="3476" spans="1:36" ht="14.4" x14ac:dyDescent="0.25">
      <c r="A3476" s="35" t="s">
        <v>49</v>
      </c>
      <c r="B3476" t="s">
        <v>535</v>
      </c>
      <c r="C3476" s="130" t="s">
        <v>216</v>
      </c>
      <c r="I3476" s="85">
        <v>43517.25</v>
      </c>
      <c r="S3476" s="132">
        <v>3.86</v>
      </c>
      <c r="T3476" s="62">
        <v>2</v>
      </c>
      <c r="X3476">
        <v>0</v>
      </c>
      <c r="Y3476">
        <v>0.35799999999999998</v>
      </c>
      <c r="Z3476" s="67">
        <v>1.3</v>
      </c>
      <c r="AA3476">
        <v>-20.662819710000001</v>
      </c>
      <c r="AB3476">
        <v>3.1600000000000003E-2</v>
      </c>
      <c r="AC3476">
        <v>2.5000000000000001E-2</v>
      </c>
      <c r="AF3476">
        <v>0</v>
      </c>
      <c r="AG3476">
        <v>100</v>
      </c>
      <c r="AH3476" s="92" t="s">
        <v>117</v>
      </c>
      <c r="AI3476" s="92" t="s">
        <v>117</v>
      </c>
      <c r="AJ3476" s="131" t="s">
        <v>536</v>
      </c>
    </row>
    <row r="3477" spans="1:36" ht="14.4" x14ac:dyDescent="0.25">
      <c r="A3477" s="35" t="s">
        <v>49</v>
      </c>
      <c r="B3477" t="s">
        <v>535</v>
      </c>
      <c r="C3477" s="130" t="s">
        <v>216</v>
      </c>
      <c r="I3477" s="85">
        <v>43517.270833333299</v>
      </c>
      <c r="S3477" s="132">
        <v>3.86</v>
      </c>
      <c r="T3477" s="62">
        <v>2</v>
      </c>
      <c r="X3477">
        <v>0</v>
      </c>
      <c r="Y3477">
        <v>0.35799999999999998</v>
      </c>
      <c r="Z3477" s="67">
        <v>1.3</v>
      </c>
      <c r="AA3477">
        <v>-22.456831749999999</v>
      </c>
      <c r="AB3477">
        <v>5.4699999999999999E-2</v>
      </c>
      <c r="AC3477">
        <v>2.5000000000000001E-2</v>
      </c>
      <c r="AF3477">
        <v>0</v>
      </c>
      <c r="AG3477">
        <v>100</v>
      </c>
      <c r="AH3477" s="92" t="s">
        <v>117</v>
      </c>
      <c r="AI3477" s="92" t="s">
        <v>117</v>
      </c>
      <c r="AJ3477" s="131" t="s">
        <v>536</v>
      </c>
    </row>
    <row r="3478" spans="1:36" ht="14.4" x14ac:dyDescent="0.25">
      <c r="A3478" s="35" t="s">
        <v>49</v>
      </c>
      <c r="B3478" t="s">
        <v>535</v>
      </c>
      <c r="C3478" s="130" t="s">
        <v>216</v>
      </c>
      <c r="I3478" s="85">
        <v>43517.291666666701</v>
      </c>
      <c r="S3478" s="132">
        <v>2.6949999999999998</v>
      </c>
      <c r="T3478" s="62">
        <v>2</v>
      </c>
      <c r="X3478">
        <v>0</v>
      </c>
      <c r="Y3478">
        <v>0.29399999999999998</v>
      </c>
      <c r="Z3478" s="67">
        <v>1.3</v>
      </c>
      <c r="AA3478">
        <v>1.2822196610000001</v>
      </c>
      <c r="AB3478">
        <v>4.7600000000000003E-2</v>
      </c>
      <c r="AC3478">
        <v>2.5000000000000001E-2</v>
      </c>
      <c r="AF3478">
        <v>0</v>
      </c>
      <c r="AG3478">
        <v>100</v>
      </c>
      <c r="AH3478" s="92" t="s">
        <v>117</v>
      </c>
      <c r="AI3478" s="92" t="s">
        <v>117</v>
      </c>
      <c r="AJ3478" s="131" t="s">
        <v>536</v>
      </c>
    </row>
    <row r="3479" spans="1:36" ht="14.4" x14ac:dyDescent="0.25">
      <c r="A3479" s="35" t="s">
        <v>49</v>
      </c>
      <c r="B3479" t="s">
        <v>535</v>
      </c>
      <c r="C3479" s="130" t="s">
        <v>216</v>
      </c>
      <c r="I3479" s="85">
        <v>43517.3125</v>
      </c>
      <c r="S3479" s="132">
        <v>2.6949999999999998</v>
      </c>
      <c r="T3479" s="62">
        <v>2</v>
      </c>
      <c r="X3479">
        <v>0</v>
      </c>
      <c r="Y3479">
        <v>0.29399999999999998</v>
      </c>
      <c r="Z3479" s="67">
        <v>1.3</v>
      </c>
      <c r="AA3479">
        <v>4.1621994290000002</v>
      </c>
      <c r="AB3479">
        <v>3.61E-2</v>
      </c>
      <c r="AC3479">
        <v>2.5000000000000001E-2</v>
      </c>
      <c r="AF3479">
        <v>0</v>
      </c>
      <c r="AG3479">
        <v>100</v>
      </c>
      <c r="AH3479" s="92" t="s">
        <v>117</v>
      </c>
      <c r="AI3479" s="92" t="s">
        <v>117</v>
      </c>
      <c r="AJ3479" s="131" t="s">
        <v>536</v>
      </c>
    </row>
    <row r="3480" spans="1:36" ht="14.4" x14ac:dyDescent="0.25">
      <c r="A3480" s="35" t="s">
        <v>49</v>
      </c>
      <c r="B3480" t="s">
        <v>535</v>
      </c>
      <c r="C3480" s="130" t="s">
        <v>216</v>
      </c>
      <c r="I3480" s="85">
        <v>43517.333333333299</v>
      </c>
      <c r="S3480" s="132">
        <v>3.1709999999999998</v>
      </c>
      <c r="T3480" s="62">
        <v>2</v>
      </c>
      <c r="X3480">
        <v>1E-3</v>
      </c>
      <c r="Y3480">
        <v>0.5</v>
      </c>
      <c r="Z3480" s="67">
        <v>1.3</v>
      </c>
      <c r="AA3480">
        <v>0.70091927300000001</v>
      </c>
      <c r="AB3480">
        <v>4.2999999999999997E-2</v>
      </c>
      <c r="AC3480">
        <v>2.5000000000000001E-2</v>
      </c>
      <c r="AF3480">
        <v>0</v>
      </c>
      <c r="AG3480">
        <v>100</v>
      </c>
      <c r="AH3480" s="92" t="s">
        <v>117</v>
      </c>
      <c r="AI3480" s="92" t="s">
        <v>117</v>
      </c>
      <c r="AJ3480" s="131" t="s">
        <v>536</v>
      </c>
    </row>
    <row r="3481" spans="1:36" ht="14.4" x14ac:dyDescent="0.25">
      <c r="A3481" s="35" t="s">
        <v>49</v>
      </c>
      <c r="B3481" t="s">
        <v>535</v>
      </c>
      <c r="C3481" s="130" t="s">
        <v>216</v>
      </c>
      <c r="I3481" s="85">
        <v>43517.354166666701</v>
      </c>
      <c r="S3481" s="132">
        <v>3.1709999999999998</v>
      </c>
      <c r="T3481" s="62">
        <v>2</v>
      </c>
      <c r="X3481">
        <v>1E-3</v>
      </c>
      <c r="Y3481">
        <v>0.5</v>
      </c>
      <c r="Z3481" s="67">
        <v>1.3</v>
      </c>
      <c r="AA3481">
        <v>-6.0719705209999999</v>
      </c>
      <c r="AB3481">
        <v>6.5199999999999994E-2</v>
      </c>
      <c r="AC3481">
        <v>2.5000000000000001E-2</v>
      </c>
      <c r="AF3481">
        <v>0</v>
      </c>
      <c r="AG3481">
        <v>100</v>
      </c>
      <c r="AH3481" s="92" t="s">
        <v>117</v>
      </c>
      <c r="AI3481" s="92" t="s">
        <v>117</v>
      </c>
      <c r="AJ3481" s="131" t="s">
        <v>536</v>
      </c>
    </row>
    <row r="3482" spans="1:36" ht="14.4" x14ac:dyDescent="0.25">
      <c r="A3482" s="35" t="s">
        <v>49</v>
      </c>
      <c r="B3482" t="s">
        <v>535</v>
      </c>
      <c r="C3482" s="130" t="s">
        <v>216</v>
      </c>
      <c r="I3482" s="85">
        <v>43517.375</v>
      </c>
      <c r="S3482" s="132">
        <v>3.621</v>
      </c>
      <c r="T3482" s="62">
        <v>2</v>
      </c>
      <c r="X3482">
        <v>4.8000000000000001E-2</v>
      </c>
      <c r="Y3482">
        <v>0.51300000000000001</v>
      </c>
      <c r="Z3482" s="67">
        <v>1.3</v>
      </c>
      <c r="AA3482">
        <v>-19.919693509999998</v>
      </c>
      <c r="AB3482">
        <v>0.146491538</v>
      </c>
      <c r="AC3482">
        <v>2.5000000000000001E-2</v>
      </c>
      <c r="AF3482">
        <v>0</v>
      </c>
      <c r="AG3482">
        <v>100</v>
      </c>
      <c r="AH3482" s="92" t="s">
        <v>117</v>
      </c>
      <c r="AI3482" s="92" t="s">
        <v>117</v>
      </c>
      <c r="AJ3482" s="131" t="s">
        <v>536</v>
      </c>
    </row>
    <row r="3483" spans="1:36" ht="14.4" x14ac:dyDescent="0.25">
      <c r="A3483" s="35" t="s">
        <v>49</v>
      </c>
      <c r="B3483" t="s">
        <v>535</v>
      </c>
      <c r="C3483" s="130" t="s">
        <v>216</v>
      </c>
      <c r="I3483" s="85">
        <v>43517.395833333299</v>
      </c>
      <c r="S3483" s="132">
        <v>3.621</v>
      </c>
      <c r="T3483" s="62">
        <v>2</v>
      </c>
      <c r="X3483">
        <v>4.8000000000000001E-2</v>
      </c>
      <c r="Y3483">
        <v>0.51300000000000001</v>
      </c>
      <c r="Z3483" s="67">
        <v>1.3</v>
      </c>
      <c r="AA3483">
        <v>-7.376904948</v>
      </c>
      <c r="AB3483">
        <v>0.14998457700000001</v>
      </c>
      <c r="AC3483">
        <v>2.5000000000000001E-2</v>
      </c>
      <c r="AF3483">
        <v>0</v>
      </c>
      <c r="AG3483">
        <v>100</v>
      </c>
      <c r="AH3483" s="92" t="s">
        <v>117</v>
      </c>
      <c r="AI3483" s="92" t="s">
        <v>117</v>
      </c>
      <c r="AJ3483" s="131" t="s">
        <v>536</v>
      </c>
    </row>
    <row r="3484" spans="1:36" ht="14.4" x14ac:dyDescent="0.25">
      <c r="A3484" s="35" t="s">
        <v>49</v>
      </c>
      <c r="B3484" t="s">
        <v>535</v>
      </c>
      <c r="C3484" s="130" t="s">
        <v>216</v>
      </c>
      <c r="I3484" s="85">
        <v>43517.416666666701</v>
      </c>
      <c r="S3484" s="132">
        <v>5.9269999999999996</v>
      </c>
      <c r="T3484" s="62">
        <v>2</v>
      </c>
      <c r="X3484">
        <v>0.183</v>
      </c>
      <c r="Y3484">
        <v>0.82099999999999995</v>
      </c>
      <c r="Z3484" s="67">
        <v>1.3</v>
      </c>
      <c r="AA3484">
        <v>-2.6463319580000002</v>
      </c>
      <c r="AB3484">
        <v>0.10065629700000001</v>
      </c>
      <c r="AC3484">
        <v>2.5000000000000001E-2</v>
      </c>
      <c r="AF3484">
        <v>0</v>
      </c>
      <c r="AG3484">
        <v>100</v>
      </c>
      <c r="AH3484" s="92" t="s">
        <v>117</v>
      </c>
      <c r="AI3484" s="92" t="s">
        <v>117</v>
      </c>
      <c r="AJ3484" s="131" t="s">
        <v>536</v>
      </c>
    </row>
    <row r="3485" spans="1:36" ht="14.4" x14ac:dyDescent="0.25">
      <c r="A3485" s="35" t="s">
        <v>49</v>
      </c>
      <c r="B3485" t="s">
        <v>535</v>
      </c>
      <c r="C3485" s="130" t="s">
        <v>216</v>
      </c>
      <c r="I3485" s="85">
        <v>43517.4375</v>
      </c>
      <c r="S3485" s="132">
        <v>5.9269999999999996</v>
      </c>
      <c r="T3485" s="62">
        <v>2</v>
      </c>
      <c r="X3485">
        <v>0.183</v>
      </c>
      <c r="Y3485">
        <v>0.82099999999999995</v>
      </c>
      <c r="Z3485" s="67">
        <v>1.3</v>
      </c>
      <c r="AA3485">
        <v>-4.0336410599999999</v>
      </c>
      <c r="AB3485">
        <v>0.136377147</v>
      </c>
      <c r="AC3485">
        <v>2.5000000000000001E-2</v>
      </c>
      <c r="AF3485">
        <v>0</v>
      </c>
      <c r="AG3485">
        <v>100</v>
      </c>
      <c r="AH3485" s="92" t="s">
        <v>117</v>
      </c>
      <c r="AI3485" s="92" t="s">
        <v>117</v>
      </c>
      <c r="AJ3485" s="131" t="s">
        <v>536</v>
      </c>
    </row>
    <row r="3486" spans="1:36" ht="14.4" x14ac:dyDescent="0.25">
      <c r="A3486" s="35" t="s">
        <v>49</v>
      </c>
      <c r="B3486" t="s">
        <v>535</v>
      </c>
      <c r="C3486" s="130" t="s">
        <v>216</v>
      </c>
      <c r="I3486" s="85">
        <v>43517.458333333299</v>
      </c>
      <c r="S3486" s="132">
        <v>8.26</v>
      </c>
      <c r="T3486" s="62">
        <v>2</v>
      </c>
      <c r="X3486">
        <v>0.318</v>
      </c>
      <c r="Y3486">
        <v>1.151</v>
      </c>
      <c r="Z3486" s="67">
        <v>1.3</v>
      </c>
      <c r="AA3486">
        <v>-6.2696301219999997</v>
      </c>
      <c r="AB3486">
        <v>0.15817531800000001</v>
      </c>
      <c r="AC3486">
        <v>2.5000000000000001E-2</v>
      </c>
      <c r="AF3486">
        <v>0</v>
      </c>
      <c r="AG3486">
        <v>88.2</v>
      </c>
      <c r="AH3486" s="92" t="s">
        <v>117</v>
      </c>
      <c r="AI3486" s="92" t="s">
        <v>117</v>
      </c>
      <c r="AJ3486" s="131" t="s">
        <v>536</v>
      </c>
    </row>
    <row r="3487" spans="1:36" ht="14.4" x14ac:dyDescent="0.25">
      <c r="A3487" s="35" t="s">
        <v>49</v>
      </c>
      <c r="B3487" t="s">
        <v>535</v>
      </c>
      <c r="C3487" s="130" t="s">
        <v>216</v>
      </c>
      <c r="I3487" s="85">
        <v>43517.520833333299</v>
      </c>
      <c r="S3487" s="132">
        <v>11.4</v>
      </c>
      <c r="T3487" s="62">
        <v>2</v>
      </c>
      <c r="X3487">
        <v>0.41799999999999998</v>
      </c>
      <c r="Y3487">
        <v>1.4590000000000001</v>
      </c>
      <c r="Z3487" s="67">
        <v>1.3</v>
      </c>
      <c r="AA3487">
        <v>-7.4399522969999996</v>
      </c>
      <c r="AB3487">
        <v>0.19653984699999999</v>
      </c>
      <c r="AC3487">
        <v>2.5000000000000001E-2</v>
      </c>
      <c r="AF3487">
        <v>0</v>
      </c>
      <c r="AG3487">
        <v>77.86</v>
      </c>
      <c r="AH3487" s="92" t="s">
        <v>117</v>
      </c>
      <c r="AI3487" s="92" t="s">
        <v>117</v>
      </c>
      <c r="AJ3487" s="131" t="s">
        <v>536</v>
      </c>
    </row>
    <row r="3488" spans="1:36" ht="14.4" x14ac:dyDescent="0.25">
      <c r="A3488" s="35" t="s">
        <v>49</v>
      </c>
      <c r="B3488" t="s">
        <v>535</v>
      </c>
      <c r="C3488" s="130" t="s">
        <v>216</v>
      </c>
      <c r="I3488" s="85">
        <v>43517.541666666701</v>
      </c>
      <c r="S3488" s="132">
        <v>12.86</v>
      </c>
      <c r="T3488" s="62">
        <v>2</v>
      </c>
      <c r="X3488">
        <v>0.48499999999999999</v>
      </c>
      <c r="Y3488">
        <v>2.2879999999999998</v>
      </c>
      <c r="Z3488" s="67">
        <v>1.3</v>
      </c>
      <c r="AA3488">
        <v>-12.3466912</v>
      </c>
      <c r="AB3488">
        <v>0.20532545799999999</v>
      </c>
      <c r="AC3488">
        <v>2.5000000000000001E-2</v>
      </c>
      <c r="AF3488">
        <v>0</v>
      </c>
      <c r="AG3488">
        <v>69.010000000000005</v>
      </c>
      <c r="AH3488" s="92" t="s">
        <v>117</v>
      </c>
      <c r="AI3488" s="92" t="s">
        <v>117</v>
      </c>
      <c r="AJ3488" s="131" t="s">
        <v>536</v>
      </c>
    </row>
    <row r="3489" spans="1:36" ht="14.4" x14ac:dyDescent="0.25">
      <c r="A3489" s="35" t="s">
        <v>49</v>
      </c>
      <c r="B3489" t="s">
        <v>535</v>
      </c>
      <c r="C3489" s="130" t="s">
        <v>216</v>
      </c>
      <c r="I3489" s="85">
        <v>43517.5625</v>
      </c>
      <c r="S3489" s="132">
        <v>12.86</v>
      </c>
      <c r="T3489" s="62">
        <v>2</v>
      </c>
      <c r="X3489">
        <v>0.48499999999999999</v>
      </c>
      <c r="Y3489">
        <v>2.2879999999999998</v>
      </c>
      <c r="Z3489" s="67">
        <v>1.3</v>
      </c>
      <c r="AA3489">
        <v>-13.659002340000001</v>
      </c>
      <c r="AB3489">
        <v>0.208443673</v>
      </c>
      <c r="AC3489">
        <v>2.5000000000000001E-2</v>
      </c>
      <c r="AF3489">
        <v>0</v>
      </c>
      <c r="AG3489">
        <v>69.010000000000005</v>
      </c>
      <c r="AH3489" s="92" t="s">
        <v>117</v>
      </c>
      <c r="AI3489" s="92" t="s">
        <v>117</v>
      </c>
      <c r="AJ3489" s="131" t="s">
        <v>536</v>
      </c>
    </row>
    <row r="3490" spans="1:36" ht="14.4" x14ac:dyDescent="0.25">
      <c r="A3490" s="35" t="s">
        <v>49</v>
      </c>
      <c r="B3490" t="s">
        <v>535</v>
      </c>
      <c r="C3490" s="130" t="s">
        <v>216</v>
      </c>
      <c r="I3490" s="85">
        <v>43517.583333333299</v>
      </c>
      <c r="S3490" s="132">
        <v>14.17</v>
      </c>
      <c r="T3490" s="62">
        <v>2</v>
      </c>
      <c r="X3490">
        <v>0.499</v>
      </c>
      <c r="Y3490">
        <v>2.363</v>
      </c>
      <c r="Z3490" s="67">
        <v>1.3</v>
      </c>
      <c r="AA3490">
        <v>-16.977158490000001</v>
      </c>
      <c r="AB3490">
        <v>0.21727422599999999</v>
      </c>
      <c r="AC3490">
        <v>2.5000000000000001E-2</v>
      </c>
      <c r="AF3490">
        <v>0</v>
      </c>
      <c r="AG3490">
        <v>61.33</v>
      </c>
      <c r="AH3490" s="92" t="s">
        <v>117</v>
      </c>
      <c r="AI3490" s="92" t="s">
        <v>117</v>
      </c>
      <c r="AJ3490" s="131" t="s">
        <v>536</v>
      </c>
    </row>
    <row r="3491" spans="1:36" ht="14.4" x14ac:dyDescent="0.25">
      <c r="A3491" s="35" t="s">
        <v>49</v>
      </c>
      <c r="B3491" t="s">
        <v>535</v>
      </c>
      <c r="C3491" s="130" t="s">
        <v>216</v>
      </c>
      <c r="I3491" s="85">
        <v>43517.604166666701</v>
      </c>
      <c r="S3491" s="132">
        <v>14.17</v>
      </c>
      <c r="T3491" s="62">
        <v>2</v>
      </c>
      <c r="X3491">
        <v>0.499</v>
      </c>
      <c r="Y3491">
        <v>2.363</v>
      </c>
      <c r="Z3491" s="67">
        <v>1.3</v>
      </c>
      <c r="AA3491">
        <v>-19.149298949999999</v>
      </c>
      <c r="AB3491">
        <v>0.21566671100000001</v>
      </c>
      <c r="AC3491">
        <v>2.5000000000000001E-2</v>
      </c>
      <c r="AF3491">
        <v>0</v>
      </c>
      <c r="AG3491">
        <v>61.33</v>
      </c>
      <c r="AH3491" s="92" t="s">
        <v>117</v>
      </c>
      <c r="AI3491" s="92" t="s">
        <v>117</v>
      </c>
      <c r="AJ3491" s="131" t="s">
        <v>536</v>
      </c>
    </row>
    <row r="3492" spans="1:36" ht="14.4" x14ac:dyDescent="0.25">
      <c r="A3492" s="35" t="s">
        <v>49</v>
      </c>
      <c r="B3492" t="s">
        <v>535</v>
      </c>
      <c r="C3492" s="130" t="s">
        <v>216</v>
      </c>
      <c r="I3492" s="85">
        <v>43517.625</v>
      </c>
      <c r="S3492" s="132">
        <v>15.33</v>
      </c>
      <c r="T3492" s="62">
        <v>2</v>
      </c>
      <c r="X3492">
        <v>0.433</v>
      </c>
      <c r="Y3492">
        <v>2.3090000000000002</v>
      </c>
      <c r="Z3492" s="67">
        <v>1.3</v>
      </c>
      <c r="AA3492">
        <v>-19.530669499999998</v>
      </c>
      <c r="AB3492">
        <v>0.21277226599999999</v>
      </c>
      <c r="AC3492">
        <v>2.5000000000000001E-2</v>
      </c>
      <c r="AF3492">
        <v>0</v>
      </c>
      <c r="AG3492">
        <v>59.01</v>
      </c>
      <c r="AH3492" s="92" t="s">
        <v>117</v>
      </c>
      <c r="AI3492" s="92" t="s">
        <v>117</v>
      </c>
      <c r="AJ3492" s="131" t="s">
        <v>536</v>
      </c>
    </row>
    <row r="3493" spans="1:36" ht="14.4" x14ac:dyDescent="0.25">
      <c r="A3493" s="35" t="s">
        <v>49</v>
      </c>
      <c r="B3493" t="s">
        <v>535</v>
      </c>
      <c r="C3493" s="130" t="s">
        <v>216</v>
      </c>
      <c r="I3493" s="85">
        <v>43517.645833333299</v>
      </c>
      <c r="S3493" s="132">
        <v>15.33</v>
      </c>
      <c r="T3493" s="62">
        <v>2</v>
      </c>
      <c r="X3493">
        <v>0.433</v>
      </c>
      <c r="Y3493">
        <v>2.3090000000000002</v>
      </c>
      <c r="Z3493" s="67">
        <v>1.3</v>
      </c>
      <c r="AA3493">
        <v>-26.878983909999999</v>
      </c>
      <c r="AB3493">
        <v>0.19885698099999999</v>
      </c>
      <c r="AC3493">
        <v>2.5000000000000001E-2</v>
      </c>
      <c r="AF3493">
        <v>0</v>
      </c>
      <c r="AG3493">
        <v>59.01</v>
      </c>
      <c r="AH3493" s="92" t="s">
        <v>117</v>
      </c>
      <c r="AI3493" s="92" t="s">
        <v>117</v>
      </c>
      <c r="AJ3493" s="131" t="s">
        <v>536</v>
      </c>
    </row>
    <row r="3494" spans="1:36" ht="14.4" x14ac:dyDescent="0.25">
      <c r="A3494" s="35" t="s">
        <v>49</v>
      </c>
      <c r="B3494" t="s">
        <v>535</v>
      </c>
      <c r="C3494" s="130" t="s">
        <v>216</v>
      </c>
      <c r="I3494" s="85">
        <v>43517.666666666701</v>
      </c>
      <c r="S3494" s="132">
        <v>15.91</v>
      </c>
      <c r="T3494" s="62">
        <v>2</v>
      </c>
      <c r="X3494">
        <v>0.316</v>
      </c>
      <c r="Y3494">
        <v>2.1579999999999999</v>
      </c>
      <c r="Z3494" s="67">
        <v>1.3</v>
      </c>
      <c r="AA3494">
        <v>-13.189086659999999</v>
      </c>
      <c r="AB3494">
        <v>0.123226983</v>
      </c>
      <c r="AC3494">
        <v>2.5000000000000001E-2</v>
      </c>
      <c r="AF3494">
        <v>0</v>
      </c>
      <c r="AG3494">
        <v>55.17</v>
      </c>
      <c r="AH3494" s="92" t="s">
        <v>117</v>
      </c>
      <c r="AI3494" s="92" t="s">
        <v>117</v>
      </c>
      <c r="AJ3494" s="131" t="s">
        <v>536</v>
      </c>
    </row>
    <row r="3495" spans="1:36" ht="14.4" x14ac:dyDescent="0.25">
      <c r="A3495" s="35" t="s">
        <v>49</v>
      </c>
      <c r="B3495" t="s">
        <v>535</v>
      </c>
      <c r="C3495" s="130" t="s">
        <v>216</v>
      </c>
      <c r="I3495" s="85">
        <v>43517.6875</v>
      </c>
      <c r="S3495" s="132">
        <v>15.91</v>
      </c>
      <c r="T3495" s="62">
        <v>2</v>
      </c>
      <c r="X3495">
        <v>0.316</v>
      </c>
      <c r="Y3495">
        <v>2.1579999999999999</v>
      </c>
      <c r="Z3495" s="67">
        <v>1.3</v>
      </c>
      <c r="AA3495">
        <v>-11.491420010000001</v>
      </c>
      <c r="AB3495">
        <v>7.3200000000000001E-2</v>
      </c>
      <c r="AC3495">
        <v>2.5000000000000001E-2</v>
      </c>
      <c r="AF3495">
        <v>0</v>
      </c>
      <c r="AG3495">
        <v>55.17</v>
      </c>
      <c r="AH3495" s="92" t="s">
        <v>117</v>
      </c>
      <c r="AI3495" s="92" t="s">
        <v>117</v>
      </c>
      <c r="AJ3495" s="131" t="s">
        <v>536</v>
      </c>
    </row>
    <row r="3496" spans="1:36" ht="14.4" x14ac:dyDescent="0.25">
      <c r="A3496" s="35" t="s">
        <v>49</v>
      </c>
      <c r="B3496" t="s">
        <v>535</v>
      </c>
      <c r="C3496" s="130" t="s">
        <v>216</v>
      </c>
      <c r="I3496" s="85">
        <v>43517.708333333299</v>
      </c>
      <c r="S3496" s="132">
        <v>16.02</v>
      </c>
      <c r="T3496" s="62">
        <v>2</v>
      </c>
      <c r="X3496">
        <v>0.13500000000000001</v>
      </c>
      <c r="Y3496">
        <v>1.722</v>
      </c>
      <c r="Z3496" s="67">
        <v>1.3</v>
      </c>
      <c r="AA3496">
        <v>4.0818780639999996</v>
      </c>
      <c r="AB3496">
        <v>8.0399999999999999E-2</v>
      </c>
      <c r="AC3496">
        <v>2.5000000000000001E-2</v>
      </c>
      <c r="AF3496">
        <v>0</v>
      </c>
      <c r="AG3496">
        <v>62.3</v>
      </c>
      <c r="AH3496" s="92" t="s">
        <v>117</v>
      </c>
      <c r="AI3496" s="92" t="s">
        <v>117</v>
      </c>
      <c r="AJ3496" s="131" t="s">
        <v>536</v>
      </c>
    </row>
    <row r="3497" spans="1:36" ht="14.4" x14ac:dyDescent="0.25">
      <c r="A3497" s="35" t="s">
        <v>49</v>
      </c>
      <c r="B3497" t="s">
        <v>535</v>
      </c>
      <c r="C3497" s="130" t="s">
        <v>216</v>
      </c>
      <c r="I3497" s="85">
        <v>43517.729166666701</v>
      </c>
      <c r="S3497" s="132">
        <v>16.02</v>
      </c>
      <c r="T3497" s="62">
        <v>2</v>
      </c>
      <c r="X3497">
        <v>0.13500000000000001</v>
      </c>
      <c r="Y3497">
        <v>1.722</v>
      </c>
      <c r="Z3497" s="67">
        <v>1.3</v>
      </c>
      <c r="AA3497">
        <v>3.6641443580000002</v>
      </c>
      <c r="AB3497">
        <v>6.3700000000000007E-2</v>
      </c>
      <c r="AC3497">
        <v>2.5000000000000001E-2</v>
      </c>
      <c r="AF3497">
        <v>0</v>
      </c>
      <c r="AG3497">
        <v>62.3</v>
      </c>
      <c r="AH3497" s="92" t="s">
        <v>117</v>
      </c>
      <c r="AI3497" s="92" t="s">
        <v>117</v>
      </c>
      <c r="AJ3497" s="131" t="s">
        <v>536</v>
      </c>
    </row>
    <row r="3498" spans="1:36" ht="14.4" x14ac:dyDescent="0.25">
      <c r="A3498" s="35" t="s">
        <v>49</v>
      </c>
      <c r="B3498" t="s">
        <v>535</v>
      </c>
      <c r="C3498" s="130" t="s">
        <v>216</v>
      </c>
      <c r="I3498" s="85">
        <v>43517.75</v>
      </c>
      <c r="S3498" s="132">
        <v>14.22</v>
      </c>
      <c r="T3498" s="62">
        <v>2</v>
      </c>
      <c r="X3498">
        <v>8.4000000000000005E-2</v>
      </c>
      <c r="Y3498">
        <v>1.177</v>
      </c>
      <c r="Z3498" s="67">
        <v>1.3</v>
      </c>
      <c r="AA3498">
        <v>1.580656592</v>
      </c>
      <c r="AB3498">
        <v>5.7599999999999998E-2</v>
      </c>
      <c r="AC3498">
        <v>2.5000000000000001E-2</v>
      </c>
      <c r="AF3498">
        <v>0</v>
      </c>
      <c r="AG3498">
        <v>78.84</v>
      </c>
      <c r="AH3498" s="92" t="s">
        <v>117</v>
      </c>
      <c r="AI3498" s="92" t="s">
        <v>117</v>
      </c>
      <c r="AJ3498" s="131" t="s">
        <v>536</v>
      </c>
    </row>
    <row r="3499" spans="1:36" ht="14.4" x14ac:dyDescent="0.25">
      <c r="A3499" s="35" t="s">
        <v>49</v>
      </c>
      <c r="B3499" t="s">
        <v>535</v>
      </c>
      <c r="C3499" s="130" t="s">
        <v>216</v>
      </c>
      <c r="I3499" s="85">
        <v>43517.770833333299</v>
      </c>
      <c r="S3499" s="132">
        <v>14.22</v>
      </c>
      <c r="T3499" s="62">
        <v>2</v>
      </c>
      <c r="X3499">
        <v>8.4000000000000005E-2</v>
      </c>
      <c r="Y3499">
        <v>1.177</v>
      </c>
      <c r="Z3499" s="67">
        <v>1.3</v>
      </c>
      <c r="AA3499">
        <v>1.69996327</v>
      </c>
      <c r="AB3499">
        <v>5.7299999999999997E-2</v>
      </c>
      <c r="AC3499">
        <v>2.5000000000000001E-2</v>
      </c>
      <c r="AF3499">
        <v>0</v>
      </c>
      <c r="AG3499">
        <v>78.84</v>
      </c>
      <c r="AH3499" s="92" t="s">
        <v>117</v>
      </c>
      <c r="AI3499" s="92" t="s">
        <v>117</v>
      </c>
      <c r="AJ3499" s="131" t="s">
        <v>536</v>
      </c>
    </row>
    <row r="3500" spans="1:36" ht="14.4" x14ac:dyDescent="0.25">
      <c r="A3500" s="35" t="s">
        <v>49</v>
      </c>
      <c r="B3500" t="s">
        <v>535</v>
      </c>
      <c r="C3500" s="130" t="s">
        <v>216</v>
      </c>
      <c r="I3500" s="85">
        <v>43517.791666666701</v>
      </c>
      <c r="S3500" s="132">
        <v>10.3</v>
      </c>
      <c r="T3500" s="62">
        <v>2</v>
      </c>
      <c r="X3500">
        <v>1.0999999999999999E-2</v>
      </c>
      <c r="Y3500">
        <v>1.196</v>
      </c>
      <c r="Z3500" s="67">
        <v>1.3</v>
      </c>
      <c r="AA3500">
        <v>2.0046468179999999</v>
      </c>
      <c r="AB3500">
        <v>5.8200000000000002E-2</v>
      </c>
      <c r="AC3500">
        <v>2.5000000000000001E-2</v>
      </c>
      <c r="AF3500">
        <v>0</v>
      </c>
      <c r="AG3500">
        <v>86.8</v>
      </c>
      <c r="AH3500" s="92" t="s">
        <v>117</v>
      </c>
      <c r="AI3500" s="92" t="s">
        <v>117</v>
      </c>
      <c r="AJ3500" s="131" t="s">
        <v>536</v>
      </c>
    </row>
    <row r="3501" spans="1:36" ht="14.4" x14ac:dyDescent="0.25">
      <c r="A3501" s="35" t="s">
        <v>49</v>
      </c>
      <c r="B3501" t="s">
        <v>535</v>
      </c>
      <c r="C3501" s="130" t="s">
        <v>216</v>
      </c>
      <c r="I3501" s="85">
        <v>43517.8125</v>
      </c>
      <c r="S3501" s="132">
        <v>10.3</v>
      </c>
      <c r="T3501" s="62">
        <v>2</v>
      </c>
      <c r="X3501">
        <v>1.0999999999999999E-2</v>
      </c>
      <c r="Y3501">
        <v>1.196</v>
      </c>
      <c r="Z3501" s="67">
        <v>1.3</v>
      </c>
      <c r="AA3501">
        <v>4.320474323</v>
      </c>
      <c r="AB3501">
        <v>3.15E-2</v>
      </c>
      <c r="AC3501">
        <v>2.5000000000000001E-2</v>
      </c>
      <c r="AF3501">
        <v>0</v>
      </c>
      <c r="AG3501">
        <v>86.8</v>
      </c>
      <c r="AH3501" s="92" t="s">
        <v>117</v>
      </c>
      <c r="AI3501" s="92" t="s">
        <v>117</v>
      </c>
      <c r="AJ3501" s="131" t="s">
        <v>536</v>
      </c>
    </row>
    <row r="3502" spans="1:36" ht="14.4" x14ac:dyDescent="0.25">
      <c r="A3502" s="35" t="s">
        <v>49</v>
      </c>
      <c r="B3502" t="s">
        <v>535</v>
      </c>
      <c r="C3502" s="130" t="s">
        <v>216</v>
      </c>
      <c r="I3502" s="85">
        <v>43517.833333333299</v>
      </c>
      <c r="S3502" s="132">
        <v>8.2899999999999991</v>
      </c>
      <c r="T3502" s="62">
        <v>2</v>
      </c>
      <c r="X3502">
        <v>0</v>
      </c>
      <c r="Y3502">
        <v>1.1870000000000001</v>
      </c>
      <c r="Z3502" s="67">
        <v>1.3</v>
      </c>
      <c r="AA3502">
        <v>2.2581819209999998</v>
      </c>
      <c r="AB3502">
        <v>6.0400000000000002E-2</v>
      </c>
      <c r="AC3502">
        <v>2.5000000000000001E-2</v>
      </c>
      <c r="AF3502">
        <v>0</v>
      </c>
      <c r="AG3502">
        <v>88.6</v>
      </c>
      <c r="AH3502" s="92" t="s">
        <v>117</v>
      </c>
      <c r="AI3502" s="92" t="s">
        <v>117</v>
      </c>
      <c r="AJ3502" s="131" t="s">
        <v>536</v>
      </c>
    </row>
    <row r="3503" spans="1:36" ht="14.4" x14ac:dyDescent="0.25">
      <c r="A3503" s="35" t="s">
        <v>49</v>
      </c>
      <c r="B3503" t="s">
        <v>535</v>
      </c>
      <c r="C3503" s="130" t="s">
        <v>216</v>
      </c>
      <c r="I3503" s="85">
        <v>43517.854166666701</v>
      </c>
      <c r="S3503" s="132">
        <v>8.2899999999999991</v>
      </c>
      <c r="T3503" s="62">
        <v>2</v>
      </c>
      <c r="X3503">
        <v>0</v>
      </c>
      <c r="Y3503">
        <v>1.1870000000000001</v>
      </c>
      <c r="Z3503" s="67">
        <v>1.3</v>
      </c>
      <c r="AA3503">
        <v>2.997509022</v>
      </c>
      <c r="AB3503">
        <v>2.86E-2</v>
      </c>
      <c r="AC3503">
        <v>2.5000000000000001E-2</v>
      </c>
      <c r="AF3503">
        <v>0</v>
      </c>
      <c r="AG3503">
        <v>88.6</v>
      </c>
      <c r="AH3503" s="92" t="s">
        <v>117</v>
      </c>
      <c r="AI3503" s="92" t="s">
        <v>117</v>
      </c>
      <c r="AJ3503" s="131" t="s">
        <v>536</v>
      </c>
    </row>
    <row r="3504" spans="1:36" ht="14.4" x14ac:dyDescent="0.25">
      <c r="A3504" s="35" t="s">
        <v>49</v>
      </c>
      <c r="B3504" t="s">
        <v>535</v>
      </c>
      <c r="C3504" s="130" t="s">
        <v>216</v>
      </c>
      <c r="I3504" s="85">
        <v>43517.875</v>
      </c>
      <c r="S3504" s="132">
        <v>6.8460000000000001</v>
      </c>
      <c r="T3504" s="62">
        <v>2</v>
      </c>
      <c r="X3504">
        <v>0</v>
      </c>
      <c r="Y3504">
        <v>0.65700000000000003</v>
      </c>
      <c r="Z3504" s="67">
        <v>1.3</v>
      </c>
      <c r="AA3504">
        <v>3.8800000000000001E-2</v>
      </c>
      <c r="AB3504">
        <v>9.7900000000000001E-3</v>
      </c>
      <c r="AC3504">
        <v>2.5000000000000001E-2</v>
      </c>
      <c r="AF3504">
        <v>0</v>
      </c>
      <c r="AG3504">
        <v>87.2</v>
      </c>
      <c r="AH3504" s="92" t="s">
        <v>117</v>
      </c>
      <c r="AI3504" s="92" t="s">
        <v>117</v>
      </c>
      <c r="AJ3504" s="131" t="s">
        <v>536</v>
      </c>
    </row>
    <row r="3505" spans="1:36" ht="14.4" x14ac:dyDescent="0.25">
      <c r="A3505" s="35" t="s">
        <v>49</v>
      </c>
      <c r="B3505" t="s">
        <v>535</v>
      </c>
      <c r="C3505" s="130" t="s">
        <v>216</v>
      </c>
      <c r="I3505" s="85">
        <v>43517.895833333299</v>
      </c>
      <c r="S3505" s="132">
        <v>6.8460000000000001</v>
      </c>
      <c r="T3505" s="62">
        <v>2</v>
      </c>
      <c r="X3505">
        <v>0</v>
      </c>
      <c r="Y3505">
        <v>0.65700000000000003</v>
      </c>
      <c r="Z3505" s="67">
        <v>1.3</v>
      </c>
      <c r="AA3505">
        <v>8.4200903060000005</v>
      </c>
      <c r="AB3505">
        <v>3.56E-2</v>
      </c>
      <c r="AC3505">
        <v>2.5000000000000001E-2</v>
      </c>
      <c r="AF3505">
        <v>0</v>
      </c>
      <c r="AG3505">
        <v>87.2</v>
      </c>
      <c r="AH3505" s="92" t="s">
        <v>117</v>
      </c>
      <c r="AI3505" s="92" t="s">
        <v>117</v>
      </c>
      <c r="AJ3505" s="131" t="s">
        <v>536</v>
      </c>
    </row>
    <row r="3506" spans="1:36" ht="14.4" x14ac:dyDescent="0.25">
      <c r="A3506" s="35" t="s">
        <v>49</v>
      </c>
      <c r="B3506" t="s">
        <v>535</v>
      </c>
      <c r="C3506" s="130" t="s">
        <v>216</v>
      </c>
      <c r="I3506" s="85">
        <v>43517.916666666701</v>
      </c>
      <c r="S3506" s="132">
        <v>5.9370000000000003</v>
      </c>
      <c r="T3506" s="62">
        <v>2</v>
      </c>
      <c r="X3506">
        <v>0</v>
      </c>
      <c r="Y3506">
        <v>0.59799999999999998</v>
      </c>
      <c r="Z3506" s="67">
        <v>1.3</v>
      </c>
      <c r="AA3506">
        <v>22.78683775</v>
      </c>
      <c r="AB3506">
        <v>7.6399999999999996E-2</v>
      </c>
      <c r="AC3506">
        <v>2.5000000000000001E-2</v>
      </c>
      <c r="AF3506">
        <v>0</v>
      </c>
      <c r="AG3506">
        <v>84.5</v>
      </c>
      <c r="AH3506" s="92" t="s">
        <v>117</v>
      </c>
      <c r="AI3506" s="92" t="s">
        <v>117</v>
      </c>
      <c r="AJ3506" s="131" t="s">
        <v>536</v>
      </c>
    </row>
    <row r="3507" spans="1:36" ht="14.4" x14ac:dyDescent="0.25">
      <c r="A3507" s="35" t="s">
        <v>49</v>
      </c>
      <c r="B3507" t="s">
        <v>535</v>
      </c>
      <c r="C3507" s="130" t="s">
        <v>216</v>
      </c>
      <c r="I3507" s="85">
        <v>43517.9375</v>
      </c>
      <c r="S3507" s="132">
        <v>5.9370000000000003</v>
      </c>
      <c r="T3507" s="62">
        <v>2</v>
      </c>
      <c r="X3507">
        <v>0</v>
      </c>
      <c r="Y3507">
        <v>0.59799999999999998</v>
      </c>
      <c r="Z3507" s="67">
        <v>1.3</v>
      </c>
      <c r="AA3507">
        <v>-178.38039079999999</v>
      </c>
      <c r="AB3507">
        <v>4.07E-2</v>
      </c>
      <c r="AC3507">
        <v>2.5000000000000001E-2</v>
      </c>
      <c r="AF3507">
        <v>0</v>
      </c>
      <c r="AG3507">
        <v>84.5</v>
      </c>
      <c r="AH3507" s="92" t="s">
        <v>117</v>
      </c>
      <c r="AI3507" s="92" t="s">
        <v>117</v>
      </c>
      <c r="AJ3507" s="131" t="s">
        <v>536</v>
      </c>
    </row>
    <row r="3508" spans="1:36" ht="14.4" x14ac:dyDescent="0.25">
      <c r="A3508" s="35" t="s">
        <v>49</v>
      </c>
      <c r="B3508" t="s">
        <v>535</v>
      </c>
      <c r="C3508" s="130" t="s">
        <v>216</v>
      </c>
      <c r="I3508" s="85">
        <v>43517.958333333299</v>
      </c>
      <c r="S3508" s="132">
        <v>5.8630000000000004</v>
      </c>
      <c r="T3508" s="62">
        <v>2</v>
      </c>
      <c r="X3508">
        <v>0</v>
      </c>
      <c r="Y3508">
        <v>0.39900000000000002</v>
      </c>
      <c r="Z3508" s="67">
        <v>1.3</v>
      </c>
      <c r="AA3508">
        <v>-3.9084799370000001</v>
      </c>
      <c r="AB3508">
        <v>4.36E-2</v>
      </c>
      <c r="AC3508">
        <v>2.5000000000000001E-2</v>
      </c>
      <c r="AF3508">
        <v>0</v>
      </c>
      <c r="AG3508">
        <v>91</v>
      </c>
      <c r="AH3508" s="92" t="s">
        <v>117</v>
      </c>
      <c r="AI3508" s="92" t="s">
        <v>117</v>
      </c>
      <c r="AJ3508" s="131" t="s">
        <v>536</v>
      </c>
    </row>
    <row r="3509" spans="1:36" ht="14.4" x14ac:dyDescent="0.25">
      <c r="A3509" s="35" t="s">
        <v>49</v>
      </c>
      <c r="B3509" t="s">
        <v>535</v>
      </c>
      <c r="C3509" s="130" t="s">
        <v>216</v>
      </c>
      <c r="I3509" s="85">
        <v>43517.979166666701</v>
      </c>
      <c r="S3509" s="132">
        <v>5.8630000000000004</v>
      </c>
      <c r="T3509" s="62">
        <v>2</v>
      </c>
      <c r="X3509">
        <v>0</v>
      </c>
      <c r="Y3509">
        <v>0.39900000000000002</v>
      </c>
      <c r="Z3509" s="67">
        <v>1.3</v>
      </c>
      <c r="AA3509">
        <v>3.7739040720000001</v>
      </c>
      <c r="AB3509">
        <v>5.8599999999999999E-2</v>
      </c>
      <c r="AC3509">
        <v>2.5000000000000001E-2</v>
      </c>
      <c r="AF3509">
        <v>0</v>
      </c>
      <c r="AG3509">
        <v>91</v>
      </c>
      <c r="AH3509" s="92" t="s">
        <v>117</v>
      </c>
      <c r="AI3509" s="92" t="s">
        <v>117</v>
      </c>
      <c r="AJ3509" s="131" t="s">
        <v>536</v>
      </c>
    </row>
    <row r="3510" spans="1:36" ht="14.4" x14ac:dyDescent="0.25">
      <c r="A3510" s="35" t="s">
        <v>49</v>
      </c>
      <c r="B3510" t="s">
        <v>535</v>
      </c>
      <c r="C3510" s="130" t="s">
        <v>216</v>
      </c>
      <c r="I3510" s="85">
        <v>43518</v>
      </c>
      <c r="S3510" s="132">
        <v>5.6369999999999996</v>
      </c>
      <c r="T3510" s="62">
        <v>2</v>
      </c>
      <c r="X3510">
        <v>0</v>
      </c>
      <c r="Y3510">
        <v>0.40799999999999997</v>
      </c>
      <c r="Z3510" s="67">
        <v>1.3</v>
      </c>
      <c r="AA3510">
        <v>-3.6732339340000002</v>
      </c>
      <c r="AB3510">
        <v>6.93E-2</v>
      </c>
      <c r="AC3510">
        <v>2.5000000000000001E-2</v>
      </c>
      <c r="AF3510">
        <v>0</v>
      </c>
      <c r="AG3510">
        <v>85.9</v>
      </c>
      <c r="AH3510" s="92" t="s">
        <v>117</v>
      </c>
      <c r="AI3510" s="92" t="s">
        <v>117</v>
      </c>
      <c r="AJ3510" s="131" t="s">
        <v>536</v>
      </c>
    </row>
    <row r="3511" spans="1:36" ht="14.4" x14ac:dyDescent="0.25">
      <c r="A3511" s="35" t="s">
        <v>49</v>
      </c>
      <c r="B3511" t="s">
        <v>535</v>
      </c>
      <c r="C3511" s="130" t="s">
        <v>216</v>
      </c>
      <c r="I3511" s="85">
        <v>43518.020833333299</v>
      </c>
      <c r="S3511" s="132">
        <v>5.6369999999999996</v>
      </c>
      <c r="T3511" s="62">
        <v>2</v>
      </c>
      <c r="X3511">
        <v>0</v>
      </c>
      <c r="Y3511">
        <v>0.40799999999999997</v>
      </c>
      <c r="Z3511" s="67">
        <v>1.3</v>
      </c>
      <c r="AA3511">
        <v>1.9973248750000001</v>
      </c>
      <c r="AB3511">
        <v>5.0599999999999999E-2</v>
      </c>
      <c r="AC3511">
        <v>2.5000000000000001E-2</v>
      </c>
      <c r="AF3511">
        <v>0</v>
      </c>
      <c r="AG3511">
        <v>85.9</v>
      </c>
      <c r="AH3511" s="92" t="s">
        <v>117</v>
      </c>
      <c r="AI3511" s="92" t="s">
        <v>117</v>
      </c>
      <c r="AJ3511" s="131" t="s">
        <v>536</v>
      </c>
    </row>
    <row r="3512" spans="1:36" ht="14.4" x14ac:dyDescent="0.25">
      <c r="A3512" s="35" t="s">
        <v>49</v>
      </c>
      <c r="B3512" t="s">
        <v>535</v>
      </c>
      <c r="C3512" s="130" t="s">
        <v>216</v>
      </c>
      <c r="I3512" s="85">
        <v>43518.041666666701</v>
      </c>
      <c r="S3512" s="132">
        <v>4.4240000000000004</v>
      </c>
      <c r="T3512" s="62">
        <v>2</v>
      </c>
      <c r="X3512">
        <v>0</v>
      </c>
      <c r="Y3512">
        <v>0.71399999999999997</v>
      </c>
      <c r="Z3512" s="67">
        <v>1.3</v>
      </c>
      <c r="AA3512">
        <v>7.6052672030000004</v>
      </c>
      <c r="AB3512">
        <v>4.3799999999999999E-2</v>
      </c>
      <c r="AC3512">
        <v>2.5000000000000001E-2</v>
      </c>
      <c r="AF3512">
        <v>0</v>
      </c>
      <c r="AG3512">
        <v>87.6</v>
      </c>
      <c r="AH3512" s="92" t="s">
        <v>117</v>
      </c>
      <c r="AI3512" s="92" t="s">
        <v>117</v>
      </c>
      <c r="AJ3512" s="131" t="s">
        <v>536</v>
      </c>
    </row>
    <row r="3513" spans="1:36" ht="14.4" x14ac:dyDescent="0.25">
      <c r="A3513" s="35" t="s">
        <v>49</v>
      </c>
      <c r="B3513" t="s">
        <v>535</v>
      </c>
      <c r="C3513" s="130" t="s">
        <v>216</v>
      </c>
      <c r="I3513" s="85">
        <v>43518.0625</v>
      </c>
      <c r="S3513" s="132">
        <v>4.4240000000000004</v>
      </c>
      <c r="T3513" s="62">
        <v>2</v>
      </c>
      <c r="X3513">
        <v>0</v>
      </c>
      <c r="Y3513">
        <v>0.71399999999999997</v>
      </c>
      <c r="Z3513" s="67">
        <v>1.3</v>
      </c>
      <c r="AA3513">
        <v>-3.2692407999999999</v>
      </c>
      <c r="AB3513">
        <v>5.8599999999999999E-2</v>
      </c>
      <c r="AC3513">
        <v>2.5000000000000001E-2</v>
      </c>
      <c r="AF3513">
        <v>0</v>
      </c>
      <c r="AG3513">
        <v>87.6</v>
      </c>
      <c r="AH3513" s="92" t="s">
        <v>117</v>
      </c>
      <c r="AI3513" s="92" t="s">
        <v>117</v>
      </c>
      <c r="AJ3513" s="131" t="s">
        <v>536</v>
      </c>
    </row>
    <row r="3514" spans="1:36" ht="14.4" x14ac:dyDescent="0.25">
      <c r="A3514" s="35" t="s">
        <v>49</v>
      </c>
      <c r="B3514" t="s">
        <v>535</v>
      </c>
      <c r="C3514" s="130" t="s">
        <v>216</v>
      </c>
      <c r="I3514" s="85">
        <v>43518.083333333299</v>
      </c>
      <c r="S3514" s="132">
        <v>3.9159999999999999</v>
      </c>
      <c r="T3514" s="62">
        <v>2</v>
      </c>
      <c r="X3514">
        <v>0</v>
      </c>
      <c r="Y3514">
        <v>0.54900000000000004</v>
      </c>
      <c r="Z3514" s="67">
        <v>1.3</v>
      </c>
      <c r="AA3514">
        <v>-1.5784393320000001</v>
      </c>
      <c r="AB3514">
        <v>4.8099999999999997E-2</v>
      </c>
      <c r="AC3514">
        <v>2.5000000000000001E-2</v>
      </c>
      <c r="AF3514">
        <v>0</v>
      </c>
      <c r="AG3514">
        <v>87.2</v>
      </c>
      <c r="AH3514" s="92" t="s">
        <v>117</v>
      </c>
      <c r="AI3514" s="92" t="s">
        <v>117</v>
      </c>
      <c r="AJ3514" s="131" t="s">
        <v>536</v>
      </c>
    </row>
    <row r="3515" spans="1:36" ht="14.4" x14ac:dyDescent="0.25">
      <c r="A3515" s="35" t="s">
        <v>49</v>
      </c>
      <c r="B3515" t="s">
        <v>535</v>
      </c>
      <c r="C3515" s="130" t="s">
        <v>216</v>
      </c>
      <c r="I3515" s="85">
        <v>43518.104166666701</v>
      </c>
      <c r="S3515" s="132">
        <v>3.9159999999999999</v>
      </c>
      <c r="T3515" s="62">
        <v>2</v>
      </c>
      <c r="X3515">
        <v>0</v>
      </c>
      <c r="Y3515">
        <v>0.54900000000000004</v>
      </c>
      <c r="Z3515" s="67">
        <v>1.3</v>
      </c>
      <c r="AA3515">
        <v>-4.5466034459999998</v>
      </c>
      <c r="AB3515">
        <v>3.6999999999999998E-2</v>
      </c>
      <c r="AC3515">
        <v>2.5000000000000001E-2</v>
      </c>
      <c r="AF3515">
        <v>0</v>
      </c>
      <c r="AG3515">
        <v>87.2</v>
      </c>
      <c r="AH3515" s="92" t="s">
        <v>117</v>
      </c>
      <c r="AI3515" s="92" t="s">
        <v>117</v>
      </c>
      <c r="AJ3515" s="131" t="s">
        <v>536</v>
      </c>
    </row>
    <row r="3516" spans="1:36" ht="14.4" x14ac:dyDescent="0.25">
      <c r="A3516" s="35" t="s">
        <v>49</v>
      </c>
      <c r="B3516" t="s">
        <v>535</v>
      </c>
      <c r="C3516" s="130" t="s">
        <v>216</v>
      </c>
      <c r="I3516" s="85">
        <v>43518.125</v>
      </c>
      <c r="S3516" s="132">
        <v>4.6109999999999998</v>
      </c>
      <c r="T3516" s="62">
        <v>2</v>
      </c>
      <c r="X3516">
        <v>0</v>
      </c>
      <c r="Y3516">
        <v>0.72699999999999998</v>
      </c>
      <c r="Z3516" s="67">
        <v>1.3</v>
      </c>
      <c r="AA3516">
        <v>0.42898469900000002</v>
      </c>
      <c r="AB3516">
        <v>3.8600000000000002E-2</v>
      </c>
      <c r="AC3516">
        <v>2.5000000000000001E-2</v>
      </c>
      <c r="AF3516">
        <v>0</v>
      </c>
      <c r="AG3516">
        <v>91.8</v>
      </c>
      <c r="AH3516" s="92" t="s">
        <v>117</v>
      </c>
      <c r="AI3516" s="92" t="s">
        <v>117</v>
      </c>
      <c r="AJ3516" s="131" t="s">
        <v>536</v>
      </c>
    </row>
    <row r="3517" spans="1:36" ht="14.4" x14ac:dyDescent="0.25">
      <c r="A3517" s="35" t="s">
        <v>49</v>
      </c>
      <c r="B3517" t="s">
        <v>535</v>
      </c>
      <c r="C3517" s="130" t="s">
        <v>216</v>
      </c>
      <c r="I3517" s="85">
        <v>43518.145833333299</v>
      </c>
      <c r="S3517" s="132">
        <v>4.6109999999999998</v>
      </c>
      <c r="T3517" s="62">
        <v>2</v>
      </c>
      <c r="X3517">
        <v>0</v>
      </c>
      <c r="Y3517">
        <v>0.72699999999999998</v>
      </c>
      <c r="Z3517" s="67">
        <v>1.3</v>
      </c>
      <c r="AA3517">
        <v>2.6298317400000002</v>
      </c>
      <c r="AB3517">
        <v>3.8100000000000002E-2</v>
      </c>
      <c r="AC3517">
        <v>2.5000000000000001E-2</v>
      </c>
      <c r="AF3517">
        <v>0</v>
      </c>
      <c r="AG3517">
        <v>91.8</v>
      </c>
      <c r="AH3517" s="92" t="s">
        <v>117</v>
      </c>
      <c r="AI3517" s="92" t="s">
        <v>117</v>
      </c>
      <c r="AJ3517" s="131" t="s">
        <v>536</v>
      </c>
    </row>
    <row r="3518" spans="1:36" ht="14.4" x14ac:dyDescent="0.25">
      <c r="A3518" s="35" t="s">
        <v>49</v>
      </c>
      <c r="B3518" t="s">
        <v>535</v>
      </c>
      <c r="C3518" s="130" t="s">
        <v>216</v>
      </c>
      <c r="I3518" s="85">
        <v>43518.166666666701</v>
      </c>
      <c r="S3518" s="132">
        <v>4.2190000000000003</v>
      </c>
      <c r="T3518" s="62">
        <v>2</v>
      </c>
      <c r="X3518">
        <v>0</v>
      </c>
      <c r="Y3518">
        <v>0.75700000000000001</v>
      </c>
      <c r="Z3518" s="67">
        <v>1.3</v>
      </c>
      <c r="AA3518">
        <v>0.40254930700000002</v>
      </c>
      <c r="AB3518">
        <v>2.7400000000000001E-2</v>
      </c>
      <c r="AC3518">
        <v>2.5000000000000001E-2</v>
      </c>
      <c r="AF3518">
        <v>0</v>
      </c>
      <c r="AG3518">
        <v>81.3</v>
      </c>
      <c r="AH3518" s="92" t="s">
        <v>117</v>
      </c>
      <c r="AI3518" s="92" t="s">
        <v>117</v>
      </c>
      <c r="AJ3518" s="131" t="s">
        <v>536</v>
      </c>
    </row>
    <row r="3519" spans="1:36" ht="14.4" x14ac:dyDescent="0.25">
      <c r="A3519" s="35" t="s">
        <v>49</v>
      </c>
      <c r="B3519" t="s">
        <v>535</v>
      </c>
      <c r="C3519" s="130" t="s">
        <v>216</v>
      </c>
      <c r="I3519" s="85">
        <v>43518.1875</v>
      </c>
      <c r="S3519" s="132">
        <v>4.2190000000000003</v>
      </c>
      <c r="T3519" s="62">
        <v>2</v>
      </c>
      <c r="X3519">
        <v>0</v>
      </c>
      <c r="Y3519">
        <v>0.75700000000000001</v>
      </c>
      <c r="Z3519" s="67">
        <v>1.3</v>
      </c>
      <c r="AA3519">
        <v>0.44492943899999998</v>
      </c>
      <c r="AB3519">
        <v>3.1899999999999998E-2</v>
      </c>
      <c r="AC3519">
        <v>2.5000000000000001E-2</v>
      </c>
      <c r="AF3519">
        <v>0</v>
      </c>
      <c r="AG3519">
        <v>81.3</v>
      </c>
      <c r="AH3519" s="92" t="s">
        <v>117</v>
      </c>
      <c r="AI3519" s="92" t="s">
        <v>117</v>
      </c>
      <c r="AJ3519" s="131" t="s">
        <v>536</v>
      </c>
    </row>
    <row r="3520" spans="1:36" ht="14.4" x14ac:dyDescent="0.25">
      <c r="A3520" s="35" t="s">
        <v>49</v>
      </c>
      <c r="B3520" t="s">
        <v>535</v>
      </c>
      <c r="C3520" s="130" t="s">
        <v>216</v>
      </c>
      <c r="I3520" s="85">
        <v>43518.208333333299</v>
      </c>
      <c r="S3520" s="132">
        <v>3.782</v>
      </c>
      <c r="T3520" s="62">
        <v>2</v>
      </c>
      <c r="X3520">
        <v>0</v>
      </c>
      <c r="Y3520">
        <v>0.77100000000000002</v>
      </c>
      <c r="Z3520" s="67">
        <v>1.3</v>
      </c>
      <c r="AA3520">
        <v>0.81371619299999998</v>
      </c>
      <c r="AB3520">
        <v>3.7499999999999999E-2</v>
      </c>
      <c r="AC3520">
        <v>2.5000000000000001E-2</v>
      </c>
      <c r="AF3520">
        <v>0</v>
      </c>
      <c r="AG3520">
        <v>89.8</v>
      </c>
      <c r="AH3520" s="92" t="s">
        <v>117</v>
      </c>
      <c r="AI3520" s="92" t="s">
        <v>117</v>
      </c>
      <c r="AJ3520" s="131" t="s">
        <v>536</v>
      </c>
    </row>
    <row r="3521" spans="1:36" ht="14.4" x14ac:dyDescent="0.25">
      <c r="A3521" s="35" t="s">
        <v>49</v>
      </c>
      <c r="B3521" t="s">
        <v>535</v>
      </c>
      <c r="C3521" s="130" t="s">
        <v>216</v>
      </c>
      <c r="I3521" s="85">
        <v>43518.229166666701</v>
      </c>
      <c r="S3521" s="132">
        <v>3.782</v>
      </c>
      <c r="T3521" s="62">
        <v>2</v>
      </c>
      <c r="X3521">
        <v>0</v>
      </c>
      <c r="Y3521">
        <v>0.77100000000000002</v>
      </c>
      <c r="Z3521" s="67">
        <v>1.3</v>
      </c>
      <c r="AA3521">
        <v>-3.5327235340000001</v>
      </c>
      <c r="AB3521">
        <v>3.49E-2</v>
      </c>
      <c r="AC3521">
        <v>2.5000000000000001E-2</v>
      </c>
      <c r="AF3521">
        <v>0</v>
      </c>
      <c r="AG3521">
        <v>89.8</v>
      </c>
      <c r="AH3521" s="92" t="s">
        <v>117</v>
      </c>
      <c r="AI3521" s="92" t="s">
        <v>117</v>
      </c>
      <c r="AJ3521" s="131" t="s">
        <v>536</v>
      </c>
    </row>
    <row r="3522" spans="1:36" ht="14.4" x14ac:dyDescent="0.25">
      <c r="A3522" s="35" t="s">
        <v>49</v>
      </c>
      <c r="B3522" t="s">
        <v>535</v>
      </c>
      <c r="C3522" s="130" t="s">
        <v>216</v>
      </c>
      <c r="I3522" s="85">
        <v>43518.25</v>
      </c>
      <c r="S3522" s="132">
        <v>3.2639999999999998</v>
      </c>
      <c r="T3522" s="62">
        <v>2</v>
      </c>
      <c r="X3522">
        <v>0</v>
      </c>
      <c r="Y3522">
        <v>0.54600000000000004</v>
      </c>
      <c r="Z3522" s="67">
        <v>1.3</v>
      </c>
      <c r="AA3522">
        <v>2.5592838119999999</v>
      </c>
      <c r="AB3522">
        <v>4.5699999999999998E-2</v>
      </c>
      <c r="AC3522">
        <v>2.5000000000000001E-2</v>
      </c>
      <c r="AF3522">
        <v>0</v>
      </c>
      <c r="AG3522">
        <v>92.5</v>
      </c>
      <c r="AH3522" s="92" t="s">
        <v>117</v>
      </c>
      <c r="AI3522" s="92" t="s">
        <v>117</v>
      </c>
      <c r="AJ3522" s="131" t="s">
        <v>536</v>
      </c>
    </row>
    <row r="3523" spans="1:36" ht="14.4" x14ac:dyDescent="0.25">
      <c r="A3523" s="35" t="s">
        <v>49</v>
      </c>
      <c r="B3523" t="s">
        <v>535</v>
      </c>
      <c r="C3523" s="130" t="s">
        <v>216</v>
      </c>
      <c r="I3523" s="85">
        <v>43518.270833333299</v>
      </c>
      <c r="S3523" s="132">
        <v>3.2639999999999998</v>
      </c>
      <c r="T3523" s="62">
        <v>2</v>
      </c>
      <c r="X3523">
        <v>0</v>
      </c>
      <c r="Y3523">
        <v>0.54600000000000004</v>
      </c>
      <c r="Z3523" s="67">
        <v>1.3</v>
      </c>
      <c r="AA3523">
        <v>-5.5231827859999996</v>
      </c>
      <c r="AB3523">
        <v>5.1499999999999997E-2</v>
      </c>
      <c r="AC3523">
        <v>2.5000000000000001E-2</v>
      </c>
      <c r="AF3523">
        <v>0</v>
      </c>
      <c r="AG3523">
        <v>92.5</v>
      </c>
      <c r="AH3523" s="92" t="s">
        <v>117</v>
      </c>
      <c r="AI3523" s="92" t="s">
        <v>117</v>
      </c>
      <c r="AJ3523" s="131" t="s">
        <v>536</v>
      </c>
    </row>
    <row r="3524" spans="1:36" ht="14.4" x14ac:dyDescent="0.25">
      <c r="A3524" s="35" t="s">
        <v>49</v>
      </c>
      <c r="B3524" t="s">
        <v>535</v>
      </c>
      <c r="C3524" s="130" t="s">
        <v>216</v>
      </c>
      <c r="I3524" s="85">
        <v>43518.291666666701</v>
      </c>
      <c r="S3524" s="132">
        <v>2.9529999999999998</v>
      </c>
      <c r="T3524" s="62">
        <v>2</v>
      </c>
      <c r="X3524">
        <v>0</v>
      </c>
      <c r="Y3524">
        <v>0.61699999999999999</v>
      </c>
      <c r="Z3524" s="67">
        <v>1.3</v>
      </c>
      <c r="AA3524">
        <v>-26.20836916</v>
      </c>
      <c r="AB3524">
        <v>8.2500000000000004E-2</v>
      </c>
      <c r="AC3524">
        <v>2.5000000000000001E-2</v>
      </c>
      <c r="AF3524">
        <v>0</v>
      </c>
      <c r="AG3524">
        <v>93.8</v>
      </c>
      <c r="AH3524" s="92" t="s">
        <v>117</v>
      </c>
      <c r="AI3524" s="92" t="s">
        <v>117</v>
      </c>
      <c r="AJ3524" s="131" t="s">
        <v>536</v>
      </c>
    </row>
    <row r="3525" spans="1:36" ht="14.4" x14ac:dyDescent="0.25">
      <c r="A3525" s="35" t="s">
        <v>49</v>
      </c>
      <c r="B3525" t="s">
        <v>535</v>
      </c>
      <c r="C3525" s="130" t="s">
        <v>216</v>
      </c>
      <c r="I3525" s="85">
        <v>43518.3125</v>
      </c>
      <c r="S3525" s="132">
        <v>2.9529999999999998</v>
      </c>
      <c r="T3525" s="62">
        <v>2</v>
      </c>
      <c r="X3525">
        <v>0</v>
      </c>
      <c r="Y3525">
        <v>0.61699999999999999</v>
      </c>
      <c r="Z3525" s="67">
        <v>1.3</v>
      </c>
      <c r="AA3525">
        <v>43.62690971</v>
      </c>
      <c r="AB3525">
        <v>7.9699999999999993E-2</v>
      </c>
      <c r="AC3525">
        <v>2.5000000000000001E-2</v>
      </c>
      <c r="AF3525">
        <v>0</v>
      </c>
      <c r="AG3525">
        <v>93.8</v>
      </c>
      <c r="AH3525" s="92" t="s">
        <v>117</v>
      </c>
      <c r="AI3525" s="92" t="s">
        <v>117</v>
      </c>
      <c r="AJ3525" s="131" t="s">
        <v>536</v>
      </c>
    </row>
    <row r="3526" spans="1:36" ht="14.4" x14ac:dyDescent="0.25">
      <c r="A3526" s="35" t="s">
        <v>49</v>
      </c>
      <c r="B3526" t="s">
        <v>535</v>
      </c>
      <c r="C3526" s="130" t="s">
        <v>216</v>
      </c>
      <c r="I3526" s="85">
        <v>43518.333333333299</v>
      </c>
      <c r="S3526" s="132">
        <v>2.8250000000000002</v>
      </c>
      <c r="T3526" s="62">
        <v>2</v>
      </c>
      <c r="X3526">
        <v>1E-3</v>
      </c>
      <c r="Y3526">
        <v>0.79400000000000004</v>
      </c>
      <c r="Z3526" s="67">
        <v>1.3</v>
      </c>
      <c r="AA3526">
        <v>14.589412340000001</v>
      </c>
      <c r="AB3526">
        <v>9.8199999999999996E-2</v>
      </c>
      <c r="AC3526">
        <v>2.5000000000000001E-2</v>
      </c>
      <c r="AF3526">
        <v>0</v>
      </c>
      <c r="AG3526">
        <v>93.4</v>
      </c>
      <c r="AH3526" s="92" t="s">
        <v>117</v>
      </c>
      <c r="AI3526" s="92" t="s">
        <v>117</v>
      </c>
      <c r="AJ3526" s="131" t="s">
        <v>536</v>
      </c>
    </row>
    <row r="3527" spans="1:36" ht="14.4" x14ac:dyDescent="0.25">
      <c r="A3527" s="35" t="s">
        <v>49</v>
      </c>
      <c r="B3527" t="s">
        <v>535</v>
      </c>
      <c r="C3527" s="130" t="s">
        <v>216</v>
      </c>
      <c r="I3527" s="85">
        <v>43518.354166666701</v>
      </c>
      <c r="S3527" s="132">
        <v>2.8250000000000002</v>
      </c>
      <c r="T3527" s="62">
        <v>2</v>
      </c>
      <c r="X3527">
        <v>1E-3</v>
      </c>
      <c r="Y3527">
        <v>0.79400000000000004</v>
      </c>
      <c r="Z3527" s="67">
        <v>1.3</v>
      </c>
      <c r="AA3527">
        <v>27.611020629999999</v>
      </c>
      <c r="AB3527">
        <v>0.12717020700000001</v>
      </c>
      <c r="AC3527">
        <v>2.5000000000000001E-2</v>
      </c>
      <c r="AF3527">
        <v>0</v>
      </c>
      <c r="AG3527">
        <v>93.4</v>
      </c>
      <c r="AH3527" s="92" t="s">
        <v>117</v>
      </c>
      <c r="AI3527" s="92" t="s">
        <v>117</v>
      </c>
      <c r="AJ3527" s="131" t="s">
        <v>536</v>
      </c>
    </row>
    <row r="3528" spans="1:36" ht="14.4" x14ac:dyDescent="0.25">
      <c r="A3528" s="35" t="s">
        <v>49</v>
      </c>
      <c r="B3528" t="s">
        <v>535</v>
      </c>
      <c r="C3528" s="130" t="s">
        <v>216</v>
      </c>
      <c r="I3528" s="85">
        <v>43518.375</v>
      </c>
      <c r="S3528" s="132">
        <v>3.89</v>
      </c>
      <c r="T3528" s="62">
        <v>2</v>
      </c>
      <c r="X3528">
        <v>5.0999999999999997E-2</v>
      </c>
      <c r="Y3528">
        <v>1.208</v>
      </c>
      <c r="Z3528" s="67">
        <v>1.3</v>
      </c>
      <c r="AA3528">
        <v>-13.018384129999999</v>
      </c>
      <c r="AB3528">
        <v>0.12285702599999999</v>
      </c>
      <c r="AC3528">
        <v>2.5000000000000001E-2</v>
      </c>
      <c r="AF3528">
        <v>0</v>
      </c>
      <c r="AG3528">
        <v>90.5</v>
      </c>
      <c r="AH3528" s="92" t="s">
        <v>117</v>
      </c>
      <c r="AI3528" s="92" t="s">
        <v>117</v>
      </c>
      <c r="AJ3528" s="131" t="s">
        <v>536</v>
      </c>
    </row>
    <row r="3529" spans="1:36" ht="14.4" x14ac:dyDescent="0.25">
      <c r="A3529" s="35" t="s">
        <v>49</v>
      </c>
      <c r="B3529" t="s">
        <v>535</v>
      </c>
      <c r="C3529" s="130" t="s">
        <v>216</v>
      </c>
      <c r="I3529" s="85">
        <v>43518.395833333299</v>
      </c>
      <c r="S3529" s="132">
        <v>3.89</v>
      </c>
      <c r="T3529" s="62">
        <v>2</v>
      </c>
      <c r="X3529">
        <v>5.0999999999999997E-2</v>
      </c>
      <c r="Y3529">
        <v>1.208</v>
      </c>
      <c r="Z3529" s="67">
        <v>1.3</v>
      </c>
      <c r="AA3529">
        <v>-19.813975679999999</v>
      </c>
      <c r="AB3529">
        <v>0.17415988399999999</v>
      </c>
      <c r="AC3529">
        <v>2.5000000000000001E-2</v>
      </c>
      <c r="AF3529">
        <v>0</v>
      </c>
      <c r="AG3529">
        <v>90.5</v>
      </c>
      <c r="AH3529" s="92" t="s">
        <v>117</v>
      </c>
      <c r="AI3529" s="92" t="s">
        <v>117</v>
      </c>
      <c r="AJ3529" s="131" t="s">
        <v>536</v>
      </c>
    </row>
    <row r="3530" spans="1:36" ht="14.4" x14ac:dyDescent="0.25">
      <c r="A3530" s="35" t="s">
        <v>49</v>
      </c>
      <c r="B3530" t="s">
        <v>535</v>
      </c>
      <c r="C3530" s="130" t="s">
        <v>216</v>
      </c>
      <c r="I3530" s="85">
        <v>43518.416666666701</v>
      </c>
      <c r="S3530" s="132">
        <v>6.7350000000000003</v>
      </c>
      <c r="T3530" s="62">
        <v>2</v>
      </c>
      <c r="X3530">
        <v>0.17899999999999999</v>
      </c>
      <c r="Y3530">
        <v>1.768</v>
      </c>
      <c r="Z3530" s="67">
        <v>1.3</v>
      </c>
      <c r="AA3530">
        <v>-5.8877127610000004</v>
      </c>
      <c r="AB3530">
        <v>0.12134753400000001</v>
      </c>
      <c r="AC3530">
        <v>2.5000000000000001E-2</v>
      </c>
      <c r="AF3530">
        <v>0</v>
      </c>
      <c r="AG3530">
        <v>87</v>
      </c>
      <c r="AH3530" s="92" t="s">
        <v>117</v>
      </c>
      <c r="AI3530" s="92" t="s">
        <v>117</v>
      </c>
      <c r="AJ3530" s="131" t="s">
        <v>536</v>
      </c>
    </row>
    <row r="3531" spans="1:36" ht="14.4" x14ac:dyDescent="0.25">
      <c r="A3531" s="35" t="s">
        <v>49</v>
      </c>
      <c r="B3531" t="s">
        <v>535</v>
      </c>
      <c r="C3531" s="130" t="s">
        <v>216</v>
      </c>
      <c r="I3531" s="85">
        <v>43518.4375</v>
      </c>
      <c r="S3531" s="132">
        <v>6.7350000000000003</v>
      </c>
      <c r="T3531" s="62">
        <v>2</v>
      </c>
      <c r="X3531">
        <v>0.17899999999999999</v>
      </c>
      <c r="Y3531">
        <v>1.768</v>
      </c>
      <c r="Z3531" s="67">
        <v>1.3</v>
      </c>
      <c r="AA3531">
        <v>-5.2169025150000001</v>
      </c>
      <c r="AB3531">
        <v>0.13893914399999999</v>
      </c>
      <c r="AC3531">
        <v>2.5000000000000001E-2</v>
      </c>
      <c r="AF3531">
        <v>0</v>
      </c>
      <c r="AG3531">
        <v>87</v>
      </c>
      <c r="AH3531" s="92" t="s">
        <v>117</v>
      </c>
      <c r="AI3531" s="92" t="s">
        <v>117</v>
      </c>
      <c r="AJ3531" s="131" t="s">
        <v>536</v>
      </c>
    </row>
    <row r="3532" spans="1:36" ht="14.4" x14ac:dyDescent="0.25">
      <c r="A3532" s="35" t="s">
        <v>49</v>
      </c>
      <c r="B3532" t="s">
        <v>535</v>
      </c>
      <c r="C3532" s="130" t="s">
        <v>216</v>
      </c>
      <c r="I3532" s="85">
        <v>43518.458333333299</v>
      </c>
      <c r="S3532" s="132">
        <v>8.99</v>
      </c>
      <c r="T3532" s="62">
        <v>2</v>
      </c>
      <c r="X3532">
        <v>0.313</v>
      </c>
      <c r="Y3532">
        <v>1.8759999999999999</v>
      </c>
      <c r="Z3532" s="67">
        <v>1.3</v>
      </c>
      <c r="AA3532">
        <v>-8.5122264839999993</v>
      </c>
      <c r="AB3532">
        <v>0.17388084500000001</v>
      </c>
      <c r="AC3532">
        <v>2.5000000000000001E-2</v>
      </c>
      <c r="AF3532">
        <v>0</v>
      </c>
      <c r="AG3532">
        <v>78.97</v>
      </c>
      <c r="AH3532" s="92" t="s">
        <v>117</v>
      </c>
      <c r="AI3532" s="92" t="s">
        <v>117</v>
      </c>
      <c r="AJ3532" s="131" t="s">
        <v>536</v>
      </c>
    </row>
    <row r="3533" spans="1:36" ht="14.4" x14ac:dyDescent="0.25">
      <c r="A3533" s="35" t="s">
        <v>49</v>
      </c>
      <c r="B3533" t="s">
        <v>535</v>
      </c>
      <c r="C3533" s="130" t="s">
        <v>216</v>
      </c>
      <c r="I3533" s="85">
        <v>43518.479166666701</v>
      </c>
      <c r="S3533" s="132">
        <v>8.99</v>
      </c>
      <c r="T3533" s="62">
        <v>2</v>
      </c>
      <c r="X3533">
        <v>0.313</v>
      </c>
      <c r="Y3533">
        <v>1.8759999999999999</v>
      </c>
      <c r="Z3533" s="67">
        <v>1.3</v>
      </c>
      <c r="AA3533">
        <v>-5.6852678579999996</v>
      </c>
      <c r="AB3533">
        <v>0.15622465999999999</v>
      </c>
      <c r="AC3533">
        <v>2.5000000000000001E-2</v>
      </c>
      <c r="AF3533">
        <v>0</v>
      </c>
      <c r="AG3533">
        <v>78.97</v>
      </c>
      <c r="AH3533" s="92" t="s">
        <v>117</v>
      </c>
      <c r="AI3533" s="92" t="s">
        <v>117</v>
      </c>
      <c r="AJ3533" s="131" t="s">
        <v>536</v>
      </c>
    </row>
    <row r="3534" spans="1:36" ht="14.4" x14ac:dyDescent="0.25">
      <c r="A3534" s="35" t="s">
        <v>49</v>
      </c>
      <c r="B3534" t="s">
        <v>535</v>
      </c>
      <c r="C3534" s="130" t="s">
        <v>216</v>
      </c>
      <c r="I3534" s="85">
        <v>43518.5</v>
      </c>
      <c r="S3534" s="132">
        <v>11.81</v>
      </c>
      <c r="T3534" s="62">
        <v>2</v>
      </c>
      <c r="X3534">
        <v>0.42199999999999999</v>
      </c>
      <c r="Y3534">
        <v>1.661</v>
      </c>
      <c r="Z3534" s="67">
        <v>1.3</v>
      </c>
      <c r="AA3534">
        <v>-1.940647416</v>
      </c>
      <c r="AB3534">
        <v>0.110294819</v>
      </c>
      <c r="AC3534">
        <v>2.5000000000000001E-2</v>
      </c>
      <c r="AF3534">
        <v>0</v>
      </c>
      <c r="AG3534">
        <v>72.5</v>
      </c>
      <c r="AH3534" s="92" t="s">
        <v>117</v>
      </c>
      <c r="AI3534" s="92" t="s">
        <v>117</v>
      </c>
      <c r="AJ3534" s="131" t="s">
        <v>536</v>
      </c>
    </row>
    <row r="3535" spans="1:36" ht="14.4" x14ac:dyDescent="0.25">
      <c r="A3535" s="35" t="s">
        <v>49</v>
      </c>
      <c r="B3535" t="s">
        <v>535</v>
      </c>
      <c r="C3535" s="130" t="s">
        <v>216</v>
      </c>
      <c r="I3535" s="85">
        <v>43518.520833333299</v>
      </c>
      <c r="S3535" s="132">
        <v>11.81</v>
      </c>
      <c r="T3535" s="62">
        <v>2</v>
      </c>
      <c r="X3535">
        <v>0.42199999999999999</v>
      </c>
      <c r="Y3535">
        <v>1.661</v>
      </c>
      <c r="Z3535" s="67">
        <v>1.3</v>
      </c>
      <c r="AA3535">
        <v>-2.2076884579999998</v>
      </c>
      <c r="AB3535">
        <v>0.113197671</v>
      </c>
      <c r="AC3535">
        <v>2.5000000000000001E-2</v>
      </c>
      <c r="AF3535">
        <v>0</v>
      </c>
      <c r="AG3535">
        <v>72.5</v>
      </c>
      <c r="AH3535" s="92" t="s">
        <v>117</v>
      </c>
      <c r="AI3535" s="92" t="s">
        <v>117</v>
      </c>
      <c r="AJ3535" s="131" t="s">
        <v>536</v>
      </c>
    </row>
    <row r="3536" spans="1:36" ht="14.4" x14ac:dyDescent="0.25">
      <c r="A3536" s="35" t="s">
        <v>49</v>
      </c>
      <c r="B3536" t="s">
        <v>535</v>
      </c>
      <c r="C3536" s="130" t="s">
        <v>216</v>
      </c>
      <c r="I3536" s="85">
        <v>43518.541666666701</v>
      </c>
      <c r="S3536" s="132">
        <v>14.63</v>
      </c>
      <c r="T3536" s="62">
        <v>2</v>
      </c>
      <c r="X3536">
        <v>0.48899999999999999</v>
      </c>
      <c r="Y3536">
        <v>1.28</v>
      </c>
      <c r="Z3536" s="67">
        <v>1.3</v>
      </c>
      <c r="AA3536">
        <v>-7.0008575459999998</v>
      </c>
      <c r="AB3536">
        <v>0.16513024400000001</v>
      </c>
      <c r="AC3536">
        <v>2.5000000000000001E-2</v>
      </c>
      <c r="AF3536">
        <v>0</v>
      </c>
      <c r="AG3536">
        <v>63.26</v>
      </c>
      <c r="AH3536" s="92" t="s">
        <v>117</v>
      </c>
      <c r="AI3536" s="92" t="s">
        <v>117</v>
      </c>
      <c r="AJ3536" s="131" t="s">
        <v>536</v>
      </c>
    </row>
    <row r="3537" spans="1:36" ht="14.4" x14ac:dyDescent="0.25">
      <c r="A3537" s="35" t="s">
        <v>49</v>
      </c>
      <c r="B3537" t="s">
        <v>535</v>
      </c>
      <c r="C3537" s="130" t="s">
        <v>216</v>
      </c>
      <c r="I3537" s="85">
        <v>43518.5625</v>
      </c>
      <c r="S3537" s="132">
        <v>14.63</v>
      </c>
      <c r="T3537" s="62">
        <v>2</v>
      </c>
      <c r="X3537">
        <v>0.48899999999999999</v>
      </c>
      <c r="Y3537">
        <v>1.28</v>
      </c>
      <c r="Z3537" s="67">
        <v>1.3</v>
      </c>
      <c r="AA3537">
        <v>-12.281506719999999</v>
      </c>
      <c r="AB3537">
        <v>0.19050797899999999</v>
      </c>
      <c r="AC3537">
        <v>2.5000000000000001E-2</v>
      </c>
      <c r="AF3537">
        <v>0</v>
      </c>
      <c r="AG3537">
        <v>63.26</v>
      </c>
      <c r="AH3537" s="92" t="s">
        <v>117</v>
      </c>
      <c r="AI3537" s="92" t="s">
        <v>117</v>
      </c>
      <c r="AJ3537" s="131" t="s">
        <v>536</v>
      </c>
    </row>
    <row r="3538" spans="1:36" ht="14.4" x14ac:dyDescent="0.25">
      <c r="A3538" s="35" t="s">
        <v>49</v>
      </c>
      <c r="B3538" t="s">
        <v>535</v>
      </c>
      <c r="C3538" s="130" t="s">
        <v>216</v>
      </c>
      <c r="I3538" s="85">
        <v>43518.583333333299</v>
      </c>
      <c r="S3538" s="132">
        <v>16.55</v>
      </c>
      <c r="T3538" s="62">
        <v>2</v>
      </c>
      <c r="X3538">
        <v>0.501</v>
      </c>
      <c r="Y3538">
        <v>1.6659999999999999</v>
      </c>
      <c r="Z3538" s="67">
        <v>1.3</v>
      </c>
      <c r="AA3538">
        <v>-16.507634020000001</v>
      </c>
      <c r="AB3538">
        <v>0.217549979</v>
      </c>
      <c r="AC3538">
        <v>2.5000000000000001E-2</v>
      </c>
      <c r="AF3538">
        <v>0</v>
      </c>
      <c r="AG3538">
        <v>56.17</v>
      </c>
      <c r="AH3538" s="92" t="s">
        <v>117</v>
      </c>
      <c r="AI3538" s="92" t="s">
        <v>117</v>
      </c>
      <c r="AJ3538" s="131" t="s">
        <v>536</v>
      </c>
    </row>
    <row r="3539" spans="1:36" ht="14.4" x14ac:dyDescent="0.25">
      <c r="A3539" s="35" t="s">
        <v>49</v>
      </c>
      <c r="B3539" t="s">
        <v>535</v>
      </c>
      <c r="C3539" s="130" t="s">
        <v>216</v>
      </c>
      <c r="I3539" s="85">
        <v>43518.604166666701</v>
      </c>
      <c r="S3539" s="132">
        <v>16.55</v>
      </c>
      <c r="T3539" s="62">
        <v>2</v>
      </c>
      <c r="X3539">
        <v>0.501</v>
      </c>
      <c r="Y3539">
        <v>1.6659999999999999</v>
      </c>
      <c r="Z3539" s="67">
        <v>1.3</v>
      </c>
      <c r="AA3539">
        <v>-30.695673800000002</v>
      </c>
      <c r="AB3539">
        <v>0.23700789</v>
      </c>
      <c r="AC3539">
        <v>2.5000000000000001E-2</v>
      </c>
      <c r="AF3539">
        <v>0</v>
      </c>
      <c r="AG3539">
        <v>56.17</v>
      </c>
      <c r="AH3539" s="92" t="s">
        <v>117</v>
      </c>
      <c r="AI3539" s="92" t="s">
        <v>117</v>
      </c>
      <c r="AJ3539" s="131" t="s">
        <v>536</v>
      </c>
    </row>
    <row r="3540" spans="1:36" ht="14.4" x14ac:dyDescent="0.25">
      <c r="A3540" s="35" t="s">
        <v>49</v>
      </c>
      <c r="B3540" t="s">
        <v>535</v>
      </c>
      <c r="C3540" s="130" t="s">
        <v>216</v>
      </c>
      <c r="I3540" s="85">
        <v>43518.625</v>
      </c>
      <c r="S3540" s="132">
        <v>17.34</v>
      </c>
      <c r="T3540" s="62">
        <v>2</v>
      </c>
      <c r="X3540">
        <v>0.45600000000000002</v>
      </c>
      <c r="Y3540">
        <v>2.3220000000000001</v>
      </c>
      <c r="Z3540" s="67">
        <v>1.3</v>
      </c>
      <c r="AA3540">
        <v>-47.809858300000002</v>
      </c>
      <c r="AB3540">
        <v>0.25360165200000001</v>
      </c>
      <c r="AC3540">
        <v>2.5000000000000001E-2</v>
      </c>
      <c r="AF3540">
        <v>0</v>
      </c>
      <c r="AG3540">
        <v>55.37</v>
      </c>
      <c r="AH3540" s="92" t="s">
        <v>117</v>
      </c>
      <c r="AI3540" s="92" t="s">
        <v>117</v>
      </c>
      <c r="AJ3540" s="131" t="s">
        <v>536</v>
      </c>
    </row>
    <row r="3541" spans="1:36" ht="14.4" x14ac:dyDescent="0.25">
      <c r="A3541" s="35" t="s">
        <v>49</v>
      </c>
      <c r="B3541" t="s">
        <v>535</v>
      </c>
      <c r="C3541" s="130" t="s">
        <v>216</v>
      </c>
      <c r="I3541" s="85">
        <v>43518.645833333299</v>
      </c>
      <c r="S3541" s="132">
        <v>17.34</v>
      </c>
      <c r="T3541" s="62">
        <v>2</v>
      </c>
      <c r="X3541">
        <v>0.45600000000000002</v>
      </c>
      <c r="Y3541">
        <v>2.3220000000000001</v>
      </c>
      <c r="Z3541" s="67">
        <v>1.3</v>
      </c>
      <c r="AA3541">
        <v>-63.017040450000003</v>
      </c>
      <c r="AB3541">
        <v>0.242450104</v>
      </c>
      <c r="AC3541">
        <v>2.5000000000000001E-2</v>
      </c>
      <c r="AF3541">
        <v>0</v>
      </c>
      <c r="AG3541">
        <v>55.37</v>
      </c>
      <c r="AH3541" s="92" t="s">
        <v>117</v>
      </c>
      <c r="AI3541" s="92" t="s">
        <v>117</v>
      </c>
      <c r="AJ3541" s="131" t="s">
        <v>536</v>
      </c>
    </row>
    <row r="3542" spans="1:36" ht="14.4" x14ac:dyDescent="0.25">
      <c r="A3542" s="35" t="s">
        <v>49</v>
      </c>
      <c r="B3542" t="s">
        <v>535</v>
      </c>
      <c r="C3542" s="130" t="s">
        <v>216</v>
      </c>
      <c r="I3542" s="85">
        <v>43518.666666666701</v>
      </c>
      <c r="S3542" s="132">
        <v>17.36</v>
      </c>
      <c r="T3542" s="62">
        <v>2</v>
      </c>
      <c r="X3542">
        <v>0.28399999999999997</v>
      </c>
      <c r="Y3542">
        <v>2.9910000000000001</v>
      </c>
      <c r="Z3542" s="67">
        <v>1.3</v>
      </c>
      <c r="AA3542">
        <v>-48.096096340000003</v>
      </c>
      <c r="AB3542">
        <v>0.166093092</v>
      </c>
      <c r="AC3542">
        <v>2.5000000000000001E-2</v>
      </c>
      <c r="AF3542">
        <v>0</v>
      </c>
      <c r="AG3542">
        <v>55.2</v>
      </c>
      <c r="AH3542" s="92" t="s">
        <v>117</v>
      </c>
      <c r="AI3542" s="92" t="s">
        <v>117</v>
      </c>
      <c r="AJ3542" s="131" t="s">
        <v>536</v>
      </c>
    </row>
    <row r="3543" spans="1:36" ht="14.4" x14ac:dyDescent="0.25">
      <c r="A3543" s="35" t="s">
        <v>49</v>
      </c>
      <c r="B3543" t="s">
        <v>535</v>
      </c>
      <c r="C3543" s="130" t="s">
        <v>216</v>
      </c>
      <c r="I3543" s="85">
        <v>43518.6875</v>
      </c>
      <c r="S3543" s="132">
        <v>17.36</v>
      </c>
      <c r="T3543" s="62">
        <v>2</v>
      </c>
      <c r="X3543">
        <v>0.28399999999999997</v>
      </c>
      <c r="Y3543">
        <v>2.9910000000000001</v>
      </c>
      <c r="Z3543" s="67">
        <v>1.3</v>
      </c>
      <c r="AA3543">
        <v>69.685739499999997</v>
      </c>
      <c r="AB3543">
        <v>0.151757434</v>
      </c>
      <c r="AC3543">
        <v>2.5000000000000001E-2</v>
      </c>
      <c r="AF3543">
        <v>0</v>
      </c>
      <c r="AG3543">
        <v>55.2</v>
      </c>
      <c r="AH3543" s="92" t="s">
        <v>117</v>
      </c>
      <c r="AI3543" s="92" t="s">
        <v>117</v>
      </c>
      <c r="AJ3543" s="131" t="s">
        <v>536</v>
      </c>
    </row>
    <row r="3544" spans="1:36" ht="14.4" x14ac:dyDescent="0.25">
      <c r="A3544" s="35" t="s">
        <v>49</v>
      </c>
      <c r="B3544" t="s">
        <v>535</v>
      </c>
      <c r="C3544" s="130" t="s">
        <v>216</v>
      </c>
      <c r="I3544" s="85">
        <v>43518.708333333299</v>
      </c>
      <c r="S3544" s="132">
        <v>17.52</v>
      </c>
      <c r="T3544" s="62">
        <v>2</v>
      </c>
      <c r="X3544">
        <v>0.14599999999999999</v>
      </c>
      <c r="Y3544">
        <v>2.2669999999999999</v>
      </c>
      <c r="Z3544" s="67">
        <v>1.3</v>
      </c>
      <c r="AA3544">
        <v>13.427361039999999</v>
      </c>
      <c r="AB3544">
        <v>0.13322987999999999</v>
      </c>
      <c r="AC3544">
        <v>2.5000000000000001E-2</v>
      </c>
      <c r="AF3544">
        <v>0</v>
      </c>
      <c r="AG3544">
        <v>52.66</v>
      </c>
      <c r="AH3544" s="92" t="s">
        <v>117</v>
      </c>
      <c r="AI3544" s="92" t="s">
        <v>117</v>
      </c>
      <c r="AJ3544" s="131" t="s">
        <v>536</v>
      </c>
    </row>
    <row r="3545" spans="1:36" ht="14.4" x14ac:dyDescent="0.25">
      <c r="A3545" s="35" t="s">
        <v>49</v>
      </c>
      <c r="B3545" t="s">
        <v>535</v>
      </c>
      <c r="C3545" s="130" t="s">
        <v>216</v>
      </c>
      <c r="I3545" s="85">
        <v>43518.729166666701</v>
      </c>
      <c r="S3545" s="132">
        <v>17.52</v>
      </c>
      <c r="T3545" s="62">
        <v>2</v>
      </c>
      <c r="X3545">
        <v>0.14599999999999999</v>
      </c>
      <c r="Y3545">
        <v>2.2669999999999999</v>
      </c>
      <c r="Z3545" s="67">
        <v>1.3</v>
      </c>
      <c r="AA3545">
        <v>1.246762521</v>
      </c>
      <c r="AB3545">
        <v>6.4699999999999994E-2</v>
      </c>
      <c r="AC3545">
        <v>2.5000000000000001E-2</v>
      </c>
      <c r="AF3545">
        <v>0</v>
      </c>
      <c r="AG3545">
        <v>52.66</v>
      </c>
      <c r="AH3545" s="92" t="s">
        <v>117</v>
      </c>
      <c r="AI3545" s="92" t="s">
        <v>117</v>
      </c>
      <c r="AJ3545" s="131" t="s">
        <v>536</v>
      </c>
    </row>
    <row r="3546" spans="1:36" ht="14.4" x14ac:dyDescent="0.25">
      <c r="A3546" s="35" t="s">
        <v>49</v>
      </c>
      <c r="B3546" t="s">
        <v>535</v>
      </c>
      <c r="C3546" s="130" t="s">
        <v>216</v>
      </c>
      <c r="I3546" s="85">
        <v>43518.75</v>
      </c>
      <c r="S3546" s="132">
        <v>16.989999999999998</v>
      </c>
      <c r="T3546" s="62">
        <v>2</v>
      </c>
      <c r="X3546">
        <v>0.104</v>
      </c>
      <c r="Y3546">
        <v>1.4219999999999999</v>
      </c>
      <c r="Z3546" s="67">
        <v>1.3</v>
      </c>
      <c r="AA3546">
        <v>1.212566926</v>
      </c>
      <c r="AB3546">
        <v>5.2900000000000003E-2</v>
      </c>
      <c r="AC3546">
        <v>2.5000000000000001E-2</v>
      </c>
      <c r="AF3546">
        <v>0</v>
      </c>
      <c r="AG3546">
        <v>61.46</v>
      </c>
      <c r="AH3546" s="92" t="s">
        <v>117</v>
      </c>
      <c r="AI3546" s="92" t="s">
        <v>117</v>
      </c>
      <c r="AJ3546" s="131" t="s">
        <v>536</v>
      </c>
    </row>
    <row r="3547" spans="1:36" ht="14.4" x14ac:dyDescent="0.25">
      <c r="A3547" s="35" t="s">
        <v>49</v>
      </c>
      <c r="B3547" t="s">
        <v>535</v>
      </c>
      <c r="C3547" s="130" t="s">
        <v>216</v>
      </c>
      <c r="I3547" s="85">
        <v>43518.770833333299</v>
      </c>
      <c r="S3547" s="132">
        <v>16.989999999999998</v>
      </c>
      <c r="T3547" s="62">
        <v>2</v>
      </c>
      <c r="X3547">
        <v>0.104</v>
      </c>
      <c r="Y3547">
        <v>1.4219999999999999</v>
      </c>
      <c r="Z3547" s="67">
        <v>1.3</v>
      </c>
      <c r="AA3547">
        <v>0.22229326899999999</v>
      </c>
      <c r="AB3547">
        <v>4.0599999999999997E-2</v>
      </c>
      <c r="AC3547">
        <v>2.5000000000000001E-2</v>
      </c>
      <c r="AF3547">
        <v>0</v>
      </c>
      <c r="AG3547">
        <v>61.46</v>
      </c>
      <c r="AH3547" s="92" t="s">
        <v>117</v>
      </c>
      <c r="AI3547" s="92" t="s">
        <v>117</v>
      </c>
      <c r="AJ3547" s="131" t="s">
        <v>536</v>
      </c>
    </row>
    <row r="3548" spans="1:36" ht="14.4" x14ac:dyDescent="0.25">
      <c r="A3548" s="35" t="s">
        <v>49</v>
      </c>
      <c r="B3548" t="s">
        <v>535</v>
      </c>
      <c r="C3548" s="130" t="s">
        <v>216</v>
      </c>
      <c r="I3548" s="85">
        <v>43518.791666666701</v>
      </c>
      <c r="S3548" s="132">
        <v>13.92</v>
      </c>
      <c r="T3548" s="62">
        <v>2</v>
      </c>
      <c r="X3548">
        <v>8.9999999999999993E-3</v>
      </c>
      <c r="Y3548">
        <v>0.64800000000000002</v>
      </c>
      <c r="Z3548" s="67">
        <v>1.3</v>
      </c>
      <c r="AA3548">
        <v>4.8546781409999999</v>
      </c>
      <c r="AB3548">
        <v>0.136024125</v>
      </c>
      <c r="AC3548">
        <v>2.5000000000000001E-2</v>
      </c>
      <c r="AF3548">
        <v>0</v>
      </c>
      <c r="AG3548">
        <v>69.680000000000007</v>
      </c>
      <c r="AH3548" s="92" t="s">
        <v>117</v>
      </c>
      <c r="AI3548" s="92" t="s">
        <v>117</v>
      </c>
      <c r="AJ3548" s="131" t="s">
        <v>536</v>
      </c>
    </row>
    <row r="3549" spans="1:36" ht="14.4" x14ac:dyDescent="0.25">
      <c r="A3549" s="35" t="s">
        <v>49</v>
      </c>
      <c r="B3549" t="s">
        <v>535</v>
      </c>
      <c r="C3549" s="130" t="s">
        <v>216</v>
      </c>
      <c r="I3549" s="85">
        <v>43518.8125</v>
      </c>
      <c r="S3549" s="132">
        <v>13.92</v>
      </c>
      <c r="T3549" s="62">
        <v>2</v>
      </c>
      <c r="X3549">
        <v>8.9999999999999993E-3</v>
      </c>
      <c r="Y3549">
        <v>0.64800000000000002</v>
      </c>
      <c r="Z3549" s="67">
        <v>1.3</v>
      </c>
      <c r="AA3549">
        <v>1.8475593480000001</v>
      </c>
      <c r="AB3549">
        <v>8.3199999999999996E-2</v>
      </c>
      <c r="AC3549">
        <v>2.5000000000000001E-2</v>
      </c>
      <c r="AF3549">
        <v>0</v>
      </c>
      <c r="AG3549">
        <v>69.680000000000007</v>
      </c>
      <c r="AH3549" s="92" t="s">
        <v>117</v>
      </c>
      <c r="AI3549" s="92" t="s">
        <v>117</v>
      </c>
      <c r="AJ3549" s="131" t="s">
        <v>536</v>
      </c>
    </row>
    <row r="3550" spans="1:36" ht="14.4" x14ac:dyDescent="0.25">
      <c r="A3550" s="35" t="s">
        <v>49</v>
      </c>
      <c r="B3550" t="s">
        <v>535</v>
      </c>
      <c r="C3550" s="130" t="s">
        <v>216</v>
      </c>
      <c r="I3550" s="85">
        <v>43518.833333333299</v>
      </c>
      <c r="S3550" s="132">
        <v>11.9</v>
      </c>
      <c r="T3550" s="62">
        <v>2</v>
      </c>
      <c r="X3550">
        <v>0</v>
      </c>
      <c r="Y3550">
        <v>1.034</v>
      </c>
      <c r="Z3550" s="67">
        <v>1.3</v>
      </c>
      <c r="AA3550">
        <v>3.3353718940000001</v>
      </c>
      <c r="AB3550">
        <v>0.105779655</v>
      </c>
      <c r="AC3550">
        <v>2.5000000000000001E-2</v>
      </c>
      <c r="AF3550">
        <v>0</v>
      </c>
      <c r="AG3550">
        <v>78.8</v>
      </c>
      <c r="AH3550" s="92" t="s">
        <v>117</v>
      </c>
      <c r="AI3550" s="92" t="s">
        <v>117</v>
      </c>
      <c r="AJ3550" s="131" t="s">
        <v>536</v>
      </c>
    </row>
    <row r="3551" spans="1:36" ht="14.4" x14ac:dyDescent="0.25">
      <c r="A3551" s="35" t="s">
        <v>49</v>
      </c>
      <c r="B3551" t="s">
        <v>535</v>
      </c>
      <c r="C3551" s="130" t="s">
        <v>216</v>
      </c>
      <c r="I3551" s="85">
        <v>43518.854166666701</v>
      </c>
      <c r="S3551" s="132">
        <v>11.9</v>
      </c>
      <c r="T3551" s="62">
        <v>2</v>
      </c>
      <c r="X3551">
        <v>0</v>
      </c>
      <c r="Y3551">
        <v>1.034</v>
      </c>
      <c r="Z3551" s="67">
        <v>1.3</v>
      </c>
      <c r="AA3551">
        <v>5.3009718140000004</v>
      </c>
      <c r="AB3551">
        <v>0.137974349</v>
      </c>
      <c r="AC3551">
        <v>2.5000000000000001E-2</v>
      </c>
      <c r="AF3551">
        <v>0</v>
      </c>
      <c r="AG3551">
        <v>78.8</v>
      </c>
      <c r="AH3551" s="92" t="s">
        <v>117</v>
      </c>
      <c r="AI3551" s="92" t="s">
        <v>117</v>
      </c>
      <c r="AJ3551" s="131" t="s">
        <v>536</v>
      </c>
    </row>
    <row r="3552" spans="1:36" ht="14.4" x14ac:dyDescent="0.25">
      <c r="A3552" s="35" t="s">
        <v>49</v>
      </c>
      <c r="B3552" t="s">
        <v>535</v>
      </c>
      <c r="C3552" s="130" t="s">
        <v>216</v>
      </c>
      <c r="I3552" s="85">
        <v>43518.875</v>
      </c>
      <c r="S3552" s="132">
        <v>10.93</v>
      </c>
      <c r="T3552" s="62">
        <v>2</v>
      </c>
      <c r="X3552">
        <v>0</v>
      </c>
      <c r="Y3552">
        <v>0.88</v>
      </c>
      <c r="Z3552" s="67">
        <v>1.3</v>
      </c>
      <c r="AA3552">
        <v>4.714756811</v>
      </c>
      <c r="AB3552">
        <v>0.121288839</v>
      </c>
      <c r="AC3552">
        <v>2.5000000000000001E-2</v>
      </c>
      <c r="AF3552">
        <v>0</v>
      </c>
      <c r="AG3552">
        <v>74.06</v>
      </c>
      <c r="AH3552" s="92" t="s">
        <v>117</v>
      </c>
      <c r="AI3552" s="92" t="s">
        <v>117</v>
      </c>
      <c r="AJ3552" s="131" t="s">
        <v>536</v>
      </c>
    </row>
    <row r="3553" spans="1:36" ht="14.4" x14ac:dyDescent="0.25">
      <c r="A3553" s="35" t="s">
        <v>49</v>
      </c>
      <c r="B3553" t="s">
        <v>535</v>
      </c>
      <c r="C3553" s="130" t="s">
        <v>216</v>
      </c>
      <c r="I3553" s="85">
        <v>43518.895833333299</v>
      </c>
      <c r="S3553" s="132">
        <v>10.93</v>
      </c>
      <c r="T3553" s="62">
        <v>2</v>
      </c>
      <c r="X3553">
        <v>0</v>
      </c>
      <c r="Y3553">
        <v>0.88</v>
      </c>
      <c r="Z3553" s="67">
        <v>1.3</v>
      </c>
      <c r="AA3553">
        <v>9.3815692629999994</v>
      </c>
      <c r="AB3553">
        <v>0.16022146800000001</v>
      </c>
      <c r="AC3553">
        <v>2.5000000000000001E-2</v>
      </c>
      <c r="AF3553">
        <v>0</v>
      </c>
      <c r="AG3553">
        <v>74.06</v>
      </c>
      <c r="AH3553" s="92" t="s">
        <v>117</v>
      </c>
      <c r="AI3553" s="92" t="s">
        <v>117</v>
      </c>
      <c r="AJ3553" s="131" t="s">
        <v>536</v>
      </c>
    </row>
    <row r="3554" spans="1:36" ht="14.4" x14ac:dyDescent="0.25">
      <c r="A3554" s="35" t="s">
        <v>49</v>
      </c>
      <c r="B3554" t="s">
        <v>535</v>
      </c>
      <c r="C3554" s="130" t="s">
        <v>216</v>
      </c>
      <c r="I3554" s="85">
        <v>43518.916666666701</v>
      </c>
      <c r="S3554" s="132">
        <v>11.06</v>
      </c>
      <c r="T3554" s="62">
        <v>2</v>
      </c>
      <c r="X3554">
        <v>0</v>
      </c>
      <c r="Y3554">
        <v>0.83199999999999996</v>
      </c>
      <c r="Z3554" s="67">
        <v>1.3</v>
      </c>
      <c r="AA3554">
        <v>8.6288126270000003</v>
      </c>
      <c r="AB3554">
        <v>0.155374069</v>
      </c>
      <c r="AC3554">
        <v>2.5000000000000001E-2</v>
      </c>
      <c r="AF3554">
        <v>0</v>
      </c>
      <c r="AG3554">
        <v>72.53</v>
      </c>
      <c r="AH3554" s="92" t="s">
        <v>117</v>
      </c>
      <c r="AI3554" s="92" t="s">
        <v>117</v>
      </c>
      <c r="AJ3554" s="131" t="s">
        <v>536</v>
      </c>
    </row>
    <row r="3555" spans="1:36" ht="14.4" x14ac:dyDescent="0.25">
      <c r="A3555" s="35" t="s">
        <v>49</v>
      </c>
      <c r="B3555" t="s">
        <v>535</v>
      </c>
      <c r="C3555" s="130" t="s">
        <v>216</v>
      </c>
      <c r="I3555" s="85">
        <v>43518.9375</v>
      </c>
      <c r="S3555" s="132">
        <v>11.06</v>
      </c>
      <c r="T3555" s="62">
        <v>2</v>
      </c>
      <c r="X3555">
        <v>0</v>
      </c>
      <c r="Y3555">
        <v>0.83199999999999996</v>
      </c>
      <c r="Z3555" s="67">
        <v>1.3</v>
      </c>
      <c r="AA3555">
        <v>8.0000538619999997</v>
      </c>
      <c r="AB3555">
        <v>0.13675283499999999</v>
      </c>
      <c r="AC3555">
        <v>2.5000000000000001E-2</v>
      </c>
      <c r="AF3555">
        <v>0</v>
      </c>
      <c r="AG3555">
        <v>72.53</v>
      </c>
      <c r="AH3555" s="92" t="s">
        <v>117</v>
      </c>
      <c r="AI3555" s="92" t="s">
        <v>117</v>
      </c>
      <c r="AJ3555" s="131" t="s">
        <v>536</v>
      </c>
    </row>
    <row r="3556" spans="1:36" ht="14.4" x14ac:dyDescent="0.25">
      <c r="A3556" s="35" t="s">
        <v>49</v>
      </c>
      <c r="B3556" t="s">
        <v>535</v>
      </c>
      <c r="C3556" s="130" t="s">
        <v>216</v>
      </c>
      <c r="I3556" s="85">
        <v>43518.958333333299</v>
      </c>
      <c r="S3556" s="132">
        <v>10.68</v>
      </c>
      <c r="T3556" s="62">
        <v>2</v>
      </c>
      <c r="X3556">
        <v>0</v>
      </c>
      <c r="Y3556">
        <v>0.86399999999999999</v>
      </c>
      <c r="Z3556" s="67">
        <v>1.3</v>
      </c>
      <c r="AA3556">
        <v>11.918465279999999</v>
      </c>
      <c r="AB3556">
        <v>0.17495418500000001</v>
      </c>
      <c r="AC3556">
        <v>2.5000000000000001E-2</v>
      </c>
      <c r="AF3556">
        <v>0</v>
      </c>
      <c r="AG3556">
        <v>72.55</v>
      </c>
      <c r="AH3556" s="92" t="s">
        <v>117</v>
      </c>
      <c r="AI3556" s="92" t="s">
        <v>117</v>
      </c>
      <c r="AJ3556" s="131" t="s">
        <v>536</v>
      </c>
    </row>
    <row r="3557" spans="1:36" ht="14.4" x14ac:dyDescent="0.25">
      <c r="A3557" s="35" t="s">
        <v>49</v>
      </c>
      <c r="B3557" t="s">
        <v>535</v>
      </c>
      <c r="C3557" s="130" t="s">
        <v>216</v>
      </c>
      <c r="I3557" s="85">
        <v>43518.979166666701</v>
      </c>
      <c r="S3557" s="132">
        <v>10.68</v>
      </c>
      <c r="T3557" s="62">
        <v>2</v>
      </c>
      <c r="X3557">
        <v>0</v>
      </c>
      <c r="Y3557">
        <v>0.86399999999999999</v>
      </c>
      <c r="Z3557" s="67">
        <v>1.3</v>
      </c>
      <c r="AA3557">
        <v>24.39178047</v>
      </c>
      <c r="AB3557">
        <v>0.23656804200000001</v>
      </c>
      <c r="AC3557">
        <v>2.5000000000000001E-2</v>
      </c>
      <c r="AF3557">
        <v>0</v>
      </c>
      <c r="AG3557">
        <v>72.55</v>
      </c>
      <c r="AH3557" s="92" t="s">
        <v>117</v>
      </c>
      <c r="AI3557" s="92" t="s">
        <v>117</v>
      </c>
      <c r="AJ3557" s="131" t="s">
        <v>536</v>
      </c>
    </row>
    <row r="3558" spans="1:36" ht="14.4" x14ac:dyDescent="0.25">
      <c r="A3558" s="35" t="s">
        <v>49</v>
      </c>
      <c r="B3558" t="s">
        <v>535</v>
      </c>
      <c r="C3558" s="130" t="s">
        <v>216</v>
      </c>
      <c r="I3558" s="85">
        <v>43519</v>
      </c>
      <c r="S3558" s="132">
        <v>10.02</v>
      </c>
      <c r="T3558" s="62">
        <v>2</v>
      </c>
      <c r="X3558">
        <v>0</v>
      </c>
      <c r="Y3558">
        <v>1.423</v>
      </c>
      <c r="Z3558" s="67">
        <v>1.3</v>
      </c>
      <c r="AA3558">
        <v>21.496644209999999</v>
      </c>
      <c r="AB3558">
        <v>0.22358953200000001</v>
      </c>
      <c r="AC3558">
        <v>2.5000000000000001E-2</v>
      </c>
      <c r="AF3558">
        <v>0</v>
      </c>
      <c r="AG3558">
        <v>75.599999999999994</v>
      </c>
      <c r="AH3558" s="92" t="s">
        <v>117</v>
      </c>
      <c r="AI3558" s="92" t="s">
        <v>117</v>
      </c>
      <c r="AJ3558" s="131" t="s">
        <v>536</v>
      </c>
    </row>
    <row r="3559" spans="1:36" ht="14.4" x14ac:dyDescent="0.25">
      <c r="A3559" s="35" t="s">
        <v>49</v>
      </c>
      <c r="B3559" t="s">
        <v>535</v>
      </c>
      <c r="C3559" s="130" t="s">
        <v>216</v>
      </c>
      <c r="I3559" s="85">
        <v>43519.020833333299</v>
      </c>
      <c r="S3559" s="132">
        <v>10.02</v>
      </c>
      <c r="T3559" s="62">
        <v>2</v>
      </c>
      <c r="X3559">
        <v>0</v>
      </c>
      <c r="Y3559">
        <v>1.423</v>
      </c>
      <c r="Z3559" s="67">
        <v>1.3</v>
      </c>
      <c r="AA3559">
        <v>14.464742640000001</v>
      </c>
      <c r="AB3559">
        <v>0.188632196</v>
      </c>
      <c r="AC3559">
        <v>2.5000000000000001E-2</v>
      </c>
      <c r="AF3559">
        <v>0</v>
      </c>
      <c r="AG3559">
        <v>75.599999999999994</v>
      </c>
      <c r="AH3559" s="92" t="s">
        <v>117</v>
      </c>
      <c r="AI3559" s="92" t="s">
        <v>117</v>
      </c>
      <c r="AJ3559" s="131" t="s">
        <v>536</v>
      </c>
    </row>
    <row r="3560" spans="1:36" ht="14.4" x14ac:dyDescent="0.25">
      <c r="A3560" s="35" t="s">
        <v>49</v>
      </c>
      <c r="B3560" t="s">
        <v>535</v>
      </c>
      <c r="C3560" s="130" t="s">
        <v>216</v>
      </c>
      <c r="I3560" s="85">
        <v>43519.041666666701</v>
      </c>
      <c r="S3560" s="132">
        <v>9.61</v>
      </c>
      <c r="T3560" s="62">
        <v>2</v>
      </c>
      <c r="X3560">
        <v>0</v>
      </c>
      <c r="Y3560">
        <v>2.1480000000000001</v>
      </c>
      <c r="Z3560" s="67">
        <v>1.3</v>
      </c>
      <c r="AA3560">
        <v>14.173321980000001</v>
      </c>
      <c r="AB3560">
        <v>0.16015647799999999</v>
      </c>
      <c r="AC3560">
        <v>2.5000000000000001E-2</v>
      </c>
      <c r="AF3560">
        <v>0</v>
      </c>
      <c r="AG3560">
        <v>78.28</v>
      </c>
      <c r="AH3560" s="92" t="s">
        <v>117</v>
      </c>
      <c r="AI3560" s="92" t="s">
        <v>117</v>
      </c>
      <c r="AJ3560" s="131" t="s">
        <v>536</v>
      </c>
    </row>
    <row r="3561" spans="1:36" ht="14.4" x14ac:dyDescent="0.25">
      <c r="A3561" s="35" t="s">
        <v>49</v>
      </c>
      <c r="B3561" t="s">
        <v>535</v>
      </c>
      <c r="C3561" s="130" t="s">
        <v>216</v>
      </c>
      <c r="I3561" s="85">
        <v>43519.0625</v>
      </c>
      <c r="S3561" s="132">
        <v>9.61</v>
      </c>
      <c r="T3561" s="62">
        <v>2</v>
      </c>
      <c r="X3561">
        <v>0</v>
      </c>
      <c r="Y3561">
        <v>2.1480000000000001</v>
      </c>
      <c r="Z3561" s="67">
        <v>1.3</v>
      </c>
      <c r="AA3561">
        <v>21.969124090000001</v>
      </c>
      <c r="AB3561">
        <v>0.210751407</v>
      </c>
      <c r="AC3561">
        <v>2.5000000000000001E-2</v>
      </c>
      <c r="AF3561">
        <v>0</v>
      </c>
      <c r="AG3561">
        <v>78.28</v>
      </c>
      <c r="AH3561" s="92" t="s">
        <v>117</v>
      </c>
      <c r="AI3561" s="92" t="s">
        <v>117</v>
      </c>
      <c r="AJ3561" s="131" t="s">
        <v>536</v>
      </c>
    </row>
    <row r="3562" spans="1:36" ht="14.4" x14ac:dyDescent="0.25">
      <c r="A3562" s="35" t="s">
        <v>49</v>
      </c>
      <c r="B3562" t="s">
        <v>535</v>
      </c>
      <c r="C3562" s="130" t="s">
        <v>216</v>
      </c>
      <c r="I3562" s="85">
        <v>43519.083333333299</v>
      </c>
      <c r="S3562" s="132">
        <v>9.02</v>
      </c>
      <c r="T3562" s="62">
        <v>2</v>
      </c>
      <c r="X3562">
        <v>0</v>
      </c>
      <c r="Y3562">
        <v>2.0310000000000001</v>
      </c>
      <c r="Z3562" s="67">
        <v>1.3</v>
      </c>
      <c r="AA3562">
        <v>7.1605087550000004</v>
      </c>
      <c r="AB3562">
        <v>0.12795152000000001</v>
      </c>
      <c r="AC3562">
        <v>2.5000000000000001E-2</v>
      </c>
      <c r="AF3562">
        <v>0</v>
      </c>
      <c r="AG3562">
        <v>82.7</v>
      </c>
      <c r="AH3562" s="92" t="s">
        <v>117</v>
      </c>
      <c r="AI3562" s="92" t="s">
        <v>117</v>
      </c>
      <c r="AJ3562" s="131" t="s">
        <v>536</v>
      </c>
    </row>
    <row r="3563" spans="1:36" ht="14.4" x14ac:dyDescent="0.25">
      <c r="A3563" s="35" t="s">
        <v>49</v>
      </c>
      <c r="B3563" t="s">
        <v>535</v>
      </c>
      <c r="C3563" s="130" t="s">
        <v>216</v>
      </c>
      <c r="I3563" s="85">
        <v>43519.104166666701</v>
      </c>
      <c r="S3563" s="132">
        <v>9.02</v>
      </c>
      <c r="T3563" s="62">
        <v>2</v>
      </c>
      <c r="X3563">
        <v>0</v>
      </c>
      <c r="Y3563">
        <v>2.0310000000000001</v>
      </c>
      <c r="Z3563" s="67">
        <v>1.3</v>
      </c>
      <c r="AA3563">
        <v>5.4758185529999999</v>
      </c>
      <c r="AB3563">
        <v>0.123786675</v>
      </c>
      <c r="AC3563">
        <v>2.5000000000000001E-2</v>
      </c>
      <c r="AF3563">
        <v>0</v>
      </c>
      <c r="AG3563">
        <v>82.7</v>
      </c>
      <c r="AH3563" s="92" t="s">
        <v>117</v>
      </c>
      <c r="AI3563" s="92" t="s">
        <v>117</v>
      </c>
      <c r="AJ3563" s="131" t="s">
        <v>536</v>
      </c>
    </row>
    <row r="3564" spans="1:36" ht="14.4" x14ac:dyDescent="0.25">
      <c r="A3564" s="35" t="s">
        <v>49</v>
      </c>
      <c r="B3564" t="s">
        <v>535</v>
      </c>
      <c r="C3564" s="130" t="s">
        <v>216</v>
      </c>
      <c r="I3564" s="85">
        <v>43519.125</v>
      </c>
      <c r="S3564" s="132">
        <v>8.4</v>
      </c>
      <c r="T3564" s="62">
        <v>2</v>
      </c>
      <c r="X3564">
        <v>0</v>
      </c>
      <c r="Y3564">
        <v>1.3720000000000001</v>
      </c>
      <c r="Z3564" s="67">
        <v>1.3</v>
      </c>
      <c r="AA3564">
        <v>11.266802029999999</v>
      </c>
      <c r="AB3564">
        <v>0.15166232199999999</v>
      </c>
      <c r="AC3564">
        <v>2.5000000000000001E-2</v>
      </c>
      <c r="AF3564">
        <v>0</v>
      </c>
      <c r="AG3564">
        <v>87.5</v>
      </c>
      <c r="AH3564" s="92" t="s">
        <v>117</v>
      </c>
      <c r="AI3564" s="92" t="s">
        <v>117</v>
      </c>
      <c r="AJ3564" s="131" t="s">
        <v>536</v>
      </c>
    </row>
    <row r="3565" spans="1:36" ht="14.4" x14ac:dyDescent="0.25">
      <c r="A3565" s="35" t="s">
        <v>49</v>
      </c>
      <c r="B3565" t="s">
        <v>535</v>
      </c>
      <c r="C3565" s="130" t="s">
        <v>216</v>
      </c>
      <c r="I3565" s="85">
        <v>43519.145833333299</v>
      </c>
      <c r="S3565" s="132">
        <v>8.4</v>
      </c>
      <c r="T3565" s="62">
        <v>2</v>
      </c>
      <c r="X3565">
        <v>0</v>
      </c>
      <c r="Y3565">
        <v>1.3720000000000001</v>
      </c>
      <c r="Z3565" s="67">
        <v>1.3</v>
      </c>
      <c r="AA3565">
        <v>11.509900610000001</v>
      </c>
      <c r="AB3565">
        <v>0.16834695799999999</v>
      </c>
      <c r="AC3565">
        <v>2.5000000000000001E-2</v>
      </c>
      <c r="AF3565">
        <v>0</v>
      </c>
      <c r="AG3565">
        <v>87.5</v>
      </c>
      <c r="AH3565" s="92" t="s">
        <v>117</v>
      </c>
      <c r="AI3565" s="92" t="s">
        <v>117</v>
      </c>
      <c r="AJ3565" s="131" t="s">
        <v>536</v>
      </c>
    </row>
    <row r="3566" spans="1:36" ht="14.4" x14ac:dyDescent="0.25">
      <c r="A3566" s="35" t="s">
        <v>49</v>
      </c>
      <c r="B3566" t="s">
        <v>535</v>
      </c>
      <c r="C3566" s="130" t="s">
        <v>216</v>
      </c>
      <c r="I3566" s="85">
        <v>43519.166666666701</v>
      </c>
      <c r="S3566" s="132">
        <v>7.758</v>
      </c>
      <c r="T3566" s="62">
        <v>2</v>
      </c>
      <c r="X3566">
        <v>0</v>
      </c>
      <c r="Y3566">
        <v>1.2170000000000001</v>
      </c>
      <c r="Z3566" s="67">
        <v>1.3</v>
      </c>
      <c r="AA3566">
        <v>14.19811309</v>
      </c>
      <c r="AB3566">
        <v>0.161310755</v>
      </c>
      <c r="AC3566">
        <v>2.5000000000000001E-2</v>
      </c>
      <c r="AF3566">
        <v>0</v>
      </c>
      <c r="AG3566">
        <v>91.2</v>
      </c>
      <c r="AH3566" s="92" t="s">
        <v>117</v>
      </c>
      <c r="AI3566" s="92" t="s">
        <v>117</v>
      </c>
      <c r="AJ3566" s="131" t="s">
        <v>536</v>
      </c>
    </row>
    <row r="3567" spans="1:36" ht="14.4" x14ac:dyDescent="0.25">
      <c r="A3567" s="35" t="s">
        <v>49</v>
      </c>
      <c r="B3567" t="s">
        <v>535</v>
      </c>
      <c r="C3567" s="130" t="s">
        <v>216</v>
      </c>
      <c r="I3567" s="85">
        <v>43519.1875</v>
      </c>
      <c r="S3567" s="132">
        <v>7.758</v>
      </c>
      <c r="T3567" s="62">
        <v>2</v>
      </c>
      <c r="X3567">
        <v>0</v>
      </c>
      <c r="Y3567">
        <v>1.2170000000000001</v>
      </c>
      <c r="Z3567" s="67">
        <v>1.3</v>
      </c>
      <c r="AA3567">
        <v>16.78781296</v>
      </c>
      <c r="AB3567">
        <v>0.17760752499999999</v>
      </c>
      <c r="AC3567">
        <v>2.5000000000000001E-2</v>
      </c>
      <c r="AF3567">
        <v>0</v>
      </c>
      <c r="AG3567">
        <v>91.2</v>
      </c>
      <c r="AH3567" s="92" t="s">
        <v>117</v>
      </c>
      <c r="AI3567" s="92" t="s">
        <v>117</v>
      </c>
      <c r="AJ3567" s="131" t="s">
        <v>536</v>
      </c>
    </row>
    <row r="3568" spans="1:36" ht="14.4" x14ac:dyDescent="0.25">
      <c r="A3568" s="35" t="s">
        <v>49</v>
      </c>
      <c r="B3568" t="s">
        <v>535</v>
      </c>
      <c r="C3568" s="130" t="s">
        <v>216</v>
      </c>
      <c r="I3568" s="85">
        <v>43519.208333333299</v>
      </c>
      <c r="S3568" s="132">
        <v>7.4290000000000003</v>
      </c>
      <c r="T3568" s="62">
        <v>2</v>
      </c>
      <c r="X3568">
        <v>0</v>
      </c>
      <c r="Y3568">
        <v>1.5249999999999999</v>
      </c>
      <c r="Z3568" s="67">
        <v>1.3</v>
      </c>
      <c r="AA3568">
        <v>46.166820850000001</v>
      </c>
      <c r="AB3568">
        <v>0.24311950900000001</v>
      </c>
      <c r="AC3568">
        <v>2.5000000000000001E-2</v>
      </c>
      <c r="AF3568">
        <v>0</v>
      </c>
      <c r="AG3568">
        <v>93.7</v>
      </c>
      <c r="AH3568" s="92" t="s">
        <v>117</v>
      </c>
      <c r="AI3568" s="92" t="s">
        <v>117</v>
      </c>
      <c r="AJ3568" s="131" t="s">
        <v>536</v>
      </c>
    </row>
    <row r="3569" spans="1:36" ht="14.4" x14ac:dyDescent="0.25">
      <c r="A3569" s="35" t="s">
        <v>49</v>
      </c>
      <c r="B3569" t="s">
        <v>535</v>
      </c>
      <c r="C3569" s="130" t="s">
        <v>216</v>
      </c>
      <c r="I3569" s="85">
        <v>43519.229166666701</v>
      </c>
      <c r="S3569" s="132">
        <v>7.4290000000000003</v>
      </c>
      <c r="T3569" s="62">
        <v>2</v>
      </c>
      <c r="X3569">
        <v>0</v>
      </c>
      <c r="Y3569">
        <v>1.5249999999999999</v>
      </c>
      <c r="Z3569" s="67">
        <v>1.3</v>
      </c>
      <c r="AA3569">
        <v>30.505209239999999</v>
      </c>
      <c r="AB3569">
        <v>0.21200350300000001</v>
      </c>
      <c r="AC3569">
        <v>2.5000000000000001E-2</v>
      </c>
      <c r="AF3569">
        <v>0</v>
      </c>
      <c r="AG3569">
        <v>93.7</v>
      </c>
      <c r="AH3569" s="92" t="s">
        <v>117</v>
      </c>
      <c r="AI3569" s="92" t="s">
        <v>117</v>
      </c>
      <c r="AJ3569" s="131" t="s">
        <v>536</v>
      </c>
    </row>
    <row r="3570" spans="1:36" ht="14.4" x14ac:dyDescent="0.25">
      <c r="A3570" s="35" t="s">
        <v>49</v>
      </c>
      <c r="B3570" t="s">
        <v>535</v>
      </c>
      <c r="C3570" s="130" t="s">
        <v>216</v>
      </c>
      <c r="I3570" s="85">
        <v>43519.25</v>
      </c>
      <c r="S3570" s="132">
        <v>6.907</v>
      </c>
      <c r="T3570" s="62">
        <v>2</v>
      </c>
      <c r="X3570">
        <v>0</v>
      </c>
      <c r="Y3570">
        <v>1.877</v>
      </c>
      <c r="Z3570" s="67">
        <v>1.3</v>
      </c>
      <c r="AA3570">
        <v>34.716064780000004</v>
      </c>
      <c r="AB3570">
        <v>0.232813774</v>
      </c>
      <c r="AC3570">
        <v>2.5000000000000001E-2</v>
      </c>
      <c r="AF3570">
        <v>0</v>
      </c>
      <c r="AG3570">
        <v>95.9</v>
      </c>
      <c r="AH3570" s="92" t="s">
        <v>117</v>
      </c>
      <c r="AI3570" s="92" t="s">
        <v>117</v>
      </c>
      <c r="AJ3570" s="131" t="s">
        <v>536</v>
      </c>
    </row>
    <row r="3571" spans="1:36" ht="14.4" x14ac:dyDescent="0.25">
      <c r="A3571" s="35" t="s">
        <v>49</v>
      </c>
      <c r="B3571" t="s">
        <v>535</v>
      </c>
      <c r="C3571" s="130" t="s">
        <v>216</v>
      </c>
      <c r="I3571" s="85">
        <v>43519.270833333299</v>
      </c>
      <c r="S3571" s="132">
        <v>6.907</v>
      </c>
      <c r="T3571" s="62">
        <v>2</v>
      </c>
      <c r="X3571">
        <v>0</v>
      </c>
      <c r="Y3571">
        <v>1.877</v>
      </c>
      <c r="Z3571" s="67">
        <v>1.3</v>
      </c>
      <c r="AA3571">
        <v>35.55296242</v>
      </c>
      <c r="AB3571">
        <v>0.222947381</v>
      </c>
      <c r="AC3571">
        <v>2.5000000000000001E-2</v>
      </c>
      <c r="AF3571">
        <v>0</v>
      </c>
      <c r="AG3571">
        <v>95.9</v>
      </c>
      <c r="AH3571" s="92" t="s">
        <v>117</v>
      </c>
      <c r="AI3571" s="92" t="s">
        <v>117</v>
      </c>
      <c r="AJ3571" s="131" t="s">
        <v>536</v>
      </c>
    </row>
    <row r="3572" spans="1:36" ht="14.4" x14ac:dyDescent="0.25">
      <c r="A3572" s="35" t="s">
        <v>49</v>
      </c>
      <c r="B3572" t="s">
        <v>535</v>
      </c>
      <c r="C3572" s="130" t="s">
        <v>216</v>
      </c>
      <c r="I3572" s="85">
        <v>43519.291666666701</v>
      </c>
      <c r="S3572" s="132">
        <v>6.4009999999999998</v>
      </c>
      <c r="T3572" s="62">
        <v>2</v>
      </c>
      <c r="X3572">
        <v>0</v>
      </c>
      <c r="Y3572">
        <v>2.23</v>
      </c>
      <c r="Z3572" s="67">
        <v>1.3</v>
      </c>
      <c r="AA3572">
        <v>23.691919800000001</v>
      </c>
      <c r="AB3572">
        <v>0.194211035</v>
      </c>
      <c r="AC3572">
        <v>2.5000000000000001E-2</v>
      </c>
      <c r="AF3572">
        <v>0</v>
      </c>
      <c r="AG3572">
        <v>96.7</v>
      </c>
      <c r="AH3572" s="92" t="s">
        <v>117</v>
      </c>
      <c r="AI3572" s="92" t="s">
        <v>117</v>
      </c>
      <c r="AJ3572" s="131" t="s">
        <v>536</v>
      </c>
    </row>
    <row r="3573" spans="1:36" ht="14.4" x14ac:dyDescent="0.25">
      <c r="A3573" s="35" t="s">
        <v>49</v>
      </c>
      <c r="B3573" t="s">
        <v>535</v>
      </c>
      <c r="C3573" s="130" t="s">
        <v>216</v>
      </c>
      <c r="I3573" s="85">
        <v>43519.3125</v>
      </c>
      <c r="S3573" s="132">
        <v>6.4009999999999998</v>
      </c>
      <c r="T3573" s="62">
        <v>2</v>
      </c>
      <c r="X3573">
        <v>0</v>
      </c>
      <c r="Y3573">
        <v>2.23</v>
      </c>
      <c r="Z3573" s="67">
        <v>1.3</v>
      </c>
      <c r="AA3573">
        <v>18.839362820000002</v>
      </c>
      <c r="AB3573">
        <v>0.166803911</v>
      </c>
      <c r="AC3573">
        <v>2.5000000000000001E-2</v>
      </c>
      <c r="AF3573">
        <v>0</v>
      </c>
      <c r="AG3573">
        <v>96.7</v>
      </c>
      <c r="AH3573" s="92" t="s">
        <v>117</v>
      </c>
      <c r="AI3573" s="92" t="s">
        <v>117</v>
      </c>
      <c r="AJ3573" s="131" t="s">
        <v>536</v>
      </c>
    </row>
    <row r="3574" spans="1:36" ht="14.4" x14ac:dyDescent="0.25">
      <c r="A3574" s="35" t="s">
        <v>49</v>
      </c>
      <c r="B3574" t="s">
        <v>535</v>
      </c>
      <c r="C3574" s="130" t="s">
        <v>216</v>
      </c>
      <c r="I3574" s="85">
        <v>43519.333333333299</v>
      </c>
      <c r="S3574" s="132">
        <v>6.0529999999999999</v>
      </c>
      <c r="T3574" s="62">
        <v>2</v>
      </c>
      <c r="X3574">
        <v>2E-3</v>
      </c>
      <c r="Y3574">
        <v>2.1539999999999999</v>
      </c>
      <c r="Z3574" s="67">
        <v>1.3</v>
      </c>
      <c r="AA3574">
        <v>43.639793699999998</v>
      </c>
      <c r="AB3574">
        <v>0.19999873800000001</v>
      </c>
      <c r="AC3574">
        <v>2.5000000000000001E-2</v>
      </c>
      <c r="AF3574">
        <v>0</v>
      </c>
      <c r="AG3574">
        <v>96.8</v>
      </c>
      <c r="AH3574" s="92" t="s">
        <v>117</v>
      </c>
      <c r="AI3574" s="92" t="s">
        <v>117</v>
      </c>
      <c r="AJ3574" s="131" t="s">
        <v>536</v>
      </c>
    </row>
    <row r="3575" spans="1:36" ht="14.4" x14ac:dyDescent="0.25">
      <c r="A3575" s="35" t="s">
        <v>49</v>
      </c>
      <c r="B3575" t="s">
        <v>535</v>
      </c>
      <c r="C3575" s="130" t="s">
        <v>216</v>
      </c>
      <c r="I3575" s="85">
        <v>43519.354166666701</v>
      </c>
      <c r="S3575" s="132">
        <v>6.0529999999999999</v>
      </c>
      <c r="T3575" s="62">
        <v>2</v>
      </c>
      <c r="X3575">
        <v>2E-3</v>
      </c>
      <c r="Y3575">
        <v>2.1539999999999999</v>
      </c>
      <c r="Z3575" s="67">
        <v>1.3</v>
      </c>
      <c r="AA3575">
        <v>-558.28655619999995</v>
      </c>
      <c r="AB3575">
        <v>0.21470189000000001</v>
      </c>
      <c r="AC3575">
        <v>2.5000000000000001E-2</v>
      </c>
      <c r="AF3575">
        <v>0</v>
      </c>
      <c r="AG3575">
        <v>96.8</v>
      </c>
      <c r="AH3575" s="92" t="s">
        <v>117</v>
      </c>
      <c r="AI3575" s="92" t="s">
        <v>117</v>
      </c>
      <c r="AJ3575" s="131" t="s">
        <v>536</v>
      </c>
    </row>
    <row r="3576" spans="1:36" ht="14.4" x14ac:dyDescent="0.25">
      <c r="A3576" s="35" t="s">
        <v>49</v>
      </c>
      <c r="B3576" t="s">
        <v>535</v>
      </c>
      <c r="C3576" s="130" t="s">
        <v>216</v>
      </c>
      <c r="I3576" s="85">
        <v>43519.375</v>
      </c>
      <c r="S3576" s="132">
        <v>6.359</v>
      </c>
      <c r="T3576" s="62">
        <v>2</v>
      </c>
      <c r="X3576">
        <v>0.06</v>
      </c>
      <c r="Y3576">
        <v>1.607</v>
      </c>
      <c r="Z3576" s="67">
        <v>1.3</v>
      </c>
      <c r="AA3576">
        <v>-68.522732860000005</v>
      </c>
      <c r="AB3576">
        <v>0.230633861</v>
      </c>
      <c r="AC3576">
        <v>2.5000000000000001E-2</v>
      </c>
      <c r="AF3576">
        <v>0</v>
      </c>
      <c r="AG3576">
        <v>91.8</v>
      </c>
      <c r="AH3576" s="92" t="s">
        <v>117</v>
      </c>
      <c r="AI3576" s="92" t="s">
        <v>117</v>
      </c>
      <c r="AJ3576" s="131" t="s">
        <v>536</v>
      </c>
    </row>
    <row r="3577" spans="1:36" ht="14.4" x14ac:dyDescent="0.25">
      <c r="A3577" s="35" t="s">
        <v>49</v>
      </c>
      <c r="B3577" t="s">
        <v>535</v>
      </c>
      <c r="C3577" s="130" t="s">
        <v>216</v>
      </c>
      <c r="I3577" s="85">
        <v>43519.395833333299</v>
      </c>
      <c r="S3577" s="132">
        <v>6.359</v>
      </c>
      <c r="T3577" s="62">
        <v>2</v>
      </c>
      <c r="X3577">
        <v>0.06</v>
      </c>
      <c r="Y3577">
        <v>1.607</v>
      </c>
      <c r="Z3577" s="67">
        <v>1.3</v>
      </c>
      <c r="AA3577">
        <v>-30.738527220000002</v>
      </c>
      <c r="AB3577">
        <v>0.224645707</v>
      </c>
      <c r="AC3577">
        <v>2.5000000000000001E-2</v>
      </c>
      <c r="AF3577">
        <v>0</v>
      </c>
      <c r="AG3577">
        <v>91.8</v>
      </c>
      <c r="AH3577" s="92" t="s">
        <v>117</v>
      </c>
      <c r="AI3577" s="92" t="s">
        <v>117</v>
      </c>
      <c r="AJ3577" s="131" t="s">
        <v>536</v>
      </c>
    </row>
    <row r="3578" spans="1:36" ht="14.4" x14ac:dyDescent="0.25">
      <c r="A3578" s="35" t="s">
        <v>49</v>
      </c>
      <c r="B3578" t="s">
        <v>535</v>
      </c>
      <c r="C3578" s="130" t="s">
        <v>216</v>
      </c>
      <c r="I3578" s="85">
        <v>43519.416666666701</v>
      </c>
      <c r="S3578" s="132">
        <v>7.6929999999999996</v>
      </c>
      <c r="T3578" s="62">
        <v>2</v>
      </c>
      <c r="X3578">
        <v>0.193</v>
      </c>
      <c r="Y3578">
        <v>2.4470000000000001</v>
      </c>
      <c r="Z3578" s="67">
        <v>1.3</v>
      </c>
      <c r="AA3578">
        <v>-15.620680180000001</v>
      </c>
      <c r="AB3578">
        <v>0.20388466999999999</v>
      </c>
      <c r="AC3578">
        <v>2.5000000000000001E-2</v>
      </c>
      <c r="AF3578">
        <v>0</v>
      </c>
      <c r="AG3578">
        <v>86.1</v>
      </c>
      <c r="AH3578" s="92" t="s">
        <v>117</v>
      </c>
      <c r="AI3578" s="92" t="s">
        <v>117</v>
      </c>
      <c r="AJ3578" s="131" t="s">
        <v>536</v>
      </c>
    </row>
    <row r="3579" spans="1:36" ht="14.4" x14ac:dyDescent="0.25">
      <c r="A3579" s="35" t="s">
        <v>49</v>
      </c>
      <c r="B3579" t="s">
        <v>535</v>
      </c>
      <c r="C3579" s="130" t="s">
        <v>216</v>
      </c>
      <c r="I3579" s="85">
        <v>43519.4375</v>
      </c>
      <c r="S3579" s="132">
        <v>7.6929999999999996</v>
      </c>
      <c r="T3579" s="62">
        <v>2</v>
      </c>
      <c r="X3579">
        <v>0.193</v>
      </c>
      <c r="Y3579">
        <v>2.4470000000000001</v>
      </c>
      <c r="Z3579" s="67">
        <v>1.3</v>
      </c>
      <c r="AA3579">
        <v>-14.09315546</v>
      </c>
      <c r="AB3579">
        <v>0.200121302</v>
      </c>
      <c r="AC3579">
        <v>2.5000000000000001E-2</v>
      </c>
      <c r="AF3579">
        <v>0</v>
      </c>
      <c r="AG3579">
        <v>86.1</v>
      </c>
      <c r="AH3579" s="92" t="s">
        <v>117</v>
      </c>
      <c r="AI3579" s="92" t="s">
        <v>117</v>
      </c>
      <c r="AJ3579" s="131" t="s">
        <v>536</v>
      </c>
    </row>
    <row r="3580" spans="1:36" ht="14.4" x14ac:dyDescent="0.25">
      <c r="A3580" s="35" t="s">
        <v>49</v>
      </c>
      <c r="B3580" t="s">
        <v>535</v>
      </c>
      <c r="C3580" s="130" t="s">
        <v>216</v>
      </c>
      <c r="I3580" s="85">
        <v>43519.458333333299</v>
      </c>
      <c r="S3580" s="132">
        <v>9.5500000000000007</v>
      </c>
      <c r="T3580" s="62">
        <v>2</v>
      </c>
      <c r="X3580">
        <v>0.33200000000000002</v>
      </c>
      <c r="Y3580">
        <v>2.149</v>
      </c>
      <c r="Z3580" s="67">
        <v>1.3</v>
      </c>
      <c r="AA3580">
        <v>-8.0057312369999991</v>
      </c>
      <c r="AB3580">
        <v>0.18461469899999999</v>
      </c>
      <c r="AC3580">
        <v>2.5000000000000001E-2</v>
      </c>
      <c r="AF3580">
        <v>0</v>
      </c>
      <c r="AG3580">
        <v>77.569999999999993</v>
      </c>
      <c r="AH3580" s="92" t="s">
        <v>117</v>
      </c>
      <c r="AI3580" s="92" t="s">
        <v>117</v>
      </c>
      <c r="AJ3580" s="131" t="s">
        <v>536</v>
      </c>
    </row>
    <row r="3581" spans="1:36" ht="14.4" x14ac:dyDescent="0.25">
      <c r="A3581" s="35" t="s">
        <v>49</v>
      </c>
      <c r="B3581" t="s">
        <v>535</v>
      </c>
      <c r="C3581" s="130" t="s">
        <v>216</v>
      </c>
      <c r="I3581" s="85">
        <v>43519.479166666701</v>
      </c>
      <c r="S3581" s="132">
        <v>9.5500000000000007</v>
      </c>
      <c r="T3581" s="62">
        <v>2</v>
      </c>
      <c r="X3581">
        <v>0.33200000000000002</v>
      </c>
      <c r="Y3581">
        <v>2.149</v>
      </c>
      <c r="Z3581" s="67">
        <v>1.3</v>
      </c>
      <c r="AA3581">
        <v>-13.89235274</v>
      </c>
      <c r="AB3581">
        <v>0.23518463100000001</v>
      </c>
      <c r="AC3581">
        <v>2.5000000000000001E-2</v>
      </c>
      <c r="AF3581">
        <v>0</v>
      </c>
      <c r="AG3581">
        <v>77.569999999999993</v>
      </c>
      <c r="AH3581" s="92" t="s">
        <v>117</v>
      </c>
      <c r="AI3581" s="92" t="s">
        <v>117</v>
      </c>
      <c r="AJ3581" s="131" t="s">
        <v>536</v>
      </c>
    </row>
    <row r="3582" spans="1:36" ht="14.4" x14ac:dyDescent="0.25">
      <c r="A3582" s="35" t="s">
        <v>49</v>
      </c>
      <c r="B3582" t="s">
        <v>535</v>
      </c>
      <c r="C3582" s="130" t="s">
        <v>216</v>
      </c>
      <c r="I3582" s="85">
        <v>43519.5</v>
      </c>
      <c r="S3582" s="132">
        <v>11.23</v>
      </c>
      <c r="T3582" s="62">
        <v>2</v>
      </c>
      <c r="X3582">
        <v>0.442</v>
      </c>
      <c r="Y3582">
        <v>1.952</v>
      </c>
      <c r="Z3582" s="67">
        <v>1.3</v>
      </c>
      <c r="AA3582">
        <v>-9.8932642679999994</v>
      </c>
      <c r="AB3582">
        <v>0.19993851400000001</v>
      </c>
      <c r="AC3582">
        <v>2.5000000000000001E-2</v>
      </c>
      <c r="AF3582">
        <v>0</v>
      </c>
      <c r="AG3582">
        <v>71.569999999999993</v>
      </c>
      <c r="AH3582" s="92" t="s">
        <v>117</v>
      </c>
      <c r="AI3582" s="92" t="s">
        <v>117</v>
      </c>
      <c r="AJ3582" s="131" t="s">
        <v>536</v>
      </c>
    </row>
    <row r="3583" spans="1:36" ht="14.4" x14ac:dyDescent="0.25">
      <c r="A3583" s="35" t="s">
        <v>49</v>
      </c>
      <c r="B3583" t="s">
        <v>535</v>
      </c>
      <c r="C3583" s="130" t="s">
        <v>216</v>
      </c>
      <c r="I3583" s="85">
        <v>43519.520833333299</v>
      </c>
      <c r="S3583" s="132">
        <v>11.23</v>
      </c>
      <c r="T3583" s="62">
        <v>2</v>
      </c>
      <c r="X3583">
        <v>0.442</v>
      </c>
      <c r="Y3583">
        <v>1.952</v>
      </c>
      <c r="Z3583" s="67">
        <v>1.3</v>
      </c>
      <c r="AA3583">
        <v>-11.14202901</v>
      </c>
      <c r="AB3583">
        <v>0.214704912</v>
      </c>
      <c r="AC3583">
        <v>2.5000000000000001E-2</v>
      </c>
      <c r="AF3583">
        <v>0</v>
      </c>
      <c r="AG3583">
        <v>71.569999999999993</v>
      </c>
      <c r="AH3583" s="92" t="s">
        <v>117</v>
      </c>
      <c r="AI3583" s="92" t="s">
        <v>117</v>
      </c>
      <c r="AJ3583" s="131" t="s">
        <v>536</v>
      </c>
    </row>
    <row r="3584" spans="1:36" ht="14.4" x14ac:dyDescent="0.25">
      <c r="A3584" s="35" t="s">
        <v>49</v>
      </c>
      <c r="B3584" t="s">
        <v>535</v>
      </c>
      <c r="C3584" s="130" t="s">
        <v>216</v>
      </c>
      <c r="I3584" s="85">
        <v>43519.541666666701</v>
      </c>
      <c r="S3584" s="132">
        <v>13.08</v>
      </c>
      <c r="T3584" s="62">
        <v>2</v>
      </c>
      <c r="X3584">
        <v>0.505</v>
      </c>
      <c r="Y3584">
        <v>2.145</v>
      </c>
      <c r="Z3584" s="67">
        <v>1.3</v>
      </c>
      <c r="AA3584">
        <v>-10.26193091</v>
      </c>
      <c r="AB3584">
        <v>0.225920809</v>
      </c>
      <c r="AC3584">
        <v>2.5000000000000001E-2</v>
      </c>
      <c r="AF3584">
        <v>0</v>
      </c>
      <c r="AG3584">
        <v>60.13</v>
      </c>
      <c r="AH3584" s="92" t="s">
        <v>117</v>
      </c>
      <c r="AI3584" s="92" t="s">
        <v>117</v>
      </c>
      <c r="AJ3584" s="131" t="s">
        <v>536</v>
      </c>
    </row>
    <row r="3585" spans="1:36" ht="14.4" x14ac:dyDescent="0.25">
      <c r="A3585" s="35" t="s">
        <v>49</v>
      </c>
      <c r="B3585" t="s">
        <v>535</v>
      </c>
      <c r="C3585" s="130" t="s">
        <v>216</v>
      </c>
      <c r="I3585" s="85">
        <v>43519.5625</v>
      </c>
      <c r="S3585" s="132">
        <v>13.08</v>
      </c>
      <c r="T3585" s="62">
        <v>2</v>
      </c>
      <c r="X3585">
        <v>0.505</v>
      </c>
      <c r="Y3585">
        <v>2.145</v>
      </c>
      <c r="Z3585" s="67">
        <v>1.3</v>
      </c>
      <c r="AA3585">
        <v>-12.779388129999999</v>
      </c>
      <c r="AB3585">
        <v>0.24187357600000001</v>
      </c>
      <c r="AC3585">
        <v>2.5000000000000001E-2</v>
      </c>
      <c r="AF3585">
        <v>0</v>
      </c>
      <c r="AG3585">
        <v>60.13</v>
      </c>
      <c r="AH3585" s="92" t="s">
        <v>117</v>
      </c>
      <c r="AI3585" s="92" t="s">
        <v>117</v>
      </c>
      <c r="AJ3585" s="131" t="s">
        <v>536</v>
      </c>
    </row>
    <row r="3586" spans="1:36" ht="14.4" x14ac:dyDescent="0.25">
      <c r="A3586" s="35" t="s">
        <v>49</v>
      </c>
      <c r="B3586" t="s">
        <v>535</v>
      </c>
      <c r="C3586" s="130" t="s">
        <v>216</v>
      </c>
      <c r="I3586" s="85">
        <v>43519.583333333299</v>
      </c>
      <c r="S3586" s="132">
        <v>14.62</v>
      </c>
      <c r="T3586" s="62">
        <v>2</v>
      </c>
      <c r="X3586">
        <v>0.51700000000000002</v>
      </c>
      <c r="Y3586">
        <v>2.101</v>
      </c>
      <c r="Z3586" s="67">
        <v>1.3</v>
      </c>
      <c r="AA3586">
        <v>-27.79069299</v>
      </c>
      <c r="AB3586">
        <v>0.27840414200000002</v>
      </c>
      <c r="AC3586">
        <v>2.5000000000000001E-2</v>
      </c>
      <c r="AF3586">
        <v>0</v>
      </c>
      <c r="AG3586">
        <v>59.21</v>
      </c>
      <c r="AH3586" s="92" t="s">
        <v>117</v>
      </c>
      <c r="AI3586" s="92" t="s">
        <v>117</v>
      </c>
      <c r="AJ3586" s="131" t="s">
        <v>536</v>
      </c>
    </row>
    <row r="3587" spans="1:36" ht="14.4" x14ac:dyDescent="0.25">
      <c r="A3587" s="35" t="s">
        <v>49</v>
      </c>
      <c r="B3587" t="s">
        <v>535</v>
      </c>
      <c r="C3587" s="130" t="s">
        <v>216</v>
      </c>
      <c r="I3587" s="85">
        <v>43519.604166666701</v>
      </c>
      <c r="S3587" s="132">
        <v>14.62</v>
      </c>
      <c r="T3587" s="62">
        <v>2</v>
      </c>
      <c r="X3587">
        <v>0.51700000000000002</v>
      </c>
      <c r="Y3587">
        <v>2.101</v>
      </c>
      <c r="Z3587" s="67">
        <v>1.3</v>
      </c>
      <c r="AA3587">
        <v>-25.24719614</v>
      </c>
      <c r="AB3587">
        <v>0.25938193100000001</v>
      </c>
      <c r="AC3587">
        <v>2.5000000000000001E-2</v>
      </c>
      <c r="AF3587">
        <v>0</v>
      </c>
      <c r="AG3587">
        <v>59.21</v>
      </c>
      <c r="AH3587" s="92" t="s">
        <v>117</v>
      </c>
      <c r="AI3587" s="92" t="s">
        <v>117</v>
      </c>
      <c r="AJ3587" s="131" t="s">
        <v>536</v>
      </c>
    </row>
    <row r="3588" spans="1:36" ht="14.4" x14ac:dyDescent="0.25">
      <c r="A3588" s="35" t="s">
        <v>49</v>
      </c>
      <c r="B3588" t="s">
        <v>535</v>
      </c>
      <c r="C3588" s="130" t="s">
        <v>216</v>
      </c>
      <c r="I3588" s="85">
        <v>43519.625</v>
      </c>
      <c r="S3588" s="132">
        <v>14.97</v>
      </c>
      <c r="T3588" s="62">
        <v>2</v>
      </c>
      <c r="X3588">
        <v>0.47499999999999998</v>
      </c>
      <c r="Y3588">
        <v>2.5110000000000001</v>
      </c>
      <c r="Z3588" s="67">
        <v>1.3</v>
      </c>
      <c r="AA3588">
        <v>-18.07258787</v>
      </c>
      <c r="AB3588">
        <v>0.22098768199999999</v>
      </c>
      <c r="AC3588">
        <v>2.5000000000000001E-2</v>
      </c>
      <c r="AF3588">
        <v>0</v>
      </c>
      <c r="AG3588">
        <v>58.69</v>
      </c>
      <c r="AH3588" s="92" t="s">
        <v>117</v>
      </c>
      <c r="AI3588" s="92" t="s">
        <v>117</v>
      </c>
      <c r="AJ3588" s="131" t="s">
        <v>536</v>
      </c>
    </row>
    <row r="3589" spans="1:36" ht="14.4" x14ac:dyDescent="0.25">
      <c r="A3589" s="35" t="s">
        <v>49</v>
      </c>
      <c r="B3589" t="s">
        <v>535</v>
      </c>
      <c r="C3589" s="130" t="s">
        <v>216</v>
      </c>
      <c r="I3589" s="85">
        <v>43519.645833333299</v>
      </c>
      <c r="S3589" s="132">
        <v>14.97</v>
      </c>
      <c r="T3589" s="62">
        <v>2</v>
      </c>
      <c r="X3589">
        <v>0.47499999999999998</v>
      </c>
      <c r="Y3589">
        <v>2.5110000000000001</v>
      </c>
      <c r="Z3589" s="67">
        <v>1.3</v>
      </c>
      <c r="AA3589">
        <v>-25.779971079999999</v>
      </c>
      <c r="AB3589">
        <v>0.22377861099999999</v>
      </c>
      <c r="AC3589">
        <v>2.5000000000000001E-2</v>
      </c>
      <c r="AF3589">
        <v>0</v>
      </c>
      <c r="AG3589">
        <v>58.69</v>
      </c>
      <c r="AH3589" s="92" t="s">
        <v>117</v>
      </c>
      <c r="AI3589" s="92" t="s">
        <v>117</v>
      </c>
      <c r="AJ3589" s="131" t="s">
        <v>536</v>
      </c>
    </row>
    <row r="3590" spans="1:36" ht="14.4" x14ac:dyDescent="0.25">
      <c r="A3590" s="35" t="s">
        <v>49</v>
      </c>
      <c r="B3590" t="s">
        <v>535</v>
      </c>
      <c r="C3590" s="130" t="s">
        <v>216</v>
      </c>
      <c r="I3590" s="85">
        <v>43519.666666666701</v>
      </c>
      <c r="S3590" s="132">
        <v>15.51</v>
      </c>
      <c r="T3590" s="62">
        <v>2</v>
      </c>
      <c r="X3590">
        <v>0.379</v>
      </c>
      <c r="Y3590">
        <v>2.5</v>
      </c>
      <c r="Z3590" s="67">
        <v>1.3</v>
      </c>
      <c r="AA3590">
        <v>-48.818037160000003</v>
      </c>
      <c r="AB3590">
        <v>0.21531271599999999</v>
      </c>
      <c r="AC3590">
        <v>2.5000000000000001E-2</v>
      </c>
      <c r="AF3590">
        <v>0</v>
      </c>
      <c r="AG3590">
        <v>58.46</v>
      </c>
      <c r="AH3590" s="92" t="s">
        <v>117</v>
      </c>
      <c r="AI3590" s="92" t="s">
        <v>117</v>
      </c>
      <c r="AJ3590" s="131" t="s">
        <v>536</v>
      </c>
    </row>
    <row r="3591" spans="1:36" ht="14.4" x14ac:dyDescent="0.25">
      <c r="A3591" s="35" t="s">
        <v>49</v>
      </c>
      <c r="B3591" t="s">
        <v>535</v>
      </c>
      <c r="C3591" s="130" t="s">
        <v>216</v>
      </c>
      <c r="I3591" s="85">
        <v>43519.6875</v>
      </c>
      <c r="S3591" s="132">
        <v>15.51</v>
      </c>
      <c r="T3591" s="62">
        <v>2</v>
      </c>
      <c r="X3591">
        <v>0.379</v>
      </c>
      <c r="Y3591">
        <v>2.5</v>
      </c>
      <c r="Z3591" s="67">
        <v>1.3</v>
      </c>
      <c r="AA3591">
        <v>505.30782479999999</v>
      </c>
      <c r="AB3591">
        <v>0.213071335</v>
      </c>
      <c r="AC3591">
        <v>2.5000000000000001E-2</v>
      </c>
      <c r="AF3591">
        <v>0</v>
      </c>
      <c r="AG3591">
        <v>58.46</v>
      </c>
      <c r="AH3591" s="92" t="s">
        <v>117</v>
      </c>
      <c r="AI3591" s="92" t="s">
        <v>117</v>
      </c>
      <c r="AJ3591" s="131" t="s">
        <v>536</v>
      </c>
    </row>
    <row r="3592" spans="1:36" ht="14.4" x14ac:dyDescent="0.25">
      <c r="A3592" s="35" t="s">
        <v>49</v>
      </c>
      <c r="B3592" t="s">
        <v>535</v>
      </c>
      <c r="C3592" s="130" t="s">
        <v>216</v>
      </c>
      <c r="I3592" s="85">
        <v>43519.708333333299</v>
      </c>
      <c r="S3592" s="132">
        <v>15.56</v>
      </c>
      <c r="T3592" s="62">
        <v>2</v>
      </c>
      <c r="X3592">
        <v>0.16200000000000001</v>
      </c>
      <c r="Y3592">
        <v>2.524</v>
      </c>
      <c r="Z3592" s="67">
        <v>1.3</v>
      </c>
      <c r="AA3592">
        <v>33.720112190000002</v>
      </c>
      <c r="AB3592">
        <v>0.19042980700000001</v>
      </c>
      <c r="AC3592">
        <v>2.5000000000000001E-2</v>
      </c>
      <c r="AF3592">
        <v>0</v>
      </c>
      <c r="AG3592">
        <v>58.87</v>
      </c>
      <c r="AH3592" s="92" t="s">
        <v>117</v>
      </c>
      <c r="AI3592" s="92" t="s">
        <v>117</v>
      </c>
      <c r="AJ3592" s="131" t="s">
        <v>536</v>
      </c>
    </row>
    <row r="3593" spans="1:36" ht="14.4" x14ac:dyDescent="0.25">
      <c r="A3593" s="35" t="s">
        <v>49</v>
      </c>
      <c r="B3593" t="s">
        <v>535</v>
      </c>
      <c r="C3593" s="130" t="s">
        <v>216</v>
      </c>
      <c r="I3593" s="85">
        <v>43519.729166666701</v>
      </c>
      <c r="S3593" s="132">
        <v>15.56</v>
      </c>
      <c r="T3593" s="62">
        <v>2</v>
      </c>
      <c r="X3593">
        <v>0.16200000000000001</v>
      </c>
      <c r="Y3593">
        <v>2.524</v>
      </c>
      <c r="Z3593" s="67">
        <v>1.3</v>
      </c>
      <c r="AA3593">
        <v>7.5959867450000003</v>
      </c>
      <c r="AB3593">
        <v>0.14901742500000001</v>
      </c>
      <c r="AC3593">
        <v>2.5000000000000001E-2</v>
      </c>
      <c r="AF3593">
        <v>0</v>
      </c>
      <c r="AG3593">
        <v>58.87</v>
      </c>
      <c r="AH3593" s="92" t="s">
        <v>117</v>
      </c>
      <c r="AI3593" s="92" t="s">
        <v>117</v>
      </c>
      <c r="AJ3593" s="131" t="s">
        <v>536</v>
      </c>
    </row>
    <row r="3594" spans="1:36" ht="14.4" x14ac:dyDescent="0.25">
      <c r="A3594" s="35" t="s">
        <v>49</v>
      </c>
      <c r="B3594" t="s">
        <v>535</v>
      </c>
      <c r="C3594" s="130" t="s">
        <v>216</v>
      </c>
      <c r="I3594" s="85">
        <v>43519.75</v>
      </c>
      <c r="S3594" s="132">
        <v>15.08</v>
      </c>
      <c r="T3594" s="62">
        <v>2</v>
      </c>
      <c r="X3594">
        <v>0.121</v>
      </c>
      <c r="Y3594">
        <v>1.9019999999999999</v>
      </c>
      <c r="Z3594" s="67">
        <v>1.3</v>
      </c>
      <c r="AA3594">
        <v>14.728419300000001</v>
      </c>
      <c r="AB3594">
        <v>0.18590226800000001</v>
      </c>
      <c r="AC3594">
        <v>2.5000000000000001E-2</v>
      </c>
      <c r="AF3594">
        <v>0</v>
      </c>
      <c r="AG3594">
        <v>59.04</v>
      </c>
      <c r="AH3594" s="92" t="s">
        <v>117</v>
      </c>
      <c r="AI3594" s="92" t="s">
        <v>117</v>
      </c>
      <c r="AJ3594" s="131" t="s">
        <v>536</v>
      </c>
    </row>
    <row r="3595" spans="1:36" ht="14.4" x14ac:dyDescent="0.25">
      <c r="A3595" s="35" t="s">
        <v>49</v>
      </c>
      <c r="B3595" t="s">
        <v>535</v>
      </c>
      <c r="C3595" s="130" t="s">
        <v>216</v>
      </c>
      <c r="I3595" s="85">
        <v>43519.770833333299</v>
      </c>
      <c r="S3595" s="132">
        <v>15.08</v>
      </c>
      <c r="T3595" s="62">
        <v>2</v>
      </c>
      <c r="X3595">
        <v>0.121</v>
      </c>
      <c r="Y3595">
        <v>1.9019999999999999</v>
      </c>
      <c r="Z3595" s="67">
        <v>1.3</v>
      </c>
      <c r="AA3595">
        <v>2.9339590480000002</v>
      </c>
      <c r="AB3595">
        <v>9.7900000000000001E-2</v>
      </c>
      <c r="AC3595">
        <v>2.5000000000000001E-2</v>
      </c>
      <c r="AF3595">
        <v>0</v>
      </c>
      <c r="AG3595">
        <v>59.04</v>
      </c>
      <c r="AH3595" s="92" t="s">
        <v>117</v>
      </c>
      <c r="AI3595" s="92" t="s">
        <v>117</v>
      </c>
      <c r="AJ3595" s="131" t="s">
        <v>536</v>
      </c>
    </row>
    <row r="3596" spans="1:36" ht="14.4" x14ac:dyDescent="0.25">
      <c r="A3596" s="35" t="s">
        <v>49</v>
      </c>
      <c r="B3596" t="s">
        <v>535</v>
      </c>
      <c r="C3596" s="130" t="s">
        <v>216</v>
      </c>
      <c r="I3596" s="85">
        <v>43519.791666666701</v>
      </c>
      <c r="S3596" s="132">
        <v>13</v>
      </c>
      <c r="T3596" s="62">
        <v>2</v>
      </c>
      <c r="X3596">
        <v>1.0999999999999999E-2</v>
      </c>
      <c r="Y3596">
        <v>1.4590000000000001</v>
      </c>
      <c r="Z3596" s="67">
        <v>1.3</v>
      </c>
      <c r="AA3596">
        <v>5.0536674379999997</v>
      </c>
      <c r="AB3596">
        <v>0.127087955</v>
      </c>
      <c r="AC3596">
        <v>2.5000000000000001E-2</v>
      </c>
      <c r="AF3596">
        <v>0</v>
      </c>
      <c r="AG3596">
        <v>63.02</v>
      </c>
      <c r="AH3596" s="92" t="s">
        <v>117</v>
      </c>
      <c r="AI3596" s="92" t="s">
        <v>117</v>
      </c>
      <c r="AJ3596" s="131" t="s">
        <v>536</v>
      </c>
    </row>
    <row r="3597" spans="1:36" ht="14.4" x14ac:dyDescent="0.25">
      <c r="A3597" s="35" t="s">
        <v>49</v>
      </c>
      <c r="B3597" t="s">
        <v>535</v>
      </c>
      <c r="C3597" s="130" t="s">
        <v>216</v>
      </c>
      <c r="I3597" s="85">
        <v>43519.8125</v>
      </c>
      <c r="S3597" s="132">
        <v>13</v>
      </c>
      <c r="T3597" s="62">
        <v>2</v>
      </c>
      <c r="X3597">
        <v>1.0999999999999999E-2</v>
      </c>
      <c r="Y3597">
        <v>1.4590000000000001</v>
      </c>
      <c r="Z3597" s="67">
        <v>1.3</v>
      </c>
      <c r="AA3597">
        <v>19.039933720000001</v>
      </c>
      <c r="AB3597">
        <v>0.21952572400000001</v>
      </c>
      <c r="AC3597">
        <v>2.5000000000000001E-2</v>
      </c>
      <c r="AF3597">
        <v>0</v>
      </c>
      <c r="AG3597">
        <v>63.02</v>
      </c>
      <c r="AH3597" s="92" t="s">
        <v>117</v>
      </c>
      <c r="AI3597" s="92" t="s">
        <v>117</v>
      </c>
      <c r="AJ3597" s="131" t="s">
        <v>536</v>
      </c>
    </row>
    <row r="3598" spans="1:36" ht="14.4" x14ac:dyDescent="0.25">
      <c r="A3598" s="35" t="s">
        <v>49</v>
      </c>
      <c r="B3598" t="s">
        <v>535</v>
      </c>
      <c r="C3598" s="130" t="s">
        <v>216</v>
      </c>
      <c r="I3598" s="85">
        <v>43519.833333333299</v>
      </c>
      <c r="S3598" s="132">
        <v>11.12</v>
      </c>
      <c r="T3598" s="62">
        <v>2</v>
      </c>
      <c r="X3598">
        <v>0</v>
      </c>
      <c r="Y3598">
        <v>1.587</v>
      </c>
      <c r="Z3598" s="67">
        <v>1.3</v>
      </c>
      <c r="AA3598">
        <v>9.4110297329999995</v>
      </c>
      <c r="AB3598">
        <v>0.17137668</v>
      </c>
      <c r="AC3598">
        <v>2.5000000000000001E-2</v>
      </c>
      <c r="AF3598">
        <v>0</v>
      </c>
      <c r="AG3598">
        <v>73.42</v>
      </c>
      <c r="AH3598" s="92" t="s">
        <v>117</v>
      </c>
      <c r="AI3598" s="92" t="s">
        <v>117</v>
      </c>
      <c r="AJ3598" s="131" t="s">
        <v>536</v>
      </c>
    </row>
    <row r="3599" spans="1:36" ht="14.4" x14ac:dyDescent="0.25">
      <c r="A3599" s="35" t="s">
        <v>49</v>
      </c>
      <c r="B3599" t="s">
        <v>535</v>
      </c>
      <c r="C3599" s="130" t="s">
        <v>216</v>
      </c>
      <c r="I3599" s="85">
        <v>43519.854166666701</v>
      </c>
      <c r="S3599" s="132">
        <v>11.12</v>
      </c>
      <c r="T3599" s="62">
        <v>2</v>
      </c>
      <c r="X3599">
        <v>0</v>
      </c>
      <c r="Y3599">
        <v>1.587</v>
      </c>
      <c r="Z3599" s="67">
        <v>1.3</v>
      </c>
      <c r="AA3599">
        <v>13.40140622</v>
      </c>
      <c r="AB3599">
        <v>0.188144277</v>
      </c>
      <c r="AC3599">
        <v>2.5000000000000001E-2</v>
      </c>
      <c r="AF3599">
        <v>0</v>
      </c>
      <c r="AG3599">
        <v>73.42</v>
      </c>
      <c r="AH3599" s="92" t="s">
        <v>117</v>
      </c>
      <c r="AI3599" s="92" t="s">
        <v>117</v>
      </c>
      <c r="AJ3599" s="131" t="s">
        <v>536</v>
      </c>
    </row>
    <row r="3600" spans="1:36" ht="14.4" x14ac:dyDescent="0.25">
      <c r="A3600" s="35" t="s">
        <v>49</v>
      </c>
      <c r="B3600" t="s">
        <v>535</v>
      </c>
      <c r="C3600" s="130" t="s">
        <v>216</v>
      </c>
      <c r="I3600" s="85">
        <v>43519.875</v>
      </c>
      <c r="S3600" s="132">
        <v>10.46</v>
      </c>
      <c r="T3600" s="62">
        <v>2</v>
      </c>
      <c r="X3600">
        <v>0</v>
      </c>
      <c r="Y3600">
        <v>1.5940000000000001</v>
      </c>
      <c r="Z3600" s="67">
        <v>1.3</v>
      </c>
      <c r="AA3600">
        <v>8.4170356589999997</v>
      </c>
      <c r="AB3600">
        <v>0.143601162</v>
      </c>
      <c r="AC3600">
        <v>2.5000000000000001E-2</v>
      </c>
      <c r="AF3600">
        <v>0</v>
      </c>
      <c r="AG3600">
        <v>73.62</v>
      </c>
      <c r="AH3600" s="92" t="s">
        <v>117</v>
      </c>
      <c r="AI3600" s="92" t="s">
        <v>117</v>
      </c>
      <c r="AJ3600" s="131" t="s">
        <v>536</v>
      </c>
    </row>
    <row r="3601" spans="1:36" ht="14.4" x14ac:dyDescent="0.25">
      <c r="A3601" s="35" t="s">
        <v>49</v>
      </c>
      <c r="B3601" t="s">
        <v>535</v>
      </c>
      <c r="C3601" s="130" t="s">
        <v>216</v>
      </c>
      <c r="I3601" s="85">
        <v>43519.895833333299</v>
      </c>
      <c r="S3601" s="132">
        <v>10.46</v>
      </c>
      <c r="T3601" s="62">
        <v>2</v>
      </c>
      <c r="X3601">
        <v>0</v>
      </c>
      <c r="Y3601">
        <v>1.5940000000000001</v>
      </c>
      <c r="Z3601" s="67">
        <v>1.3</v>
      </c>
      <c r="AA3601">
        <v>20.965043210000001</v>
      </c>
      <c r="AB3601">
        <v>0.23309666300000001</v>
      </c>
      <c r="AC3601">
        <v>2.5000000000000001E-2</v>
      </c>
      <c r="AF3601">
        <v>0</v>
      </c>
      <c r="AG3601">
        <v>73.62</v>
      </c>
      <c r="AH3601" s="92" t="s">
        <v>117</v>
      </c>
      <c r="AI3601" s="92" t="s">
        <v>117</v>
      </c>
      <c r="AJ3601" s="131" t="s">
        <v>536</v>
      </c>
    </row>
    <row r="3602" spans="1:36" ht="14.4" x14ac:dyDescent="0.25">
      <c r="A3602" s="35" t="s">
        <v>49</v>
      </c>
      <c r="B3602" t="s">
        <v>535</v>
      </c>
      <c r="C3602" s="130" t="s">
        <v>216</v>
      </c>
      <c r="I3602" s="85">
        <v>43519.916666666701</v>
      </c>
      <c r="S3602" s="132">
        <v>9.48</v>
      </c>
      <c r="T3602" s="62">
        <v>2</v>
      </c>
      <c r="X3602">
        <v>0</v>
      </c>
      <c r="Y3602">
        <v>1.5449999999999999</v>
      </c>
      <c r="Z3602" s="67">
        <v>1.3</v>
      </c>
      <c r="AA3602">
        <v>16.614733210000001</v>
      </c>
      <c r="AB3602">
        <v>0.19894890600000001</v>
      </c>
      <c r="AC3602">
        <v>2.5000000000000001E-2</v>
      </c>
      <c r="AF3602">
        <v>0</v>
      </c>
      <c r="AG3602">
        <v>75.69</v>
      </c>
      <c r="AH3602" s="92" t="s">
        <v>117</v>
      </c>
      <c r="AI3602" s="92" t="s">
        <v>117</v>
      </c>
      <c r="AJ3602" s="131" t="s">
        <v>536</v>
      </c>
    </row>
    <row r="3603" spans="1:36" ht="14.4" x14ac:dyDescent="0.25">
      <c r="A3603" s="35" t="s">
        <v>49</v>
      </c>
      <c r="B3603" t="s">
        <v>535</v>
      </c>
      <c r="C3603" s="130" t="s">
        <v>216</v>
      </c>
      <c r="I3603" s="85">
        <v>43519.9375</v>
      </c>
      <c r="S3603" s="132">
        <v>9.48</v>
      </c>
      <c r="T3603" s="62">
        <v>2</v>
      </c>
      <c r="X3603">
        <v>0</v>
      </c>
      <c r="Y3603">
        <v>1.5449999999999999</v>
      </c>
      <c r="Z3603" s="67">
        <v>1.3</v>
      </c>
      <c r="AA3603">
        <v>17.113097549999999</v>
      </c>
      <c r="AB3603">
        <v>0.18570140800000001</v>
      </c>
      <c r="AC3603">
        <v>2.5000000000000001E-2</v>
      </c>
      <c r="AF3603">
        <v>0</v>
      </c>
      <c r="AG3603">
        <v>75.69</v>
      </c>
      <c r="AH3603" s="92" t="s">
        <v>117</v>
      </c>
      <c r="AI3603" s="92" t="s">
        <v>117</v>
      </c>
      <c r="AJ3603" s="131" t="s">
        <v>536</v>
      </c>
    </row>
    <row r="3604" spans="1:36" ht="14.4" x14ac:dyDescent="0.25">
      <c r="A3604" s="35" t="s">
        <v>49</v>
      </c>
      <c r="B3604" t="s">
        <v>535</v>
      </c>
      <c r="C3604" s="130" t="s">
        <v>216</v>
      </c>
      <c r="I3604" s="85">
        <v>43519.958333333299</v>
      </c>
      <c r="S3604" s="132">
        <v>8.94</v>
      </c>
      <c r="T3604" s="62">
        <v>2</v>
      </c>
      <c r="X3604">
        <v>0</v>
      </c>
      <c r="Y3604">
        <v>2.64</v>
      </c>
      <c r="Z3604" s="67">
        <v>1.3</v>
      </c>
      <c r="AA3604">
        <v>16.965912800000002</v>
      </c>
      <c r="AB3604">
        <v>0.19638546800000001</v>
      </c>
      <c r="AC3604">
        <v>2.5000000000000001E-2</v>
      </c>
      <c r="AF3604">
        <v>0</v>
      </c>
      <c r="AG3604">
        <v>76.849999999999994</v>
      </c>
      <c r="AH3604" s="92" t="s">
        <v>117</v>
      </c>
      <c r="AI3604" s="92" t="s">
        <v>117</v>
      </c>
      <c r="AJ3604" s="131" t="s">
        <v>536</v>
      </c>
    </row>
    <row r="3605" spans="1:36" ht="14.4" x14ac:dyDescent="0.25">
      <c r="A3605" s="35" t="s">
        <v>49</v>
      </c>
      <c r="B3605" t="s">
        <v>535</v>
      </c>
      <c r="C3605" s="130" t="s">
        <v>216</v>
      </c>
      <c r="I3605" s="85">
        <v>43519.979166666701</v>
      </c>
      <c r="S3605" s="132">
        <v>8.94</v>
      </c>
      <c r="T3605" s="62">
        <v>2</v>
      </c>
      <c r="X3605">
        <v>0</v>
      </c>
      <c r="Y3605">
        <v>2.64</v>
      </c>
      <c r="Z3605" s="67">
        <v>1.3</v>
      </c>
      <c r="AA3605">
        <v>9.6076089279999994</v>
      </c>
      <c r="AB3605">
        <v>0.15623371799999999</v>
      </c>
      <c r="AC3605">
        <v>2.5000000000000001E-2</v>
      </c>
      <c r="AF3605">
        <v>0</v>
      </c>
      <c r="AG3605">
        <v>76.849999999999994</v>
      </c>
      <c r="AH3605" s="92" t="s">
        <v>117</v>
      </c>
      <c r="AI3605" s="92" t="s">
        <v>117</v>
      </c>
      <c r="AJ3605" s="131" t="s">
        <v>536</v>
      </c>
    </row>
    <row r="3606" spans="1:36" ht="14.4" x14ac:dyDescent="0.25">
      <c r="A3606" s="35" t="s">
        <v>49</v>
      </c>
      <c r="B3606" t="s">
        <v>535</v>
      </c>
      <c r="C3606" s="130" t="s">
        <v>216</v>
      </c>
      <c r="I3606" s="85">
        <v>43520</v>
      </c>
      <c r="S3606" s="132">
        <v>8.27</v>
      </c>
      <c r="T3606" s="62">
        <v>2</v>
      </c>
      <c r="X3606">
        <v>0</v>
      </c>
      <c r="Y3606">
        <v>1.87</v>
      </c>
      <c r="Z3606" s="67">
        <v>1.3</v>
      </c>
      <c r="AA3606">
        <v>7.734051848</v>
      </c>
      <c r="AB3606">
        <v>0.14746316900000001</v>
      </c>
      <c r="AC3606">
        <v>2.5000000000000001E-2</v>
      </c>
      <c r="AF3606">
        <v>0</v>
      </c>
      <c r="AG3606">
        <v>75.78</v>
      </c>
      <c r="AH3606" s="92" t="s">
        <v>117</v>
      </c>
      <c r="AI3606" s="92" t="s">
        <v>117</v>
      </c>
      <c r="AJ3606" s="131" t="s">
        <v>536</v>
      </c>
    </row>
    <row r="3607" spans="1:36" ht="14.4" x14ac:dyDescent="0.25">
      <c r="A3607" s="35" t="s">
        <v>49</v>
      </c>
      <c r="B3607" t="s">
        <v>535</v>
      </c>
      <c r="C3607" s="130" t="s">
        <v>216</v>
      </c>
      <c r="I3607" s="85">
        <v>43520.020833333299</v>
      </c>
      <c r="S3607" s="132">
        <v>8.27</v>
      </c>
      <c r="T3607" s="62">
        <v>2</v>
      </c>
      <c r="X3607">
        <v>0</v>
      </c>
      <c r="Y3607">
        <v>1.87</v>
      </c>
      <c r="Z3607" s="67">
        <v>1.3</v>
      </c>
      <c r="AA3607">
        <v>4.1009288699999997</v>
      </c>
      <c r="AB3607">
        <v>0.110306811</v>
      </c>
      <c r="AC3607">
        <v>2.5000000000000001E-2</v>
      </c>
      <c r="AF3607">
        <v>0</v>
      </c>
      <c r="AG3607">
        <v>75.78</v>
      </c>
      <c r="AH3607" s="92" t="s">
        <v>117</v>
      </c>
      <c r="AI3607" s="92" t="s">
        <v>117</v>
      </c>
      <c r="AJ3607" s="131" t="s">
        <v>536</v>
      </c>
    </row>
    <row r="3608" spans="1:36" ht="14.4" x14ac:dyDescent="0.25">
      <c r="A3608" s="35" t="s">
        <v>49</v>
      </c>
      <c r="B3608" t="s">
        <v>535</v>
      </c>
      <c r="C3608" s="130" t="s">
        <v>216</v>
      </c>
      <c r="I3608" s="85">
        <v>43520.041666666701</v>
      </c>
      <c r="S3608" s="132">
        <v>7.5570000000000004</v>
      </c>
      <c r="T3608" s="62">
        <v>2</v>
      </c>
      <c r="X3608">
        <v>0</v>
      </c>
      <c r="Y3608">
        <v>0.84</v>
      </c>
      <c r="Z3608" s="67">
        <v>1.3</v>
      </c>
      <c r="AA3608">
        <v>14.135739320000001</v>
      </c>
      <c r="AB3608">
        <v>0.19531620299999999</v>
      </c>
      <c r="AC3608">
        <v>2.5000000000000001E-2</v>
      </c>
      <c r="AF3608">
        <v>0</v>
      </c>
      <c r="AG3608">
        <v>77.11</v>
      </c>
      <c r="AH3608" s="92" t="s">
        <v>117</v>
      </c>
      <c r="AI3608" s="92" t="s">
        <v>117</v>
      </c>
      <c r="AJ3608" s="131" t="s">
        <v>536</v>
      </c>
    </row>
    <row r="3609" spans="1:36" ht="14.4" x14ac:dyDescent="0.25">
      <c r="A3609" s="35" t="s">
        <v>49</v>
      </c>
      <c r="B3609" t="s">
        <v>535</v>
      </c>
      <c r="C3609" s="130" t="s">
        <v>216</v>
      </c>
      <c r="I3609" s="85">
        <v>43520.0625</v>
      </c>
      <c r="S3609" s="132">
        <v>7.5570000000000004</v>
      </c>
      <c r="T3609" s="62">
        <v>2</v>
      </c>
      <c r="X3609">
        <v>0</v>
      </c>
      <c r="Y3609">
        <v>0.84</v>
      </c>
      <c r="Z3609" s="67">
        <v>1.3</v>
      </c>
      <c r="AA3609">
        <v>4.8780225870000002</v>
      </c>
      <c r="AB3609">
        <v>0.14838441899999999</v>
      </c>
      <c r="AC3609">
        <v>2.5000000000000001E-2</v>
      </c>
      <c r="AF3609">
        <v>0</v>
      </c>
      <c r="AG3609">
        <v>77.11</v>
      </c>
      <c r="AH3609" s="92" t="s">
        <v>117</v>
      </c>
      <c r="AI3609" s="92" t="s">
        <v>117</v>
      </c>
      <c r="AJ3609" s="131" t="s">
        <v>536</v>
      </c>
    </row>
    <row r="3610" spans="1:36" ht="14.4" x14ac:dyDescent="0.25">
      <c r="A3610" s="35" t="s">
        <v>49</v>
      </c>
      <c r="B3610" t="s">
        <v>535</v>
      </c>
      <c r="C3610" s="130" t="s">
        <v>216</v>
      </c>
      <c r="I3610" s="85">
        <v>43520.083333333299</v>
      </c>
      <c r="S3610" s="132">
        <v>7.0129999999999999</v>
      </c>
      <c r="T3610" s="62">
        <v>2</v>
      </c>
      <c r="X3610">
        <v>0</v>
      </c>
      <c r="Y3610">
        <v>1.347</v>
      </c>
      <c r="Z3610" s="67">
        <v>1.3</v>
      </c>
      <c r="AA3610">
        <v>1.6085546239999999</v>
      </c>
      <c r="AB3610">
        <v>6.3399999999999998E-2</v>
      </c>
      <c r="AC3610">
        <v>2.5000000000000001E-2</v>
      </c>
      <c r="AF3610">
        <v>0</v>
      </c>
      <c r="AG3610">
        <v>75.06</v>
      </c>
      <c r="AH3610" s="92" t="s">
        <v>117</v>
      </c>
      <c r="AI3610" s="92" t="s">
        <v>117</v>
      </c>
      <c r="AJ3610" s="131" t="s">
        <v>536</v>
      </c>
    </row>
    <row r="3611" spans="1:36" ht="14.4" x14ac:dyDescent="0.25">
      <c r="A3611" s="35" t="s">
        <v>49</v>
      </c>
      <c r="B3611" t="s">
        <v>535</v>
      </c>
      <c r="C3611" s="130" t="s">
        <v>216</v>
      </c>
      <c r="I3611" s="85">
        <v>43520.104166666701</v>
      </c>
      <c r="S3611" s="132">
        <v>7.0129999999999999</v>
      </c>
      <c r="T3611" s="62">
        <v>2</v>
      </c>
      <c r="X3611">
        <v>0</v>
      </c>
      <c r="Y3611">
        <v>1.347</v>
      </c>
      <c r="Z3611" s="67">
        <v>1.3</v>
      </c>
      <c r="AA3611">
        <v>1.073415378</v>
      </c>
      <c r="AB3611">
        <v>4.4999999999999998E-2</v>
      </c>
      <c r="AC3611">
        <v>2.5000000000000001E-2</v>
      </c>
      <c r="AF3611">
        <v>0</v>
      </c>
      <c r="AG3611">
        <v>75.06</v>
      </c>
      <c r="AH3611" s="92" t="s">
        <v>117</v>
      </c>
      <c r="AI3611" s="92" t="s">
        <v>117</v>
      </c>
      <c r="AJ3611" s="131" t="s">
        <v>536</v>
      </c>
    </row>
    <row r="3612" spans="1:36" ht="14.4" x14ac:dyDescent="0.25">
      <c r="A3612" s="35" t="s">
        <v>49</v>
      </c>
      <c r="B3612" t="s">
        <v>535</v>
      </c>
      <c r="C3612" s="130" t="s">
        <v>216</v>
      </c>
      <c r="I3612" s="85">
        <v>43520.125</v>
      </c>
      <c r="S3612" s="132">
        <v>5.7270000000000003</v>
      </c>
      <c r="T3612" s="62">
        <v>2</v>
      </c>
      <c r="X3612">
        <v>0</v>
      </c>
      <c r="Y3612">
        <v>0.996</v>
      </c>
      <c r="Z3612" s="67">
        <v>1.3</v>
      </c>
      <c r="AA3612">
        <v>2.601369805</v>
      </c>
      <c r="AB3612">
        <v>6.9199999999999998E-2</v>
      </c>
      <c r="AC3612">
        <v>2.5000000000000001E-2</v>
      </c>
      <c r="AF3612">
        <v>0</v>
      </c>
      <c r="AG3612">
        <v>85.4</v>
      </c>
      <c r="AH3612" s="92" t="s">
        <v>117</v>
      </c>
      <c r="AI3612" s="92" t="s">
        <v>117</v>
      </c>
      <c r="AJ3612" s="131" t="s">
        <v>536</v>
      </c>
    </row>
    <row r="3613" spans="1:36" ht="14.4" x14ac:dyDescent="0.25">
      <c r="A3613" s="35" t="s">
        <v>49</v>
      </c>
      <c r="B3613" t="s">
        <v>535</v>
      </c>
      <c r="C3613" s="130" t="s">
        <v>216</v>
      </c>
      <c r="I3613" s="85">
        <v>43520.145833333299</v>
      </c>
      <c r="S3613" s="132">
        <v>5.7270000000000003</v>
      </c>
      <c r="T3613" s="62">
        <v>2</v>
      </c>
      <c r="X3613">
        <v>0</v>
      </c>
      <c r="Y3613">
        <v>0.996</v>
      </c>
      <c r="Z3613" s="67">
        <v>1.3</v>
      </c>
      <c r="AA3613">
        <v>4.5264783450000001</v>
      </c>
      <c r="AB3613">
        <v>0.11139980400000001</v>
      </c>
      <c r="AC3613">
        <v>2.5000000000000001E-2</v>
      </c>
      <c r="AF3613">
        <v>0</v>
      </c>
      <c r="AG3613">
        <v>85.4</v>
      </c>
      <c r="AH3613" s="92" t="s">
        <v>117</v>
      </c>
      <c r="AI3613" s="92" t="s">
        <v>117</v>
      </c>
      <c r="AJ3613" s="131" t="s">
        <v>536</v>
      </c>
    </row>
    <row r="3614" spans="1:36" ht="14.4" x14ac:dyDescent="0.25">
      <c r="A3614" s="35" t="s">
        <v>49</v>
      </c>
      <c r="B3614" t="s">
        <v>535</v>
      </c>
      <c r="C3614" s="130" t="s">
        <v>216</v>
      </c>
      <c r="I3614" s="85">
        <v>43520.166666666701</v>
      </c>
      <c r="S3614" s="132">
        <v>4.3010000000000002</v>
      </c>
      <c r="T3614" s="62">
        <v>2</v>
      </c>
      <c r="X3614">
        <v>0</v>
      </c>
      <c r="Y3614">
        <v>1.1479999999999999</v>
      </c>
      <c r="Z3614" s="67">
        <v>1.3</v>
      </c>
      <c r="AA3614">
        <v>8.2031168979999993</v>
      </c>
      <c r="AB3614">
        <v>0.14936433299999999</v>
      </c>
      <c r="AC3614">
        <v>2.5000000000000001E-2</v>
      </c>
      <c r="AF3614">
        <v>0</v>
      </c>
      <c r="AG3614">
        <v>84.1</v>
      </c>
      <c r="AH3614" s="92" t="s">
        <v>117</v>
      </c>
      <c r="AI3614" s="92" t="s">
        <v>117</v>
      </c>
      <c r="AJ3614" s="131" t="s">
        <v>536</v>
      </c>
    </row>
    <row r="3615" spans="1:36" ht="14.4" x14ac:dyDescent="0.25">
      <c r="A3615" s="35" t="s">
        <v>49</v>
      </c>
      <c r="B3615" t="s">
        <v>535</v>
      </c>
      <c r="C3615" s="130" t="s">
        <v>216</v>
      </c>
      <c r="I3615" s="85">
        <v>43520.1875</v>
      </c>
      <c r="S3615" s="132">
        <v>4.3010000000000002</v>
      </c>
      <c r="T3615" s="62">
        <v>2</v>
      </c>
      <c r="X3615">
        <v>0</v>
      </c>
      <c r="Y3615">
        <v>1.1479999999999999</v>
      </c>
      <c r="Z3615" s="67">
        <v>1.3</v>
      </c>
      <c r="AA3615">
        <v>1.413635379</v>
      </c>
      <c r="AB3615">
        <v>8.6499999999999994E-2</v>
      </c>
      <c r="AC3615">
        <v>2.5000000000000001E-2</v>
      </c>
      <c r="AF3615">
        <v>0</v>
      </c>
      <c r="AG3615">
        <v>84.1</v>
      </c>
      <c r="AH3615" s="92" t="s">
        <v>117</v>
      </c>
      <c r="AI3615" s="92" t="s">
        <v>117</v>
      </c>
      <c r="AJ3615" s="131" t="s">
        <v>536</v>
      </c>
    </row>
    <row r="3616" spans="1:36" ht="14.4" x14ac:dyDescent="0.25">
      <c r="A3616" s="35" t="s">
        <v>49</v>
      </c>
      <c r="B3616" t="s">
        <v>535</v>
      </c>
      <c r="C3616" s="130" t="s">
        <v>216</v>
      </c>
      <c r="I3616" s="85">
        <v>43520.208333333299</v>
      </c>
      <c r="S3616" s="132">
        <v>4.641</v>
      </c>
      <c r="T3616" s="62">
        <v>2</v>
      </c>
      <c r="X3616">
        <v>0</v>
      </c>
      <c r="Y3616">
        <v>1.08</v>
      </c>
      <c r="Z3616" s="67">
        <v>1.3</v>
      </c>
      <c r="AA3616">
        <v>9.4159832199999993</v>
      </c>
      <c r="AB3616">
        <v>0.13171609400000001</v>
      </c>
      <c r="AC3616">
        <v>2.5000000000000001E-2</v>
      </c>
      <c r="AF3616">
        <v>0</v>
      </c>
      <c r="AG3616">
        <v>75.75</v>
      </c>
      <c r="AH3616" s="92" t="s">
        <v>117</v>
      </c>
      <c r="AI3616" s="92" t="s">
        <v>117</v>
      </c>
      <c r="AJ3616" s="131" t="s">
        <v>536</v>
      </c>
    </row>
    <row r="3617" spans="1:36" ht="14.4" x14ac:dyDescent="0.25">
      <c r="A3617" s="35" t="s">
        <v>49</v>
      </c>
      <c r="B3617" t="s">
        <v>535</v>
      </c>
      <c r="C3617" s="130" t="s">
        <v>216</v>
      </c>
      <c r="I3617" s="85">
        <v>43520.229166666701</v>
      </c>
      <c r="S3617" s="132">
        <v>4.641</v>
      </c>
      <c r="T3617" s="62">
        <v>2</v>
      </c>
      <c r="X3617">
        <v>0</v>
      </c>
      <c r="Y3617">
        <v>1.08</v>
      </c>
      <c r="Z3617" s="67">
        <v>1.3</v>
      </c>
      <c r="AA3617">
        <v>14.345158039999999</v>
      </c>
      <c r="AB3617">
        <v>0.16711372599999999</v>
      </c>
      <c r="AC3617">
        <v>2.5000000000000001E-2</v>
      </c>
      <c r="AF3617">
        <v>0</v>
      </c>
      <c r="AG3617">
        <v>75.75</v>
      </c>
      <c r="AH3617" s="92" t="s">
        <v>117</v>
      </c>
      <c r="AI3617" s="92" t="s">
        <v>117</v>
      </c>
      <c r="AJ3617" s="131" t="s">
        <v>536</v>
      </c>
    </row>
    <row r="3618" spans="1:36" ht="14.4" x14ac:dyDescent="0.25">
      <c r="A3618" s="35" t="s">
        <v>49</v>
      </c>
      <c r="B3618" t="s">
        <v>535</v>
      </c>
      <c r="C3618" s="130" t="s">
        <v>216</v>
      </c>
      <c r="I3618" s="85">
        <v>43520.25</v>
      </c>
      <c r="S3618" s="132">
        <v>4.5519999999999996</v>
      </c>
      <c r="T3618" s="62">
        <v>2</v>
      </c>
      <c r="X3618">
        <v>0</v>
      </c>
      <c r="Y3618">
        <v>1.054</v>
      </c>
      <c r="Z3618" s="67">
        <v>1.3</v>
      </c>
      <c r="AA3618">
        <v>1.888623771</v>
      </c>
      <c r="AB3618">
        <v>8.3599999999999994E-2</v>
      </c>
      <c r="AC3618">
        <v>2.5000000000000001E-2</v>
      </c>
      <c r="AF3618">
        <v>0</v>
      </c>
      <c r="AG3618">
        <v>77.77</v>
      </c>
      <c r="AH3618" s="92" t="s">
        <v>117</v>
      </c>
      <c r="AI3618" s="92" t="s">
        <v>117</v>
      </c>
      <c r="AJ3618" s="131" t="s">
        <v>536</v>
      </c>
    </row>
    <row r="3619" spans="1:36" ht="14.4" x14ac:dyDescent="0.25">
      <c r="A3619" s="35" t="s">
        <v>49</v>
      </c>
      <c r="B3619" t="s">
        <v>535</v>
      </c>
      <c r="C3619" s="130" t="s">
        <v>216</v>
      </c>
      <c r="I3619" s="85">
        <v>43520.270833333299</v>
      </c>
      <c r="S3619" s="132">
        <v>4.5519999999999996</v>
      </c>
      <c r="T3619" s="62">
        <v>2</v>
      </c>
      <c r="X3619">
        <v>0</v>
      </c>
      <c r="Y3619">
        <v>1.054</v>
      </c>
      <c r="Z3619" s="67">
        <v>1.3</v>
      </c>
      <c r="AA3619">
        <v>4.6525026189999998</v>
      </c>
      <c r="AB3619">
        <v>0.103886309</v>
      </c>
      <c r="AC3619">
        <v>2.5000000000000001E-2</v>
      </c>
      <c r="AF3619">
        <v>0</v>
      </c>
      <c r="AG3619">
        <v>77.77</v>
      </c>
      <c r="AH3619" s="92" t="s">
        <v>117</v>
      </c>
      <c r="AI3619" s="92" t="s">
        <v>117</v>
      </c>
      <c r="AJ3619" s="131" t="s">
        <v>536</v>
      </c>
    </row>
    <row r="3620" spans="1:36" ht="14.4" x14ac:dyDescent="0.25">
      <c r="A3620" s="35" t="s">
        <v>49</v>
      </c>
      <c r="B3620" t="s">
        <v>535</v>
      </c>
      <c r="C3620" s="130" t="s">
        <v>216</v>
      </c>
      <c r="I3620" s="85">
        <v>43520.291666666701</v>
      </c>
      <c r="S3620" s="132">
        <v>3.8039999999999998</v>
      </c>
      <c r="T3620" s="62">
        <v>2</v>
      </c>
      <c r="X3620">
        <v>0</v>
      </c>
      <c r="Y3620">
        <v>1.1359999999999999</v>
      </c>
      <c r="Z3620" s="67">
        <v>1.3</v>
      </c>
      <c r="AA3620">
        <v>6.4219326649999999</v>
      </c>
      <c r="AB3620">
        <v>0.128803046</v>
      </c>
      <c r="AC3620">
        <v>2.5000000000000001E-2</v>
      </c>
      <c r="AF3620">
        <v>0</v>
      </c>
      <c r="AG3620">
        <v>83.7</v>
      </c>
      <c r="AH3620" s="92" t="s">
        <v>117</v>
      </c>
      <c r="AI3620" s="92" t="s">
        <v>117</v>
      </c>
      <c r="AJ3620" s="131" t="s">
        <v>536</v>
      </c>
    </row>
    <row r="3621" spans="1:36" ht="14.4" x14ac:dyDescent="0.25">
      <c r="A3621" s="35" t="s">
        <v>49</v>
      </c>
      <c r="B3621" t="s">
        <v>535</v>
      </c>
      <c r="C3621" s="130" t="s">
        <v>216</v>
      </c>
      <c r="I3621" s="85">
        <v>43520.3125</v>
      </c>
      <c r="S3621" s="132">
        <v>3.8039999999999998</v>
      </c>
      <c r="T3621" s="62">
        <v>2</v>
      </c>
      <c r="X3621">
        <v>0</v>
      </c>
      <c r="Y3621">
        <v>1.1359999999999999</v>
      </c>
      <c r="Z3621" s="67">
        <v>1.3</v>
      </c>
      <c r="AA3621">
        <v>12.357212199999999</v>
      </c>
      <c r="AB3621">
        <v>0.14608601800000001</v>
      </c>
      <c r="AC3621">
        <v>2.5000000000000001E-2</v>
      </c>
      <c r="AF3621">
        <v>0</v>
      </c>
      <c r="AG3621">
        <v>83.7</v>
      </c>
      <c r="AH3621" s="92" t="s">
        <v>117</v>
      </c>
      <c r="AI3621" s="92" t="s">
        <v>117</v>
      </c>
      <c r="AJ3621" s="131" t="s">
        <v>536</v>
      </c>
    </row>
    <row r="3622" spans="1:36" ht="14.4" x14ac:dyDescent="0.25">
      <c r="A3622" s="35" t="s">
        <v>49</v>
      </c>
      <c r="B3622" t="s">
        <v>535</v>
      </c>
      <c r="C3622" s="130" t="s">
        <v>216</v>
      </c>
      <c r="I3622" s="85">
        <v>43520.333333333299</v>
      </c>
      <c r="S3622" s="132">
        <v>2.89</v>
      </c>
      <c r="T3622" s="62">
        <v>2</v>
      </c>
      <c r="X3622">
        <v>2E-3</v>
      </c>
      <c r="Y3622">
        <v>1.0029999999999999</v>
      </c>
      <c r="Z3622" s="67">
        <v>1.3</v>
      </c>
      <c r="AA3622">
        <v>49.957006</v>
      </c>
      <c r="AB3622">
        <v>0.17729006999999999</v>
      </c>
      <c r="AC3622">
        <v>2.5000000000000001E-2</v>
      </c>
      <c r="AF3622">
        <v>0</v>
      </c>
      <c r="AG3622">
        <v>82.1</v>
      </c>
      <c r="AH3622" s="92" t="s">
        <v>117</v>
      </c>
      <c r="AI3622" s="92" t="s">
        <v>117</v>
      </c>
      <c r="AJ3622" s="131" t="s">
        <v>536</v>
      </c>
    </row>
    <row r="3623" spans="1:36" ht="14.4" x14ac:dyDescent="0.25">
      <c r="A3623" s="35" t="s">
        <v>49</v>
      </c>
      <c r="B3623" t="s">
        <v>535</v>
      </c>
      <c r="C3623" s="130" t="s">
        <v>216</v>
      </c>
      <c r="I3623" s="85">
        <v>43520.354166666701</v>
      </c>
      <c r="S3623" s="132">
        <v>2.89</v>
      </c>
      <c r="T3623" s="62">
        <v>2</v>
      </c>
      <c r="X3623">
        <v>2E-3</v>
      </c>
      <c r="Y3623">
        <v>1.0029999999999999</v>
      </c>
      <c r="Z3623" s="67">
        <v>1.3</v>
      </c>
      <c r="AA3623">
        <v>-74.437080109999997</v>
      </c>
      <c r="AB3623">
        <v>0.18672007099999999</v>
      </c>
      <c r="AC3623">
        <v>2.5000000000000001E-2</v>
      </c>
      <c r="AF3623">
        <v>0</v>
      </c>
      <c r="AG3623">
        <v>82.1</v>
      </c>
      <c r="AH3623" s="92" t="s">
        <v>117</v>
      </c>
      <c r="AI3623" s="92" t="s">
        <v>117</v>
      </c>
      <c r="AJ3623" s="131" t="s">
        <v>536</v>
      </c>
    </row>
    <row r="3624" spans="1:36" ht="14.4" x14ac:dyDescent="0.25">
      <c r="A3624" s="35" t="s">
        <v>49</v>
      </c>
      <c r="B3624" t="s">
        <v>535</v>
      </c>
      <c r="C3624" s="130" t="s">
        <v>216</v>
      </c>
      <c r="I3624" s="85">
        <v>43520.375</v>
      </c>
      <c r="S3624" s="132">
        <v>3.2959999999999998</v>
      </c>
      <c r="T3624" s="62">
        <v>2</v>
      </c>
      <c r="X3624">
        <v>6.6000000000000003E-2</v>
      </c>
      <c r="Y3624">
        <v>1.43</v>
      </c>
      <c r="Z3624" s="67">
        <v>1.3</v>
      </c>
      <c r="AA3624">
        <v>-52.2475144</v>
      </c>
      <c r="AB3624">
        <v>0.23758151699999999</v>
      </c>
      <c r="AC3624">
        <v>2.5000000000000001E-2</v>
      </c>
      <c r="AF3624">
        <v>0</v>
      </c>
      <c r="AG3624">
        <v>76.540000000000006</v>
      </c>
      <c r="AH3624" s="92" t="s">
        <v>117</v>
      </c>
      <c r="AI3624" s="92" t="s">
        <v>117</v>
      </c>
      <c r="AJ3624" s="131" t="s">
        <v>536</v>
      </c>
    </row>
    <row r="3625" spans="1:36" ht="14.4" x14ac:dyDescent="0.25">
      <c r="A3625" s="35" t="s">
        <v>49</v>
      </c>
      <c r="B3625" t="s">
        <v>535</v>
      </c>
      <c r="C3625" s="130" t="s">
        <v>216</v>
      </c>
      <c r="I3625" s="85">
        <v>43520.395833333299</v>
      </c>
      <c r="S3625" s="132">
        <v>3.2959999999999998</v>
      </c>
      <c r="T3625" s="62">
        <v>2</v>
      </c>
      <c r="X3625">
        <v>6.6000000000000003E-2</v>
      </c>
      <c r="Y3625">
        <v>1.43</v>
      </c>
      <c r="Z3625" s="67">
        <v>1.3</v>
      </c>
      <c r="AA3625">
        <v>-33.658176449999999</v>
      </c>
      <c r="AB3625">
        <v>0.24073493800000001</v>
      </c>
      <c r="AC3625">
        <v>2.5000000000000001E-2</v>
      </c>
      <c r="AF3625">
        <v>0</v>
      </c>
      <c r="AG3625">
        <v>76.540000000000006</v>
      </c>
      <c r="AH3625" s="92" t="s">
        <v>117</v>
      </c>
      <c r="AI3625" s="92" t="s">
        <v>117</v>
      </c>
      <c r="AJ3625" s="131" t="s">
        <v>536</v>
      </c>
    </row>
    <row r="3626" spans="1:36" ht="14.4" x14ac:dyDescent="0.25">
      <c r="A3626" s="35" t="s">
        <v>49</v>
      </c>
      <c r="B3626" t="s">
        <v>535</v>
      </c>
      <c r="C3626" s="130" t="s">
        <v>216</v>
      </c>
      <c r="I3626" s="85">
        <v>43520.416666666701</v>
      </c>
      <c r="S3626" s="132">
        <v>4.952</v>
      </c>
      <c r="T3626" s="62">
        <v>2</v>
      </c>
      <c r="X3626">
        <v>0.20599999999999999</v>
      </c>
      <c r="Y3626">
        <v>2.2599999999999998</v>
      </c>
      <c r="Z3626" s="67">
        <v>1.3</v>
      </c>
      <c r="AA3626">
        <v>-12.88766871</v>
      </c>
      <c r="AB3626">
        <v>0.20470318400000001</v>
      </c>
      <c r="AC3626">
        <v>2.5000000000000001E-2</v>
      </c>
      <c r="AF3626">
        <v>0</v>
      </c>
      <c r="AG3626">
        <v>69.66</v>
      </c>
      <c r="AH3626" s="92" t="s">
        <v>117</v>
      </c>
      <c r="AI3626" s="92" t="s">
        <v>117</v>
      </c>
      <c r="AJ3626" s="131" t="s">
        <v>536</v>
      </c>
    </row>
    <row r="3627" spans="1:36" ht="14.4" x14ac:dyDescent="0.25">
      <c r="A3627" s="35" t="s">
        <v>49</v>
      </c>
      <c r="B3627" t="s">
        <v>535</v>
      </c>
      <c r="C3627" s="130" t="s">
        <v>216</v>
      </c>
      <c r="I3627" s="85">
        <v>43520.4375</v>
      </c>
      <c r="S3627" s="132">
        <v>4.952</v>
      </c>
      <c r="T3627" s="62">
        <v>2</v>
      </c>
      <c r="X3627">
        <v>0.20599999999999999</v>
      </c>
      <c r="Y3627">
        <v>2.2599999999999998</v>
      </c>
      <c r="Z3627" s="67">
        <v>1.3</v>
      </c>
      <c r="AA3627">
        <v>-7.6508164870000002</v>
      </c>
      <c r="AB3627">
        <v>0.19502393400000001</v>
      </c>
      <c r="AC3627">
        <v>2.5000000000000001E-2</v>
      </c>
      <c r="AF3627">
        <v>0</v>
      </c>
      <c r="AG3627">
        <v>69.66</v>
      </c>
      <c r="AH3627" s="92" t="s">
        <v>117</v>
      </c>
      <c r="AI3627" s="92" t="s">
        <v>117</v>
      </c>
      <c r="AJ3627" s="131" t="s">
        <v>536</v>
      </c>
    </row>
    <row r="3628" spans="1:36" ht="14.4" x14ac:dyDescent="0.25">
      <c r="A3628" s="35" t="s">
        <v>49</v>
      </c>
      <c r="B3628" t="s">
        <v>535</v>
      </c>
      <c r="C3628" s="130" t="s">
        <v>216</v>
      </c>
      <c r="I3628" s="85">
        <v>43520.458333333299</v>
      </c>
      <c r="S3628" s="132">
        <v>6.577</v>
      </c>
      <c r="T3628" s="62">
        <v>2</v>
      </c>
      <c r="X3628">
        <v>0.34599999999999997</v>
      </c>
      <c r="Y3628">
        <v>2.1309999999999998</v>
      </c>
      <c r="Z3628" s="67">
        <v>1.3</v>
      </c>
      <c r="AA3628">
        <v>-7.7173567800000002</v>
      </c>
      <c r="AB3628">
        <v>0.19907640800000001</v>
      </c>
      <c r="AC3628">
        <v>2.5000000000000001E-2</v>
      </c>
      <c r="AF3628">
        <v>0</v>
      </c>
      <c r="AG3628">
        <v>63.51</v>
      </c>
      <c r="AH3628" s="92" t="s">
        <v>117</v>
      </c>
      <c r="AI3628" s="92" t="s">
        <v>117</v>
      </c>
      <c r="AJ3628" s="131" t="s">
        <v>536</v>
      </c>
    </row>
    <row r="3629" spans="1:36" ht="14.4" x14ac:dyDescent="0.25">
      <c r="A3629" s="35" t="s">
        <v>49</v>
      </c>
      <c r="B3629" t="s">
        <v>535</v>
      </c>
      <c r="C3629" s="130" t="s">
        <v>216</v>
      </c>
      <c r="I3629" s="85">
        <v>43520.479166666701</v>
      </c>
      <c r="S3629" s="132">
        <v>6.577</v>
      </c>
      <c r="T3629" s="62">
        <v>2</v>
      </c>
      <c r="X3629">
        <v>0.34599999999999997</v>
      </c>
      <c r="Y3629">
        <v>2.1309999999999998</v>
      </c>
      <c r="Z3629" s="67">
        <v>1.3</v>
      </c>
      <c r="AA3629">
        <v>-1.817843219</v>
      </c>
      <c r="AB3629">
        <v>0.126418049</v>
      </c>
      <c r="AC3629">
        <v>2.5000000000000001E-2</v>
      </c>
      <c r="AF3629">
        <v>0</v>
      </c>
      <c r="AG3629">
        <v>63.51</v>
      </c>
      <c r="AH3629" s="92" t="s">
        <v>117</v>
      </c>
      <c r="AI3629" s="92" t="s">
        <v>117</v>
      </c>
      <c r="AJ3629" s="131" t="s">
        <v>536</v>
      </c>
    </row>
    <row r="3630" spans="1:36" ht="14.4" x14ac:dyDescent="0.25">
      <c r="A3630" s="35" t="s">
        <v>49</v>
      </c>
      <c r="B3630" t="s">
        <v>535</v>
      </c>
      <c r="C3630" s="130" t="s">
        <v>216</v>
      </c>
      <c r="I3630" s="85">
        <v>43520.5</v>
      </c>
      <c r="S3630" s="132">
        <v>8.7799999999999994</v>
      </c>
      <c r="T3630" s="62">
        <v>2</v>
      </c>
      <c r="X3630">
        <v>0.45400000000000001</v>
      </c>
      <c r="Y3630">
        <v>1.7190000000000001</v>
      </c>
      <c r="Z3630" s="67">
        <v>1.3</v>
      </c>
      <c r="AA3630">
        <v>-8.2105088209999995</v>
      </c>
      <c r="AB3630">
        <v>0.220004756</v>
      </c>
      <c r="AC3630">
        <v>2.5000000000000001E-2</v>
      </c>
      <c r="AF3630">
        <v>0</v>
      </c>
      <c r="AG3630">
        <v>58.25</v>
      </c>
      <c r="AH3630" s="92" t="s">
        <v>117</v>
      </c>
      <c r="AI3630" s="92" t="s">
        <v>117</v>
      </c>
      <c r="AJ3630" s="131" t="s">
        <v>536</v>
      </c>
    </row>
    <row r="3631" spans="1:36" ht="14.4" x14ac:dyDescent="0.25">
      <c r="A3631" s="35" t="s">
        <v>49</v>
      </c>
      <c r="B3631" t="s">
        <v>535</v>
      </c>
      <c r="C3631" s="130" t="s">
        <v>216</v>
      </c>
      <c r="I3631" s="85">
        <v>43520.520833333299</v>
      </c>
      <c r="S3631" s="132">
        <v>8.7799999999999994</v>
      </c>
      <c r="T3631" s="62">
        <v>2</v>
      </c>
      <c r="X3631">
        <v>0.45400000000000001</v>
      </c>
      <c r="Y3631">
        <v>1.7190000000000001</v>
      </c>
      <c r="Z3631" s="67">
        <v>1.3</v>
      </c>
      <c r="AA3631">
        <v>-4.8826411619999996</v>
      </c>
      <c r="AB3631">
        <v>0.16420958499999999</v>
      </c>
      <c r="AC3631">
        <v>2.5000000000000001E-2</v>
      </c>
      <c r="AF3631">
        <v>0</v>
      </c>
      <c r="AG3631">
        <v>58.25</v>
      </c>
      <c r="AH3631" s="92" t="s">
        <v>117</v>
      </c>
      <c r="AI3631" s="92" t="s">
        <v>117</v>
      </c>
      <c r="AJ3631" s="131" t="s">
        <v>536</v>
      </c>
    </row>
    <row r="3632" spans="1:36" ht="14.4" x14ac:dyDescent="0.25">
      <c r="A3632" s="35" t="s">
        <v>49</v>
      </c>
      <c r="B3632" t="s">
        <v>535</v>
      </c>
      <c r="C3632" s="130" t="s">
        <v>216</v>
      </c>
      <c r="I3632" s="85">
        <v>43520.541666666701</v>
      </c>
      <c r="S3632" s="132">
        <v>11.01</v>
      </c>
      <c r="T3632" s="62">
        <v>2</v>
      </c>
      <c r="X3632">
        <v>0.51400000000000001</v>
      </c>
      <c r="Y3632">
        <v>1.2829999999999999</v>
      </c>
      <c r="Z3632" s="67">
        <v>1.3</v>
      </c>
      <c r="AA3632">
        <v>-8.6431427700000008</v>
      </c>
      <c r="AB3632">
        <v>0.18989805100000001</v>
      </c>
      <c r="AC3632">
        <v>2.5000000000000001E-2</v>
      </c>
      <c r="AF3632">
        <v>0</v>
      </c>
      <c r="AG3632">
        <v>50.39</v>
      </c>
      <c r="AH3632" s="92" t="s">
        <v>117</v>
      </c>
      <c r="AI3632" s="92" t="s">
        <v>117</v>
      </c>
      <c r="AJ3632" s="131" t="s">
        <v>536</v>
      </c>
    </row>
    <row r="3633" spans="1:36" ht="14.4" x14ac:dyDescent="0.25">
      <c r="A3633" s="35" t="s">
        <v>49</v>
      </c>
      <c r="B3633" t="s">
        <v>535</v>
      </c>
      <c r="C3633" s="130" t="s">
        <v>216</v>
      </c>
      <c r="I3633" s="85">
        <v>43520.5625</v>
      </c>
      <c r="S3633" s="132">
        <v>11.01</v>
      </c>
      <c r="T3633" s="62">
        <v>2</v>
      </c>
      <c r="X3633">
        <v>0.51400000000000001</v>
      </c>
      <c r="Y3633">
        <v>1.2829999999999999</v>
      </c>
      <c r="Z3633" s="67">
        <v>1.3</v>
      </c>
      <c r="AA3633">
        <v>-9.7953207609999993</v>
      </c>
      <c r="AB3633">
        <v>0.21685180500000001</v>
      </c>
      <c r="AC3633">
        <v>2.5000000000000001E-2</v>
      </c>
      <c r="AF3633">
        <v>0</v>
      </c>
      <c r="AG3633">
        <v>50.39</v>
      </c>
      <c r="AH3633" s="92" t="s">
        <v>117</v>
      </c>
      <c r="AI3633" s="92" t="s">
        <v>117</v>
      </c>
      <c r="AJ3633" s="131" t="s">
        <v>536</v>
      </c>
    </row>
    <row r="3634" spans="1:36" ht="14.4" x14ac:dyDescent="0.25">
      <c r="A3634" s="35" t="s">
        <v>49</v>
      </c>
      <c r="B3634" t="s">
        <v>535</v>
      </c>
      <c r="C3634" s="130" t="s">
        <v>216</v>
      </c>
      <c r="I3634" s="85">
        <v>43520.583333333299</v>
      </c>
      <c r="S3634" s="132">
        <v>12.33</v>
      </c>
      <c r="T3634" s="62">
        <v>2</v>
      </c>
      <c r="X3634">
        <v>0.52100000000000002</v>
      </c>
      <c r="Y3634">
        <v>1.8879999999999999</v>
      </c>
      <c r="Z3634" s="67">
        <v>1.3</v>
      </c>
      <c r="AA3634">
        <v>-6.6299869530000004</v>
      </c>
      <c r="AB3634">
        <v>0.184242764</v>
      </c>
      <c r="AC3634">
        <v>2.5000000000000001E-2</v>
      </c>
      <c r="AF3634">
        <v>0</v>
      </c>
      <c r="AG3634">
        <v>53.04</v>
      </c>
      <c r="AH3634" s="92" t="s">
        <v>117</v>
      </c>
      <c r="AI3634" s="92" t="s">
        <v>117</v>
      </c>
      <c r="AJ3634" s="131" t="s">
        <v>536</v>
      </c>
    </row>
    <row r="3635" spans="1:36" ht="14.4" x14ac:dyDescent="0.25">
      <c r="A3635" s="35" t="s">
        <v>49</v>
      </c>
      <c r="B3635" t="s">
        <v>535</v>
      </c>
      <c r="C3635" s="130" t="s">
        <v>216</v>
      </c>
      <c r="I3635" s="85">
        <v>43520.604166666701</v>
      </c>
      <c r="S3635" s="132">
        <v>12.33</v>
      </c>
      <c r="T3635" s="62">
        <v>2</v>
      </c>
      <c r="X3635">
        <v>0.52100000000000002</v>
      </c>
      <c r="Y3635">
        <v>1.8879999999999999</v>
      </c>
      <c r="Z3635" s="67">
        <v>1.3</v>
      </c>
      <c r="AA3635">
        <v>-9.2841658930000008</v>
      </c>
      <c r="AB3635">
        <v>0.19435592199999999</v>
      </c>
      <c r="AC3635">
        <v>2.5000000000000001E-2</v>
      </c>
      <c r="AF3635">
        <v>0</v>
      </c>
      <c r="AG3635">
        <v>53.04</v>
      </c>
      <c r="AH3635" s="92" t="s">
        <v>117</v>
      </c>
      <c r="AI3635" s="92" t="s">
        <v>117</v>
      </c>
      <c r="AJ3635" s="131" t="s">
        <v>536</v>
      </c>
    </row>
    <row r="3636" spans="1:36" ht="14.4" x14ac:dyDescent="0.25">
      <c r="A3636" s="35" t="s">
        <v>49</v>
      </c>
      <c r="B3636" t="s">
        <v>535</v>
      </c>
      <c r="C3636" s="130" t="s">
        <v>216</v>
      </c>
      <c r="I3636" s="85">
        <v>43520.625</v>
      </c>
      <c r="S3636" s="132">
        <v>13.1</v>
      </c>
      <c r="T3636" s="62">
        <v>2</v>
      </c>
      <c r="X3636">
        <v>0.48199999999999998</v>
      </c>
      <c r="Y3636">
        <v>2.2890000000000001</v>
      </c>
      <c r="Z3636" s="67">
        <v>1.3</v>
      </c>
      <c r="AA3636">
        <v>-19.616146130000001</v>
      </c>
      <c r="AB3636">
        <v>0.24299984099999999</v>
      </c>
      <c r="AC3636">
        <v>2.5000000000000001E-2</v>
      </c>
      <c r="AF3636">
        <v>0</v>
      </c>
      <c r="AG3636">
        <v>49.16</v>
      </c>
      <c r="AH3636" s="92" t="s">
        <v>117</v>
      </c>
      <c r="AI3636" s="92" t="s">
        <v>117</v>
      </c>
      <c r="AJ3636" s="131" t="s">
        <v>536</v>
      </c>
    </row>
    <row r="3637" spans="1:36" ht="14.4" x14ac:dyDescent="0.25">
      <c r="A3637" s="35" t="s">
        <v>49</v>
      </c>
      <c r="B3637" t="s">
        <v>535</v>
      </c>
      <c r="C3637" s="130" t="s">
        <v>216</v>
      </c>
      <c r="I3637" s="85">
        <v>43520.645833333299</v>
      </c>
      <c r="S3637" s="132">
        <v>13.1</v>
      </c>
      <c r="T3637" s="62">
        <v>2</v>
      </c>
      <c r="X3637">
        <v>0.48199999999999998</v>
      </c>
      <c r="Y3637">
        <v>2.2890000000000001</v>
      </c>
      <c r="Z3637" s="67">
        <v>1.3</v>
      </c>
      <c r="AA3637">
        <v>-20.451890049999999</v>
      </c>
      <c r="AB3637">
        <v>0.199473597</v>
      </c>
      <c r="AC3637">
        <v>2.5000000000000001E-2</v>
      </c>
      <c r="AF3637">
        <v>0</v>
      </c>
      <c r="AG3637">
        <v>49.16</v>
      </c>
      <c r="AH3637" s="92" t="s">
        <v>117</v>
      </c>
      <c r="AI3637" s="92" t="s">
        <v>117</v>
      </c>
      <c r="AJ3637" s="131" t="s">
        <v>536</v>
      </c>
    </row>
    <row r="3638" spans="1:36" ht="14.4" x14ac:dyDescent="0.25">
      <c r="A3638" s="35" t="s">
        <v>49</v>
      </c>
      <c r="B3638" t="s">
        <v>535</v>
      </c>
      <c r="C3638" s="130" t="s">
        <v>216</v>
      </c>
      <c r="I3638" s="85">
        <v>43520.666666666701</v>
      </c>
      <c r="S3638" s="132">
        <v>13.56</v>
      </c>
      <c r="T3638" s="62">
        <v>2</v>
      </c>
      <c r="X3638">
        <v>0.309</v>
      </c>
      <c r="Y3638">
        <v>2.605</v>
      </c>
      <c r="Z3638" s="67">
        <v>1.3</v>
      </c>
      <c r="AA3638">
        <v>-31.069198960000001</v>
      </c>
      <c r="AB3638">
        <v>0.201175302</v>
      </c>
      <c r="AC3638">
        <v>2.5000000000000001E-2</v>
      </c>
      <c r="AF3638">
        <v>0</v>
      </c>
      <c r="AG3638">
        <v>48.01</v>
      </c>
      <c r="AH3638" s="92" t="s">
        <v>117</v>
      </c>
      <c r="AI3638" s="92" t="s">
        <v>117</v>
      </c>
      <c r="AJ3638" s="131" t="s">
        <v>536</v>
      </c>
    </row>
    <row r="3639" spans="1:36" ht="14.4" x14ac:dyDescent="0.25">
      <c r="A3639" s="35" t="s">
        <v>49</v>
      </c>
      <c r="B3639" t="s">
        <v>535</v>
      </c>
      <c r="C3639" s="130" t="s">
        <v>216</v>
      </c>
      <c r="I3639" s="85">
        <v>43520.6875</v>
      </c>
      <c r="S3639" s="132">
        <v>13.56</v>
      </c>
      <c r="T3639" s="62">
        <v>2</v>
      </c>
      <c r="X3639">
        <v>0.309</v>
      </c>
      <c r="Y3639">
        <v>2.605</v>
      </c>
      <c r="Z3639" s="67">
        <v>1.3</v>
      </c>
      <c r="AA3639">
        <v>-1442.3558129999999</v>
      </c>
      <c r="AB3639">
        <v>0.18024505099999999</v>
      </c>
      <c r="AC3639">
        <v>2.5000000000000001E-2</v>
      </c>
      <c r="AF3639">
        <v>0</v>
      </c>
      <c r="AG3639">
        <v>48.01</v>
      </c>
      <c r="AH3639" s="92" t="s">
        <v>117</v>
      </c>
      <c r="AI3639" s="92" t="s">
        <v>117</v>
      </c>
      <c r="AJ3639" s="131" t="s">
        <v>536</v>
      </c>
    </row>
    <row r="3640" spans="1:36" ht="14.4" x14ac:dyDescent="0.25">
      <c r="A3640" s="35" t="s">
        <v>49</v>
      </c>
      <c r="B3640" t="s">
        <v>535</v>
      </c>
      <c r="C3640" s="130" t="s">
        <v>216</v>
      </c>
      <c r="I3640" s="85">
        <v>43520.708333333299</v>
      </c>
      <c r="S3640" s="132">
        <v>14.21</v>
      </c>
      <c r="T3640" s="62">
        <v>2</v>
      </c>
      <c r="X3640">
        <v>0.17599999999999999</v>
      </c>
      <c r="Y3640">
        <v>1.8560000000000001</v>
      </c>
      <c r="Z3640" s="67">
        <v>1.3</v>
      </c>
      <c r="AA3640">
        <v>24.65565767</v>
      </c>
      <c r="AB3640">
        <v>0.15870643300000001</v>
      </c>
      <c r="AC3640">
        <v>2.5000000000000001E-2</v>
      </c>
      <c r="AF3640">
        <v>0</v>
      </c>
      <c r="AG3640">
        <v>45.83</v>
      </c>
      <c r="AH3640" s="92" t="s">
        <v>117</v>
      </c>
      <c r="AI3640" s="92" t="s">
        <v>117</v>
      </c>
      <c r="AJ3640" s="131" t="s">
        <v>536</v>
      </c>
    </row>
    <row r="3641" spans="1:36" ht="14.4" x14ac:dyDescent="0.25">
      <c r="A3641" s="35" t="s">
        <v>49</v>
      </c>
      <c r="B3641" t="s">
        <v>535</v>
      </c>
      <c r="C3641" s="130" t="s">
        <v>216</v>
      </c>
      <c r="I3641" s="85">
        <v>43520.729166666701</v>
      </c>
      <c r="S3641" s="132">
        <v>14.21</v>
      </c>
      <c r="T3641" s="62">
        <v>2</v>
      </c>
      <c r="X3641">
        <v>0.17599999999999999</v>
      </c>
      <c r="Y3641">
        <v>1.8560000000000001</v>
      </c>
      <c r="Z3641" s="67">
        <v>1.3</v>
      </c>
      <c r="AA3641">
        <v>4.6222265240000002</v>
      </c>
      <c r="AB3641">
        <v>9.5000000000000001E-2</v>
      </c>
      <c r="AC3641">
        <v>2.5000000000000001E-2</v>
      </c>
      <c r="AF3641">
        <v>0</v>
      </c>
      <c r="AG3641">
        <v>45.83</v>
      </c>
      <c r="AH3641" s="92" t="s">
        <v>117</v>
      </c>
      <c r="AI3641" s="92" t="s">
        <v>117</v>
      </c>
      <c r="AJ3641" s="131" t="s">
        <v>536</v>
      </c>
    </row>
    <row r="3642" spans="1:36" ht="14.4" x14ac:dyDescent="0.25">
      <c r="A3642" s="35" t="s">
        <v>49</v>
      </c>
      <c r="B3642" t="s">
        <v>535</v>
      </c>
      <c r="C3642" s="130" t="s">
        <v>216</v>
      </c>
      <c r="I3642" s="85">
        <v>43520.75</v>
      </c>
      <c r="S3642" s="132">
        <v>14</v>
      </c>
      <c r="T3642" s="62">
        <v>2</v>
      </c>
      <c r="X3642">
        <v>0.114</v>
      </c>
      <c r="Y3642">
        <v>1.708</v>
      </c>
      <c r="Z3642" s="67">
        <v>1.3</v>
      </c>
      <c r="AA3642">
        <v>1.882446418</v>
      </c>
      <c r="AB3642">
        <v>6.3100000000000003E-2</v>
      </c>
      <c r="AC3642">
        <v>2.5000000000000001E-2</v>
      </c>
      <c r="AF3642">
        <v>0</v>
      </c>
      <c r="AG3642">
        <v>47.58</v>
      </c>
      <c r="AH3642" s="92" t="s">
        <v>117</v>
      </c>
      <c r="AI3642" s="92" t="s">
        <v>117</v>
      </c>
      <c r="AJ3642" s="131" t="s">
        <v>536</v>
      </c>
    </row>
    <row r="3643" spans="1:36" ht="14.4" x14ac:dyDescent="0.25">
      <c r="A3643" s="35" t="s">
        <v>49</v>
      </c>
      <c r="B3643" t="s">
        <v>535</v>
      </c>
      <c r="C3643" s="130" t="s">
        <v>216</v>
      </c>
      <c r="I3643" s="85">
        <v>43520.770833333299</v>
      </c>
      <c r="S3643" s="132">
        <v>14</v>
      </c>
      <c r="T3643" s="62">
        <v>2</v>
      </c>
      <c r="X3643">
        <v>0.114</v>
      </c>
      <c r="Y3643">
        <v>1.708</v>
      </c>
      <c r="Z3643" s="67">
        <v>1.3</v>
      </c>
      <c r="AA3643">
        <v>0.98220616999999999</v>
      </c>
      <c r="AB3643">
        <v>6.9000000000000006E-2</v>
      </c>
      <c r="AC3643">
        <v>2.5000000000000001E-2</v>
      </c>
      <c r="AF3643">
        <v>0</v>
      </c>
      <c r="AG3643">
        <v>47.58</v>
      </c>
      <c r="AH3643" s="92" t="s">
        <v>117</v>
      </c>
      <c r="AI3643" s="92" t="s">
        <v>117</v>
      </c>
      <c r="AJ3643" s="131" t="s">
        <v>536</v>
      </c>
    </row>
    <row r="3644" spans="1:36" ht="14.4" x14ac:dyDescent="0.25">
      <c r="A3644" s="35" t="s">
        <v>49</v>
      </c>
      <c r="B3644" t="s">
        <v>535</v>
      </c>
      <c r="C3644" s="130" t="s">
        <v>216</v>
      </c>
      <c r="I3644" s="85">
        <v>43520.791666666701</v>
      </c>
      <c r="S3644" s="132">
        <v>11.37</v>
      </c>
      <c r="T3644" s="62">
        <v>2</v>
      </c>
      <c r="X3644">
        <v>1.4E-2</v>
      </c>
      <c r="Y3644">
        <v>0.72699999999999998</v>
      </c>
      <c r="Z3644" s="67">
        <v>1.3</v>
      </c>
      <c r="AA3644">
        <v>-4.4358579899999997</v>
      </c>
      <c r="AB3644">
        <v>9.1499999999999998E-2</v>
      </c>
      <c r="AC3644">
        <v>2.5000000000000001E-2</v>
      </c>
      <c r="AF3644">
        <v>0</v>
      </c>
      <c r="AG3644">
        <v>60.99</v>
      </c>
      <c r="AH3644" s="92" t="s">
        <v>117</v>
      </c>
      <c r="AI3644" s="92" t="s">
        <v>117</v>
      </c>
      <c r="AJ3644" s="131" t="s">
        <v>536</v>
      </c>
    </row>
    <row r="3645" spans="1:36" ht="14.4" x14ac:dyDescent="0.25">
      <c r="A3645" s="35" t="s">
        <v>49</v>
      </c>
      <c r="B3645" t="s">
        <v>535</v>
      </c>
      <c r="C3645" s="130" t="s">
        <v>216</v>
      </c>
      <c r="I3645" s="85">
        <v>43520.8125</v>
      </c>
      <c r="S3645" s="132">
        <v>11.37</v>
      </c>
      <c r="T3645" s="62">
        <v>2</v>
      </c>
      <c r="X3645">
        <v>1.4E-2</v>
      </c>
      <c r="Y3645">
        <v>0.72699999999999998</v>
      </c>
      <c r="Z3645" s="67">
        <v>1.3</v>
      </c>
      <c r="AA3645">
        <v>2.4685446870000001</v>
      </c>
      <c r="AB3645">
        <v>8.4900000000000003E-2</v>
      </c>
      <c r="AC3645">
        <v>2.5000000000000001E-2</v>
      </c>
      <c r="AF3645">
        <v>0</v>
      </c>
      <c r="AG3645">
        <v>60.99</v>
      </c>
      <c r="AH3645" s="92" t="s">
        <v>117</v>
      </c>
      <c r="AI3645" s="92" t="s">
        <v>117</v>
      </c>
      <c r="AJ3645" s="131" t="s">
        <v>536</v>
      </c>
    </row>
    <row r="3646" spans="1:36" ht="14.4" x14ac:dyDescent="0.25">
      <c r="A3646" s="35" t="s">
        <v>49</v>
      </c>
      <c r="B3646" t="s">
        <v>535</v>
      </c>
      <c r="C3646" s="130" t="s">
        <v>216</v>
      </c>
      <c r="I3646" s="85">
        <v>43520.833333333299</v>
      </c>
      <c r="S3646" s="132">
        <v>9.2100000000000009</v>
      </c>
      <c r="T3646" s="62">
        <v>2</v>
      </c>
      <c r="X3646">
        <v>0</v>
      </c>
      <c r="Y3646">
        <v>0.85499999999999998</v>
      </c>
      <c r="Z3646" s="67">
        <v>1.3</v>
      </c>
      <c r="AA3646">
        <v>1.2633240699999999</v>
      </c>
      <c r="AB3646">
        <v>7.3899999999999993E-2</v>
      </c>
      <c r="AC3646">
        <v>2.5000000000000001E-2</v>
      </c>
      <c r="AF3646">
        <v>0</v>
      </c>
      <c r="AG3646">
        <v>61.82</v>
      </c>
      <c r="AH3646" s="92" t="s">
        <v>117</v>
      </c>
      <c r="AI3646" s="92" t="s">
        <v>117</v>
      </c>
      <c r="AJ3646" s="131" t="s">
        <v>536</v>
      </c>
    </row>
    <row r="3647" spans="1:36" ht="14.4" x14ac:dyDescent="0.25">
      <c r="A3647" s="35" t="s">
        <v>49</v>
      </c>
      <c r="B3647" t="s">
        <v>535</v>
      </c>
      <c r="C3647" s="130" t="s">
        <v>216</v>
      </c>
      <c r="I3647" s="85">
        <v>43520.854166666701</v>
      </c>
      <c r="S3647" s="132">
        <v>9.2100000000000009</v>
      </c>
      <c r="T3647" s="62">
        <v>2</v>
      </c>
      <c r="X3647">
        <v>0</v>
      </c>
      <c r="Y3647">
        <v>0.85499999999999998</v>
      </c>
      <c r="Z3647" s="67">
        <v>1.3</v>
      </c>
      <c r="AA3647">
        <v>0.54406804799999997</v>
      </c>
      <c r="AB3647">
        <v>3.9800000000000002E-2</v>
      </c>
      <c r="AC3647">
        <v>2.5000000000000001E-2</v>
      </c>
      <c r="AF3647">
        <v>0</v>
      </c>
      <c r="AG3647">
        <v>61.82</v>
      </c>
      <c r="AH3647" s="92" t="s">
        <v>117</v>
      </c>
      <c r="AI3647" s="92" t="s">
        <v>117</v>
      </c>
      <c r="AJ3647" s="131" t="s">
        <v>536</v>
      </c>
    </row>
    <row r="3648" spans="1:36" ht="14.4" x14ac:dyDescent="0.25">
      <c r="A3648" s="35" t="s">
        <v>49</v>
      </c>
      <c r="B3648" t="s">
        <v>535</v>
      </c>
      <c r="C3648" s="130" t="s">
        <v>216</v>
      </c>
      <c r="I3648" s="85">
        <v>43520.875</v>
      </c>
      <c r="S3648" s="132">
        <v>8.65</v>
      </c>
      <c r="T3648" s="62">
        <v>2</v>
      </c>
      <c r="X3648">
        <v>0</v>
      </c>
      <c r="Y3648">
        <v>0.65</v>
      </c>
      <c r="Z3648" s="67">
        <v>1.3</v>
      </c>
      <c r="AA3648">
        <v>1.629474946</v>
      </c>
      <c r="AB3648">
        <v>9.4500000000000001E-2</v>
      </c>
      <c r="AC3648">
        <v>2.5000000000000001E-2</v>
      </c>
      <c r="AF3648">
        <v>0</v>
      </c>
      <c r="AG3648">
        <v>66.97</v>
      </c>
      <c r="AH3648" s="92" t="s">
        <v>117</v>
      </c>
      <c r="AI3648" s="92" t="s">
        <v>117</v>
      </c>
      <c r="AJ3648" s="131" t="s">
        <v>536</v>
      </c>
    </row>
    <row r="3649" spans="1:36" ht="14.4" x14ac:dyDescent="0.25">
      <c r="A3649" s="35" t="s">
        <v>49</v>
      </c>
      <c r="B3649" t="s">
        <v>535</v>
      </c>
      <c r="C3649" s="130" t="s">
        <v>216</v>
      </c>
      <c r="I3649" s="85">
        <v>43520.895833333299</v>
      </c>
      <c r="S3649" s="132">
        <v>8.65</v>
      </c>
      <c r="T3649" s="62">
        <v>2</v>
      </c>
      <c r="X3649">
        <v>0</v>
      </c>
      <c r="Y3649">
        <v>0.65</v>
      </c>
      <c r="Z3649" s="67">
        <v>1.3</v>
      </c>
      <c r="AA3649">
        <v>2.4557389289999998</v>
      </c>
      <c r="AB3649">
        <v>0.121330735</v>
      </c>
      <c r="AC3649">
        <v>2.5000000000000001E-2</v>
      </c>
      <c r="AF3649">
        <v>0</v>
      </c>
      <c r="AG3649">
        <v>66.97</v>
      </c>
      <c r="AH3649" s="92" t="s">
        <v>117</v>
      </c>
      <c r="AI3649" s="92" t="s">
        <v>117</v>
      </c>
      <c r="AJ3649" s="131" t="s">
        <v>536</v>
      </c>
    </row>
    <row r="3650" spans="1:36" ht="14.4" x14ac:dyDescent="0.25">
      <c r="A3650" s="35" t="s">
        <v>49</v>
      </c>
      <c r="B3650" t="s">
        <v>535</v>
      </c>
      <c r="C3650" s="130" t="s">
        <v>216</v>
      </c>
      <c r="I3650" s="85">
        <v>43520.916666666701</v>
      </c>
      <c r="S3650" s="132">
        <v>6.843</v>
      </c>
      <c r="T3650" s="62">
        <v>2</v>
      </c>
      <c r="X3650">
        <v>0</v>
      </c>
      <c r="Y3650">
        <v>1.0449999999999999</v>
      </c>
      <c r="Z3650" s="67">
        <v>1.3</v>
      </c>
      <c r="AA3650">
        <v>3.8997834259999999</v>
      </c>
      <c r="AB3650">
        <v>0.11569706</v>
      </c>
      <c r="AC3650">
        <v>2.5000000000000001E-2</v>
      </c>
      <c r="AF3650">
        <v>0</v>
      </c>
      <c r="AG3650">
        <v>76.040000000000006</v>
      </c>
      <c r="AH3650" s="92" t="s">
        <v>117</v>
      </c>
      <c r="AI3650" s="92" t="s">
        <v>117</v>
      </c>
      <c r="AJ3650" s="131" t="s">
        <v>536</v>
      </c>
    </row>
    <row r="3651" spans="1:36" ht="14.4" x14ac:dyDescent="0.25">
      <c r="A3651" s="35" t="s">
        <v>49</v>
      </c>
      <c r="B3651" t="s">
        <v>535</v>
      </c>
      <c r="C3651" s="130" t="s">
        <v>216</v>
      </c>
      <c r="I3651" s="85">
        <v>43520.9375</v>
      </c>
      <c r="S3651" s="132">
        <v>6.843</v>
      </c>
      <c r="T3651" s="62">
        <v>2</v>
      </c>
      <c r="X3651">
        <v>0</v>
      </c>
      <c r="Y3651">
        <v>1.0449999999999999</v>
      </c>
      <c r="Z3651" s="67">
        <v>1.3</v>
      </c>
      <c r="AA3651">
        <v>5.2666936870000001</v>
      </c>
      <c r="AB3651">
        <v>0.105553709</v>
      </c>
      <c r="AC3651">
        <v>2.5000000000000001E-2</v>
      </c>
      <c r="AF3651">
        <v>0</v>
      </c>
      <c r="AG3651">
        <v>76.040000000000006</v>
      </c>
      <c r="AH3651" s="92" t="s">
        <v>117</v>
      </c>
      <c r="AI3651" s="92" t="s">
        <v>117</v>
      </c>
      <c r="AJ3651" s="131" t="s">
        <v>536</v>
      </c>
    </row>
    <row r="3652" spans="1:36" ht="14.4" x14ac:dyDescent="0.25">
      <c r="A3652" s="35" t="s">
        <v>49</v>
      </c>
      <c r="B3652" t="s">
        <v>535</v>
      </c>
      <c r="C3652" s="130" t="s">
        <v>216</v>
      </c>
      <c r="I3652" s="85">
        <v>43520.958333333299</v>
      </c>
      <c r="S3652" s="132">
        <v>6.8129999999999997</v>
      </c>
      <c r="T3652" s="62">
        <v>2</v>
      </c>
      <c r="X3652">
        <v>0</v>
      </c>
      <c r="Y3652">
        <v>1.0529999999999999</v>
      </c>
      <c r="Z3652" s="67">
        <v>1.3</v>
      </c>
      <c r="AA3652">
        <v>2.93543916</v>
      </c>
      <c r="AB3652">
        <v>9.8000000000000004E-2</v>
      </c>
      <c r="AC3652">
        <v>2.5000000000000001E-2</v>
      </c>
      <c r="AF3652">
        <v>0</v>
      </c>
      <c r="AG3652">
        <v>68.72</v>
      </c>
      <c r="AH3652" s="92" t="s">
        <v>117</v>
      </c>
      <c r="AI3652" s="92" t="s">
        <v>117</v>
      </c>
      <c r="AJ3652" s="131" t="s">
        <v>536</v>
      </c>
    </row>
    <row r="3653" spans="1:36" ht="14.4" x14ac:dyDescent="0.25">
      <c r="A3653" s="35" t="s">
        <v>49</v>
      </c>
      <c r="B3653" t="s">
        <v>535</v>
      </c>
      <c r="C3653" s="130" t="s">
        <v>216</v>
      </c>
      <c r="I3653" s="85">
        <v>43520.979166666701</v>
      </c>
      <c r="S3653" s="132">
        <v>6.8129999999999997</v>
      </c>
      <c r="T3653" s="62">
        <v>2</v>
      </c>
      <c r="X3653">
        <v>0</v>
      </c>
      <c r="Y3653">
        <v>1.0529999999999999</v>
      </c>
      <c r="Z3653" s="67">
        <v>1.3</v>
      </c>
      <c r="AA3653">
        <v>2.9818579029999999</v>
      </c>
      <c r="AB3653">
        <v>0.10094275799999999</v>
      </c>
      <c r="AC3653">
        <v>2.5000000000000001E-2</v>
      </c>
      <c r="AF3653">
        <v>0</v>
      </c>
      <c r="AG3653">
        <v>68.72</v>
      </c>
      <c r="AH3653" s="92" t="s">
        <v>117</v>
      </c>
      <c r="AI3653" s="92" t="s">
        <v>117</v>
      </c>
      <c r="AJ3653" s="131" t="s">
        <v>536</v>
      </c>
    </row>
    <row r="3654" spans="1:36" ht="14.4" x14ac:dyDescent="0.25">
      <c r="A3654" s="35" t="s">
        <v>49</v>
      </c>
      <c r="B3654" t="s">
        <v>535</v>
      </c>
      <c r="C3654" s="130" t="s">
        <v>216</v>
      </c>
      <c r="I3654" s="85">
        <v>43521</v>
      </c>
      <c r="S3654" s="132">
        <v>6.883</v>
      </c>
      <c r="T3654" s="62">
        <v>2</v>
      </c>
      <c r="X3654">
        <v>0</v>
      </c>
      <c r="Y3654">
        <v>0.83099999999999996</v>
      </c>
      <c r="Z3654" s="67">
        <v>1.3</v>
      </c>
      <c r="AA3654">
        <v>1.97354641</v>
      </c>
      <c r="AB3654">
        <v>7.2499999999999995E-2</v>
      </c>
      <c r="AC3654">
        <v>2.5000000000000001E-2</v>
      </c>
      <c r="AF3654">
        <v>0</v>
      </c>
      <c r="AG3654">
        <v>68.22</v>
      </c>
      <c r="AH3654" s="92" t="s">
        <v>117</v>
      </c>
      <c r="AI3654" s="92" t="s">
        <v>117</v>
      </c>
      <c r="AJ3654" s="131" t="s">
        <v>536</v>
      </c>
    </row>
    <row r="3655" spans="1:36" ht="14.4" x14ac:dyDescent="0.25">
      <c r="A3655" s="35" t="s">
        <v>49</v>
      </c>
      <c r="B3655" t="s">
        <v>535</v>
      </c>
      <c r="C3655" s="130" t="s">
        <v>216</v>
      </c>
      <c r="I3655" s="85">
        <v>43521.020833333299</v>
      </c>
      <c r="S3655" s="132">
        <v>6.883</v>
      </c>
      <c r="T3655" s="62">
        <v>2</v>
      </c>
      <c r="X3655">
        <v>0</v>
      </c>
      <c r="Y3655">
        <v>0.83099999999999996</v>
      </c>
      <c r="Z3655" s="67">
        <v>1.3</v>
      </c>
      <c r="AA3655">
        <v>2.9573337839999998</v>
      </c>
      <c r="AB3655">
        <v>7.7600000000000002E-2</v>
      </c>
      <c r="AC3655">
        <v>2.5000000000000001E-2</v>
      </c>
      <c r="AF3655">
        <v>0</v>
      </c>
      <c r="AG3655">
        <v>68.22</v>
      </c>
      <c r="AH3655" s="92" t="s">
        <v>117</v>
      </c>
      <c r="AI3655" s="92" t="s">
        <v>117</v>
      </c>
      <c r="AJ3655" s="131" t="s">
        <v>536</v>
      </c>
    </row>
    <row r="3656" spans="1:36" ht="14.4" x14ac:dyDescent="0.25">
      <c r="A3656" s="35" t="s">
        <v>49</v>
      </c>
      <c r="B3656" t="s">
        <v>535</v>
      </c>
      <c r="C3656" s="130" t="s">
        <v>216</v>
      </c>
      <c r="I3656" s="85">
        <v>43521.041666666701</v>
      </c>
      <c r="S3656" s="132">
        <v>5.99</v>
      </c>
      <c r="T3656" s="62">
        <v>2</v>
      </c>
      <c r="X3656">
        <v>0</v>
      </c>
      <c r="Y3656">
        <v>0.51700000000000002</v>
      </c>
      <c r="Z3656" s="67">
        <v>1.3</v>
      </c>
      <c r="AA3656">
        <v>1.862402978</v>
      </c>
      <c r="AB3656">
        <v>8.7999999999999995E-2</v>
      </c>
      <c r="AC3656">
        <v>2.5000000000000001E-2</v>
      </c>
      <c r="AF3656">
        <v>0</v>
      </c>
      <c r="AG3656">
        <v>73.64</v>
      </c>
      <c r="AH3656" s="92" t="s">
        <v>117</v>
      </c>
      <c r="AI3656" s="92" t="s">
        <v>117</v>
      </c>
      <c r="AJ3656" s="131" t="s">
        <v>536</v>
      </c>
    </row>
    <row r="3657" spans="1:36" ht="14.4" x14ac:dyDescent="0.25">
      <c r="A3657" s="35" t="s">
        <v>49</v>
      </c>
      <c r="B3657" t="s">
        <v>535</v>
      </c>
      <c r="C3657" s="130" t="s">
        <v>216</v>
      </c>
      <c r="I3657" s="85">
        <v>43521.0625</v>
      </c>
      <c r="S3657" s="132">
        <v>5.99</v>
      </c>
      <c r="T3657" s="62">
        <v>2</v>
      </c>
      <c r="X3657">
        <v>0</v>
      </c>
      <c r="Y3657">
        <v>0.51700000000000002</v>
      </c>
      <c r="Z3657" s="67">
        <v>1.3</v>
      </c>
      <c r="AA3657">
        <v>0.87210114100000002</v>
      </c>
      <c r="AB3657">
        <v>5.7299999999999997E-2</v>
      </c>
      <c r="AC3657">
        <v>2.5000000000000001E-2</v>
      </c>
      <c r="AF3657">
        <v>0</v>
      </c>
      <c r="AG3657">
        <v>73.64</v>
      </c>
      <c r="AH3657" s="92" t="s">
        <v>117</v>
      </c>
      <c r="AI3657" s="92" t="s">
        <v>117</v>
      </c>
      <c r="AJ3657" s="131" t="s">
        <v>536</v>
      </c>
    </row>
    <row r="3658" spans="1:36" ht="14.4" x14ac:dyDescent="0.25">
      <c r="A3658" s="35" t="s">
        <v>49</v>
      </c>
      <c r="B3658" t="s">
        <v>535</v>
      </c>
      <c r="C3658" s="130" t="s">
        <v>216</v>
      </c>
      <c r="I3658" s="85">
        <v>43521.083333333299</v>
      </c>
      <c r="S3658" s="132">
        <v>5.4710000000000001</v>
      </c>
      <c r="T3658" s="62">
        <v>2</v>
      </c>
      <c r="X3658">
        <v>0</v>
      </c>
      <c r="Y3658">
        <v>0.76600000000000001</v>
      </c>
      <c r="Z3658" s="67">
        <v>1.3</v>
      </c>
      <c r="AA3658">
        <v>15.54689988</v>
      </c>
      <c r="AB3658">
        <v>6.0199999999999997E-2</v>
      </c>
      <c r="AC3658">
        <v>2.5000000000000001E-2</v>
      </c>
      <c r="AF3658">
        <v>0</v>
      </c>
      <c r="AG3658">
        <v>65.260000000000005</v>
      </c>
      <c r="AH3658" s="92" t="s">
        <v>117</v>
      </c>
      <c r="AI3658" s="92" t="s">
        <v>117</v>
      </c>
      <c r="AJ3658" s="131" t="s">
        <v>536</v>
      </c>
    </row>
    <row r="3659" spans="1:36" ht="14.4" x14ac:dyDescent="0.25">
      <c r="A3659" s="35" t="s">
        <v>49</v>
      </c>
      <c r="B3659" t="s">
        <v>535</v>
      </c>
      <c r="C3659" s="130" t="s">
        <v>216</v>
      </c>
      <c r="I3659" s="85">
        <v>43521.104166666701</v>
      </c>
      <c r="S3659" s="132">
        <v>5.4710000000000001</v>
      </c>
      <c r="T3659" s="62">
        <v>2</v>
      </c>
      <c r="X3659">
        <v>0</v>
      </c>
      <c r="Y3659">
        <v>0.76600000000000001</v>
      </c>
      <c r="Z3659" s="67">
        <v>1.3</v>
      </c>
      <c r="AA3659">
        <v>1.3408040699999999</v>
      </c>
      <c r="AB3659">
        <v>4.87E-2</v>
      </c>
      <c r="AC3659">
        <v>2.5000000000000001E-2</v>
      </c>
      <c r="AF3659">
        <v>0</v>
      </c>
      <c r="AG3659">
        <v>65.260000000000005</v>
      </c>
      <c r="AH3659" s="92" t="s">
        <v>117</v>
      </c>
      <c r="AI3659" s="92" t="s">
        <v>117</v>
      </c>
      <c r="AJ3659" s="131" t="s">
        <v>536</v>
      </c>
    </row>
    <row r="3660" spans="1:36" ht="14.4" x14ac:dyDescent="0.25">
      <c r="A3660" s="35" t="s">
        <v>49</v>
      </c>
      <c r="B3660" t="s">
        <v>535</v>
      </c>
      <c r="C3660" s="130" t="s">
        <v>216</v>
      </c>
      <c r="I3660" s="85">
        <v>43521.125</v>
      </c>
      <c r="S3660" s="132">
        <v>4.4980000000000002</v>
      </c>
      <c r="T3660" s="62">
        <v>2</v>
      </c>
      <c r="X3660">
        <v>0</v>
      </c>
      <c r="Y3660">
        <v>0.75900000000000001</v>
      </c>
      <c r="Z3660" s="67">
        <v>1.3</v>
      </c>
      <c r="AA3660">
        <v>0.63854286000000005</v>
      </c>
      <c r="AB3660">
        <v>2.7300000000000001E-2</v>
      </c>
      <c r="AC3660">
        <v>2.5000000000000001E-2</v>
      </c>
      <c r="AF3660">
        <v>0</v>
      </c>
      <c r="AG3660">
        <v>81</v>
      </c>
      <c r="AH3660" s="92" t="s">
        <v>117</v>
      </c>
      <c r="AI3660" s="92" t="s">
        <v>117</v>
      </c>
      <c r="AJ3660" s="131" t="s">
        <v>536</v>
      </c>
    </row>
    <row r="3661" spans="1:36" ht="14.4" x14ac:dyDescent="0.25">
      <c r="A3661" s="35" t="s">
        <v>49</v>
      </c>
      <c r="B3661" t="s">
        <v>535</v>
      </c>
      <c r="C3661" s="130" t="s">
        <v>216</v>
      </c>
      <c r="I3661" s="85">
        <v>43521.145833333299</v>
      </c>
      <c r="S3661" s="132">
        <v>4.4980000000000002</v>
      </c>
      <c r="T3661" s="62">
        <v>2</v>
      </c>
      <c r="X3661">
        <v>0</v>
      </c>
      <c r="Y3661">
        <v>0.75900000000000001</v>
      </c>
      <c r="Z3661" s="67">
        <v>1.3</v>
      </c>
      <c r="AA3661">
        <v>-2.5621227379999998</v>
      </c>
      <c r="AB3661">
        <v>6.6699999999999995E-2</v>
      </c>
      <c r="AC3661">
        <v>2.5000000000000001E-2</v>
      </c>
      <c r="AF3661">
        <v>0</v>
      </c>
      <c r="AG3661">
        <v>81</v>
      </c>
      <c r="AH3661" s="92" t="s">
        <v>117</v>
      </c>
      <c r="AI3661" s="92" t="s">
        <v>117</v>
      </c>
      <c r="AJ3661" s="131" t="s">
        <v>536</v>
      </c>
    </row>
    <row r="3662" spans="1:36" ht="14.4" x14ac:dyDescent="0.25">
      <c r="A3662" s="35" t="s">
        <v>49</v>
      </c>
      <c r="B3662" t="s">
        <v>535</v>
      </c>
      <c r="C3662" s="130" t="s">
        <v>216</v>
      </c>
      <c r="I3662" s="85">
        <v>43521.166666666701</v>
      </c>
      <c r="S3662" s="132">
        <v>3.0819999999999999</v>
      </c>
      <c r="T3662" s="62">
        <v>2</v>
      </c>
      <c r="X3662">
        <v>0</v>
      </c>
      <c r="Y3662">
        <v>0.79700000000000004</v>
      </c>
      <c r="Z3662" s="67">
        <v>1.3</v>
      </c>
      <c r="AA3662">
        <v>2.2009879510000001</v>
      </c>
      <c r="AB3662">
        <v>8.7900000000000006E-2</v>
      </c>
      <c r="AC3662">
        <v>2.5000000000000001E-2</v>
      </c>
      <c r="AF3662">
        <v>0</v>
      </c>
      <c r="AG3662">
        <v>82.8</v>
      </c>
      <c r="AH3662" s="92" t="s">
        <v>117</v>
      </c>
      <c r="AI3662" s="92" t="s">
        <v>117</v>
      </c>
      <c r="AJ3662" s="131" t="s">
        <v>536</v>
      </c>
    </row>
    <row r="3663" spans="1:36" ht="14.4" x14ac:dyDescent="0.25">
      <c r="A3663" s="35" t="s">
        <v>49</v>
      </c>
      <c r="B3663" t="s">
        <v>535</v>
      </c>
      <c r="C3663" s="130" t="s">
        <v>216</v>
      </c>
      <c r="I3663" s="85">
        <v>43521.1875</v>
      </c>
      <c r="S3663" s="132">
        <v>3.0819999999999999</v>
      </c>
      <c r="T3663" s="62">
        <v>2</v>
      </c>
      <c r="X3663">
        <v>0</v>
      </c>
      <c r="Y3663">
        <v>0.79700000000000004</v>
      </c>
      <c r="Z3663" s="67">
        <v>1.3</v>
      </c>
      <c r="AA3663">
        <v>2.9939190469999999</v>
      </c>
      <c r="AB3663">
        <v>9.74E-2</v>
      </c>
      <c r="AC3663">
        <v>2.5000000000000001E-2</v>
      </c>
      <c r="AF3663">
        <v>0</v>
      </c>
      <c r="AG3663">
        <v>82.8</v>
      </c>
      <c r="AH3663" s="92" t="s">
        <v>117</v>
      </c>
      <c r="AI3663" s="92" t="s">
        <v>117</v>
      </c>
      <c r="AJ3663" s="131" t="s">
        <v>536</v>
      </c>
    </row>
    <row r="3664" spans="1:36" ht="14.4" x14ac:dyDescent="0.25">
      <c r="A3664" s="35" t="s">
        <v>49</v>
      </c>
      <c r="B3664" t="s">
        <v>535</v>
      </c>
      <c r="C3664" s="130" t="s">
        <v>216</v>
      </c>
      <c r="I3664" s="85">
        <v>43521.208333333299</v>
      </c>
      <c r="S3664" s="132">
        <v>3.9809999999999999</v>
      </c>
      <c r="T3664" s="62">
        <v>2</v>
      </c>
      <c r="X3664">
        <v>0</v>
      </c>
      <c r="Y3664">
        <v>1.179</v>
      </c>
      <c r="Z3664" s="67">
        <v>1.3</v>
      </c>
      <c r="AA3664">
        <v>0.58924103299999997</v>
      </c>
      <c r="AB3664">
        <v>5.0799999999999998E-2</v>
      </c>
      <c r="AC3664">
        <v>2.5000000000000001E-2</v>
      </c>
      <c r="AF3664">
        <v>0</v>
      </c>
      <c r="AG3664">
        <v>67.959999999999994</v>
      </c>
      <c r="AH3664" s="92" t="s">
        <v>117</v>
      </c>
      <c r="AI3664" s="92" t="s">
        <v>117</v>
      </c>
      <c r="AJ3664" s="131" t="s">
        <v>536</v>
      </c>
    </row>
    <row r="3665" spans="1:36" ht="14.4" x14ac:dyDescent="0.25">
      <c r="A3665" s="35" t="s">
        <v>49</v>
      </c>
      <c r="B3665" t="s">
        <v>535</v>
      </c>
      <c r="C3665" s="130" t="s">
        <v>216</v>
      </c>
      <c r="I3665" s="85">
        <v>43521.229166666701</v>
      </c>
      <c r="S3665" s="132">
        <v>3.9809999999999999</v>
      </c>
      <c r="T3665" s="62">
        <v>2</v>
      </c>
      <c r="X3665">
        <v>0</v>
      </c>
      <c r="Y3665">
        <v>1.179</v>
      </c>
      <c r="Z3665" s="67">
        <v>1.3</v>
      </c>
      <c r="AA3665">
        <v>4.3134846739999997</v>
      </c>
      <c r="AB3665">
        <v>8.1100000000000005E-2</v>
      </c>
      <c r="AC3665">
        <v>2.5000000000000001E-2</v>
      </c>
      <c r="AF3665">
        <v>0</v>
      </c>
      <c r="AG3665">
        <v>67.959999999999994</v>
      </c>
      <c r="AH3665" s="92" t="s">
        <v>117</v>
      </c>
      <c r="AI3665" s="92" t="s">
        <v>117</v>
      </c>
      <c r="AJ3665" s="131" t="s">
        <v>536</v>
      </c>
    </row>
    <row r="3666" spans="1:36" ht="14.4" x14ac:dyDescent="0.25">
      <c r="A3666" s="35" t="s">
        <v>49</v>
      </c>
      <c r="B3666" t="s">
        <v>535</v>
      </c>
      <c r="C3666" s="130" t="s">
        <v>216</v>
      </c>
      <c r="I3666" s="85">
        <v>43521.25</v>
      </c>
      <c r="S3666" s="132">
        <v>3.7040000000000002</v>
      </c>
      <c r="T3666" s="62">
        <v>2</v>
      </c>
      <c r="X3666">
        <v>0</v>
      </c>
      <c r="Y3666">
        <v>0.67600000000000005</v>
      </c>
      <c r="Z3666" s="67">
        <v>1.3</v>
      </c>
      <c r="AA3666">
        <v>2.9134547259999999</v>
      </c>
      <c r="AB3666">
        <v>8.7499999999999994E-2</v>
      </c>
      <c r="AC3666">
        <v>2.5000000000000001E-2</v>
      </c>
      <c r="AF3666">
        <v>0</v>
      </c>
      <c r="AG3666">
        <v>79.78</v>
      </c>
      <c r="AH3666" s="92" t="s">
        <v>117</v>
      </c>
      <c r="AI3666" s="92" t="s">
        <v>117</v>
      </c>
      <c r="AJ3666" s="131" t="s">
        <v>536</v>
      </c>
    </row>
    <row r="3667" spans="1:36" ht="14.4" x14ac:dyDescent="0.25">
      <c r="A3667" s="35" t="s">
        <v>49</v>
      </c>
      <c r="B3667" t="s">
        <v>535</v>
      </c>
      <c r="C3667" s="130" t="s">
        <v>216</v>
      </c>
      <c r="I3667" s="85">
        <v>43521.270833333299</v>
      </c>
      <c r="S3667" s="132">
        <v>3.7040000000000002</v>
      </c>
      <c r="T3667" s="62">
        <v>2</v>
      </c>
      <c r="X3667">
        <v>0</v>
      </c>
      <c r="Y3667">
        <v>0.67600000000000005</v>
      </c>
      <c r="Z3667" s="67">
        <v>1.3</v>
      </c>
      <c r="AA3667">
        <v>4.2776889850000002</v>
      </c>
      <c r="AB3667">
        <v>0.11795364699999999</v>
      </c>
      <c r="AC3667">
        <v>2.5000000000000001E-2</v>
      </c>
      <c r="AF3667">
        <v>0</v>
      </c>
      <c r="AG3667">
        <v>79.78</v>
      </c>
      <c r="AH3667" s="92" t="s">
        <v>117</v>
      </c>
      <c r="AI3667" s="92" t="s">
        <v>117</v>
      </c>
      <c r="AJ3667" s="131" t="s">
        <v>536</v>
      </c>
    </row>
    <row r="3668" spans="1:36" ht="14.4" x14ac:dyDescent="0.25">
      <c r="A3668" s="35" t="s">
        <v>49</v>
      </c>
      <c r="B3668" t="s">
        <v>535</v>
      </c>
      <c r="C3668" s="130" t="s">
        <v>216</v>
      </c>
      <c r="I3668" s="85">
        <v>43521.291666666701</v>
      </c>
      <c r="S3668" s="132">
        <v>2.976</v>
      </c>
      <c r="T3668" s="62">
        <v>2</v>
      </c>
      <c r="X3668">
        <v>0</v>
      </c>
      <c r="Y3668">
        <v>0.95499999999999996</v>
      </c>
      <c r="Z3668" s="67">
        <v>1.3</v>
      </c>
      <c r="AA3668">
        <v>3.2463215480000001</v>
      </c>
      <c r="AB3668">
        <v>0.119434312</v>
      </c>
      <c r="AC3668">
        <v>2.5000000000000001E-2</v>
      </c>
      <c r="AF3668">
        <v>0</v>
      </c>
      <c r="AG3668">
        <v>72.53</v>
      </c>
      <c r="AH3668" s="92" t="s">
        <v>117</v>
      </c>
      <c r="AI3668" s="92" t="s">
        <v>117</v>
      </c>
      <c r="AJ3668" s="131" t="s">
        <v>536</v>
      </c>
    </row>
    <row r="3669" spans="1:36" ht="14.4" x14ac:dyDescent="0.25">
      <c r="A3669" s="35" t="s">
        <v>49</v>
      </c>
      <c r="B3669" t="s">
        <v>535</v>
      </c>
      <c r="C3669" s="130" t="s">
        <v>216</v>
      </c>
      <c r="I3669" s="85">
        <v>43521.3125</v>
      </c>
      <c r="S3669" s="132">
        <v>2.976</v>
      </c>
      <c r="T3669" s="62">
        <v>2</v>
      </c>
      <c r="X3669">
        <v>0</v>
      </c>
      <c r="Y3669">
        <v>0.95499999999999996</v>
      </c>
      <c r="Z3669" s="67">
        <v>1.3</v>
      </c>
      <c r="AA3669">
        <v>4.7405395690000001</v>
      </c>
      <c r="AB3669">
        <v>0.11478500799999999</v>
      </c>
      <c r="AC3669">
        <v>2.5000000000000001E-2</v>
      </c>
      <c r="AF3669">
        <v>0</v>
      </c>
      <c r="AG3669">
        <v>72.53</v>
      </c>
      <c r="AH3669" s="92" t="s">
        <v>117</v>
      </c>
      <c r="AI3669" s="92" t="s">
        <v>117</v>
      </c>
      <c r="AJ3669" s="131" t="s">
        <v>536</v>
      </c>
    </row>
    <row r="3670" spans="1:36" ht="14.4" x14ac:dyDescent="0.25">
      <c r="A3670" s="35" t="s">
        <v>49</v>
      </c>
      <c r="B3670" t="s">
        <v>535</v>
      </c>
      <c r="C3670" s="130" t="s">
        <v>216</v>
      </c>
      <c r="I3670" s="85">
        <v>43521.333333333299</v>
      </c>
      <c r="S3670" s="132">
        <v>3.9550000000000001</v>
      </c>
      <c r="T3670" s="62">
        <v>2</v>
      </c>
      <c r="X3670">
        <v>2E-3</v>
      </c>
      <c r="Y3670">
        <v>1.6870000000000001</v>
      </c>
      <c r="Z3670" s="67">
        <v>1.3</v>
      </c>
      <c r="AA3670">
        <v>35.699609809999998</v>
      </c>
      <c r="AB3670">
        <v>0.212089215</v>
      </c>
      <c r="AC3670">
        <v>2.5000000000000001E-2</v>
      </c>
      <c r="AF3670">
        <v>0</v>
      </c>
      <c r="AG3670">
        <v>65.11</v>
      </c>
      <c r="AH3670" s="92" t="s">
        <v>117</v>
      </c>
      <c r="AI3670" s="92" t="s">
        <v>117</v>
      </c>
      <c r="AJ3670" s="131" t="s">
        <v>536</v>
      </c>
    </row>
    <row r="3671" spans="1:36" ht="14.4" x14ac:dyDescent="0.25">
      <c r="A3671" s="35" t="s">
        <v>49</v>
      </c>
      <c r="B3671" t="s">
        <v>535</v>
      </c>
      <c r="C3671" s="130" t="s">
        <v>216</v>
      </c>
      <c r="I3671" s="85">
        <v>43521.354166666701</v>
      </c>
      <c r="S3671" s="132">
        <v>3.9550000000000001</v>
      </c>
      <c r="T3671" s="62">
        <v>2</v>
      </c>
      <c r="X3671">
        <v>2E-3</v>
      </c>
      <c r="Y3671">
        <v>1.6870000000000001</v>
      </c>
      <c r="Z3671" s="67">
        <v>1.3</v>
      </c>
      <c r="AA3671">
        <v>-294.4839139</v>
      </c>
      <c r="AB3671">
        <v>0.25987754200000002</v>
      </c>
      <c r="AC3671">
        <v>2.5000000000000001E-2</v>
      </c>
      <c r="AF3671">
        <v>0</v>
      </c>
      <c r="AG3671">
        <v>65.11</v>
      </c>
      <c r="AH3671" s="92" t="s">
        <v>117</v>
      </c>
      <c r="AI3671" s="92" t="s">
        <v>117</v>
      </c>
      <c r="AJ3671" s="131" t="s">
        <v>536</v>
      </c>
    </row>
    <row r="3672" spans="1:36" ht="14.4" x14ac:dyDescent="0.25">
      <c r="A3672" s="35" t="s">
        <v>49</v>
      </c>
      <c r="B3672" t="s">
        <v>535</v>
      </c>
      <c r="C3672" s="130" t="s">
        <v>216</v>
      </c>
      <c r="I3672" s="85">
        <v>43521.375</v>
      </c>
      <c r="S3672" s="132">
        <v>4.399</v>
      </c>
      <c r="T3672" s="62">
        <v>2</v>
      </c>
      <c r="X3672">
        <v>6.9000000000000006E-2</v>
      </c>
      <c r="Y3672">
        <v>1.754</v>
      </c>
      <c r="Z3672" s="67">
        <v>1.3</v>
      </c>
      <c r="AA3672">
        <v>-65.405668890000001</v>
      </c>
      <c r="AB3672">
        <v>0.20366385200000001</v>
      </c>
      <c r="AC3672">
        <v>2.5000000000000001E-2</v>
      </c>
      <c r="AF3672">
        <v>0</v>
      </c>
      <c r="AG3672">
        <v>65.48</v>
      </c>
      <c r="AH3672" s="92" t="s">
        <v>117</v>
      </c>
      <c r="AI3672" s="92" t="s">
        <v>117</v>
      </c>
      <c r="AJ3672" s="131" t="s">
        <v>536</v>
      </c>
    </row>
    <row r="3673" spans="1:36" ht="14.4" x14ac:dyDescent="0.25">
      <c r="A3673" s="35" t="s">
        <v>49</v>
      </c>
      <c r="B3673" t="s">
        <v>535</v>
      </c>
      <c r="C3673" s="130" t="s">
        <v>216</v>
      </c>
      <c r="I3673" s="85">
        <v>43521.395833333299</v>
      </c>
      <c r="S3673" s="132">
        <v>4.399</v>
      </c>
      <c r="T3673" s="62">
        <v>2</v>
      </c>
      <c r="X3673">
        <v>6.9000000000000006E-2</v>
      </c>
      <c r="Y3673">
        <v>1.754</v>
      </c>
      <c r="Z3673" s="67">
        <v>1.3</v>
      </c>
      <c r="AA3673">
        <v>-45.393855649999999</v>
      </c>
      <c r="AB3673">
        <v>0.24719544399999999</v>
      </c>
      <c r="AC3673">
        <v>2.5000000000000001E-2</v>
      </c>
      <c r="AF3673">
        <v>0</v>
      </c>
      <c r="AG3673">
        <v>65.48</v>
      </c>
      <c r="AH3673" s="92" t="s">
        <v>117</v>
      </c>
      <c r="AI3673" s="92" t="s">
        <v>117</v>
      </c>
      <c r="AJ3673" s="131" t="s">
        <v>536</v>
      </c>
    </row>
    <row r="3674" spans="1:36" ht="14.4" x14ac:dyDescent="0.25">
      <c r="A3674" s="35" t="s">
        <v>49</v>
      </c>
      <c r="B3674" t="s">
        <v>535</v>
      </c>
      <c r="C3674" s="130" t="s">
        <v>216</v>
      </c>
      <c r="I3674" s="85">
        <v>43521.416666666701</v>
      </c>
      <c r="S3674" s="132">
        <v>5.7889999999999997</v>
      </c>
      <c r="T3674" s="62">
        <v>2</v>
      </c>
      <c r="X3674">
        <v>0.20799999999999999</v>
      </c>
      <c r="Y3674">
        <v>2.593</v>
      </c>
      <c r="Z3674" s="67">
        <v>1.3</v>
      </c>
      <c r="AA3674">
        <v>-33.413712859999997</v>
      </c>
      <c r="AB3674">
        <v>0.25687789300000002</v>
      </c>
      <c r="AC3674">
        <v>2.5000000000000001E-2</v>
      </c>
      <c r="AF3674">
        <v>0</v>
      </c>
      <c r="AG3674">
        <v>61.05</v>
      </c>
      <c r="AH3674" s="92" t="s">
        <v>117</v>
      </c>
      <c r="AI3674" s="92" t="s">
        <v>117</v>
      </c>
      <c r="AJ3674" s="131" t="s">
        <v>536</v>
      </c>
    </row>
    <row r="3675" spans="1:36" ht="14.4" x14ac:dyDescent="0.25">
      <c r="A3675" s="35" t="s">
        <v>49</v>
      </c>
      <c r="B3675" t="s">
        <v>535</v>
      </c>
      <c r="C3675" s="130" t="s">
        <v>216</v>
      </c>
      <c r="I3675" s="85">
        <v>43521.4375</v>
      </c>
      <c r="S3675" s="132">
        <v>5.7889999999999997</v>
      </c>
      <c r="T3675" s="62">
        <v>2</v>
      </c>
      <c r="X3675">
        <v>0.20799999999999999</v>
      </c>
      <c r="Y3675">
        <v>2.593</v>
      </c>
      <c r="Z3675" s="67">
        <v>1.3</v>
      </c>
      <c r="AA3675">
        <v>-27.569059119999999</v>
      </c>
      <c r="AB3675">
        <v>0.26036941000000002</v>
      </c>
      <c r="AC3675">
        <v>2.5000000000000001E-2</v>
      </c>
      <c r="AF3675">
        <v>0</v>
      </c>
      <c r="AG3675">
        <v>61.05</v>
      </c>
      <c r="AH3675" s="92" t="s">
        <v>117</v>
      </c>
      <c r="AI3675" s="92" t="s">
        <v>117</v>
      </c>
      <c r="AJ3675" s="131" t="s">
        <v>536</v>
      </c>
    </row>
    <row r="3676" spans="1:36" ht="14.4" x14ac:dyDescent="0.25">
      <c r="A3676" s="35" t="s">
        <v>49</v>
      </c>
      <c r="B3676" t="s">
        <v>535</v>
      </c>
      <c r="C3676" s="130" t="s">
        <v>216</v>
      </c>
      <c r="I3676" s="85">
        <v>43521.458333333299</v>
      </c>
      <c r="S3676" s="132">
        <v>7.7089999999999996</v>
      </c>
      <c r="T3676" s="62">
        <v>2</v>
      </c>
      <c r="X3676">
        <v>0.34599999999999997</v>
      </c>
      <c r="Y3676">
        <v>3.1709999999999998</v>
      </c>
      <c r="Z3676" s="67">
        <v>1.3</v>
      </c>
      <c r="AA3676">
        <v>-20.388706209999999</v>
      </c>
      <c r="AB3676">
        <v>0.25144881899999999</v>
      </c>
      <c r="AC3676">
        <v>2.5000000000000001E-2</v>
      </c>
      <c r="AF3676">
        <v>0</v>
      </c>
      <c r="AG3676">
        <v>57.47</v>
      </c>
      <c r="AH3676" s="92" t="s">
        <v>117</v>
      </c>
      <c r="AI3676" s="92" t="s">
        <v>117</v>
      </c>
      <c r="AJ3676" s="131" t="s">
        <v>536</v>
      </c>
    </row>
    <row r="3677" spans="1:36" ht="14.4" x14ac:dyDescent="0.25">
      <c r="A3677" s="35" t="s">
        <v>49</v>
      </c>
      <c r="B3677" t="s">
        <v>535</v>
      </c>
      <c r="C3677" s="130" t="s">
        <v>216</v>
      </c>
      <c r="I3677" s="85">
        <v>43521.479166666701</v>
      </c>
      <c r="S3677" s="132">
        <v>7.7089999999999996</v>
      </c>
      <c r="T3677" s="62">
        <v>2</v>
      </c>
      <c r="X3677">
        <v>0.34599999999999997</v>
      </c>
      <c r="Y3677">
        <v>3.1709999999999998</v>
      </c>
      <c r="Z3677" s="67">
        <v>1.3</v>
      </c>
      <c r="AA3677">
        <v>-19.94262329</v>
      </c>
      <c r="AB3677">
        <v>0.247584845</v>
      </c>
      <c r="AC3677">
        <v>2.5000000000000001E-2</v>
      </c>
      <c r="AF3677">
        <v>0</v>
      </c>
      <c r="AG3677">
        <v>57.47</v>
      </c>
      <c r="AH3677" s="92" t="s">
        <v>117</v>
      </c>
      <c r="AI3677" s="92" t="s">
        <v>117</v>
      </c>
      <c r="AJ3677" s="131" t="s">
        <v>536</v>
      </c>
    </row>
    <row r="3678" spans="1:36" ht="14.4" x14ac:dyDescent="0.25">
      <c r="A3678" s="35" t="s">
        <v>49</v>
      </c>
      <c r="B3678" t="s">
        <v>535</v>
      </c>
      <c r="C3678" s="130" t="s">
        <v>216</v>
      </c>
      <c r="I3678" s="85">
        <v>43521.5</v>
      </c>
      <c r="S3678" s="132">
        <v>10.16</v>
      </c>
      <c r="T3678" s="62">
        <v>2</v>
      </c>
      <c r="X3678">
        <v>0.45300000000000001</v>
      </c>
      <c r="Y3678">
        <v>3.4039999999999999</v>
      </c>
      <c r="Z3678" s="67">
        <v>1.3</v>
      </c>
      <c r="AA3678">
        <v>-15.59845765</v>
      </c>
      <c r="AB3678">
        <v>0.23842999000000001</v>
      </c>
      <c r="AC3678">
        <v>2.5000000000000001E-2</v>
      </c>
      <c r="AF3678">
        <v>0</v>
      </c>
      <c r="AG3678">
        <v>54.75</v>
      </c>
      <c r="AH3678" s="92" t="s">
        <v>117</v>
      </c>
      <c r="AI3678" s="92" t="s">
        <v>117</v>
      </c>
      <c r="AJ3678" s="131" t="s">
        <v>536</v>
      </c>
    </row>
    <row r="3679" spans="1:36" ht="14.4" x14ac:dyDescent="0.25">
      <c r="A3679" s="35" t="s">
        <v>49</v>
      </c>
      <c r="B3679" t="s">
        <v>535</v>
      </c>
      <c r="C3679" s="130" t="s">
        <v>216</v>
      </c>
      <c r="I3679" s="85">
        <v>43521.520833333299</v>
      </c>
      <c r="S3679" s="132">
        <v>10.16</v>
      </c>
      <c r="T3679" s="62">
        <v>2</v>
      </c>
      <c r="X3679">
        <v>0.45300000000000001</v>
      </c>
      <c r="Y3679">
        <v>3.4039999999999999</v>
      </c>
      <c r="Z3679" s="67">
        <v>1.3</v>
      </c>
      <c r="AA3679">
        <v>-17.47695942</v>
      </c>
      <c r="AB3679">
        <v>0.24119021600000001</v>
      </c>
      <c r="AC3679">
        <v>2.5000000000000001E-2</v>
      </c>
      <c r="AF3679">
        <v>0</v>
      </c>
      <c r="AG3679">
        <v>54.75</v>
      </c>
      <c r="AH3679" s="92" t="s">
        <v>117</v>
      </c>
      <c r="AI3679" s="92" t="s">
        <v>117</v>
      </c>
      <c r="AJ3679" s="131" t="s">
        <v>536</v>
      </c>
    </row>
    <row r="3680" spans="1:36" ht="14.4" x14ac:dyDescent="0.25">
      <c r="A3680" s="35" t="s">
        <v>49</v>
      </c>
      <c r="B3680" t="s">
        <v>535</v>
      </c>
      <c r="C3680" s="130" t="s">
        <v>216</v>
      </c>
      <c r="I3680" s="85">
        <v>43521.541666666701</v>
      </c>
      <c r="S3680" s="132">
        <v>12.27</v>
      </c>
      <c r="T3680" s="62">
        <v>2</v>
      </c>
      <c r="X3680">
        <v>0.51500000000000001</v>
      </c>
      <c r="Y3680">
        <v>3.198</v>
      </c>
      <c r="Z3680" s="67">
        <v>1.3</v>
      </c>
      <c r="AA3680">
        <v>-20.245929</v>
      </c>
      <c r="AB3680">
        <v>0.25830141200000001</v>
      </c>
      <c r="AC3680">
        <v>2.5000000000000001E-2</v>
      </c>
      <c r="AF3680">
        <v>0</v>
      </c>
      <c r="AG3680">
        <v>51.37</v>
      </c>
      <c r="AH3680" s="92" t="s">
        <v>117</v>
      </c>
      <c r="AI3680" s="92" t="s">
        <v>117</v>
      </c>
      <c r="AJ3680" s="131" t="s">
        <v>536</v>
      </c>
    </row>
    <row r="3681" spans="1:36" ht="14.4" x14ac:dyDescent="0.25">
      <c r="A3681" s="35" t="s">
        <v>49</v>
      </c>
      <c r="B3681" t="s">
        <v>535</v>
      </c>
      <c r="C3681" s="130" t="s">
        <v>216</v>
      </c>
      <c r="I3681" s="85">
        <v>43521.5625</v>
      </c>
      <c r="S3681" s="132">
        <v>12.27</v>
      </c>
      <c r="T3681" s="62">
        <v>2</v>
      </c>
      <c r="X3681">
        <v>0.51500000000000001</v>
      </c>
      <c r="Y3681">
        <v>3.198</v>
      </c>
      <c r="Z3681" s="67">
        <v>1.3</v>
      </c>
      <c r="AA3681">
        <v>-14.97800236</v>
      </c>
      <c r="AB3681">
        <v>0.24395630900000001</v>
      </c>
      <c r="AC3681">
        <v>2.5000000000000001E-2</v>
      </c>
      <c r="AF3681">
        <v>0</v>
      </c>
      <c r="AG3681">
        <v>51.37</v>
      </c>
      <c r="AH3681" s="92" t="s">
        <v>117</v>
      </c>
      <c r="AI3681" s="92" t="s">
        <v>117</v>
      </c>
      <c r="AJ3681" s="131" t="s">
        <v>536</v>
      </c>
    </row>
    <row r="3682" spans="1:36" ht="14.4" x14ac:dyDescent="0.25">
      <c r="A3682" s="35" t="s">
        <v>49</v>
      </c>
      <c r="B3682" t="s">
        <v>535</v>
      </c>
      <c r="C3682" s="130" t="s">
        <v>216</v>
      </c>
      <c r="I3682" s="85">
        <v>43521.583333333299</v>
      </c>
      <c r="S3682" s="132">
        <v>13.63</v>
      </c>
      <c r="T3682" s="62">
        <v>2</v>
      </c>
      <c r="X3682">
        <v>0.52500000000000002</v>
      </c>
      <c r="Y3682">
        <v>2.6829999999999998</v>
      </c>
      <c r="Z3682" s="67">
        <v>1.3</v>
      </c>
      <c r="AA3682">
        <v>-24.959535809999998</v>
      </c>
      <c r="AB3682">
        <v>0.26089312399999998</v>
      </c>
      <c r="AC3682">
        <v>2.5000000000000001E-2</v>
      </c>
      <c r="AF3682">
        <v>0</v>
      </c>
      <c r="AG3682">
        <v>48.23</v>
      </c>
      <c r="AH3682" s="92" t="s">
        <v>117</v>
      </c>
      <c r="AI3682" s="92" t="s">
        <v>117</v>
      </c>
      <c r="AJ3682" s="131" t="s">
        <v>536</v>
      </c>
    </row>
    <row r="3683" spans="1:36" ht="14.4" x14ac:dyDescent="0.25">
      <c r="A3683" s="35" t="s">
        <v>49</v>
      </c>
      <c r="B3683" t="s">
        <v>535</v>
      </c>
      <c r="C3683" s="130" t="s">
        <v>216</v>
      </c>
      <c r="I3683" s="85">
        <v>43521.604166666701</v>
      </c>
      <c r="S3683" s="132">
        <v>13.63</v>
      </c>
      <c r="T3683" s="62">
        <v>2</v>
      </c>
      <c r="X3683">
        <v>0.52500000000000002</v>
      </c>
      <c r="Y3683">
        <v>2.6829999999999998</v>
      </c>
      <c r="Z3683" s="67">
        <v>1.3</v>
      </c>
      <c r="AA3683">
        <v>-13.978526840000001</v>
      </c>
      <c r="AB3683">
        <v>0.21169715</v>
      </c>
      <c r="AC3683">
        <v>2.5000000000000001E-2</v>
      </c>
      <c r="AF3683">
        <v>0</v>
      </c>
      <c r="AG3683">
        <v>48.23</v>
      </c>
      <c r="AH3683" s="92" t="s">
        <v>117</v>
      </c>
      <c r="AI3683" s="92" t="s">
        <v>117</v>
      </c>
      <c r="AJ3683" s="131" t="s">
        <v>536</v>
      </c>
    </row>
    <row r="3684" spans="1:36" ht="14.4" x14ac:dyDescent="0.25">
      <c r="A3684" s="35" t="s">
        <v>49</v>
      </c>
      <c r="B3684" t="s">
        <v>535</v>
      </c>
      <c r="C3684" s="130" t="s">
        <v>216</v>
      </c>
      <c r="I3684" s="85">
        <v>43521.625</v>
      </c>
      <c r="S3684" s="132">
        <v>15.01</v>
      </c>
      <c r="T3684" s="62">
        <v>2</v>
      </c>
      <c r="X3684">
        <v>0.48499999999999999</v>
      </c>
      <c r="Y3684">
        <v>2.488</v>
      </c>
      <c r="Z3684" s="67">
        <v>1.3</v>
      </c>
      <c r="AA3684">
        <v>-19.921810300000001</v>
      </c>
      <c r="AB3684">
        <v>0.218200167</v>
      </c>
      <c r="AC3684">
        <v>2.5000000000000001E-2</v>
      </c>
      <c r="AF3684">
        <v>0</v>
      </c>
      <c r="AG3684">
        <v>47.04</v>
      </c>
      <c r="AH3684" s="92" t="s">
        <v>117</v>
      </c>
      <c r="AI3684" s="92" t="s">
        <v>117</v>
      </c>
      <c r="AJ3684" s="131" t="s">
        <v>536</v>
      </c>
    </row>
    <row r="3685" spans="1:36" ht="14.4" x14ac:dyDescent="0.25">
      <c r="A3685" s="35" t="s">
        <v>49</v>
      </c>
      <c r="B3685" t="s">
        <v>535</v>
      </c>
      <c r="C3685" s="130" t="s">
        <v>216</v>
      </c>
      <c r="I3685" s="85">
        <v>43521.645833333299</v>
      </c>
      <c r="S3685" s="132">
        <v>15.01</v>
      </c>
      <c r="T3685" s="62">
        <v>2</v>
      </c>
      <c r="X3685">
        <v>0.48499999999999999</v>
      </c>
      <c r="Y3685">
        <v>2.488</v>
      </c>
      <c r="Z3685" s="67">
        <v>1.3</v>
      </c>
      <c r="AA3685">
        <v>-17.62429968</v>
      </c>
      <c r="AB3685">
        <v>0.180183853</v>
      </c>
      <c r="AC3685">
        <v>2.5000000000000001E-2</v>
      </c>
      <c r="AF3685">
        <v>0</v>
      </c>
      <c r="AG3685">
        <v>47.04</v>
      </c>
      <c r="AH3685" s="92" t="s">
        <v>117</v>
      </c>
      <c r="AI3685" s="92" t="s">
        <v>117</v>
      </c>
      <c r="AJ3685" s="131" t="s">
        <v>536</v>
      </c>
    </row>
    <row r="3686" spans="1:36" ht="14.4" x14ac:dyDescent="0.25">
      <c r="A3686" s="35" t="s">
        <v>49</v>
      </c>
      <c r="B3686" t="s">
        <v>535</v>
      </c>
      <c r="C3686" s="130" t="s">
        <v>216</v>
      </c>
      <c r="I3686" s="85">
        <v>43521.666666666701</v>
      </c>
      <c r="S3686" s="132">
        <v>15.79</v>
      </c>
      <c r="T3686" s="62">
        <v>2</v>
      </c>
      <c r="X3686">
        <v>0.33400000000000002</v>
      </c>
      <c r="Y3686">
        <v>2.089</v>
      </c>
      <c r="Z3686" s="67">
        <v>1.3</v>
      </c>
      <c r="AA3686">
        <v>-39.185652740000002</v>
      </c>
      <c r="AB3686">
        <v>0.17437610100000001</v>
      </c>
      <c r="AC3686">
        <v>2.5000000000000001E-2</v>
      </c>
      <c r="AF3686">
        <v>0</v>
      </c>
      <c r="AG3686">
        <v>45.08</v>
      </c>
      <c r="AH3686" s="92" t="s">
        <v>117</v>
      </c>
      <c r="AI3686" s="92" t="s">
        <v>117</v>
      </c>
      <c r="AJ3686" s="131" t="s">
        <v>536</v>
      </c>
    </row>
    <row r="3687" spans="1:36" ht="14.4" x14ac:dyDescent="0.25">
      <c r="A3687" s="35" t="s">
        <v>49</v>
      </c>
      <c r="B3687" t="s">
        <v>535</v>
      </c>
      <c r="C3687" s="130" t="s">
        <v>216</v>
      </c>
      <c r="I3687" s="85">
        <v>43521.6875</v>
      </c>
      <c r="S3687" s="132">
        <v>15.79</v>
      </c>
      <c r="T3687" s="62">
        <v>2</v>
      </c>
      <c r="X3687">
        <v>0.33400000000000002</v>
      </c>
      <c r="Y3687">
        <v>2.089</v>
      </c>
      <c r="Z3687" s="67">
        <v>1.3</v>
      </c>
      <c r="AA3687">
        <v>68.466172790000002</v>
      </c>
      <c r="AB3687">
        <v>0.16044286999999999</v>
      </c>
      <c r="AC3687">
        <v>2.5000000000000001E-2</v>
      </c>
      <c r="AF3687">
        <v>0</v>
      </c>
      <c r="AG3687">
        <v>45.08</v>
      </c>
      <c r="AH3687" s="92" t="s">
        <v>117</v>
      </c>
      <c r="AI3687" s="92" t="s">
        <v>117</v>
      </c>
      <c r="AJ3687" s="131" t="s">
        <v>536</v>
      </c>
    </row>
    <row r="3688" spans="1:36" ht="14.4" x14ac:dyDescent="0.25">
      <c r="A3688" s="35" t="s">
        <v>49</v>
      </c>
      <c r="B3688" t="s">
        <v>535</v>
      </c>
      <c r="C3688" s="130" t="s">
        <v>216</v>
      </c>
      <c r="I3688" s="85">
        <v>43521.708333333299</v>
      </c>
      <c r="S3688" s="132">
        <v>16.600000000000001</v>
      </c>
      <c r="T3688" s="62">
        <v>2</v>
      </c>
      <c r="X3688">
        <v>0.20300000000000001</v>
      </c>
      <c r="Y3688">
        <v>1.7909999999999999</v>
      </c>
      <c r="Z3688" s="67">
        <v>1.3</v>
      </c>
      <c r="AA3688">
        <v>15.35414624</v>
      </c>
      <c r="AB3688">
        <v>0.14306445600000001</v>
      </c>
      <c r="AC3688">
        <v>2.5000000000000001E-2</v>
      </c>
      <c r="AF3688">
        <v>0</v>
      </c>
      <c r="AG3688">
        <v>42.18</v>
      </c>
      <c r="AH3688" s="92" t="s">
        <v>117</v>
      </c>
      <c r="AI3688" s="92" t="s">
        <v>117</v>
      </c>
      <c r="AJ3688" s="131" t="s">
        <v>536</v>
      </c>
    </row>
    <row r="3689" spans="1:36" ht="14.4" x14ac:dyDescent="0.25">
      <c r="A3689" s="35" t="s">
        <v>49</v>
      </c>
      <c r="B3689" t="s">
        <v>535</v>
      </c>
      <c r="C3689" s="130" t="s">
        <v>216</v>
      </c>
      <c r="I3689" s="85">
        <v>43521.729166666701</v>
      </c>
      <c r="S3689" s="132">
        <v>16.600000000000001</v>
      </c>
      <c r="T3689" s="62">
        <v>2</v>
      </c>
      <c r="X3689">
        <v>0.20300000000000001</v>
      </c>
      <c r="Y3689">
        <v>1.7909999999999999</v>
      </c>
      <c r="Z3689" s="67">
        <v>1.3</v>
      </c>
      <c r="AA3689">
        <v>0.83445600600000003</v>
      </c>
      <c r="AB3689">
        <v>6.0999999999999999E-2</v>
      </c>
      <c r="AC3689">
        <v>2.5000000000000001E-2</v>
      </c>
      <c r="AF3689">
        <v>0</v>
      </c>
      <c r="AG3689">
        <v>42.18</v>
      </c>
      <c r="AH3689" s="92" t="s">
        <v>117</v>
      </c>
      <c r="AI3689" s="92" t="s">
        <v>117</v>
      </c>
      <c r="AJ3689" s="131" t="s">
        <v>536</v>
      </c>
    </row>
    <row r="3690" spans="1:36" ht="14.4" x14ac:dyDescent="0.25">
      <c r="A3690" s="35" t="s">
        <v>49</v>
      </c>
      <c r="B3690" t="s">
        <v>535</v>
      </c>
      <c r="C3690" s="130" t="s">
        <v>216</v>
      </c>
      <c r="I3690" s="85">
        <v>43521.75</v>
      </c>
      <c r="S3690" s="132">
        <v>16.57</v>
      </c>
      <c r="T3690" s="62">
        <v>2</v>
      </c>
      <c r="X3690">
        <v>0.124</v>
      </c>
      <c r="Y3690">
        <v>1.4730000000000001</v>
      </c>
      <c r="Z3690" s="67">
        <v>1.3</v>
      </c>
      <c r="AA3690">
        <v>0.76262573499999997</v>
      </c>
      <c r="AB3690">
        <v>5.2999999999999999E-2</v>
      </c>
      <c r="AC3690">
        <v>2.5000000000000001E-2</v>
      </c>
      <c r="AF3690">
        <v>0</v>
      </c>
      <c r="AG3690">
        <v>48.06</v>
      </c>
      <c r="AH3690" s="92" t="s">
        <v>117</v>
      </c>
      <c r="AI3690" s="92" t="s">
        <v>117</v>
      </c>
      <c r="AJ3690" s="131" t="s">
        <v>536</v>
      </c>
    </row>
    <row r="3691" spans="1:36" ht="14.4" x14ac:dyDescent="0.25">
      <c r="A3691" s="35" t="s">
        <v>49</v>
      </c>
      <c r="B3691" t="s">
        <v>535</v>
      </c>
      <c r="C3691" s="130" t="s">
        <v>216</v>
      </c>
      <c r="I3691" s="85">
        <v>43521.770833333299</v>
      </c>
      <c r="S3691" s="132">
        <v>16.57</v>
      </c>
      <c r="T3691" s="62">
        <v>2</v>
      </c>
      <c r="X3691">
        <v>0.124</v>
      </c>
      <c r="Y3691">
        <v>1.4730000000000001</v>
      </c>
      <c r="Z3691" s="67">
        <v>1.3</v>
      </c>
      <c r="AA3691">
        <v>4.3033280090000003</v>
      </c>
      <c r="AB3691">
        <v>0.12870742800000001</v>
      </c>
      <c r="AC3691">
        <v>2.5000000000000001E-2</v>
      </c>
      <c r="AF3691">
        <v>0</v>
      </c>
      <c r="AG3691">
        <v>48.06</v>
      </c>
      <c r="AH3691" s="92" t="s">
        <v>117</v>
      </c>
      <c r="AI3691" s="92" t="s">
        <v>117</v>
      </c>
      <c r="AJ3691" s="131" t="s">
        <v>536</v>
      </c>
    </row>
    <row r="3692" spans="1:36" ht="14.4" x14ac:dyDescent="0.25">
      <c r="A3692" s="35" t="s">
        <v>49</v>
      </c>
      <c r="B3692" t="s">
        <v>535</v>
      </c>
      <c r="C3692" s="130" t="s">
        <v>216</v>
      </c>
      <c r="I3692" s="85">
        <v>43521.791666666701</v>
      </c>
      <c r="S3692" s="132">
        <v>13.73</v>
      </c>
      <c r="T3692" s="62">
        <v>2</v>
      </c>
      <c r="X3692">
        <v>1.6E-2</v>
      </c>
      <c r="Y3692">
        <v>0.76500000000000001</v>
      </c>
      <c r="Z3692" s="67">
        <v>1.3</v>
      </c>
      <c r="AA3692">
        <v>15.83886313</v>
      </c>
      <c r="AB3692">
        <v>0.22192519999999999</v>
      </c>
      <c r="AC3692">
        <v>2.5000000000000001E-2</v>
      </c>
      <c r="AF3692">
        <v>0</v>
      </c>
      <c r="AG3692">
        <v>54.17</v>
      </c>
      <c r="AH3692" s="92" t="s">
        <v>117</v>
      </c>
      <c r="AI3692" s="92" t="s">
        <v>117</v>
      </c>
      <c r="AJ3692" s="131" t="s">
        <v>536</v>
      </c>
    </row>
    <row r="3693" spans="1:36" ht="14.4" x14ac:dyDescent="0.25">
      <c r="A3693" s="35" t="s">
        <v>49</v>
      </c>
      <c r="B3693" t="s">
        <v>535</v>
      </c>
      <c r="C3693" s="130" t="s">
        <v>216</v>
      </c>
      <c r="I3693" s="85">
        <v>43521.8125</v>
      </c>
      <c r="S3693" s="132">
        <v>13.73</v>
      </c>
      <c r="T3693" s="62">
        <v>2</v>
      </c>
      <c r="X3693">
        <v>1.6E-2</v>
      </c>
      <c r="Y3693">
        <v>0.76500000000000001</v>
      </c>
      <c r="Z3693" s="67">
        <v>1.3</v>
      </c>
      <c r="AA3693">
        <v>7.5076205099999997</v>
      </c>
      <c r="AB3693">
        <v>0.154717464</v>
      </c>
      <c r="AC3693">
        <v>2.5000000000000001E-2</v>
      </c>
      <c r="AF3693">
        <v>0</v>
      </c>
      <c r="AG3693">
        <v>54.17</v>
      </c>
      <c r="AH3693" s="92" t="s">
        <v>117</v>
      </c>
      <c r="AI3693" s="92" t="s">
        <v>117</v>
      </c>
      <c r="AJ3693" s="131" t="s">
        <v>536</v>
      </c>
    </row>
    <row r="3694" spans="1:36" ht="14.4" x14ac:dyDescent="0.25">
      <c r="A3694" s="35" t="s">
        <v>49</v>
      </c>
      <c r="B3694" t="s">
        <v>535</v>
      </c>
      <c r="C3694" s="130" t="s">
        <v>216</v>
      </c>
      <c r="I3694" s="85">
        <v>43521.833333333299</v>
      </c>
      <c r="S3694" s="132">
        <v>12.47</v>
      </c>
      <c r="T3694" s="62">
        <v>2</v>
      </c>
      <c r="X3694">
        <v>0</v>
      </c>
      <c r="Y3694">
        <v>1.113</v>
      </c>
      <c r="Z3694" s="67">
        <v>1.3</v>
      </c>
      <c r="AA3694">
        <v>4.1814000729999998</v>
      </c>
      <c r="AB3694">
        <v>0.10773740800000001</v>
      </c>
      <c r="AC3694">
        <v>2.5000000000000001E-2</v>
      </c>
      <c r="AF3694">
        <v>0</v>
      </c>
      <c r="AG3694">
        <v>57.74</v>
      </c>
      <c r="AH3694" s="92" t="s">
        <v>117</v>
      </c>
      <c r="AI3694" s="92" t="s">
        <v>117</v>
      </c>
      <c r="AJ3694" s="131" t="s">
        <v>536</v>
      </c>
    </row>
    <row r="3695" spans="1:36" ht="14.4" x14ac:dyDescent="0.25">
      <c r="A3695" s="35" t="s">
        <v>49</v>
      </c>
      <c r="B3695" t="s">
        <v>535</v>
      </c>
      <c r="C3695" s="130" t="s">
        <v>216</v>
      </c>
      <c r="I3695" s="85">
        <v>43521.854166666701</v>
      </c>
      <c r="S3695" s="132">
        <v>12.47</v>
      </c>
      <c r="T3695" s="62">
        <v>2</v>
      </c>
      <c r="X3695">
        <v>0</v>
      </c>
      <c r="Y3695">
        <v>1.113</v>
      </c>
      <c r="Z3695" s="67">
        <v>1.3</v>
      </c>
      <c r="AA3695">
        <v>7.0317833079999996</v>
      </c>
      <c r="AB3695">
        <v>0.149904961</v>
      </c>
      <c r="AC3695">
        <v>2.5000000000000001E-2</v>
      </c>
      <c r="AF3695">
        <v>0</v>
      </c>
      <c r="AG3695">
        <v>57.74</v>
      </c>
      <c r="AH3695" s="92" t="s">
        <v>117</v>
      </c>
      <c r="AI3695" s="92" t="s">
        <v>117</v>
      </c>
      <c r="AJ3695" s="131" t="s">
        <v>536</v>
      </c>
    </row>
    <row r="3696" spans="1:36" ht="14.4" x14ac:dyDescent="0.25">
      <c r="A3696" s="35" t="s">
        <v>49</v>
      </c>
      <c r="B3696" t="s">
        <v>535</v>
      </c>
      <c r="C3696" s="130" t="s">
        <v>216</v>
      </c>
      <c r="I3696" s="85">
        <v>43521.875</v>
      </c>
      <c r="S3696" s="132">
        <v>10.92</v>
      </c>
      <c r="T3696" s="62">
        <v>2</v>
      </c>
      <c r="X3696">
        <v>0</v>
      </c>
      <c r="Y3696">
        <v>1.236</v>
      </c>
      <c r="Z3696" s="67">
        <v>1.3</v>
      </c>
      <c r="AA3696">
        <v>8.395886977</v>
      </c>
      <c r="AB3696">
        <v>0.16194250499999999</v>
      </c>
      <c r="AC3696">
        <v>2.5000000000000001E-2</v>
      </c>
      <c r="AF3696">
        <v>0</v>
      </c>
      <c r="AG3696">
        <v>59.1</v>
      </c>
      <c r="AH3696" s="92" t="s">
        <v>117</v>
      </c>
      <c r="AI3696" s="92" t="s">
        <v>117</v>
      </c>
      <c r="AJ3696" s="131" t="s">
        <v>536</v>
      </c>
    </row>
    <row r="3697" spans="1:36" ht="14.4" x14ac:dyDescent="0.25">
      <c r="A3697" s="35" t="s">
        <v>49</v>
      </c>
      <c r="B3697" t="s">
        <v>535</v>
      </c>
      <c r="C3697" s="130" t="s">
        <v>216</v>
      </c>
      <c r="I3697" s="85">
        <v>43521.895833333299</v>
      </c>
      <c r="S3697" s="132">
        <v>10.92</v>
      </c>
      <c r="T3697" s="62">
        <v>2</v>
      </c>
      <c r="X3697">
        <v>0</v>
      </c>
      <c r="Y3697">
        <v>1.236</v>
      </c>
      <c r="Z3697" s="67">
        <v>1.3</v>
      </c>
      <c r="AA3697">
        <v>4.9914234659999996</v>
      </c>
      <c r="AB3697">
        <v>0.13573323300000001</v>
      </c>
      <c r="AC3697">
        <v>2.5000000000000001E-2</v>
      </c>
      <c r="AF3697">
        <v>0</v>
      </c>
      <c r="AG3697">
        <v>59.1</v>
      </c>
      <c r="AH3697" s="92" t="s">
        <v>117</v>
      </c>
      <c r="AI3697" s="92" t="s">
        <v>117</v>
      </c>
      <c r="AJ3697" s="131" t="s">
        <v>536</v>
      </c>
    </row>
    <row r="3698" spans="1:36" ht="14.4" x14ac:dyDescent="0.25">
      <c r="A3698" s="35" t="s">
        <v>49</v>
      </c>
      <c r="B3698" t="s">
        <v>535</v>
      </c>
      <c r="C3698" s="130" t="s">
        <v>216</v>
      </c>
      <c r="I3698" s="85">
        <v>43521.916666666701</v>
      </c>
      <c r="S3698" s="132">
        <v>10.17</v>
      </c>
      <c r="T3698" s="62">
        <v>2</v>
      </c>
      <c r="X3698">
        <v>0</v>
      </c>
      <c r="Y3698">
        <v>1.2689999999999999</v>
      </c>
      <c r="Z3698" s="67">
        <v>1.3</v>
      </c>
      <c r="AA3698">
        <v>3.7357177460000002</v>
      </c>
      <c r="AB3698">
        <v>0.113675179</v>
      </c>
      <c r="AC3698">
        <v>2.5000000000000001E-2</v>
      </c>
      <c r="AF3698">
        <v>0</v>
      </c>
      <c r="AG3698">
        <v>62.87</v>
      </c>
      <c r="AH3698" s="92" t="s">
        <v>117</v>
      </c>
      <c r="AI3698" s="92" t="s">
        <v>117</v>
      </c>
      <c r="AJ3698" s="131" t="s">
        <v>536</v>
      </c>
    </row>
    <row r="3699" spans="1:36" ht="14.4" x14ac:dyDescent="0.25">
      <c r="A3699" s="35" t="s">
        <v>49</v>
      </c>
      <c r="B3699" t="s">
        <v>535</v>
      </c>
      <c r="C3699" s="130" t="s">
        <v>216</v>
      </c>
      <c r="I3699" s="85">
        <v>43521.9375</v>
      </c>
      <c r="S3699" s="132">
        <v>10.17</v>
      </c>
      <c r="T3699" s="62">
        <v>2</v>
      </c>
      <c r="X3699">
        <v>0</v>
      </c>
      <c r="Y3699">
        <v>1.2689999999999999</v>
      </c>
      <c r="Z3699" s="67">
        <v>1.3</v>
      </c>
      <c r="AA3699">
        <v>3.770263586</v>
      </c>
      <c r="AB3699">
        <v>8.4599999999999995E-2</v>
      </c>
      <c r="AC3699">
        <v>2.5000000000000001E-2</v>
      </c>
      <c r="AF3699">
        <v>0</v>
      </c>
      <c r="AG3699">
        <v>62.87</v>
      </c>
      <c r="AH3699" s="92" t="s">
        <v>117</v>
      </c>
      <c r="AI3699" s="92" t="s">
        <v>117</v>
      </c>
      <c r="AJ3699" s="131" t="s">
        <v>536</v>
      </c>
    </row>
    <row r="3700" spans="1:36" ht="14.4" x14ac:dyDescent="0.25">
      <c r="A3700" s="35" t="s">
        <v>49</v>
      </c>
      <c r="B3700" t="s">
        <v>535</v>
      </c>
      <c r="C3700" s="130" t="s">
        <v>216</v>
      </c>
      <c r="I3700" s="85">
        <v>43521.958333333299</v>
      </c>
      <c r="S3700" s="132">
        <v>9.09</v>
      </c>
      <c r="T3700" s="62">
        <v>2</v>
      </c>
      <c r="X3700">
        <v>0</v>
      </c>
      <c r="Y3700">
        <v>0.91500000000000004</v>
      </c>
      <c r="Z3700" s="67">
        <v>1.3</v>
      </c>
      <c r="AA3700">
        <v>6.6100000000000006E-2</v>
      </c>
      <c r="AB3700">
        <v>2.7900000000000001E-2</v>
      </c>
      <c r="AC3700">
        <v>2.5000000000000001E-2</v>
      </c>
      <c r="AF3700">
        <v>0</v>
      </c>
      <c r="AG3700">
        <v>65.41</v>
      </c>
      <c r="AH3700" s="92" t="s">
        <v>117</v>
      </c>
      <c r="AI3700" s="92" t="s">
        <v>117</v>
      </c>
      <c r="AJ3700" s="131" t="s">
        <v>536</v>
      </c>
    </row>
    <row r="3701" spans="1:36" ht="14.4" x14ac:dyDescent="0.25">
      <c r="A3701" s="35" t="s">
        <v>49</v>
      </c>
      <c r="B3701" t="s">
        <v>535</v>
      </c>
      <c r="C3701" s="130" t="s">
        <v>216</v>
      </c>
      <c r="I3701" s="85">
        <v>43521.979166666701</v>
      </c>
      <c r="S3701" s="132">
        <v>9.09</v>
      </c>
      <c r="T3701" s="62">
        <v>2</v>
      </c>
      <c r="X3701">
        <v>0</v>
      </c>
      <c r="Y3701">
        <v>0.91500000000000004</v>
      </c>
      <c r="Z3701" s="67">
        <v>1.3</v>
      </c>
      <c r="AA3701">
        <v>2.5040667139999999</v>
      </c>
      <c r="AB3701">
        <v>8.8999999999999996E-2</v>
      </c>
      <c r="AC3701">
        <v>2.5000000000000001E-2</v>
      </c>
      <c r="AF3701">
        <v>0</v>
      </c>
      <c r="AG3701">
        <v>65.41</v>
      </c>
      <c r="AH3701" s="92" t="s">
        <v>117</v>
      </c>
      <c r="AI3701" s="92" t="s">
        <v>117</v>
      </c>
      <c r="AJ3701" s="131" t="s">
        <v>536</v>
      </c>
    </row>
    <row r="3702" spans="1:36" ht="14.4" x14ac:dyDescent="0.25">
      <c r="A3702" s="35" t="s">
        <v>49</v>
      </c>
      <c r="B3702" t="s">
        <v>535</v>
      </c>
      <c r="C3702" s="130" t="s">
        <v>216</v>
      </c>
      <c r="I3702" s="85">
        <v>43522</v>
      </c>
      <c r="S3702" s="132">
        <v>8.1</v>
      </c>
      <c r="T3702" s="62">
        <v>2</v>
      </c>
      <c r="X3702">
        <v>0</v>
      </c>
      <c r="Y3702">
        <v>0.60199999999999998</v>
      </c>
      <c r="Z3702" s="67">
        <v>1.3</v>
      </c>
      <c r="AA3702">
        <v>4.040857387</v>
      </c>
      <c r="AB3702">
        <v>6.8699999999999997E-2</v>
      </c>
      <c r="AC3702">
        <v>2.5000000000000001E-2</v>
      </c>
      <c r="AF3702">
        <v>0</v>
      </c>
      <c r="AG3702">
        <v>69.2</v>
      </c>
      <c r="AH3702" s="92" t="s">
        <v>117</v>
      </c>
      <c r="AI3702" s="92" t="s">
        <v>117</v>
      </c>
      <c r="AJ3702" s="131" t="s">
        <v>536</v>
      </c>
    </row>
    <row r="3703" spans="1:36" ht="14.4" x14ac:dyDescent="0.25">
      <c r="A3703" s="35" t="s">
        <v>49</v>
      </c>
      <c r="B3703" t="s">
        <v>535</v>
      </c>
      <c r="C3703" s="130" t="s">
        <v>216</v>
      </c>
      <c r="I3703" s="85">
        <v>43522.020833333299</v>
      </c>
      <c r="S3703" s="132">
        <v>8.1</v>
      </c>
      <c r="T3703" s="62">
        <v>2</v>
      </c>
      <c r="X3703">
        <v>0</v>
      </c>
      <c r="Y3703">
        <v>0.60199999999999998</v>
      </c>
      <c r="Z3703" s="67">
        <v>1.3</v>
      </c>
      <c r="AA3703">
        <v>2.1762035380000002</v>
      </c>
      <c r="AB3703">
        <v>8.3699999999999997E-2</v>
      </c>
      <c r="AC3703">
        <v>2.5000000000000001E-2</v>
      </c>
      <c r="AF3703">
        <v>0</v>
      </c>
      <c r="AG3703">
        <v>69.2</v>
      </c>
      <c r="AH3703" s="92" t="s">
        <v>117</v>
      </c>
      <c r="AI3703" s="92" t="s">
        <v>117</v>
      </c>
      <c r="AJ3703" s="131" t="s">
        <v>536</v>
      </c>
    </row>
    <row r="3704" spans="1:36" ht="14.4" x14ac:dyDescent="0.25">
      <c r="A3704" s="35" t="s">
        <v>49</v>
      </c>
      <c r="B3704" t="s">
        <v>535</v>
      </c>
      <c r="C3704" s="130" t="s">
        <v>216</v>
      </c>
      <c r="I3704" s="85">
        <v>43522.041666666701</v>
      </c>
      <c r="S3704" s="132">
        <v>7.37</v>
      </c>
      <c r="T3704" s="62">
        <v>2</v>
      </c>
      <c r="X3704">
        <v>0</v>
      </c>
      <c r="Y3704">
        <v>0.74</v>
      </c>
      <c r="Z3704" s="67">
        <v>1.3</v>
      </c>
      <c r="AA3704">
        <v>3.1505192860000002</v>
      </c>
      <c r="AB3704">
        <v>0.106280271</v>
      </c>
      <c r="AC3704">
        <v>2.5000000000000001E-2</v>
      </c>
      <c r="AF3704">
        <v>0</v>
      </c>
      <c r="AG3704">
        <v>69.709999999999994</v>
      </c>
      <c r="AH3704" s="92" t="s">
        <v>117</v>
      </c>
      <c r="AI3704" s="92" t="s">
        <v>117</v>
      </c>
      <c r="AJ3704" s="131" t="s">
        <v>536</v>
      </c>
    </row>
    <row r="3705" spans="1:36" ht="14.4" x14ac:dyDescent="0.25">
      <c r="A3705" s="35" t="s">
        <v>49</v>
      </c>
      <c r="B3705" t="s">
        <v>535</v>
      </c>
      <c r="C3705" s="130" t="s">
        <v>216</v>
      </c>
      <c r="I3705" s="85">
        <v>43522.0625</v>
      </c>
      <c r="S3705" s="132">
        <v>7.37</v>
      </c>
      <c r="T3705" s="62">
        <v>2</v>
      </c>
      <c r="X3705">
        <v>0</v>
      </c>
      <c r="Y3705">
        <v>0.74</v>
      </c>
      <c r="Z3705" s="67">
        <v>1.3</v>
      </c>
      <c r="AA3705">
        <v>0.319015569</v>
      </c>
      <c r="AB3705">
        <v>4.9799999999999997E-2</v>
      </c>
      <c r="AC3705">
        <v>2.5000000000000001E-2</v>
      </c>
      <c r="AF3705">
        <v>0</v>
      </c>
      <c r="AG3705">
        <v>69.709999999999994</v>
      </c>
      <c r="AH3705" s="92" t="s">
        <v>117</v>
      </c>
      <c r="AI3705" s="92" t="s">
        <v>117</v>
      </c>
      <c r="AJ3705" s="131" t="s">
        <v>536</v>
      </c>
    </row>
    <row r="3706" spans="1:36" ht="14.4" x14ac:dyDescent="0.25">
      <c r="A3706" s="35" t="s">
        <v>49</v>
      </c>
      <c r="B3706" t="s">
        <v>535</v>
      </c>
      <c r="C3706" s="130" t="s">
        <v>216</v>
      </c>
      <c r="I3706" s="85">
        <v>43522.083333333299</v>
      </c>
      <c r="S3706" s="132">
        <v>6.2549999999999999</v>
      </c>
      <c r="T3706" s="62">
        <v>2</v>
      </c>
      <c r="X3706">
        <v>0</v>
      </c>
      <c r="Y3706">
        <v>0.90600000000000003</v>
      </c>
      <c r="Z3706" s="67">
        <v>1.3</v>
      </c>
      <c r="AA3706">
        <v>2.5233914670000002</v>
      </c>
      <c r="AB3706">
        <v>9.4799999999999995E-2</v>
      </c>
      <c r="AC3706">
        <v>2.5000000000000001E-2</v>
      </c>
      <c r="AF3706">
        <v>0</v>
      </c>
      <c r="AG3706">
        <v>76.739999999999995</v>
      </c>
      <c r="AH3706" s="92" t="s">
        <v>117</v>
      </c>
      <c r="AI3706" s="92" t="s">
        <v>117</v>
      </c>
      <c r="AJ3706" s="131" t="s">
        <v>536</v>
      </c>
    </row>
    <row r="3707" spans="1:36" ht="14.4" x14ac:dyDescent="0.25">
      <c r="A3707" s="35" t="s">
        <v>49</v>
      </c>
      <c r="B3707" t="s">
        <v>535</v>
      </c>
      <c r="C3707" s="130" t="s">
        <v>216</v>
      </c>
      <c r="I3707" s="85">
        <v>43522.104166666701</v>
      </c>
      <c r="S3707" s="132">
        <v>6.2549999999999999</v>
      </c>
      <c r="T3707" s="62">
        <v>2</v>
      </c>
      <c r="X3707">
        <v>0</v>
      </c>
      <c r="Y3707">
        <v>0.90600000000000003</v>
      </c>
      <c r="Z3707" s="67">
        <v>1.3</v>
      </c>
      <c r="AA3707">
        <v>2.0246787249999998</v>
      </c>
      <c r="AB3707">
        <v>0.106898305</v>
      </c>
      <c r="AC3707">
        <v>2.5000000000000001E-2</v>
      </c>
      <c r="AF3707">
        <v>0</v>
      </c>
      <c r="AG3707">
        <v>76.739999999999995</v>
      </c>
      <c r="AH3707" s="92" t="s">
        <v>117</v>
      </c>
      <c r="AI3707" s="92" t="s">
        <v>117</v>
      </c>
      <c r="AJ3707" s="131" t="s">
        <v>536</v>
      </c>
    </row>
    <row r="3708" spans="1:36" ht="14.4" x14ac:dyDescent="0.25">
      <c r="A3708" s="35" t="s">
        <v>49</v>
      </c>
      <c r="B3708" t="s">
        <v>535</v>
      </c>
      <c r="C3708" s="130" t="s">
        <v>216</v>
      </c>
      <c r="I3708" s="85">
        <v>43522.125</v>
      </c>
      <c r="S3708" s="132">
        <v>4.7590000000000003</v>
      </c>
      <c r="T3708" s="62">
        <v>2</v>
      </c>
      <c r="X3708">
        <v>0</v>
      </c>
      <c r="Y3708">
        <v>1.2649999999999999</v>
      </c>
      <c r="Z3708" s="67">
        <v>1.3</v>
      </c>
      <c r="AA3708">
        <v>1.351620732</v>
      </c>
      <c r="AB3708">
        <v>6.4600000000000005E-2</v>
      </c>
      <c r="AC3708">
        <v>2.5000000000000001E-2</v>
      </c>
      <c r="AF3708">
        <v>0</v>
      </c>
      <c r="AG3708">
        <v>84.3</v>
      </c>
      <c r="AH3708" s="92" t="s">
        <v>117</v>
      </c>
      <c r="AI3708" s="92" t="s">
        <v>117</v>
      </c>
      <c r="AJ3708" s="131" t="s">
        <v>536</v>
      </c>
    </row>
    <row r="3709" spans="1:36" ht="14.4" x14ac:dyDescent="0.25">
      <c r="A3709" s="35" t="s">
        <v>49</v>
      </c>
      <c r="B3709" t="s">
        <v>535</v>
      </c>
      <c r="C3709" s="130" t="s">
        <v>216</v>
      </c>
      <c r="I3709" s="85">
        <v>43522.145833333299</v>
      </c>
      <c r="S3709" s="132">
        <v>4.7590000000000003</v>
      </c>
      <c r="T3709" s="62">
        <v>2</v>
      </c>
      <c r="X3709">
        <v>0</v>
      </c>
      <c r="Y3709">
        <v>1.2649999999999999</v>
      </c>
      <c r="Z3709" s="67">
        <v>1.3</v>
      </c>
      <c r="AA3709">
        <v>2.5651401040000001</v>
      </c>
      <c r="AB3709">
        <v>4.87E-2</v>
      </c>
      <c r="AC3709">
        <v>2.5000000000000001E-2</v>
      </c>
      <c r="AF3709">
        <v>0</v>
      </c>
      <c r="AG3709">
        <v>84.3</v>
      </c>
      <c r="AH3709" s="92" t="s">
        <v>117</v>
      </c>
      <c r="AI3709" s="92" t="s">
        <v>117</v>
      </c>
      <c r="AJ3709" s="131" t="s">
        <v>536</v>
      </c>
    </row>
    <row r="3710" spans="1:36" ht="14.4" x14ac:dyDescent="0.25">
      <c r="A3710" s="35" t="s">
        <v>49</v>
      </c>
      <c r="B3710" t="s">
        <v>535</v>
      </c>
      <c r="C3710" s="130" t="s">
        <v>216</v>
      </c>
      <c r="I3710" s="85">
        <v>43522.166666666701</v>
      </c>
      <c r="S3710" s="132">
        <v>4.6719999999999997</v>
      </c>
      <c r="T3710" s="62">
        <v>2</v>
      </c>
      <c r="X3710">
        <v>0</v>
      </c>
      <c r="Y3710">
        <v>0.69199999999999995</v>
      </c>
      <c r="Z3710" s="67">
        <v>1.3</v>
      </c>
      <c r="AA3710">
        <v>22.14048043</v>
      </c>
      <c r="AB3710">
        <v>6.2199999999999998E-2</v>
      </c>
      <c r="AC3710">
        <v>2.5000000000000001E-2</v>
      </c>
      <c r="AF3710">
        <v>0</v>
      </c>
      <c r="AG3710">
        <v>85</v>
      </c>
      <c r="AH3710" s="92" t="s">
        <v>117</v>
      </c>
      <c r="AI3710" s="92" t="s">
        <v>117</v>
      </c>
      <c r="AJ3710" s="131" t="s">
        <v>536</v>
      </c>
    </row>
    <row r="3711" spans="1:36" ht="14.4" x14ac:dyDescent="0.25">
      <c r="A3711" s="35" t="s">
        <v>49</v>
      </c>
      <c r="B3711" t="s">
        <v>535</v>
      </c>
      <c r="C3711" s="130" t="s">
        <v>216</v>
      </c>
      <c r="I3711" s="85">
        <v>43522.1875</v>
      </c>
      <c r="S3711" s="132">
        <v>4.6719999999999997</v>
      </c>
      <c r="T3711" s="62">
        <v>2</v>
      </c>
      <c r="X3711">
        <v>0</v>
      </c>
      <c r="Y3711">
        <v>0.69199999999999995</v>
      </c>
      <c r="Z3711" s="67">
        <v>1.3</v>
      </c>
      <c r="AA3711">
        <v>0.68210109900000004</v>
      </c>
      <c r="AB3711">
        <v>4.9799999999999997E-2</v>
      </c>
      <c r="AC3711">
        <v>2.5000000000000001E-2</v>
      </c>
      <c r="AF3711">
        <v>0</v>
      </c>
      <c r="AG3711">
        <v>85</v>
      </c>
      <c r="AH3711" s="92" t="s">
        <v>117</v>
      </c>
      <c r="AI3711" s="92" t="s">
        <v>117</v>
      </c>
      <c r="AJ3711" s="131" t="s">
        <v>536</v>
      </c>
    </row>
    <row r="3712" spans="1:36" ht="14.4" x14ac:dyDescent="0.25">
      <c r="A3712" s="35" t="s">
        <v>49</v>
      </c>
      <c r="B3712" t="s">
        <v>535</v>
      </c>
      <c r="C3712" s="130" t="s">
        <v>216</v>
      </c>
      <c r="I3712" s="85">
        <v>43522.208333333299</v>
      </c>
      <c r="S3712" s="132">
        <v>2.8330000000000002</v>
      </c>
      <c r="T3712" s="62">
        <v>2</v>
      </c>
      <c r="X3712">
        <v>0</v>
      </c>
      <c r="Y3712">
        <v>0.55800000000000005</v>
      </c>
      <c r="Z3712" s="67">
        <v>1.3</v>
      </c>
      <c r="AA3712">
        <v>0.94911987399999997</v>
      </c>
      <c r="AB3712">
        <v>6.2199999999999998E-2</v>
      </c>
      <c r="AC3712">
        <v>2.5000000000000001E-2</v>
      </c>
      <c r="AF3712">
        <v>0</v>
      </c>
      <c r="AG3712">
        <v>88.8</v>
      </c>
      <c r="AH3712" s="92" t="s">
        <v>117</v>
      </c>
      <c r="AI3712" s="92" t="s">
        <v>117</v>
      </c>
      <c r="AJ3712" s="131" t="s">
        <v>536</v>
      </c>
    </row>
    <row r="3713" spans="1:36" ht="14.4" x14ac:dyDescent="0.25">
      <c r="A3713" s="35" t="s">
        <v>49</v>
      </c>
      <c r="B3713" t="s">
        <v>535</v>
      </c>
      <c r="C3713" s="130" t="s">
        <v>216</v>
      </c>
      <c r="I3713" s="85">
        <v>43522.229166666701</v>
      </c>
      <c r="S3713" s="132">
        <v>2.8330000000000002</v>
      </c>
      <c r="T3713" s="62">
        <v>2</v>
      </c>
      <c r="X3713">
        <v>0</v>
      </c>
      <c r="Y3713">
        <v>0.55800000000000005</v>
      </c>
      <c r="Z3713" s="67">
        <v>1.3</v>
      </c>
      <c r="AA3713">
        <v>0.74969149899999998</v>
      </c>
      <c r="AB3713">
        <v>3.6799999999999999E-2</v>
      </c>
      <c r="AC3713">
        <v>2.5000000000000001E-2</v>
      </c>
      <c r="AF3713">
        <v>0</v>
      </c>
      <c r="AG3713">
        <v>88.8</v>
      </c>
      <c r="AH3713" s="92" t="s">
        <v>117</v>
      </c>
      <c r="AI3713" s="92" t="s">
        <v>117</v>
      </c>
      <c r="AJ3713" s="131" t="s">
        <v>536</v>
      </c>
    </row>
    <row r="3714" spans="1:36" ht="14.4" x14ac:dyDescent="0.25">
      <c r="A3714" s="35" t="s">
        <v>49</v>
      </c>
      <c r="B3714" t="s">
        <v>535</v>
      </c>
      <c r="C3714" s="130" t="s">
        <v>216</v>
      </c>
      <c r="I3714" s="85">
        <v>43522.25</v>
      </c>
      <c r="S3714" s="132">
        <v>2.5859999999999999</v>
      </c>
      <c r="T3714" s="62">
        <v>2</v>
      </c>
      <c r="X3714">
        <v>0</v>
      </c>
      <c r="Y3714">
        <v>1.2010000000000001</v>
      </c>
      <c r="Z3714" s="67">
        <v>1.3</v>
      </c>
      <c r="AA3714">
        <v>1.790574181</v>
      </c>
      <c r="AB3714">
        <v>7.6799999999999993E-2</v>
      </c>
      <c r="AC3714">
        <v>2.5000000000000001E-2</v>
      </c>
      <c r="AF3714">
        <v>0</v>
      </c>
      <c r="AG3714">
        <v>89.2</v>
      </c>
      <c r="AH3714" s="92" t="s">
        <v>117</v>
      </c>
      <c r="AI3714" s="92" t="s">
        <v>117</v>
      </c>
      <c r="AJ3714" s="131" t="s">
        <v>536</v>
      </c>
    </row>
    <row r="3715" spans="1:36" ht="14.4" x14ac:dyDescent="0.25">
      <c r="A3715" s="35" t="s">
        <v>49</v>
      </c>
      <c r="B3715" t="s">
        <v>535</v>
      </c>
      <c r="C3715" s="130" t="s">
        <v>216</v>
      </c>
      <c r="I3715" s="85">
        <v>43522.270833333299</v>
      </c>
      <c r="S3715" s="132">
        <v>2.5859999999999999</v>
      </c>
      <c r="T3715" s="62">
        <v>2</v>
      </c>
      <c r="X3715">
        <v>0</v>
      </c>
      <c r="Y3715">
        <v>1.2010000000000001</v>
      </c>
      <c r="Z3715" s="67">
        <v>1.3</v>
      </c>
      <c r="AA3715">
        <v>1.286487553</v>
      </c>
      <c r="AB3715">
        <v>6.9199999999999998E-2</v>
      </c>
      <c r="AC3715">
        <v>2.5000000000000001E-2</v>
      </c>
      <c r="AF3715">
        <v>0</v>
      </c>
      <c r="AG3715">
        <v>89.2</v>
      </c>
      <c r="AH3715" s="92" t="s">
        <v>117</v>
      </c>
      <c r="AI3715" s="92" t="s">
        <v>117</v>
      </c>
      <c r="AJ3715" s="131" t="s">
        <v>536</v>
      </c>
    </row>
    <row r="3716" spans="1:36" ht="14.4" x14ac:dyDescent="0.25">
      <c r="A3716" s="35" t="s">
        <v>49</v>
      </c>
      <c r="B3716" t="s">
        <v>535</v>
      </c>
      <c r="C3716" s="130" t="s">
        <v>216</v>
      </c>
      <c r="I3716" s="85">
        <v>43522.291666666701</v>
      </c>
      <c r="S3716" s="132">
        <v>2.641</v>
      </c>
      <c r="T3716" s="62">
        <v>2</v>
      </c>
      <c r="X3716">
        <v>0</v>
      </c>
      <c r="Y3716">
        <v>0.97699999999999998</v>
      </c>
      <c r="Z3716" s="67">
        <v>1.3</v>
      </c>
      <c r="AA3716">
        <v>0.68497177200000003</v>
      </c>
      <c r="AB3716">
        <v>4.3799999999999999E-2</v>
      </c>
      <c r="AC3716">
        <v>2.5000000000000001E-2</v>
      </c>
      <c r="AF3716">
        <v>0</v>
      </c>
      <c r="AG3716">
        <v>90</v>
      </c>
      <c r="AH3716" s="92" t="s">
        <v>117</v>
      </c>
      <c r="AI3716" s="92" t="s">
        <v>117</v>
      </c>
      <c r="AJ3716" s="131" t="s">
        <v>536</v>
      </c>
    </row>
    <row r="3717" spans="1:36" ht="14.4" x14ac:dyDescent="0.25">
      <c r="A3717" s="35" t="s">
        <v>49</v>
      </c>
      <c r="B3717" t="s">
        <v>535</v>
      </c>
      <c r="C3717" s="130" t="s">
        <v>216</v>
      </c>
      <c r="I3717" s="85">
        <v>43522.3125</v>
      </c>
      <c r="S3717" s="132">
        <v>2.641</v>
      </c>
      <c r="T3717" s="62">
        <v>2</v>
      </c>
      <c r="X3717">
        <v>0</v>
      </c>
      <c r="Y3717">
        <v>0.97699999999999998</v>
      </c>
      <c r="Z3717" s="67">
        <v>1.3</v>
      </c>
      <c r="AA3717">
        <v>0.102700766</v>
      </c>
      <c r="AB3717">
        <v>3.09E-2</v>
      </c>
      <c r="AC3717">
        <v>2.5000000000000001E-2</v>
      </c>
      <c r="AF3717">
        <v>0</v>
      </c>
      <c r="AG3717">
        <v>90</v>
      </c>
      <c r="AH3717" s="92" t="s">
        <v>117</v>
      </c>
      <c r="AI3717" s="92" t="s">
        <v>117</v>
      </c>
      <c r="AJ3717" s="131" t="s">
        <v>536</v>
      </c>
    </row>
    <row r="3718" spans="1:36" ht="14.4" x14ac:dyDescent="0.25">
      <c r="A3718" s="35" t="s">
        <v>49</v>
      </c>
      <c r="B3718" t="s">
        <v>535</v>
      </c>
      <c r="C3718" s="130" t="s">
        <v>216</v>
      </c>
      <c r="I3718" s="85">
        <v>43522.333333333299</v>
      </c>
      <c r="S3718" s="132">
        <v>2.1349999999999998</v>
      </c>
      <c r="T3718" s="62">
        <v>2</v>
      </c>
      <c r="X3718">
        <v>2E-3</v>
      </c>
      <c r="Y3718">
        <v>0.999</v>
      </c>
      <c r="Z3718" s="67">
        <v>1.3</v>
      </c>
      <c r="AA3718">
        <v>3.0028442339999999</v>
      </c>
      <c r="AB3718">
        <v>6.5699999999999995E-2</v>
      </c>
      <c r="AC3718">
        <v>2.5000000000000001E-2</v>
      </c>
      <c r="AF3718">
        <v>0</v>
      </c>
      <c r="AG3718">
        <v>90.3</v>
      </c>
      <c r="AH3718" s="92" t="s">
        <v>117</v>
      </c>
      <c r="AI3718" s="92" t="s">
        <v>117</v>
      </c>
      <c r="AJ3718" s="131" t="s">
        <v>536</v>
      </c>
    </row>
    <row r="3719" spans="1:36" ht="14.4" x14ac:dyDescent="0.25">
      <c r="A3719" s="35" t="s">
        <v>49</v>
      </c>
      <c r="B3719" t="s">
        <v>537</v>
      </c>
      <c r="C3719" s="130" t="s">
        <v>216</v>
      </c>
      <c r="I3719" s="85">
        <v>43536.416666666701</v>
      </c>
      <c r="S3719" s="132">
        <v>4.7839999999999998</v>
      </c>
      <c r="T3719" s="62">
        <v>2</v>
      </c>
      <c r="X3719">
        <v>0.222</v>
      </c>
      <c r="Y3719">
        <v>3.3069999999999999</v>
      </c>
      <c r="Z3719" s="67">
        <v>1.3</v>
      </c>
      <c r="AA3719">
        <v>-113.944817</v>
      </c>
      <c r="AB3719">
        <v>0.44650969499999998</v>
      </c>
      <c r="AC3719">
        <v>0.152</v>
      </c>
      <c r="AF3719">
        <v>0</v>
      </c>
      <c r="AG3719">
        <v>74.3</v>
      </c>
      <c r="AH3719" s="92" t="s">
        <v>117</v>
      </c>
      <c r="AI3719" s="92" t="s">
        <v>117</v>
      </c>
      <c r="AJ3719" s="35" t="s">
        <v>538</v>
      </c>
    </row>
    <row r="3720" spans="1:36" ht="14.4" x14ac:dyDescent="0.25">
      <c r="A3720" s="35" t="s">
        <v>49</v>
      </c>
      <c r="B3720" t="s">
        <v>537</v>
      </c>
      <c r="C3720" s="130" t="s">
        <v>216</v>
      </c>
      <c r="I3720" s="85">
        <v>43536.4375</v>
      </c>
      <c r="S3720" s="132">
        <v>4.7839999999999998</v>
      </c>
      <c r="T3720" s="62">
        <v>2</v>
      </c>
      <c r="X3720">
        <v>0.222</v>
      </c>
      <c r="Y3720">
        <v>3.3069999999999999</v>
      </c>
      <c r="Z3720" s="67">
        <v>1.3</v>
      </c>
      <c r="AA3720">
        <v>-57.299511279999997</v>
      </c>
      <c r="AB3720">
        <v>0.37862790400000002</v>
      </c>
      <c r="AC3720">
        <v>0.152</v>
      </c>
      <c r="AF3720">
        <v>0</v>
      </c>
      <c r="AG3720">
        <v>74.3</v>
      </c>
      <c r="AH3720" s="92" t="s">
        <v>117</v>
      </c>
      <c r="AI3720" s="92" t="s">
        <v>117</v>
      </c>
      <c r="AJ3720" s="35" t="s">
        <v>538</v>
      </c>
    </row>
    <row r="3721" spans="1:36" ht="14.4" x14ac:dyDescent="0.25">
      <c r="A3721" s="35" t="s">
        <v>49</v>
      </c>
      <c r="B3721" t="s">
        <v>537</v>
      </c>
      <c r="C3721" s="130" t="s">
        <v>216</v>
      </c>
      <c r="I3721" s="85">
        <v>43536.458333333299</v>
      </c>
      <c r="S3721" s="132">
        <v>7.7460000000000004</v>
      </c>
      <c r="T3721" s="62">
        <v>2</v>
      </c>
      <c r="X3721">
        <v>0.39200000000000002</v>
      </c>
      <c r="Y3721">
        <v>4.3499999999999996</v>
      </c>
      <c r="Z3721" s="67">
        <v>1.3</v>
      </c>
      <c r="AA3721">
        <v>-47.126303919999998</v>
      </c>
      <c r="AB3721">
        <v>0.39142782700000001</v>
      </c>
      <c r="AC3721">
        <v>0.152</v>
      </c>
      <c r="AF3721">
        <v>0</v>
      </c>
      <c r="AG3721">
        <v>66.680000000000007</v>
      </c>
      <c r="AH3721" s="92" t="s">
        <v>117</v>
      </c>
      <c r="AI3721" s="92" t="s">
        <v>117</v>
      </c>
      <c r="AJ3721" s="35" t="s">
        <v>538</v>
      </c>
    </row>
    <row r="3722" spans="1:36" ht="14.4" x14ac:dyDescent="0.25">
      <c r="A3722" s="35" t="s">
        <v>49</v>
      </c>
      <c r="B3722" t="s">
        <v>537</v>
      </c>
      <c r="C3722" s="130" t="s">
        <v>216</v>
      </c>
      <c r="I3722" s="85">
        <v>43536.479166666701</v>
      </c>
      <c r="S3722" s="132">
        <v>7.7460000000000004</v>
      </c>
      <c r="T3722" s="62">
        <v>2</v>
      </c>
      <c r="X3722">
        <v>0.39200000000000002</v>
      </c>
      <c r="Y3722">
        <v>4.3499999999999996</v>
      </c>
      <c r="Z3722" s="67">
        <v>1.3</v>
      </c>
      <c r="AA3722">
        <v>-96.041815189999994</v>
      </c>
      <c r="AB3722">
        <v>0.44215765600000001</v>
      </c>
      <c r="AC3722">
        <v>0.152</v>
      </c>
      <c r="AF3722">
        <v>0</v>
      </c>
      <c r="AG3722">
        <v>66.680000000000007</v>
      </c>
      <c r="AH3722" s="92" t="s">
        <v>117</v>
      </c>
      <c r="AI3722" s="92" t="s">
        <v>117</v>
      </c>
      <c r="AJ3722" s="35" t="s">
        <v>538</v>
      </c>
    </row>
    <row r="3723" spans="1:36" ht="14.4" x14ac:dyDescent="0.25">
      <c r="A3723" s="35" t="s">
        <v>49</v>
      </c>
      <c r="B3723" t="s">
        <v>537</v>
      </c>
      <c r="C3723" s="130" t="s">
        <v>216</v>
      </c>
      <c r="I3723" s="85">
        <v>43536.5</v>
      </c>
      <c r="S3723" s="132">
        <v>9.32</v>
      </c>
      <c r="T3723" s="62">
        <v>2</v>
      </c>
      <c r="X3723">
        <v>0.499</v>
      </c>
      <c r="Y3723">
        <v>4.9640000000000004</v>
      </c>
      <c r="Z3723" s="67">
        <v>1.3</v>
      </c>
      <c r="AA3723">
        <v>-72.054057630000003</v>
      </c>
      <c r="AB3723">
        <v>0.45786383400000003</v>
      </c>
      <c r="AC3723">
        <v>0.152</v>
      </c>
      <c r="AF3723">
        <v>0</v>
      </c>
      <c r="AG3723">
        <v>65.77</v>
      </c>
      <c r="AH3723" s="92" t="s">
        <v>117</v>
      </c>
      <c r="AI3723" s="92" t="s">
        <v>117</v>
      </c>
      <c r="AJ3723" s="35" t="s">
        <v>538</v>
      </c>
    </row>
    <row r="3724" spans="1:36" ht="14.4" x14ac:dyDescent="0.25">
      <c r="A3724" s="35" t="s">
        <v>49</v>
      </c>
      <c r="B3724" t="s">
        <v>537</v>
      </c>
      <c r="C3724" s="130" t="s">
        <v>216</v>
      </c>
      <c r="I3724" s="85">
        <v>43536.520833333299</v>
      </c>
      <c r="S3724" s="132">
        <v>9.32</v>
      </c>
      <c r="T3724" s="62">
        <v>2</v>
      </c>
      <c r="X3724">
        <v>0.499</v>
      </c>
      <c r="Y3724">
        <v>4.9640000000000004</v>
      </c>
      <c r="Z3724" s="67">
        <v>1.3</v>
      </c>
      <c r="AA3724">
        <v>-66.358898909999994</v>
      </c>
      <c r="AB3724">
        <v>0.41797241800000001</v>
      </c>
      <c r="AC3724">
        <v>0.152</v>
      </c>
      <c r="AF3724">
        <v>0</v>
      </c>
      <c r="AG3724">
        <v>65.77</v>
      </c>
      <c r="AH3724" s="92" t="s">
        <v>117</v>
      </c>
      <c r="AI3724" s="92" t="s">
        <v>117</v>
      </c>
      <c r="AJ3724" s="35" t="s">
        <v>538</v>
      </c>
    </row>
    <row r="3725" spans="1:36" ht="14.4" x14ac:dyDescent="0.25">
      <c r="A3725" s="35" t="s">
        <v>49</v>
      </c>
      <c r="B3725" t="s">
        <v>537</v>
      </c>
      <c r="C3725" s="130" t="s">
        <v>216</v>
      </c>
      <c r="I3725" s="85">
        <v>43536.541666666701</v>
      </c>
      <c r="S3725" s="132">
        <v>11.09</v>
      </c>
      <c r="T3725" s="62">
        <v>2</v>
      </c>
      <c r="X3725">
        <v>0.53200000000000003</v>
      </c>
      <c r="Y3725">
        <v>5.7939999999999996</v>
      </c>
      <c r="Z3725" s="67">
        <v>1.3</v>
      </c>
      <c r="AA3725">
        <v>-168.3162063</v>
      </c>
      <c r="AB3725">
        <v>0.486343894</v>
      </c>
      <c r="AC3725">
        <v>0.152</v>
      </c>
      <c r="AF3725">
        <v>0</v>
      </c>
      <c r="AG3725">
        <v>60.96</v>
      </c>
      <c r="AH3725" s="92" t="s">
        <v>117</v>
      </c>
      <c r="AI3725" s="92" t="s">
        <v>117</v>
      </c>
      <c r="AJ3725" s="35" t="s">
        <v>538</v>
      </c>
    </row>
    <row r="3726" spans="1:36" ht="14.4" x14ac:dyDescent="0.25">
      <c r="A3726" s="35" t="s">
        <v>49</v>
      </c>
      <c r="B3726" t="s">
        <v>537</v>
      </c>
      <c r="C3726" s="130" t="s">
        <v>216</v>
      </c>
      <c r="I3726" s="85">
        <v>43536.5625</v>
      </c>
      <c r="S3726" s="132">
        <v>11.09</v>
      </c>
      <c r="T3726" s="62">
        <v>2</v>
      </c>
      <c r="X3726">
        <v>0.53200000000000003</v>
      </c>
      <c r="Y3726">
        <v>5.7939999999999996</v>
      </c>
      <c r="Z3726" s="67">
        <v>1.3</v>
      </c>
      <c r="AA3726">
        <v>-158.73233160000001</v>
      </c>
      <c r="AB3726">
        <v>0.47462638800000001</v>
      </c>
      <c r="AC3726">
        <v>0.152</v>
      </c>
      <c r="AF3726">
        <v>0</v>
      </c>
      <c r="AG3726">
        <v>60.96</v>
      </c>
      <c r="AH3726" s="92" t="s">
        <v>117</v>
      </c>
      <c r="AI3726" s="92" t="s">
        <v>117</v>
      </c>
      <c r="AJ3726" s="35" t="s">
        <v>538</v>
      </c>
    </row>
    <row r="3727" spans="1:36" ht="14.4" x14ac:dyDescent="0.25">
      <c r="A3727" s="35" t="s">
        <v>49</v>
      </c>
      <c r="B3727" t="s">
        <v>537</v>
      </c>
      <c r="C3727" s="130" t="s">
        <v>216</v>
      </c>
      <c r="I3727" s="85">
        <v>43536.583333333299</v>
      </c>
      <c r="S3727" s="132">
        <v>12.06</v>
      </c>
      <c r="T3727" s="62">
        <v>2</v>
      </c>
      <c r="X3727">
        <v>0.39600000000000002</v>
      </c>
      <c r="Y3727">
        <v>5.8140000000000001</v>
      </c>
      <c r="Z3727" s="67">
        <v>1.3</v>
      </c>
      <c r="AA3727">
        <v>-141.52904140000001</v>
      </c>
      <c r="AB3727">
        <v>0.41879934800000002</v>
      </c>
      <c r="AC3727">
        <v>0.152</v>
      </c>
      <c r="AF3727">
        <v>0</v>
      </c>
      <c r="AG3727">
        <v>61.09</v>
      </c>
      <c r="AH3727" s="92" t="s">
        <v>117</v>
      </c>
      <c r="AI3727" s="92" t="s">
        <v>117</v>
      </c>
      <c r="AJ3727" s="35" t="s">
        <v>538</v>
      </c>
    </row>
    <row r="3728" spans="1:36" ht="14.4" x14ac:dyDescent="0.25">
      <c r="A3728" s="35" t="s">
        <v>49</v>
      </c>
      <c r="B3728" t="s">
        <v>537</v>
      </c>
      <c r="C3728" s="130" t="s">
        <v>216</v>
      </c>
      <c r="I3728" s="85">
        <v>43536.604166666701</v>
      </c>
      <c r="S3728" s="132">
        <v>12.06</v>
      </c>
      <c r="T3728" s="62">
        <v>2</v>
      </c>
      <c r="X3728">
        <v>0.39600000000000002</v>
      </c>
      <c r="Y3728">
        <v>5.8140000000000001</v>
      </c>
      <c r="Z3728" s="67">
        <v>1.3</v>
      </c>
      <c r="AA3728">
        <v>-193.2373284</v>
      </c>
      <c r="AB3728">
        <v>0.43678731799999998</v>
      </c>
      <c r="AC3728">
        <v>0.152</v>
      </c>
      <c r="AF3728">
        <v>0</v>
      </c>
      <c r="AG3728">
        <v>61.09</v>
      </c>
      <c r="AH3728" s="92" t="s">
        <v>117</v>
      </c>
      <c r="AI3728" s="92" t="s">
        <v>117</v>
      </c>
      <c r="AJ3728" s="35" t="s">
        <v>538</v>
      </c>
    </row>
    <row r="3729" spans="1:36" ht="14.4" x14ac:dyDescent="0.25">
      <c r="A3729" s="35" t="s">
        <v>49</v>
      </c>
      <c r="B3729" t="s">
        <v>537</v>
      </c>
      <c r="C3729" s="130" t="s">
        <v>216</v>
      </c>
      <c r="I3729" s="85">
        <v>43536.625</v>
      </c>
      <c r="S3729" s="132">
        <v>12.26</v>
      </c>
      <c r="T3729" s="62">
        <v>2</v>
      </c>
      <c r="X3729">
        <v>0.33200000000000002</v>
      </c>
      <c r="Y3729">
        <v>5.8609999999999998</v>
      </c>
      <c r="Z3729" s="67">
        <v>1.3</v>
      </c>
      <c r="AA3729">
        <v>540.59174710000002</v>
      </c>
      <c r="AB3729">
        <v>0.3946404</v>
      </c>
      <c r="AC3729">
        <v>0.152</v>
      </c>
      <c r="AF3729">
        <v>0</v>
      </c>
      <c r="AG3729">
        <v>61.19</v>
      </c>
      <c r="AH3729" s="92" t="s">
        <v>117</v>
      </c>
      <c r="AI3729" s="92" t="s">
        <v>117</v>
      </c>
      <c r="AJ3729" s="35" t="s">
        <v>538</v>
      </c>
    </row>
    <row r="3730" spans="1:36" ht="14.4" x14ac:dyDescent="0.25">
      <c r="A3730" s="35" t="s">
        <v>49</v>
      </c>
      <c r="B3730" t="s">
        <v>537</v>
      </c>
      <c r="C3730" s="130" t="s">
        <v>216</v>
      </c>
      <c r="I3730" s="85">
        <v>43536.645833333299</v>
      </c>
      <c r="S3730" s="132">
        <v>12.26</v>
      </c>
      <c r="T3730" s="62">
        <v>2</v>
      </c>
      <c r="X3730">
        <v>0.33200000000000002</v>
      </c>
      <c r="Y3730">
        <v>5.8609999999999998</v>
      </c>
      <c r="Z3730" s="67">
        <v>1.3</v>
      </c>
      <c r="AA3730">
        <v>273.1073604</v>
      </c>
      <c r="AB3730">
        <v>0.407971062</v>
      </c>
      <c r="AC3730">
        <v>0.152</v>
      </c>
      <c r="AF3730">
        <v>0</v>
      </c>
      <c r="AG3730">
        <v>61.19</v>
      </c>
      <c r="AH3730" s="92" t="s">
        <v>117</v>
      </c>
      <c r="AI3730" s="92" t="s">
        <v>117</v>
      </c>
      <c r="AJ3730" s="35" t="s">
        <v>538</v>
      </c>
    </row>
    <row r="3731" spans="1:36" ht="14.4" x14ac:dyDescent="0.25">
      <c r="A3731" s="35" t="s">
        <v>49</v>
      </c>
      <c r="B3731" t="s">
        <v>537</v>
      </c>
      <c r="C3731" s="130" t="s">
        <v>216</v>
      </c>
      <c r="I3731" s="85">
        <v>43536.666666666701</v>
      </c>
      <c r="S3731" s="132">
        <v>12.45</v>
      </c>
      <c r="T3731" s="62">
        <v>2</v>
      </c>
      <c r="X3731">
        <v>0.14799999999999999</v>
      </c>
      <c r="Y3731">
        <v>5.7190000000000003</v>
      </c>
      <c r="Z3731" s="67">
        <v>1.3</v>
      </c>
      <c r="AA3731">
        <v>327.34732880000001</v>
      </c>
      <c r="AB3731">
        <v>0.40149181900000003</v>
      </c>
      <c r="AC3731">
        <v>0.152</v>
      </c>
      <c r="AF3731">
        <v>0</v>
      </c>
      <c r="AG3731">
        <v>73.23</v>
      </c>
      <c r="AH3731" s="92" t="s">
        <v>117</v>
      </c>
      <c r="AI3731" s="92" t="s">
        <v>117</v>
      </c>
      <c r="AJ3731" s="35" t="s">
        <v>538</v>
      </c>
    </row>
    <row r="3732" spans="1:36" ht="14.4" x14ac:dyDescent="0.25">
      <c r="A3732" s="35" t="s">
        <v>49</v>
      </c>
      <c r="B3732" t="s">
        <v>537</v>
      </c>
      <c r="C3732" s="130" t="s">
        <v>216</v>
      </c>
      <c r="I3732" s="85">
        <v>43536.6875</v>
      </c>
      <c r="S3732" s="132">
        <v>12.45</v>
      </c>
      <c r="T3732" s="62">
        <v>2</v>
      </c>
      <c r="X3732">
        <v>0.14799999999999999</v>
      </c>
      <c r="Y3732">
        <v>5.7190000000000003</v>
      </c>
      <c r="Z3732" s="67">
        <v>1.3</v>
      </c>
      <c r="AA3732">
        <v>154.1211811</v>
      </c>
      <c r="AB3732">
        <v>0.37301510999999998</v>
      </c>
      <c r="AC3732">
        <v>0.152</v>
      </c>
      <c r="AF3732">
        <v>0</v>
      </c>
      <c r="AG3732">
        <v>73.23</v>
      </c>
      <c r="AH3732" s="92" t="s">
        <v>117</v>
      </c>
      <c r="AI3732" s="92" t="s">
        <v>117</v>
      </c>
      <c r="AJ3732" s="35" t="s">
        <v>538</v>
      </c>
    </row>
    <row r="3733" spans="1:36" ht="14.4" x14ac:dyDescent="0.25">
      <c r="A3733" s="35" t="s">
        <v>49</v>
      </c>
      <c r="B3733" t="s">
        <v>537</v>
      </c>
      <c r="C3733" s="130" t="s">
        <v>216</v>
      </c>
      <c r="I3733" s="85">
        <v>43536.708333333299</v>
      </c>
      <c r="S3733" s="132">
        <v>11.69</v>
      </c>
      <c r="T3733" s="62">
        <v>2</v>
      </c>
      <c r="X3733">
        <v>4.7E-2</v>
      </c>
      <c r="Y3733">
        <v>5.617</v>
      </c>
      <c r="Z3733" s="67">
        <v>1.3</v>
      </c>
      <c r="AA3733">
        <v>168.05500019999999</v>
      </c>
      <c r="AB3733">
        <v>0.41316588500000001</v>
      </c>
      <c r="AC3733">
        <v>0.152</v>
      </c>
      <c r="AF3733">
        <v>0</v>
      </c>
      <c r="AG3733">
        <v>89.1</v>
      </c>
      <c r="AH3733" s="92" t="s">
        <v>117</v>
      </c>
      <c r="AI3733" s="92" t="s">
        <v>117</v>
      </c>
      <c r="AJ3733" s="35" t="s">
        <v>538</v>
      </c>
    </row>
    <row r="3734" spans="1:36" ht="14.4" x14ac:dyDescent="0.25">
      <c r="A3734" s="35" t="s">
        <v>49</v>
      </c>
      <c r="B3734" t="s">
        <v>537</v>
      </c>
      <c r="C3734" s="130" t="s">
        <v>216</v>
      </c>
      <c r="I3734" s="85">
        <v>43536.729166666701</v>
      </c>
      <c r="S3734" s="132">
        <v>11.69</v>
      </c>
      <c r="T3734" s="62">
        <v>2</v>
      </c>
      <c r="X3734">
        <v>4.7E-2</v>
      </c>
      <c r="Y3734">
        <v>5.617</v>
      </c>
      <c r="Z3734" s="67">
        <v>1.3</v>
      </c>
      <c r="AA3734">
        <v>-253.67488220000001</v>
      </c>
      <c r="AB3734">
        <v>0.60800606499999998</v>
      </c>
      <c r="AC3734">
        <v>0.152</v>
      </c>
      <c r="AF3734">
        <v>0</v>
      </c>
      <c r="AG3734">
        <v>89.1</v>
      </c>
      <c r="AH3734" s="92" t="s">
        <v>117</v>
      </c>
      <c r="AI3734" s="92" t="s">
        <v>117</v>
      </c>
      <c r="AJ3734" s="35" t="s">
        <v>538</v>
      </c>
    </row>
    <row r="3735" spans="1:36" ht="14.4" x14ac:dyDescent="0.25">
      <c r="A3735" s="35" t="s">
        <v>49</v>
      </c>
      <c r="B3735" t="s">
        <v>537</v>
      </c>
      <c r="C3735" s="130" t="s">
        <v>216</v>
      </c>
      <c r="I3735" s="85">
        <v>43536.75</v>
      </c>
      <c r="S3735" s="132">
        <v>11.01</v>
      </c>
      <c r="T3735" s="62">
        <v>2</v>
      </c>
      <c r="X3735">
        <v>0.02</v>
      </c>
      <c r="Y3735">
        <v>5.4420000000000002</v>
      </c>
      <c r="Z3735" s="67">
        <v>1.3</v>
      </c>
      <c r="AA3735">
        <v>-1341.2144149999999</v>
      </c>
      <c r="AB3735">
        <v>0.391073583</v>
      </c>
      <c r="AC3735">
        <v>0.152</v>
      </c>
      <c r="AF3735">
        <v>0.2</v>
      </c>
      <c r="AG3735">
        <v>94.5</v>
      </c>
      <c r="AH3735" s="92" t="s">
        <v>117</v>
      </c>
      <c r="AI3735" s="92" t="s">
        <v>117</v>
      </c>
      <c r="AJ3735" s="35" t="s">
        <v>538</v>
      </c>
    </row>
    <row r="3736" spans="1:36" ht="14.4" x14ac:dyDescent="0.25">
      <c r="A3736" s="35" t="s">
        <v>49</v>
      </c>
      <c r="B3736" t="s">
        <v>537</v>
      </c>
      <c r="C3736" s="130" t="s">
        <v>216</v>
      </c>
      <c r="I3736" s="85">
        <v>43536.770833333299</v>
      </c>
      <c r="S3736" s="132">
        <v>11.01</v>
      </c>
      <c r="T3736" s="62">
        <v>2</v>
      </c>
      <c r="X3736">
        <v>0.02</v>
      </c>
      <c r="Y3736">
        <v>5.4420000000000002</v>
      </c>
      <c r="Z3736" s="67">
        <v>1.3</v>
      </c>
      <c r="AA3736">
        <v>78.663778140000005</v>
      </c>
      <c r="AB3736">
        <v>0.30340076100000002</v>
      </c>
      <c r="AC3736">
        <v>0.152</v>
      </c>
      <c r="AF3736">
        <v>0.2</v>
      </c>
      <c r="AG3736">
        <v>94.5</v>
      </c>
      <c r="AH3736" s="92" t="s">
        <v>117</v>
      </c>
      <c r="AI3736" s="92" t="s">
        <v>117</v>
      </c>
      <c r="AJ3736" s="35" t="s">
        <v>538</v>
      </c>
    </row>
    <row r="3737" spans="1:36" ht="14.4" x14ac:dyDescent="0.25">
      <c r="A3737" s="35" t="s">
        <v>49</v>
      </c>
      <c r="B3737" t="s">
        <v>537</v>
      </c>
      <c r="C3737" s="130" t="s">
        <v>216</v>
      </c>
      <c r="I3737" s="85">
        <v>43536.791666666701</v>
      </c>
      <c r="S3737" s="132">
        <v>7.98</v>
      </c>
      <c r="T3737" s="62">
        <v>2</v>
      </c>
      <c r="X3737">
        <v>6.0000000000000001E-3</v>
      </c>
      <c r="Y3737">
        <v>4.3209999999999997</v>
      </c>
      <c r="Z3737" s="67">
        <v>1.3</v>
      </c>
      <c r="AA3737">
        <v>198.7996717</v>
      </c>
      <c r="AB3737">
        <v>0.358021011</v>
      </c>
      <c r="AC3737">
        <v>0.152</v>
      </c>
      <c r="AF3737">
        <v>4.4000000000000004</v>
      </c>
      <c r="AG3737">
        <v>97.5</v>
      </c>
      <c r="AH3737" s="92" t="s">
        <v>117</v>
      </c>
      <c r="AI3737" s="92" t="s">
        <v>117</v>
      </c>
      <c r="AJ3737" s="35" t="s">
        <v>538</v>
      </c>
    </row>
    <row r="3738" spans="1:36" ht="14.4" x14ac:dyDescent="0.25">
      <c r="A3738" s="35" t="s">
        <v>49</v>
      </c>
      <c r="B3738" t="s">
        <v>537</v>
      </c>
      <c r="C3738" s="130" t="s">
        <v>216</v>
      </c>
      <c r="I3738" s="85">
        <v>43536.8125</v>
      </c>
      <c r="S3738" s="132">
        <v>7.98</v>
      </c>
      <c r="T3738" s="62">
        <v>2</v>
      </c>
      <c r="X3738">
        <v>6.0000000000000001E-3</v>
      </c>
      <c r="Y3738">
        <v>4.3209999999999997</v>
      </c>
      <c r="Z3738" s="67">
        <v>1.3</v>
      </c>
      <c r="AA3738">
        <v>407.93261230000002</v>
      </c>
      <c r="AB3738">
        <v>0.36646345200000002</v>
      </c>
      <c r="AC3738">
        <v>0.152</v>
      </c>
      <c r="AF3738">
        <v>4.4000000000000004</v>
      </c>
      <c r="AG3738">
        <v>97.5</v>
      </c>
      <c r="AH3738" s="92" t="s">
        <v>117</v>
      </c>
      <c r="AI3738" s="92" t="s">
        <v>117</v>
      </c>
      <c r="AJ3738" s="35" t="s">
        <v>538</v>
      </c>
    </row>
    <row r="3739" spans="1:36" ht="14.4" x14ac:dyDescent="0.25">
      <c r="A3739" s="35" t="s">
        <v>49</v>
      </c>
      <c r="B3739" t="s">
        <v>537</v>
      </c>
      <c r="C3739" s="130" t="s">
        <v>216</v>
      </c>
      <c r="I3739" s="85">
        <v>43536.833333333299</v>
      </c>
      <c r="S3739" s="132">
        <v>5.9379999999999997</v>
      </c>
      <c r="T3739" s="62">
        <v>2</v>
      </c>
      <c r="X3739">
        <v>1E-3</v>
      </c>
      <c r="Y3739">
        <v>3.0390000000000001</v>
      </c>
      <c r="Z3739" s="67">
        <v>1.3</v>
      </c>
      <c r="AA3739">
        <v>96.626281129999995</v>
      </c>
      <c r="AB3739">
        <v>0.349997954</v>
      </c>
      <c r="AC3739">
        <v>0.152</v>
      </c>
      <c r="AF3739">
        <v>0</v>
      </c>
      <c r="AG3739">
        <v>95.3</v>
      </c>
      <c r="AH3739" s="92" t="s">
        <v>117</v>
      </c>
      <c r="AI3739" s="92" t="s">
        <v>117</v>
      </c>
      <c r="AJ3739" s="35" t="s">
        <v>538</v>
      </c>
    </row>
    <row r="3740" spans="1:36" ht="14.4" x14ac:dyDescent="0.25">
      <c r="A3740" s="35" t="s">
        <v>49</v>
      </c>
      <c r="B3740" t="s">
        <v>537</v>
      </c>
      <c r="C3740" s="130" t="s">
        <v>216</v>
      </c>
      <c r="I3740" s="85">
        <v>43536.854166666701</v>
      </c>
      <c r="S3740" s="132">
        <v>5.9379999999999997</v>
      </c>
      <c r="T3740" s="62">
        <v>2</v>
      </c>
      <c r="X3740">
        <v>1E-3</v>
      </c>
      <c r="Y3740">
        <v>3.0390000000000001</v>
      </c>
      <c r="Z3740" s="67">
        <v>1.3</v>
      </c>
      <c r="AA3740">
        <v>84.201132040000005</v>
      </c>
      <c r="AB3740">
        <v>0.32301030400000003</v>
      </c>
      <c r="AC3740">
        <v>0.152</v>
      </c>
      <c r="AF3740">
        <v>0</v>
      </c>
      <c r="AG3740">
        <v>95.3</v>
      </c>
      <c r="AH3740" s="92" t="s">
        <v>117</v>
      </c>
      <c r="AI3740" s="92" t="s">
        <v>117</v>
      </c>
      <c r="AJ3740" s="35" t="s">
        <v>538</v>
      </c>
    </row>
    <row r="3741" spans="1:36" ht="14.4" x14ac:dyDescent="0.25">
      <c r="A3741" s="35" t="s">
        <v>49</v>
      </c>
      <c r="B3741" t="s">
        <v>537</v>
      </c>
      <c r="C3741" s="130" t="s">
        <v>216</v>
      </c>
      <c r="I3741" s="85">
        <v>43536.875</v>
      </c>
      <c r="S3741" s="132">
        <v>5.976</v>
      </c>
      <c r="T3741" s="62">
        <v>2</v>
      </c>
      <c r="X3741">
        <v>0</v>
      </c>
      <c r="Y3741">
        <v>3.222</v>
      </c>
      <c r="Z3741" s="67">
        <v>1.3</v>
      </c>
      <c r="AA3741">
        <v>79.915899429999996</v>
      </c>
      <c r="AB3741">
        <v>0.31311127700000002</v>
      </c>
      <c r="AC3741">
        <v>0.152</v>
      </c>
      <c r="AF3741">
        <v>0</v>
      </c>
      <c r="AG3741">
        <v>96.3</v>
      </c>
      <c r="AH3741" s="92" t="s">
        <v>117</v>
      </c>
      <c r="AI3741" s="92" t="s">
        <v>117</v>
      </c>
      <c r="AJ3741" s="35" t="s">
        <v>538</v>
      </c>
    </row>
    <row r="3742" spans="1:36" ht="14.4" x14ac:dyDescent="0.25">
      <c r="A3742" s="35" t="s">
        <v>49</v>
      </c>
      <c r="B3742" t="s">
        <v>537</v>
      </c>
      <c r="C3742" s="130" t="s">
        <v>216</v>
      </c>
      <c r="I3742" s="85">
        <v>43536.895833333299</v>
      </c>
      <c r="S3742" s="132">
        <v>5.976</v>
      </c>
      <c r="T3742" s="62">
        <v>2</v>
      </c>
      <c r="X3742">
        <v>0</v>
      </c>
      <c r="Y3742">
        <v>3.222</v>
      </c>
      <c r="Z3742" s="67">
        <v>1.3</v>
      </c>
      <c r="AA3742">
        <v>80.507087110000001</v>
      </c>
      <c r="AB3742">
        <v>0.30861435700000001</v>
      </c>
      <c r="AC3742">
        <v>0.152</v>
      </c>
      <c r="AF3742">
        <v>0</v>
      </c>
      <c r="AG3742">
        <v>96.3</v>
      </c>
      <c r="AH3742" s="92" t="s">
        <v>117</v>
      </c>
      <c r="AI3742" s="92" t="s">
        <v>117</v>
      </c>
      <c r="AJ3742" s="35" t="s">
        <v>538</v>
      </c>
    </row>
    <row r="3743" spans="1:36" ht="14.4" x14ac:dyDescent="0.25">
      <c r="A3743" s="35" t="s">
        <v>49</v>
      </c>
      <c r="B3743" t="s">
        <v>537</v>
      </c>
      <c r="C3743" s="130" t="s">
        <v>216</v>
      </c>
      <c r="I3743" s="85">
        <v>43536.916666666701</v>
      </c>
      <c r="S3743" s="132">
        <v>5.7869999999999999</v>
      </c>
      <c r="T3743" s="62">
        <v>2</v>
      </c>
      <c r="X3743">
        <v>0</v>
      </c>
      <c r="Y3743">
        <v>2.9470000000000001</v>
      </c>
      <c r="Z3743" s="67">
        <v>1.3</v>
      </c>
      <c r="AA3743">
        <v>94.117843239999999</v>
      </c>
      <c r="AB3743">
        <v>0.30907110799999998</v>
      </c>
      <c r="AC3743">
        <v>0.152</v>
      </c>
      <c r="AF3743">
        <v>0</v>
      </c>
      <c r="AG3743">
        <v>95.9</v>
      </c>
      <c r="AH3743" s="92" t="s">
        <v>117</v>
      </c>
      <c r="AI3743" s="92" t="s">
        <v>117</v>
      </c>
      <c r="AJ3743" s="35" t="s">
        <v>538</v>
      </c>
    </row>
    <row r="3744" spans="1:36" ht="14.4" x14ac:dyDescent="0.25">
      <c r="A3744" s="35" t="s">
        <v>49</v>
      </c>
      <c r="B3744" t="s">
        <v>537</v>
      </c>
      <c r="C3744" s="130" t="s">
        <v>216</v>
      </c>
      <c r="I3744" s="85">
        <v>43536.9375</v>
      </c>
      <c r="S3744" s="132">
        <v>5.7869999999999999</v>
      </c>
      <c r="T3744" s="62">
        <v>2</v>
      </c>
      <c r="X3744">
        <v>0</v>
      </c>
      <c r="Y3744">
        <v>2.9470000000000001</v>
      </c>
      <c r="Z3744" s="67">
        <v>1.3</v>
      </c>
      <c r="AA3744">
        <v>76.160458160000005</v>
      </c>
      <c r="AB3744">
        <v>0.294001436</v>
      </c>
      <c r="AC3744">
        <v>0.152</v>
      </c>
      <c r="AF3744">
        <v>0</v>
      </c>
      <c r="AG3744">
        <v>95.9</v>
      </c>
      <c r="AH3744" s="92" t="s">
        <v>117</v>
      </c>
      <c r="AI3744" s="92" t="s">
        <v>117</v>
      </c>
      <c r="AJ3744" s="35" t="s">
        <v>538</v>
      </c>
    </row>
    <row r="3745" spans="1:36" ht="14.4" x14ac:dyDescent="0.25">
      <c r="A3745" s="35" t="s">
        <v>49</v>
      </c>
      <c r="B3745" t="s">
        <v>537</v>
      </c>
      <c r="C3745" s="130" t="s">
        <v>216</v>
      </c>
      <c r="I3745" s="85">
        <v>43536.958333333299</v>
      </c>
      <c r="S3745" s="132">
        <v>5.6219999999999999</v>
      </c>
      <c r="T3745" s="62">
        <v>2</v>
      </c>
      <c r="X3745">
        <v>0</v>
      </c>
      <c r="Y3745">
        <v>2.835</v>
      </c>
      <c r="Z3745" s="67">
        <v>1.3</v>
      </c>
      <c r="AA3745">
        <v>87.875990959999996</v>
      </c>
      <c r="AB3745">
        <v>0.345844918</v>
      </c>
      <c r="AC3745">
        <v>0.152</v>
      </c>
      <c r="AF3745">
        <v>0</v>
      </c>
      <c r="AG3745">
        <v>97.1</v>
      </c>
      <c r="AH3745" s="92" t="s">
        <v>117</v>
      </c>
      <c r="AI3745" s="92" t="s">
        <v>117</v>
      </c>
      <c r="AJ3745" s="35" t="s">
        <v>538</v>
      </c>
    </row>
    <row r="3746" spans="1:36" ht="14.4" x14ac:dyDescent="0.25">
      <c r="A3746" s="35" t="s">
        <v>49</v>
      </c>
      <c r="B3746" t="s">
        <v>537</v>
      </c>
      <c r="C3746" s="130" t="s">
        <v>216</v>
      </c>
      <c r="I3746" s="85">
        <v>43536.979166666701</v>
      </c>
      <c r="S3746" s="132">
        <v>5.6219999999999999</v>
      </c>
      <c r="T3746" s="62">
        <v>2</v>
      </c>
      <c r="X3746">
        <v>0</v>
      </c>
      <c r="Y3746">
        <v>2.835</v>
      </c>
      <c r="Z3746" s="67">
        <v>1.3</v>
      </c>
      <c r="AA3746">
        <v>43.730609649999998</v>
      </c>
      <c r="AB3746">
        <v>0.25713705100000001</v>
      </c>
      <c r="AC3746">
        <v>0.152</v>
      </c>
      <c r="AF3746">
        <v>0</v>
      </c>
      <c r="AG3746">
        <v>97.1</v>
      </c>
      <c r="AH3746" s="92" t="s">
        <v>117</v>
      </c>
      <c r="AI3746" s="92" t="s">
        <v>117</v>
      </c>
      <c r="AJ3746" s="35" t="s">
        <v>538</v>
      </c>
    </row>
    <row r="3747" spans="1:36" ht="14.4" x14ac:dyDescent="0.25">
      <c r="A3747" s="35" t="s">
        <v>49</v>
      </c>
      <c r="B3747" t="s">
        <v>537</v>
      </c>
      <c r="C3747" s="130" t="s">
        <v>216</v>
      </c>
      <c r="I3747" s="85">
        <v>43537</v>
      </c>
      <c r="S3747" s="132">
        <v>5.2590000000000003</v>
      </c>
      <c r="T3747" s="62">
        <v>2</v>
      </c>
      <c r="X3747">
        <v>0</v>
      </c>
      <c r="Y3747">
        <v>3.0009999999999999</v>
      </c>
      <c r="Z3747" s="67">
        <v>1.3</v>
      </c>
      <c r="AA3747">
        <v>45.966741470000002</v>
      </c>
      <c r="AB3747">
        <v>0.26674356799999999</v>
      </c>
      <c r="AC3747">
        <v>0.152</v>
      </c>
      <c r="AF3747">
        <v>0</v>
      </c>
      <c r="AG3747">
        <v>92.9</v>
      </c>
      <c r="AH3747" s="92" t="s">
        <v>117</v>
      </c>
      <c r="AI3747" s="92" t="s">
        <v>117</v>
      </c>
      <c r="AJ3747" s="35" t="s">
        <v>538</v>
      </c>
    </row>
    <row r="3748" spans="1:36" ht="14.4" x14ac:dyDescent="0.25">
      <c r="A3748" s="35" t="s">
        <v>49</v>
      </c>
      <c r="B3748" t="s">
        <v>537</v>
      </c>
      <c r="C3748" s="130" t="s">
        <v>216</v>
      </c>
      <c r="I3748" s="85">
        <v>43537.020833333299</v>
      </c>
      <c r="S3748" s="132">
        <v>5.2590000000000003</v>
      </c>
      <c r="T3748" s="62">
        <v>2</v>
      </c>
      <c r="X3748">
        <v>0</v>
      </c>
      <c r="Y3748">
        <v>3.0009999999999999</v>
      </c>
      <c r="Z3748" s="67">
        <v>1.3</v>
      </c>
      <c r="AA3748">
        <v>43.567084270000002</v>
      </c>
      <c r="AB3748">
        <v>0.24905302400000001</v>
      </c>
      <c r="AC3748">
        <v>0.152</v>
      </c>
      <c r="AF3748">
        <v>0</v>
      </c>
      <c r="AG3748">
        <v>92.9</v>
      </c>
      <c r="AH3748" s="92" t="s">
        <v>117</v>
      </c>
      <c r="AI3748" s="92" t="s">
        <v>117</v>
      </c>
      <c r="AJ3748" s="35" t="s">
        <v>538</v>
      </c>
    </row>
    <row r="3749" spans="1:36" ht="14.4" x14ac:dyDescent="0.25">
      <c r="A3749" s="35" t="s">
        <v>49</v>
      </c>
      <c r="B3749" t="s">
        <v>537</v>
      </c>
      <c r="C3749" s="130" t="s">
        <v>216</v>
      </c>
      <c r="I3749" s="85">
        <v>43537.041666666701</v>
      </c>
      <c r="S3749" s="132">
        <v>4.593</v>
      </c>
      <c r="T3749" s="62">
        <v>2</v>
      </c>
      <c r="X3749">
        <v>0</v>
      </c>
      <c r="Y3749">
        <v>2.2629999999999999</v>
      </c>
      <c r="Z3749" s="67">
        <v>1.3</v>
      </c>
      <c r="AA3749">
        <v>50.728710419999999</v>
      </c>
      <c r="AB3749">
        <v>0.25880858099999998</v>
      </c>
      <c r="AC3749">
        <v>0.152</v>
      </c>
      <c r="AF3749">
        <v>0</v>
      </c>
      <c r="AG3749">
        <v>93.7</v>
      </c>
      <c r="AH3749" s="92" t="s">
        <v>117</v>
      </c>
      <c r="AI3749" s="92" t="s">
        <v>117</v>
      </c>
      <c r="AJ3749" s="35" t="s">
        <v>538</v>
      </c>
    </row>
    <row r="3750" spans="1:36" ht="14.4" x14ac:dyDescent="0.25">
      <c r="A3750" s="35" t="s">
        <v>49</v>
      </c>
      <c r="B3750" t="s">
        <v>537</v>
      </c>
      <c r="C3750" s="130" t="s">
        <v>216</v>
      </c>
      <c r="I3750" s="85">
        <v>43537.0625</v>
      </c>
      <c r="S3750" s="132">
        <v>4.593</v>
      </c>
      <c r="T3750" s="62">
        <v>2</v>
      </c>
      <c r="X3750">
        <v>0</v>
      </c>
      <c r="Y3750">
        <v>2.2629999999999999</v>
      </c>
      <c r="Z3750" s="67">
        <v>1.3</v>
      </c>
      <c r="AA3750">
        <v>82.626022500000005</v>
      </c>
      <c r="AB3750">
        <v>0.32754308999999998</v>
      </c>
      <c r="AC3750">
        <v>0.152</v>
      </c>
      <c r="AF3750">
        <v>0</v>
      </c>
      <c r="AG3750">
        <v>93.7</v>
      </c>
      <c r="AH3750" s="92" t="s">
        <v>117</v>
      </c>
      <c r="AI3750" s="92" t="s">
        <v>117</v>
      </c>
      <c r="AJ3750" s="35" t="s">
        <v>538</v>
      </c>
    </row>
    <row r="3751" spans="1:36" ht="14.4" x14ac:dyDescent="0.25">
      <c r="A3751" s="35" t="s">
        <v>49</v>
      </c>
      <c r="B3751" t="s">
        <v>537</v>
      </c>
      <c r="C3751" s="130" t="s">
        <v>216</v>
      </c>
      <c r="I3751" s="85">
        <v>43537.083333333299</v>
      </c>
      <c r="S3751" s="132">
        <v>4.2290000000000001</v>
      </c>
      <c r="T3751" s="62">
        <v>2</v>
      </c>
      <c r="X3751">
        <v>0</v>
      </c>
      <c r="Y3751">
        <v>2.4780000000000002</v>
      </c>
      <c r="Z3751" s="67">
        <v>1.3</v>
      </c>
      <c r="AA3751">
        <v>28.092422800000001</v>
      </c>
      <c r="AB3751">
        <v>0.221132145</v>
      </c>
      <c r="AC3751">
        <v>0.152</v>
      </c>
      <c r="AF3751">
        <v>0</v>
      </c>
      <c r="AG3751">
        <v>92.7</v>
      </c>
      <c r="AH3751" s="92" t="s">
        <v>117</v>
      </c>
      <c r="AI3751" s="92" t="s">
        <v>117</v>
      </c>
      <c r="AJ3751" s="35" t="s">
        <v>538</v>
      </c>
    </row>
    <row r="3752" spans="1:36" ht="14.4" x14ac:dyDescent="0.25">
      <c r="A3752" s="35" t="s">
        <v>49</v>
      </c>
      <c r="B3752" t="s">
        <v>537</v>
      </c>
      <c r="C3752" s="130" t="s">
        <v>216</v>
      </c>
      <c r="I3752" s="85">
        <v>43537.104166666701</v>
      </c>
      <c r="S3752" s="132">
        <v>4.2290000000000001</v>
      </c>
      <c r="T3752" s="62">
        <v>2</v>
      </c>
      <c r="X3752">
        <v>0</v>
      </c>
      <c r="Y3752">
        <v>2.4780000000000002</v>
      </c>
      <c r="Z3752" s="67">
        <v>1.3</v>
      </c>
      <c r="AA3752">
        <v>20.724366889999999</v>
      </c>
      <c r="AB3752">
        <v>0.16687121299999999</v>
      </c>
      <c r="AC3752">
        <v>0.152</v>
      </c>
      <c r="AF3752">
        <v>0</v>
      </c>
      <c r="AG3752">
        <v>92.7</v>
      </c>
      <c r="AH3752" s="92" t="s">
        <v>117</v>
      </c>
      <c r="AI3752" s="92" t="s">
        <v>117</v>
      </c>
      <c r="AJ3752" s="35" t="s">
        <v>538</v>
      </c>
    </row>
    <row r="3753" spans="1:36" ht="14.4" x14ac:dyDescent="0.25">
      <c r="A3753" s="35" t="s">
        <v>49</v>
      </c>
      <c r="B3753" t="s">
        <v>537</v>
      </c>
      <c r="C3753" s="130" t="s">
        <v>216</v>
      </c>
      <c r="I3753" s="85">
        <v>43537.125</v>
      </c>
      <c r="S3753" s="132">
        <v>4.0670000000000002</v>
      </c>
      <c r="T3753" s="62">
        <v>2</v>
      </c>
      <c r="X3753">
        <v>0</v>
      </c>
      <c r="Y3753">
        <v>2.27</v>
      </c>
      <c r="Z3753" s="67">
        <v>1.3</v>
      </c>
      <c r="AA3753">
        <v>8.2913938209999998</v>
      </c>
      <c r="AB3753">
        <v>0.134429452</v>
      </c>
      <c r="AC3753">
        <v>0.152</v>
      </c>
      <c r="AF3753">
        <v>0</v>
      </c>
      <c r="AG3753">
        <v>94.7</v>
      </c>
      <c r="AH3753" s="92" t="s">
        <v>117</v>
      </c>
      <c r="AI3753" s="92" t="s">
        <v>117</v>
      </c>
      <c r="AJ3753" s="35" t="s">
        <v>538</v>
      </c>
    </row>
    <row r="3754" spans="1:36" ht="14.4" x14ac:dyDescent="0.25">
      <c r="A3754" s="35" t="s">
        <v>49</v>
      </c>
      <c r="B3754" t="s">
        <v>537</v>
      </c>
      <c r="C3754" s="130" t="s">
        <v>216</v>
      </c>
      <c r="I3754" s="85">
        <v>43537.145833333299</v>
      </c>
      <c r="S3754" s="132">
        <v>4.0670000000000002</v>
      </c>
      <c r="T3754" s="62">
        <v>2</v>
      </c>
      <c r="X3754">
        <v>0</v>
      </c>
      <c r="Y3754">
        <v>2.27</v>
      </c>
      <c r="Z3754" s="67">
        <v>1.3</v>
      </c>
      <c r="AA3754">
        <v>8.9860733110000002</v>
      </c>
      <c r="AB3754">
        <v>0.14294694299999999</v>
      </c>
      <c r="AC3754">
        <v>0.152</v>
      </c>
      <c r="AF3754">
        <v>0</v>
      </c>
      <c r="AG3754">
        <v>94.7</v>
      </c>
      <c r="AH3754" s="92" t="s">
        <v>117</v>
      </c>
      <c r="AI3754" s="92" t="s">
        <v>117</v>
      </c>
      <c r="AJ3754" s="35" t="s">
        <v>538</v>
      </c>
    </row>
    <row r="3755" spans="1:36" ht="14.4" x14ac:dyDescent="0.25">
      <c r="A3755" s="35" t="s">
        <v>49</v>
      </c>
      <c r="B3755" t="s">
        <v>537</v>
      </c>
      <c r="C3755" s="130" t="s">
        <v>216</v>
      </c>
      <c r="I3755" s="85">
        <v>43537.166666666701</v>
      </c>
      <c r="S3755" s="132">
        <v>3.681</v>
      </c>
      <c r="T3755" s="62">
        <v>2</v>
      </c>
      <c r="X3755">
        <v>0</v>
      </c>
      <c r="Y3755">
        <v>1.8520000000000001</v>
      </c>
      <c r="Z3755" s="67">
        <v>1.3</v>
      </c>
      <c r="AA3755">
        <v>20.23904108</v>
      </c>
      <c r="AB3755">
        <v>0.17737535199999999</v>
      </c>
      <c r="AC3755">
        <v>0.152</v>
      </c>
      <c r="AF3755">
        <v>0</v>
      </c>
      <c r="AG3755">
        <v>96.6</v>
      </c>
      <c r="AH3755" s="92" t="s">
        <v>117</v>
      </c>
      <c r="AI3755" s="92" t="s">
        <v>117</v>
      </c>
      <c r="AJ3755" s="35" t="s">
        <v>538</v>
      </c>
    </row>
    <row r="3756" spans="1:36" ht="14.4" x14ac:dyDescent="0.25">
      <c r="A3756" s="35" t="s">
        <v>49</v>
      </c>
      <c r="B3756" t="s">
        <v>537</v>
      </c>
      <c r="C3756" s="130" t="s">
        <v>216</v>
      </c>
      <c r="I3756" s="85">
        <v>43537.1875</v>
      </c>
      <c r="S3756" s="132">
        <v>3.681</v>
      </c>
      <c r="T3756" s="62">
        <v>2</v>
      </c>
      <c r="X3756">
        <v>0</v>
      </c>
      <c r="Y3756">
        <v>1.8520000000000001</v>
      </c>
      <c r="Z3756" s="67">
        <v>1.3</v>
      </c>
      <c r="AA3756">
        <v>20.50832466</v>
      </c>
      <c r="AB3756">
        <v>0.191352203</v>
      </c>
      <c r="AC3756">
        <v>0.152</v>
      </c>
      <c r="AF3756">
        <v>0</v>
      </c>
      <c r="AG3756">
        <v>96.6</v>
      </c>
      <c r="AH3756" s="92" t="s">
        <v>117</v>
      </c>
      <c r="AI3756" s="92" t="s">
        <v>117</v>
      </c>
      <c r="AJ3756" s="35" t="s">
        <v>538</v>
      </c>
    </row>
    <row r="3757" spans="1:36" ht="14.4" x14ac:dyDescent="0.25">
      <c r="A3757" s="35" t="s">
        <v>49</v>
      </c>
      <c r="B3757" t="s">
        <v>537</v>
      </c>
      <c r="C3757" s="130" t="s">
        <v>216</v>
      </c>
      <c r="I3757" s="85">
        <v>43537.208333333299</v>
      </c>
      <c r="S3757" s="132">
        <v>3.7109999999999999</v>
      </c>
      <c r="T3757" s="62">
        <v>2</v>
      </c>
      <c r="X3757">
        <v>0</v>
      </c>
      <c r="Y3757">
        <v>1.9870000000000001</v>
      </c>
      <c r="Z3757" s="67">
        <v>1.3</v>
      </c>
      <c r="AA3757">
        <v>49.560681700000004</v>
      </c>
      <c r="AB3757">
        <v>0.25168568400000002</v>
      </c>
      <c r="AC3757">
        <v>0.152</v>
      </c>
      <c r="AF3757">
        <v>0</v>
      </c>
      <c r="AG3757">
        <v>95.8</v>
      </c>
      <c r="AH3757" s="92" t="s">
        <v>117</v>
      </c>
      <c r="AI3757" s="92" t="s">
        <v>117</v>
      </c>
      <c r="AJ3757" s="35" t="s">
        <v>538</v>
      </c>
    </row>
    <row r="3758" spans="1:36" ht="14.4" x14ac:dyDescent="0.25">
      <c r="A3758" s="35" t="s">
        <v>49</v>
      </c>
      <c r="B3758" t="s">
        <v>537</v>
      </c>
      <c r="C3758" s="130" t="s">
        <v>216</v>
      </c>
      <c r="I3758" s="85">
        <v>43537.229166666701</v>
      </c>
      <c r="S3758" s="132">
        <v>3.7109999999999999</v>
      </c>
      <c r="T3758" s="62">
        <v>2</v>
      </c>
      <c r="X3758">
        <v>0</v>
      </c>
      <c r="Y3758">
        <v>1.9870000000000001</v>
      </c>
      <c r="Z3758" s="67">
        <v>1.3</v>
      </c>
      <c r="AA3758">
        <v>51.315243629999998</v>
      </c>
      <c r="AB3758">
        <v>0.27342778099999998</v>
      </c>
      <c r="AC3758">
        <v>0.152</v>
      </c>
      <c r="AF3758">
        <v>0</v>
      </c>
      <c r="AG3758">
        <v>95.8</v>
      </c>
      <c r="AH3758" s="92" t="s">
        <v>117</v>
      </c>
      <c r="AI3758" s="92" t="s">
        <v>117</v>
      </c>
      <c r="AJ3758" s="35" t="s">
        <v>538</v>
      </c>
    </row>
    <row r="3759" spans="1:36" ht="14.4" x14ac:dyDescent="0.25">
      <c r="A3759" s="35" t="s">
        <v>49</v>
      </c>
      <c r="B3759" t="s">
        <v>537</v>
      </c>
      <c r="C3759" s="130" t="s">
        <v>216</v>
      </c>
      <c r="I3759" s="85">
        <v>43537.25</v>
      </c>
      <c r="S3759" s="132">
        <v>3.9510000000000001</v>
      </c>
      <c r="T3759" s="62">
        <v>2</v>
      </c>
      <c r="X3759">
        <v>0</v>
      </c>
      <c r="Y3759">
        <v>2.234</v>
      </c>
      <c r="Z3759" s="67">
        <v>1.3</v>
      </c>
      <c r="AA3759">
        <v>63.229015570000001</v>
      </c>
      <c r="AB3759">
        <v>0.28006715199999999</v>
      </c>
      <c r="AC3759">
        <v>0.152</v>
      </c>
      <c r="AF3759">
        <v>0</v>
      </c>
      <c r="AG3759">
        <v>94.2</v>
      </c>
      <c r="AH3759" s="92" t="s">
        <v>117</v>
      </c>
      <c r="AI3759" s="92" t="s">
        <v>117</v>
      </c>
      <c r="AJ3759" s="35" t="s">
        <v>538</v>
      </c>
    </row>
    <row r="3760" spans="1:36" ht="14.4" x14ac:dyDescent="0.25">
      <c r="A3760" s="35" t="s">
        <v>49</v>
      </c>
      <c r="B3760" t="s">
        <v>537</v>
      </c>
      <c r="C3760" s="130" t="s">
        <v>216</v>
      </c>
      <c r="I3760" s="85">
        <v>43537.270833333299</v>
      </c>
      <c r="S3760" s="132">
        <v>3.9510000000000001</v>
      </c>
      <c r="T3760" s="62">
        <v>2</v>
      </c>
      <c r="X3760">
        <v>0</v>
      </c>
      <c r="Y3760">
        <v>2.234</v>
      </c>
      <c r="Z3760" s="67">
        <v>1.3</v>
      </c>
      <c r="AA3760">
        <v>65.392041480000003</v>
      </c>
      <c r="AB3760">
        <v>0.27899695800000002</v>
      </c>
      <c r="AC3760">
        <v>0.152</v>
      </c>
      <c r="AF3760">
        <v>0</v>
      </c>
      <c r="AG3760">
        <v>94.2</v>
      </c>
      <c r="AH3760" s="92" t="s">
        <v>117</v>
      </c>
      <c r="AI3760" s="92" t="s">
        <v>117</v>
      </c>
      <c r="AJ3760" s="35" t="s">
        <v>538</v>
      </c>
    </row>
    <row r="3761" spans="1:36" ht="14.4" x14ac:dyDescent="0.25">
      <c r="A3761" s="35" t="s">
        <v>49</v>
      </c>
      <c r="B3761" t="s">
        <v>537</v>
      </c>
      <c r="C3761" s="130" t="s">
        <v>216</v>
      </c>
      <c r="I3761" s="85">
        <v>43537.291666666701</v>
      </c>
      <c r="S3761" s="132">
        <v>4.0119999999999996</v>
      </c>
      <c r="T3761" s="62">
        <v>2</v>
      </c>
      <c r="X3761">
        <v>0</v>
      </c>
      <c r="Y3761">
        <v>2.431</v>
      </c>
      <c r="Z3761" s="67">
        <v>1.3</v>
      </c>
      <c r="AA3761">
        <v>30.596348299999999</v>
      </c>
      <c r="AB3761">
        <v>0.21199085100000001</v>
      </c>
      <c r="AC3761">
        <v>0.152</v>
      </c>
      <c r="AF3761">
        <v>0</v>
      </c>
      <c r="AG3761">
        <v>94.5</v>
      </c>
      <c r="AH3761" s="92" t="s">
        <v>117</v>
      </c>
      <c r="AI3761" s="92" t="s">
        <v>117</v>
      </c>
      <c r="AJ3761" s="35" t="s">
        <v>538</v>
      </c>
    </row>
    <row r="3762" spans="1:36" ht="14.4" x14ac:dyDescent="0.25">
      <c r="A3762" s="35" t="s">
        <v>49</v>
      </c>
      <c r="B3762" t="s">
        <v>537</v>
      </c>
      <c r="C3762" s="130" t="s">
        <v>216</v>
      </c>
      <c r="I3762" s="85">
        <v>43537.3125</v>
      </c>
      <c r="S3762" s="132">
        <v>4.0119999999999996</v>
      </c>
      <c r="T3762" s="62">
        <v>2</v>
      </c>
      <c r="X3762">
        <v>0</v>
      </c>
      <c r="Y3762">
        <v>2.431</v>
      </c>
      <c r="Z3762" s="67">
        <v>1.3</v>
      </c>
      <c r="AA3762">
        <v>74.410880640000002</v>
      </c>
      <c r="AB3762">
        <v>0.247554416</v>
      </c>
      <c r="AC3762">
        <v>0.152</v>
      </c>
      <c r="AF3762">
        <v>0</v>
      </c>
      <c r="AG3762">
        <v>94.5</v>
      </c>
      <c r="AH3762" s="92" t="s">
        <v>117</v>
      </c>
      <c r="AI3762" s="92" t="s">
        <v>117</v>
      </c>
      <c r="AJ3762" s="35" t="s">
        <v>538</v>
      </c>
    </row>
    <row r="3763" spans="1:36" ht="14.4" x14ac:dyDescent="0.25">
      <c r="A3763" s="35" t="s">
        <v>49</v>
      </c>
      <c r="B3763" t="s">
        <v>537</v>
      </c>
      <c r="C3763" s="130" t="s">
        <v>216</v>
      </c>
      <c r="I3763" s="85">
        <v>43537.333333333299</v>
      </c>
      <c r="S3763" s="132">
        <v>4.0739999999999998</v>
      </c>
      <c r="T3763" s="62">
        <v>2</v>
      </c>
      <c r="X3763">
        <v>1.6E-2</v>
      </c>
      <c r="Y3763">
        <v>2.569</v>
      </c>
      <c r="Z3763" s="67">
        <v>1.3</v>
      </c>
      <c r="AA3763">
        <v>-446.6490508</v>
      </c>
      <c r="AB3763">
        <v>0.295348098</v>
      </c>
      <c r="AC3763">
        <v>0.152</v>
      </c>
      <c r="AF3763">
        <v>0</v>
      </c>
      <c r="AG3763">
        <v>93.3</v>
      </c>
      <c r="AH3763" s="92" t="s">
        <v>117</v>
      </c>
      <c r="AI3763" s="92" t="s">
        <v>117</v>
      </c>
      <c r="AJ3763" s="35" t="s">
        <v>538</v>
      </c>
    </row>
    <row r="3764" spans="1:36" ht="14.4" x14ac:dyDescent="0.25">
      <c r="A3764" s="35" t="s">
        <v>49</v>
      </c>
      <c r="B3764" t="s">
        <v>537</v>
      </c>
      <c r="C3764" s="130" t="s">
        <v>216</v>
      </c>
      <c r="I3764" s="85">
        <v>43537.354166666701</v>
      </c>
      <c r="S3764" s="132">
        <v>4.0739999999999998</v>
      </c>
      <c r="T3764" s="62">
        <v>2</v>
      </c>
      <c r="X3764">
        <v>1.6E-2</v>
      </c>
      <c r="Y3764">
        <v>2.569</v>
      </c>
      <c r="Z3764" s="67">
        <v>1.3</v>
      </c>
      <c r="AA3764">
        <v>-299.57499999999999</v>
      </c>
      <c r="AB3764">
        <v>0.37430000000000002</v>
      </c>
      <c r="AC3764">
        <v>0.152</v>
      </c>
      <c r="AF3764">
        <v>0</v>
      </c>
      <c r="AG3764">
        <v>93.3</v>
      </c>
      <c r="AH3764" s="92" t="s">
        <v>117</v>
      </c>
      <c r="AI3764" s="92" t="s">
        <v>117</v>
      </c>
      <c r="AJ3764" s="35" t="s">
        <v>538</v>
      </c>
    </row>
    <row r="3765" spans="1:36" ht="14.4" x14ac:dyDescent="0.25">
      <c r="A3765" s="35" t="s">
        <v>49</v>
      </c>
      <c r="B3765" t="s">
        <v>537</v>
      </c>
      <c r="C3765" s="130" t="s">
        <v>216</v>
      </c>
      <c r="I3765" s="85">
        <v>43537.375</v>
      </c>
      <c r="S3765" s="132">
        <v>4.9740000000000002</v>
      </c>
      <c r="T3765" s="62">
        <v>2</v>
      </c>
      <c r="X3765">
        <v>0.13200000000000001</v>
      </c>
      <c r="Y3765">
        <v>2.6949999999999998</v>
      </c>
      <c r="Z3765" s="67">
        <v>1.3</v>
      </c>
      <c r="AA3765">
        <v>-299.57499999999999</v>
      </c>
      <c r="AB3765">
        <v>0.37430000000000002</v>
      </c>
      <c r="AC3765">
        <v>0.152</v>
      </c>
      <c r="AF3765">
        <v>0</v>
      </c>
      <c r="AG3765">
        <v>91</v>
      </c>
      <c r="AH3765" s="92" t="s">
        <v>117</v>
      </c>
      <c r="AI3765" s="92" t="s">
        <v>117</v>
      </c>
      <c r="AJ3765" s="35" t="s">
        <v>538</v>
      </c>
    </row>
    <row r="3766" spans="1:36" ht="14.4" x14ac:dyDescent="0.25">
      <c r="A3766" s="35" t="s">
        <v>49</v>
      </c>
      <c r="B3766" t="s">
        <v>537</v>
      </c>
      <c r="C3766" s="130" t="s">
        <v>216</v>
      </c>
      <c r="I3766" s="85">
        <v>43537.395833333299</v>
      </c>
      <c r="S3766" s="132">
        <v>4.9740000000000002</v>
      </c>
      <c r="T3766" s="62">
        <v>2</v>
      </c>
      <c r="X3766">
        <v>0.13200000000000001</v>
      </c>
      <c r="Y3766">
        <v>2.6949999999999998</v>
      </c>
      <c r="Z3766" s="67">
        <v>1.3</v>
      </c>
      <c r="AA3766">
        <v>-152.50193920000001</v>
      </c>
      <c r="AB3766">
        <v>0.45321857300000001</v>
      </c>
      <c r="AC3766">
        <v>0.152</v>
      </c>
      <c r="AF3766">
        <v>0</v>
      </c>
      <c r="AG3766">
        <v>91</v>
      </c>
      <c r="AH3766" s="92" t="s">
        <v>117</v>
      </c>
      <c r="AI3766" s="92" t="s">
        <v>117</v>
      </c>
      <c r="AJ3766" s="35" t="s">
        <v>538</v>
      </c>
    </row>
    <row r="3767" spans="1:36" ht="14.4" x14ac:dyDescent="0.25">
      <c r="A3767" s="35" t="s">
        <v>49</v>
      </c>
      <c r="B3767" t="s">
        <v>537</v>
      </c>
      <c r="C3767" s="130" t="s">
        <v>216</v>
      </c>
      <c r="I3767" s="85">
        <v>43537.416666666701</v>
      </c>
      <c r="S3767" s="132">
        <v>6.4480000000000004</v>
      </c>
      <c r="T3767" s="62">
        <v>2</v>
      </c>
      <c r="X3767">
        <v>0.28199999999999997</v>
      </c>
      <c r="Y3767">
        <v>3.6859999999999999</v>
      </c>
      <c r="Z3767" s="67">
        <v>1.3</v>
      </c>
      <c r="AA3767">
        <v>-143.21859509999999</v>
      </c>
      <c r="AB3767">
        <v>0.46933509200000001</v>
      </c>
      <c r="AC3767">
        <v>0.152</v>
      </c>
      <c r="AF3767">
        <v>0</v>
      </c>
      <c r="AG3767">
        <v>84.3</v>
      </c>
      <c r="AH3767" s="92" t="s">
        <v>117</v>
      </c>
      <c r="AI3767" s="92" t="s">
        <v>117</v>
      </c>
      <c r="AJ3767" s="35" t="s">
        <v>538</v>
      </c>
    </row>
    <row r="3768" spans="1:36" ht="14.4" x14ac:dyDescent="0.25">
      <c r="A3768" s="35" t="s">
        <v>49</v>
      </c>
      <c r="B3768" t="s">
        <v>537</v>
      </c>
      <c r="C3768" s="130" t="s">
        <v>216</v>
      </c>
      <c r="I3768" s="85">
        <v>43537.4375</v>
      </c>
      <c r="S3768" s="132">
        <v>6.4480000000000004</v>
      </c>
      <c r="T3768" s="62">
        <v>2</v>
      </c>
      <c r="X3768">
        <v>0.28199999999999997</v>
      </c>
      <c r="Y3768">
        <v>3.6859999999999999</v>
      </c>
      <c r="Z3768" s="67">
        <v>1.3</v>
      </c>
      <c r="AA3768">
        <v>-158.57841809999999</v>
      </c>
      <c r="AB3768">
        <v>0.484035365</v>
      </c>
      <c r="AC3768">
        <v>0.152</v>
      </c>
      <c r="AF3768">
        <v>0</v>
      </c>
      <c r="AG3768">
        <v>84.3</v>
      </c>
      <c r="AH3768" s="92" t="s">
        <v>117</v>
      </c>
      <c r="AI3768" s="92" t="s">
        <v>117</v>
      </c>
      <c r="AJ3768" s="35" t="s">
        <v>538</v>
      </c>
    </row>
    <row r="3769" spans="1:36" ht="14.4" x14ac:dyDescent="0.25">
      <c r="A3769" s="35" t="s">
        <v>49</v>
      </c>
      <c r="B3769" t="s">
        <v>537</v>
      </c>
      <c r="C3769" s="130" t="s">
        <v>216</v>
      </c>
      <c r="I3769" s="85">
        <v>43537.458333333299</v>
      </c>
      <c r="S3769" s="132">
        <v>7.8150000000000004</v>
      </c>
      <c r="T3769" s="62">
        <v>2</v>
      </c>
      <c r="X3769">
        <v>0.40799999999999997</v>
      </c>
      <c r="Y3769">
        <v>4.3310000000000004</v>
      </c>
      <c r="Z3769" s="67">
        <v>1.3</v>
      </c>
      <c r="AA3769">
        <v>-126.2993589</v>
      </c>
      <c r="AB3769">
        <v>0.47366787799999999</v>
      </c>
      <c r="AC3769">
        <v>0.152</v>
      </c>
      <c r="AF3769">
        <v>0</v>
      </c>
      <c r="AG3769">
        <v>76.89</v>
      </c>
      <c r="AH3769" s="92" t="s">
        <v>117</v>
      </c>
      <c r="AI3769" s="92" t="s">
        <v>117</v>
      </c>
      <c r="AJ3769" s="35" t="s">
        <v>538</v>
      </c>
    </row>
    <row r="3770" spans="1:36" ht="14.4" x14ac:dyDescent="0.25">
      <c r="A3770" s="35" t="s">
        <v>49</v>
      </c>
      <c r="B3770" t="s">
        <v>537</v>
      </c>
      <c r="C3770" s="130" t="s">
        <v>216</v>
      </c>
      <c r="I3770" s="85">
        <v>43537.479166666701</v>
      </c>
      <c r="S3770" s="132">
        <v>7.8150000000000004</v>
      </c>
      <c r="T3770" s="62">
        <v>2</v>
      </c>
      <c r="X3770">
        <v>0.40799999999999997</v>
      </c>
      <c r="Y3770">
        <v>4.3310000000000004</v>
      </c>
      <c r="Z3770" s="67">
        <v>1.3</v>
      </c>
      <c r="AA3770">
        <v>-104.4864762</v>
      </c>
      <c r="AB3770">
        <v>0.45545132199999999</v>
      </c>
      <c r="AC3770">
        <v>0.152</v>
      </c>
      <c r="AF3770">
        <v>0</v>
      </c>
      <c r="AG3770">
        <v>76.89</v>
      </c>
      <c r="AH3770" s="92" t="s">
        <v>117</v>
      </c>
      <c r="AI3770" s="92" t="s">
        <v>117</v>
      </c>
      <c r="AJ3770" s="35" t="s">
        <v>538</v>
      </c>
    </row>
    <row r="3771" spans="1:36" ht="14.4" x14ac:dyDescent="0.25">
      <c r="A3771" s="35" t="s">
        <v>49</v>
      </c>
      <c r="B3771" t="s">
        <v>537</v>
      </c>
      <c r="C3771" s="130" t="s">
        <v>216</v>
      </c>
      <c r="I3771" s="85">
        <v>43537.5</v>
      </c>
      <c r="S3771" s="132">
        <v>8.86</v>
      </c>
      <c r="T3771" s="62">
        <v>2</v>
      </c>
      <c r="X3771">
        <v>0.376</v>
      </c>
      <c r="Y3771">
        <v>3.9940000000000002</v>
      </c>
      <c r="Z3771" s="67">
        <v>1.3</v>
      </c>
      <c r="AA3771">
        <v>-295.77219070000001</v>
      </c>
      <c r="AB3771">
        <v>0.50176969599999999</v>
      </c>
      <c r="AC3771">
        <v>0.152</v>
      </c>
      <c r="AF3771">
        <v>0</v>
      </c>
      <c r="AG3771">
        <v>73.319999999999993</v>
      </c>
      <c r="AH3771" s="92" t="s">
        <v>117</v>
      </c>
      <c r="AI3771" s="92" t="s">
        <v>117</v>
      </c>
      <c r="AJ3771" s="35" t="s">
        <v>538</v>
      </c>
    </row>
    <row r="3772" spans="1:36" ht="14.4" x14ac:dyDescent="0.25">
      <c r="A3772" s="35" t="s">
        <v>49</v>
      </c>
      <c r="B3772" t="s">
        <v>537</v>
      </c>
      <c r="C3772" s="130" t="s">
        <v>216</v>
      </c>
      <c r="I3772" s="85">
        <v>43537.520833333299</v>
      </c>
      <c r="S3772" s="132">
        <v>8.86</v>
      </c>
      <c r="T3772" s="62">
        <v>2</v>
      </c>
      <c r="X3772">
        <v>0.376</v>
      </c>
      <c r="Y3772">
        <v>3.9940000000000002</v>
      </c>
      <c r="Z3772" s="67">
        <v>1.3</v>
      </c>
      <c r="AA3772">
        <v>-119.249843</v>
      </c>
      <c r="AB3772">
        <v>0.40229696199999998</v>
      </c>
      <c r="AC3772">
        <v>0.152</v>
      </c>
      <c r="AF3772">
        <v>0</v>
      </c>
      <c r="AG3772">
        <v>73.319999999999993</v>
      </c>
      <c r="AH3772" s="92" t="s">
        <v>117</v>
      </c>
      <c r="AI3772" s="92" t="s">
        <v>117</v>
      </c>
      <c r="AJ3772" s="35" t="s">
        <v>538</v>
      </c>
    </row>
    <row r="3773" spans="1:36" ht="14.4" x14ac:dyDescent="0.25">
      <c r="A3773" s="35" t="s">
        <v>49</v>
      </c>
      <c r="B3773" t="s">
        <v>537</v>
      </c>
      <c r="C3773" s="130" t="s">
        <v>216</v>
      </c>
      <c r="I3773" s="85">
        <v>43537.541666666701</v>
      </c>
      <c r="S3773" s="132">
        <v>9.5399999999999991</v>
      </c>
      <c r="T3773" s="62">
        <v>2</v>
      </c>
      <c r="X3773">
        <v>0.35699999999999998</v>
      </c>
      <c r="Y3773">
        <v>4.1870000000000003</v>
      </c>
      <c r="Z3773" s="67">
        <v>1.3</v>
      </c>
      <c r="AA3773">
        <v>-64.614178300000006</v>
      </c>
      <c r="AB3773">
        <v>0.388364508</v>
      </c>
      <c r="AC3773">
        <v>0.152</v>
      </c>
      <c r="AF3773">
        <v>0</v>
      </c>
      <c r="AG3773">
        <v>70.849999999999994</v>
      </c>
      <c r="AH3773" s="92" t="s">
        <v>117</v>
      </c>
      <c r="AI3773" s="92" t="s">
        <v>117</v>
      </c>
      <c r="AJ3773" s="35" t="s">
        <v>538</v>
      </c>
    </row>
    <row r="3774" spans="1:36" ht="14.4" x14ac:dyDescent="0.25">
      <c r="A3774" s="35" t="s">
        <v>49</v>
      </c>
      <c r="B3774" t="s">
        <v>537</v>
      </c>
      <c r="C3774" s="130" t="s">
        <v>216</v>
      </c>
      <c r="I3774" s="85">
        <v>43537.5625</v>
      </c>
      <c r="S3774" s="132">
        <v>9.5399999999999991</v>
      </c>
      <c r="T3774" s="62">
        <v>2</v>
      </c>
      <c r="X3774">
        <v>0.35699999999999998</v>
      </c>
      <c r="Y3774">
        <v>4.1870000000000003</v>
      </c>
      <c r="Z3774" s="67">
        <v>1.3</v>
      </c>
      <c r="AA3774">
        <v>-196.1577346</v>
      </c>
      <c r="AB3774">
        <v>0.40486325000000001</v>
      </c>
      <c r="AC3774">
        <v>0.152</v>
      </c>
      <c r="AF3774">
        <v>0</v>
      </c>
      <c r="AG3774">
        <v>70.849999999999994</v>
      </c>
      <c r="AH3774" s="92" t="s">
        <v>117</v>
      </c>
      <c r="AI3774" s="92" t="s">
        <v>117</v>
      </c>
      <c r="AJ3774" s="35" t="s">
        <v>538</v>
      </c>
    </row>
    <row r="3775" spans="1:36" ht="14.4" x14ac:dyDescent="0.25">
      <c r="A3775" s="35" t="s">
        <v>49</v>
      </c>
      <c r="B3775" t="s">
        <v>537</v>
      </c>
      <c r="C3775" s="130" t="s">
        <v>216</v>
      </c>
      <c r="I3775" s="85">
        <v>43537.583333333299</v>
      </c>
      <c r="S3775" s="132">
        <v>9.17</v>
      </c>
      <c r="T3775" s="62">
        <v>2</v>
      </c>
      <c r="X3775">
        <v>0.35099999999999998</v>
      </c>
      <c r="Y3775">
        <v>3.7120000000000002</v>
      </c>
      <c r="Z3775" s="67">
        <v>1.3</v>
      </c>
      <c r="AA3775">
        <v>-136.53467000000001</v>
      </c>
      <c r="AB3775">
        <v>0.42179646300000001</v>
      </c>
      <c r="AC3775">
        <v>0.152</v>
      </c>
      <c r="AF3775">
        <v>0.6</v>
      </c>
      <c r="AG3775">
        <v>73.69</v>
      </c>
      <c r="AH3775" s="92" t="s">
        <v>117</v>
      </c>
      <c r="AI3775" s="92" t="s">
        <v>117</v>
      </c>
      <c r="AJ3775" s="35" t="s">
        <v>538</v>
      </c>
    </row>
    <row r="3776" spans="1:36" ht="14.4" x14ac:dyDescent="0.25">
      <c r="A3776" s="35" t="s">
        <v>49</v>
      </c>
      <c r="B3776" t="s">
        <v>537</v>
      </c>
      <c r="C3776" s="130" t="s">
        <v>216</v>
      </c>
      <c r="I3776" s="85">
        <v>43537.604166666701</v>
      </c>
      <c r="S3776" s="132">
        <v>9.17</v>
      </c>
      <c r="T3776" s="62">
        <v>2</v>
      </c>
      <c r="X3776">
        <v>0.35099999999999998</v>
      </c>
      <c r="Y3776">
        <v>3.7120000000000002</v>
      </c>
      <c r="Z3776" s="67">
        <v>1.3</v>
      </c>
      <c r="AA3776">
        <v>-143.3332882</v>
      </c>
      <c r="AB3776">
        <v>0.40239701</v>
      </c>
      <c r="AC3776">
        <v>0.152</v>
      </c>
      <c r="AF3776">
        <v>0.6</v>
      </c>
      <c r="AG3776">
        <v>73.69</v>
      </c>
      <c r="AH3776" s="92" t="s">
        <v>117</v>
      </c>
      <c r="AI3776" s="92" t="s">
        <v>117</v>
      </c>
      <c r="AJ3776" s="35" t="s">
        <v>538</v>
      </c>
    </row>
    <row r="3777" spans="1:36" ht="14.4" x14ac:dyDescent="0.25">
      <c r="A3777" s="35" t="s">
        <v>49</v>
      </c>
      <c r="B3777" t="s">
        <v>537</v>
      </c>
      <c r="C3777" s="130" t="s">
        <v>216</v>
      </c>
      <c r="I3777" s="85">
        <v>43537.625</v>
      </c>
      <c r="S3777" s="132">
        <v>9.77</v>
      </c>
      <c r="T3777" s="62">
        <v>2</v>
      </c>
      <c r="X3777">
        <v>0.33</v>
      </c>
      <c r="Y3777">
        <v>3.907</v>
      </c>
      <c r="Z3777" s="67">
        <v>1.3</v>
      </c>
      <c r="AA3777">
        <v>-177.44333839999999</v>
      </c>
      <c r="AB3777">
        <v>0.48544141600000001</v>
      </c>
      <c r="AC3777">
        <v>0.152</v>
      </c>
      <c r="AF3777">
        <v>0</v>
      </c>
      <c r="AG3777">
        <v>75.069999999999993</v>
      </c>
      <c r="AH3777" s="92" t="s">
        <v>117</v>
      </c>
      <c r="AI3777" s="92" t="s">
        <v>117</v>
      </c>
      <c r="AJ3777" s="35" t="s">
        <v>538</v>
      </c>
    </row>
    <row r="3778" spans="1:36" ht="14.4" x14ac:dyDescent="0.25">
      <c r="A3778" s="35" t="s">
        <v>49</v>
      </c>
      <c r="B3778" t="s">
        <v>537</v>
      </c>
      <c r="C3778" s="130" t="s">
        <v>216</v>
      </c>
      <c r="I3778" s="85">
        <v>43537.645833333299</v>
      </c>
      <c r="S3778" s="132">
        <v>9.77</v>
      </c>
      <c r="T3778" s="62">
        <v>2</v>
      </c>
      <c r="X3778">
        <v>0.33</v>
      </c>
      <c r="Y3778">
        <v>3.907</v>
      </c>
      <c r="Z3778" s="67">
        <v>1.3</v>
      </c>
      <c r="AA3778">
        <v>-1268.328563</v>
      </c>
      <c r="AB3778">
        <v>0.52488842599999996</v>
      </c>
      <c r="AC3778">
        <v>0.152</v>
      </c>
      <c r="AF3778">
        <v>0</v>
      </c>
      <c r="AG3778">
        <v>75.069999999999993</v>
      </c>
      <c r="AH3778" s="92" t="s">
        <v>117</v>
      </c>
      <c r="AI3778" s="92" t="s">
        <v>117</v>
      </c>
      <c r="AJ3778" s="35" t="s">
        <v>538</v>
      </c>
    </row>
    <row r="3779" spans="1:36" ht="14.4" x14ac:dyDescent="0.25">
      <c r="A3779" s="35" t="s">
        <v>49</v>
      </c>
      <c r="B3779" t="s">
        <v>537</v>
      </c>
      <c r="C3779" s="130" t="s">
        <v>216</v>
      </c>
      <c r="I3779" s="85">
        <v>43537.666666666701</v>
      </c>
      <c r="S3779" s="132">
        <v>9.85</v>
      </c>
      <c r="T3779" s="62">
        <v>2</v>
      </c>
      <c r="X3779">
        <v>0.33700000000000002</v>
      </c>
      <c r="Y3779">
        <v>4.4139999999999997</v>
      </c>
      <c r="Z3779" s="67">
        <v>1.3</v>
      </c>
      <c r="AA3779">
        <v>-271.64487270000001</v>
      </c>
      <c r="AB3779">
        <v>0.41264365800000002</v>
      </c>
      <c r="AC3779">
        <v>0.152</v>
      </c>
      <c r="AF3779">
        <v>0</v>
      </c>
      <c r="AG3779">
        <v>71.44</v>
      </c>
      <c r="AH3779" s="92" t="s">
        <v>117</v>
      </c>
      <c r="AI3779" s="92" t="s">
        <v>117</v>
      </c>
      <c r="AJ3779" s="35" t="s">
        <v>538</v>
      </c>
    </row>
    <row r="3780" spans="1:36" ht="14.4" x14ac:dyDescent="0.25">
      <c r="A3780" s="35" t="s">
        <v>49</v>
      </c>
      <c r="B3780" t="s">
        <v>537</v>
      </c>
      <c r="C3780" s="130" t="s">
        <v>216</v>
      </c>
      <c r="I3780" s="85">
        <v>43537.6875</v>
      </c>
      <c r="S3780" s="132">
        <v>9.85</v>
      </c>
      <c r="T3780" s="62">
        <v>2</v>
      </c>
      <c r="X3780">
        <v>0.33700000000000002</v>
      </c>
      <c r="Y3780">
        <v>4.4139999999999997</v>
      </c>
      <c r="Z3780" s="67">
        <v>1.3</v>
      </c>
      <c r="AA3780">
        <v>-200.41249859999999</v>
      </c>
      <c r="AB3780">
        <v>0.441035854</v>
      </c>
      <c r="AC3780">
        <v>0.152</v>
      </c>
      <c r="AF3780">
        <v>0</v>
      </c>
      <c r="AG3780">
        <v>71.44</v>
      </c>
      <c r="AH3780" s="92" t="s">
        <v>117</v>
      </c>
      <c r="AI3780" s="92" t="s">
        <v>117</v>
      </c>
      <c r="AJ3780" s="35" t="s">
        <v>538</v>
      </c>
    </row>
    <row r="3781" spans="1:36" ht="14.4" x14ac:dyDescent="0.25">
      <c r="A3781" s="35" t="s">
        <v>49</v>
      </c>
      <c r="B3781" t="s">
        <v>537</v>
      </c>
      <c r="C3781" s="130" t="s">
        <v>216</v>
      </c>
      <c r="I3781" s="85">
        <v>43537.708333333299</v>
      </c>
      <c r="S3781" s="132">
        <v>8.9600000000000009</v>
      </c>
      <c r="T3781" s="62">
        <v>2</v>
      </c>
      <c r="X3781">
        <v>0.152</v>
      </c>
      <c r="Y3781">
        <v>4.5810000000000004</v>
      </c>
      <c r="Z3781" s="67">
        <v>1.3</v>
      </c>
      <c r="AA3781">
        <v>407.70746750000001</v>
      </c>
      <c r="AB3781">
        <v>0.47685987299999999</v>
      </c>
      <c r="AC3781">
        <v>0.152</v>
      </c>
      <c r="AF3781">
        <v>0.2</v>
      </c>
      <c r="AG3781">
        <v>80.400000000000006</v>
      </c>
      <c r="AH3781" s="92" t="s">
        <v>117</v>
      </c>
      <c r="AI3781" s="92" t="s">
        <v>117</v>
      </c>
      <c r="AJ3781" s="35" t="s">
        <v>538</v>
      </c>
    </row>
    <row r="3782" spans="1:36" ht="14.4" x14ac:dyDescent="0.25">
      <c r="A3782" s="35" t="s">
        <v>49</v>
      </c>
      <c r="B3782" t="s">
        <v>537</v>
      </c>
      <c r="C3782" s="130" t="s">
        <v>216</v>
      </c>
      <c r="I3782" s="85">
        <v>43537.729166666701</v>
      </c>
      <c r="S3782" s="132">
        <v>8.9600000000000009</v>
      </c>
      <c r="T3782" s="62">
        <v>2</v>
      </c>
      <c r="X3782">
        <v>0.152</v>
      </c>
      <c r="Y3782">
        <v>4.5810000000000004</v>
      </c>
      <c r="Z3782" s="67">
        <v>1.3</v>
      </c>
      <c r="AA3782">
        <v>298.28176550000001</v>
      </c>
      <c r="AB3782">
        <v>0.325838034</v>
      </c>
      <c r="AC3782">
        <v>0.152</v>
      </c>
      <c r="AF3782">
        <v>0.2</v>
      </c>
      <c r="AG3782">
        <v>80.400000000000006</v>
      </c>
      <c r="AH3782" s="92" t="s">
        <v>117</v>
      </c>
      <c r="AI3782" s="92" t="s">
        <v>117</v>
      </c>
      <c r="AJ3782" s="35" t="s">
        <v>538</v>
      </c>
    </row>
    <row r="3783" spans="1:36" ht="14.4" x14ac:dyDescent="0.25">
      <c r="A3783" s="35" t="s">
        <v>49</v>
      </c>
      <c r="B3783" t="s">
        <v>537</v>
      </c>
      <c r="C3783" s="130" t="s">
        <v>216</v>
      </c>
      <c r="I3783" s="85">
        <v>43537.75</v>
      </c>
      <c r="S3783" s="132">
        <v>8.61</v>
      </c>
      <c r="T3783" s="62">
        <v>2</v>
      </c>
      <c r="X3783">
        <v>0.15</v>
      </c>
      <c r="Y3783">
        <v>4.3630000000000004</v>
      </c>
      <c r="Z3783" s="67">
        <v>1.3</v>
      </c>
      <c r="AA3783">
        <v>29.188162089999999</v>
      </c>
      <c r="AB3783">
        <v>0.199928684</v>
      </c>
      <c r="AC3783">
        <v>0.152</v>
      </c>
      <c r="AF3783">
        <v>0.2</v>
      </c>
      <c r="AG3783">
        <v>87.3</v>
      </c>
      <c r="AH3783" s="92" t="s">
        <v>117</v>
      </c>
      <c r="AI3783" s="92" t="s">
        <v>117</v>
      </c>
      <c r="AJ3783" s="35" t="s">
        <v>538</v>
      </c>
    </row>
    <row r="3784" spans="1:36" ht="14.4" x14ac:dyDescent="0.25">
      <c r="A3784" s="35" t="s">
        <v>49</v>
      </c>
      <c r="B3784" t="s">
        <v>537</v>
      </c>
      <c r="C3784" s="130" t="s">
        <v>216</v>
      </c>
      <c r="I3784" s="85">
        <v>43537.770833333299</v>
      </c>
      <c r="S3784" s="132">
        <v>8.61</v>
      </c>
      <c r="T3784" s="62">
        <v>2</v>
      </c>
      <c r="X3784">
        <v>0.15</v>
      </c>
      <c r="Y3784">
        <v>4.3630000000000004</v>
      </c>
      <c r="Z3784" s="67">
        <v>1.3</v>
      </c>
      <c r="AA3784">
        <v>22.746062340000002</v>
      </c>
      <c r="AB3784">
        <v>0.20048150000000001</v>
      </c>
      <c r="AC3784">
        <v>0.152</v>
      </c>
      <c r="AF3784">
        <v>0.2</v>
      </c>
      <c r="AG3784">
        <v>87.3</v>
      </c>
      <c r="AH3784" s="92" t="s">
        <v>117</v>
      </c>
      <c r="AI3784" s="92" t="s">
        <v>117</v>
      </c>
      <c r="AJ3784" s="35" t="s">
        <v>538</v>
      </c>
    </row>
    <row r="3785" spans="1:36" ht="14.4" x14ac:dyDescent="0.25">
      <c r="A3785" s="35" t="s">
        <v>49</v>
      </c>
      <c r="B3785" t="s">
        <v>537</v>
      </c>
      <c r="C3785" s="130" t="s">
        <v>216</v>
      </c>
      <c r="I3785" s="85">
        <v>43537.791666666701</v>
      </c>
      <c r="S3785" s="132">
        <v>6.633</v>
      </c>
      <c r="T3785" s="62">
        <v>2</v>
      </c>
      <c r="X3785">
        <v>3.3000000000000002E-2</v>
      </c>
      <c r="Y3785">
        <v>2.4620000000000002</v>
      </c>
      <c r="Z3785" s="67">
        <v>1.3</v>
      </c>
      <c r="AA3785">
        <v>61.574934480000003</v>
      </c>
      <c r="AB3785">
        <v>0.28146931200000003</v>
      </c>
      <c r="AC3785">
        <v>0.152</v>
      </c>
      <c r="AF3785">
        <v>0</v>
      </c>
      <c r="AG3785">
        <v>89</v>
      </c>
      <c r="AH3785" s="92" t="s">
        <v>117</v>
      </c>
      <c r="AI3785" s="92" t="s">
        <v>117</v>
      </c>
      <c r="AJ3785" s="35" t="s">
        <v>538</v>
      </c>
    </row>
    <row r="3786" spans="1:36" ht="14.4" x14ac:dyDescent="0.25">
      <c r="A3786" s="35" t="s">
        <v>49</v>
      </c>
      <c r="B3786" t="s">
        <v>537</v>
      </c>
      <c r="C3786" s="130" t="s">
        <v>216</v>
      </c>
      <c r="I3786" s="85">
        <v>43537.8125</v>
      </c>
      <c r="S3786" s="132">
        <v>6.633</v>
      </c>
      <c r="T3786" s="62">
        <v>2</v>
      </c>
      <c r="X3786">
        <v>3.3000000000000002E-2</v>
      </c>
      <c r="Y3786">
        <v>2.4620000000000002</v>
      </c>
      <c r="Z3786" s="67">
        <v>1.3</v>
      </c>
      <c r="AA3786">
        <v>34.558341779999999</v>
      </c>
      <c r="AB3786">
        <v>0.18257954200000001</v>
      </c>
      <c r="AC3786">
        <v>0.152</v>
      </c>
      <c r="AF3786">
        <v>0</v>
      </c>
      <c r="AG3786">
        <v>89</v>
      </c>
      <c r="AH3786" s="92" t="s">
        <v>117</v>
      </c>
      <c r="AI3786" s="92" t="s">
        <v>117</v>
      </c>
      <c r="AJ3786" s="35" t="s">
        <v>538</v>
      </c>
    </row>
    <row r="3787" spans="1:36" ht="14.4" x14ac:dyDescent="0.25">
      <c r="A3787" s="35" t="s">
        <v>49</v>
      </c>
      <c r="B3787" t="s">
        <v>537</v>
      </c>
      <c r="C3787" s="130" t="s">
        <v>216</v>
      </c>
      <c r="I3787" s="85">
        <v>43537.833333333299</v>
      </c>
      <c r="S3787" s="132">
        <v>6.827</v>
      </c>
      <c r="T3787" s="62">
        <v>2</v>
      </c>
      <c r="X3787">
        <v>1E-3</v>
      </c>
      <c r="Y3787">
        <v>2.4260000000000002</v>
      </c>
      <c r="Z3787" s="67">
        <v>1.3</v>
      </c>
      <c r="AA3787">
        <v>53.054147380000003</v>
      </c>
      <c r="AB3787">
        <v>0.23865888699999999</v>
      </c>
      <c r="AC3787">
        <v>0.152</v>
      </c>
      <c r="AF3787">
        <v>0</v>
      </c>
      <c r="AG3787">
        <v>82</v>
      </c>
      <c r="AH3787" s="92" t="s">
        <v>117</v>
      </c>
      <c r="AI3787" s="92" t="s">
        <v>117</v>
      </c>
      <c r="AJ3787" s="35" t="s">
        <v>538</v>
      </c>
    </row>
    <row r="3788" spans="1:36" ht="14.4" x14ac:dyDescent="0.25">
      <c r="A3788" s="35" t="s">
        <v>49</v>
      </c>
      <c r="B3788" t="s">
        <v>537</v>
      </c>
      <c r="C3788" s="130" t="s">
        <v>216</v>
      </c>
      <c r="I3788" s="85">
        <v>43537.854166666701</v>
      </c>
      <c r="S3788" s="132">
        <v>6.827</v>
      </c>
      <c r="T3788" s="62">
        <v>2</v>
      </c>
      <c r="X3788">
        <v>1E-3</v>
      </c>
      <c r="Y3788">
        <v>2.4260000000000002</v>
      </c>
      <c r="Z3788" s="67">
        <v>1.3</v>
      </c>
      <c r="AA3788">
        <v>61.172599560000002</v>
      </c>
      <c r="AB3788">
        <v>0.26558570500000001</v>
      </c>
      <c r="AC3788">
        <v>0.152</v>
      </c>
      <c r="AF3788">
        <v>0</v>
      </c>
      <c r="AG3788">
        <v>82</v>
      </c>
      <c r="AH3788" s="92" t="s">
        <v>117</v>
      </c>
      <c r="AI3788" s="92" t="s">
        <v>117</v>
      </c>
      <c r="AJ3788" s="35" t="s">
        <v>538</v>
      </c>
    </row>
    <row r="3789" spans="1:36" ht="14.4" x14ac:dyDescent="0.25">
      <c r="A3789" s="35" t="s">
        <v>49</v>
      </c>
      <c r="B3789" t="s">
        <v>537</v>
      </c>
      <c r="C3789" s="130" t="s">
        <v>216</v>
      </c>
      <c r="I3789" s="85">
        <v>43537.875</v>
      </c>
      <c r="S3789" s="132">
        <v>7.226</v>
      </c>
      <c r="T3789" s="62">
        <v>2</v>
      </c>
      <c r="X3789">
        <v>0</v>
      </c>
      <c r="Y3789">
        <v>2.2530000000000001</v>
      </c>
      <c r="Z3789" s="67">
        <v>1.3</v>
      </c>
      <c r="AA3789">
        <v>52.857670900000002</v>
      </c>
      <c r="AB3789">
        <v>0.30964272300000001</v>
      </c>
      <c r="AC3789">
        <v>0.152</v>
      </c>
      <c r="AF3789">
        <v>0</v>
      </c>
      <c r="AG3789">
        <v>83.1</v>
      </c>
      <c r="AH3789" s="92" t="s">
        <v>117</v>
      </c>
      <c r="AI3789" s="92" t="s">
        <v>117</v>
      </c>
      <c r="AJ3789" s="35" t="s">
        <v>538</v>
      </c>
    </row>
    <row r="3790" spans="1:36" ht="14.4" x14ac:dyDescent="0.25">
      <c r="A3790" s="35" t="s">
        <v>49</v>
      </c>
      <c r="B3790" t="s">
        <v>537</v>
      </c>
      <c r="C3790" s="130" t="s">
        <v>216</v>
      </c>
      <c r="I3790" s="85">
        <v>43537.895833333299</v>
      </c>
      <c r="S3790" s="132">
        <v>7.226</v>
      </c>
      <c r="T3790" s="62">
        <v>2</v>
      </c>
      <c r="X3790">
        <v>0</v>
      </c>
      <c r="Y3790">
        <v>2.2530000000000001</v>
      </c>
      <c r="Z3790" s="67">
        <v>1.3</v>
      </c>
      <c r="AA3790">
        <v>61.33964744</v>
      </c>
      <c r="AB3790">
        <v>0.24854137300000001</v>
      </c>
      <c r="AC3790">
        <v>0.152</v>
      </c>
      <c r="AF3790">
        <v>0</v>
      </c>
      <c r="AG3790">
        <v>83.1</v>
      </c>
      <c r="AH3790" s="92" t="s">
        <v>117</v>
      </c>
      <c r="AI3790" s="92" t="s">
        <v>117</v>
      </c>
      <c r="AJ3790" s="35" t="s">
        <v>538</v>
      </c>
    </row>
    <row r="3791" spans="1:36" ht="14.4" x14ac:dyDescent="0.25">
      <c r="A3791" s="35" t="s">
        <v>49</v>
      </c>
      <c r="B3791" t="s">
        <v>537</v>
      </c>
      <c r="C3791" s="130" t="s">
        <v>216</v>
      </c>
      <c r="I3791" s="85">
        <v>43537.916666666701</v>
      </c>
      <c r="S3791" s="132">
        <v>6.9059999999999997</v>
      </c>
      <c r="T3791" s="62">
        <v>2</v>
      </c>
      <c r="X3791">
        <v>0</v>
      </c>
      <c r="Y3791">
        <v>2.7949999999999999</v>
      </c>
      <c r="Z3791" s="67">
        <v>1.3</v>
      </c>
      <c r="AA3791">
        <v>43.438298570000001</v>
      </c>
      <c r="AB3791">
        <v>0.27839853799999997</v>
      </c>
      <c r="AC3791">
        <v>0.152</v>
      </c>
      <c r="AF3791">
        <v>0</v>
      </c>
      <c r="AG3791">
        <v>81.599999999999994</v>
      </c>
      <c r="AH3791" s="92" t="s">
        <v>117</v>
      </c>
      <c r="AI3791" s="92" t="s">
        <v>117</v>
      </c>
      <c r="AJ3791" s="35" t="s">
        <v>538</v>
      </c>
    </row>
    <row r="3792" spans="1:36" ht="14.4" x14ac:dyDescent="0.25">
      <c r="A3792" s="35" t="s">
        <v>49</v>
      </c>
      <c r="B3792" t="s">
        <v>537</v>
      </c>
      <c r="C3792" s="130" t="s">
        <v>216</v>
      </c>
      <c r="I3792" s="85">
        <v>43537.9375</v>
      </c>
      <c r="S3792" s="132">
        <v>6.9059999999999997</v>
      </c>
      <c r="T3792" s="62">
        <v>2</v>
      </c>
      <c r="X3792">
        <v>0</v>
      </c>
      <c r="Y3792">
        <v>2.7949999999999999</v>
      </c>
      <c r="Z3792" s="67">
        <v>1.3</v>
      </c>
      <c r="AA3792">
        <v>45.62416984</v>
      </c>
      <c r="AB3792">
        <v>0.233586824</v>
      </c>
      <c r="AC3792">
        <v>0.152</v>
      </c>
      <c r="AF3792">
        <v>0</v>
      </c>
      <c r="AG3792">
        <v>81.599999999999994</v>
      </c>
      <c r="AH3792" s="92" t="s">
        <v>117</v>
      </c>
      <c r="AI3792" s="92" t="s">
        <v>117</v>
      </c>
      <c r="AJ3792" s="35" t="s">
        <v>538</v>
      </c>
    </row>
    <row r="3793" spans="1:36" ht="14.4" x14ac:dyDescent="0.25">
      <c r="A3793" s="35" t="s">
        <v>49</v>
      </c>
      <c r="B3793" t="s">
        <v>537</v>
      </c>
      <c r="C3793" s="130" t="s">
        <v>216</v>
      </c>
      <c r="I3793" s="85">
        <v>43537.958333333299</v>
      </c>
      <c r="S3793" s="132">
        <v>6.6710000000000003</v>
      </c>
      <c r="T3793" s="62">
        <v>2</v>
      </c>
      <c r="X3793">
        <v>0</v>
      </c>
      <c r="Y3793">
        <v>2.4649999999999999</v>
      </c>
      <c r="Z3793" s="67">
        <v>1.3</v>
      </c>
      <c r="AA3793">
        <v>77.023450130000001</v>
      </c>
      <c r="AB3793">
        <v>0.306865155</v>
      </c>
      <c r="AC3793">
        <v>0.152</v>
      </c>
      <c r="AF3793">
        <v>0</v>
      </c>
      <c r="AG3793">
        <v>84.6</v>
      </c>
      <c r="AH3793" s="92" t="s">
        <v>117</v>
      </c>
      <c r="AI3793" s="92" t="s">
        <v>117</v>
      </c>
      <c r="AJ3793" s="35" t="s">
        <v>538</v>
      </c>
    </row>
    <row r="3794" spans="1:36" ht="14.4" x14ac:dyDescent="0.25">
      <c r="A3794" s="35" t="s">
        <v>49</v>
      </c>
      <c r="B3794" t="s">
        <v>537</v>
      </c>
      <c r="C3794" s="130" t="s">
        <v>216</v>
      </c>
      <c r="I3794" s="85">
        <v>43537.979166666701</v>
      </c>
      <c r="S3794" s="132">
        <v>6.6710000000000003</v>
      </c>
      <c r="T3794" s="62">
        <v>2</v>
      </c>
      <c r="X3794">
        <v>0</v>
      </c>
      <c r="Y3794">
        <v>2.4649999999999999</v>
      </c>
      <c r="Z3794" s="67">
        <v>1.3</v>
      </c>
      <c r="AA3794">
        <v>75.025532940000005</v>
      </c>
      <c r="AB3794">
        <v>0.30026415499999998</v>
      </c>
      <c r="AC3794">
        <v>0.152</v>
      </c>
      <c r="AF3794">
        <v>0</v>
      </c>
      <c r="AG3794">
        <v>84.6</v>
      </c>
      <c r="AH3794" s="92" t="s">
        <v>117</v>
      </c>
      <c r="AI3794" s="92" t="s">
        <v>117</v>
      </c>
      <c r="AJ3794" s="35" t="s">
        <v>538</v>
      </c>
    </row>
    <row r="3795" spans="1:36" ht="14.4" x14ac:dyDescent="0.25">
      <c r="A3795" s="35" t="s">
        <v>49</v>
      </c>
      <c r="B3795" t="s">
        <v>537</v>
      </c>
      <c r="C3795" s="130" t="s">
        <v>216</v>
      </c>
      <c r="I3795" s="85">
        <v>43538</v>
      </c>
      <c r="S3795" s="132">
        <v>6.6040000000000001</v>
      </c>
      <c r="T3795" s="62">
        <v>2</v>
      </c>
      <c r="X3795">
        <v>0</v>
      </c>
      <c r="Y3795">
        <v>2.8170000000000002</v>
      </c>
      <c r="Z3795" s="67">
        <v>1.3</v>
      </c>
      <c r="AA3795">
        <v>124.9250134</v>
      </c>
      <c r="AB3795">
        <v>0.30142355900000001</v>
      </c>
      <c r="AC3795">
        <v>0.152</v>
      </c>
      <c r="AF3795">
        <v>0</v>
      </c>
      <c r="AG3795">
        <v>86.3</v>
      </c>
      <c r="AH3795" s="92" t="s">
        <v>117</v>
      </c>
      <c r="AI3795" s="92" t="s">
        <v>117</v>
      </c>
      <c r="AJ3795" s="35" t="s">
        <v>538</v>
      </c>
    </row>
    <row r="3796" spans="1:36" ht="14.4" x14ac:dyDescent="0.25">
      <c r="A3796" s="35" t="s">
        <v>49</v>
      </c>
      <c r="B3796" t="s">
        <v>537</v>
      </c>
      <c r="C3796" s="130" t="s">
        <v>216</v>
      </c>
      <c r="I3796" s="85">
        <v>43538.020833333299</v>
      </c>
      <c r="S3796" s="132">
        <v>6.6040000000000001</v>
      </c>
      <c r="T3796" s="62">
        <v>2</v>
      </c>
      <c r="X3796">
        <v>0</v>
      </c>
      <c r="Y3796">
        <v>2.8170000000000002</v>
      </c>
      <c r="Z3796" s="67">
        <v>1.3</v>
      </c>
      <c r="AA3796">
        <v>189.21723510000001</v>
      </c>
      <c r="AB3796">
        <v>0.35028597500000003</v>
      </c>
      <c r="AC3796">
        <v>0.152</v>
      </c>
      <c r="AF3796">
        <v>0</v>
      </c>
      <c r="AG3796">
        <v>86.3</v>
      </c>
      <c r="AH3796" s="92" t="s">
        <v>117</v>
      </c>
      <c r="AI3796" s="92" t="s">
        <v>117</v>
      </c>
      <c r="AJ3796" s="35" t="s">
        <v>538</v>
      </c>
    </row>
    <row r="3797" spans="1:36" ht="14.4" x14ac:dyDescent="0.25">
      <c r="A3797" s="35" t="s">
        <v>49</v>
      </c>
      <c r="B3797" t="s">
        <v>537</v>
      </c>
      <c r="C3797" s="130" t="s">
        <v>216</v>
      </c>
      <c r="I3797" s="85">
        <v>43538.041666666701</v>
      </c>
      <c r="S3797" s="132">
        <v>6.6959999999999997</v>
      </c>
      <c r="T3797" s="62">
        <v>2</v>
      </c>
      <c r="X3797">
        <v>0</v>
      </c>
      <c r="Y3797">
        <v>2.86</v>
      </c>
      <c r="Z3797" s="67">
        <v>1.3</v>
      </c>
      <c r="AA3797">
        <v>131.6489904</v>
      </c>
      <c r="AB3797">
        <v>0.333082551</v>
      </c>
      <c r="AC3797">
        <v>0.152</v>
      </c>
      <c r="AF3797">
        <v>0</v>
      </c>
      <c r="AG3797">
        <v>85.5</v>
      </c>
      <c r="AH3797" s="92" t="s">
        <v>117</v>
      </c>
      <c r="AI3797" s="92" t="s">
        <v>117</v>
      </c>
      <c r="AJ3797" s="35" t="s">
        <v>538</v>
      </c>
    </row>
    <row r="3798" spans="1:36" ht="14.4" x14ac:dyDescent="0.25">
      <c r="A3798" s="35" t="s">
        <v>49</v>
      </c>
      <c r="B3798" t="s">
        <v>537</v>
      </c>
      <c r="C3798" s="130" t="s">
        <v>216</v>
      </c>
      <c r="I3798" s="85">
        <v>43538.0625</v>
      </c>
      <c r="S3798" s="132">
        <v>6.6959999999999997</v>
      </c>
      <c r="T3798" s="62">
        <v>2</v>
      </c>
      <c r="X3798">
        <v>0</v>
      </c>
      <c r="Y3798">
        <v>2.86</v>
      </c>
      <c r="Z3798" s="67">
        <v>1.3</v>
      </c>
      <c r="AA3798">
        <v>87.931971790000006</v>
      </c>
      <c r="AB3798">
        <v>0.27720086399999999</v>
      </c>
      <c r="AC3798">
        <v>0.152</v>
      </c>
      <c r="AF3798">
        <v>0</v>
      </c>
      <c r="AG3798">
        <v>85.5</v>
      </c>
      <c r="AH3798" s="92" t="s">
        <v>117</v>
      </c>
      <c r="AI3798" s="92" t="s">
        <v>117</v>
      </c>
      <c r="AJ3798" s="35" t="s">
        <v>538</v>
      </c>
    </row>
    <row r="3799" spans="1:36" ht="14.4" x14ac:dyDescent="0.25">
      <c r="A3799" s="35" t="s">
        <v>49</v>
      </c>
      <c r="B3799" t="s">
        <v>537</v>
      </c>
      <c r="C3799" s="130" t="s">
        <v>216</v>
      </c>
      <c r="I3799" s="85">
        <v>43538.083333333299</v>
      </c>
      <c r="S3799" s="132">
        <v>6.8109999999999999</v>
      </c>
      <c r="T3799" s="62">
        <v>2</v>
      </c>
      <c r="X3799">
        <v>0</v>
      </c>
      <c r="Y3799">
        <v>3.3450000000000002</v>
      </c>
      <c r="Z3799" s="67">
        <v>1.3</v>
      </c>
      <c r="AA3799">
        <v>99.447784029999994</v>
      </c>
      <c r="AB3799">
        <v>0.28519169999999999</v>
      </c>
      <c r="AC3799">
        <v>0.152</v>
      </c>
      <c r="AF3799">
        <v>0</v>
      </c>
      <c r="AG3799">
        <v>86.7</v>
      </c>
      <c r="AH3799" s="92" t="s">
        <v>117</v>
      </c>
      <c r="AI3799" s="92" t="s">
        <v>117</v>
      </c>
      <c r="AJ3799" s="35" t="s">
        <v>538</v>
      </c>
    </row>
    <row r="3800" spans="1:36" ht="14.4" x14ac:dyDescent="0.25">
      <c r="A3800" s="35" t="s">
        <v>49</v>
      </c>
      <c r="B3800" t="s">
        <v>537</v>
      </c>
      <c r="C3800" s="130" t="s">
        <v>216</v>
      </c>
      <c r="I3800" s="85">
        <v>43538.104166666701</v>
      </c>
      <c r="S3800" s="132">
        <v>6.8109999999999999</v>
      </c>
      <c r="T3800" s="62">
        <v>2</v>
      </c>
      <c r="X3800">
        <v>0</v>
      </c>
      <c r="Y3800">
        <v>3.3450000000000002</v>
      </c>
      <c r="Z3800" s="67">
        <v>1.3</v>
      </c>
      <c r="AA3800">
        <v>118.7255617</v>
      </c>
      <c r="AB3800">
        <v>0.31128648399999997</v>
      </c>
      <c r="AC3800">
        <v>0.152</v>
      </c>
      <c r="AF3800">
        <v>0</v>
      </c>
      <c r="AG3800">
        <v>86.7</v>
      </c>
      <c r="AH3800" s="92" t="s">
        <v>117</v>
      </c>
      <c r="AI3800" s="92" t="s">
        <v>117</v>
      </c>
      <c r="AJ3800" s="35" t="s">
        <v>538</v>
      </c>
    </row>
    <row r="3801" spans="1:36" ht="14.4" x14ac:dyDescent="0.25">
      <c r="A3801" s="35" t="s">
        <v>49</v>
      </c>
      <c r="B3801" t="s">
        <v>537</v>
      </c>
      <c r="C3801" s="130" t="s">
        <v>216</v>
      </c>
      <c r="I3801" s="85">
        <v>43538.125</v>
      </c>
      <c r="S3801" s="132">
        <v>6.61</v>
      </c>
      <c r="T3801" s="62">
        <v>2</v>
      </c>
      <c r="X3801">
        <v>0</v>
      </c>
      <c r="Y3801">
        <v>2.9350000000000001</v>
      </c>
      <c r="Z3801" s="67">
        <v>1.3</v>
      </c>
      <c r="AA3801">
        <v>100.40442729999999</v>
      </c>
      <c r="AB3801">
        <v>0.293036939</v>
      </c>
      <c r="AC3801">
        <v>0.152</v>
      </c>
      <c r="AF3801">
        <v>0</v>
      </c>
      <c r="AG3801">
        <v>88.6</v>
      </c>
      <c r="AH3801" s="92" t="s">
        <v>117</v>
      </c>
      <c r="AI3801" s="92" t="s">
        <v>117</v>
      </c>
      <c r="AJ3801" s="35" t="s">
        <v>538</v>
      </c>
    </row>
    <row r="3802" spans="1:36" ht="14.4" x14ac:dyDescent="0.25">
      <c r="A3802" s="35" t="s">
        <v>49</v>
      </c>
      <c r="B3802" t="s">
        <v>537</v>
      </c>
      <c r="C3802" s="130" t="s">
        <v>216</v>
      </c>
      <c r="I3802" s="85">
        <v>43538.145833333299</v>
      </c>
      <c r="S3802" s="132">
        <v>6.61</v>
      </c>
      <c r="T3802" s="62">
        <v>2</v>
      </c>
      <c r="X3802">
        <v>0</v>
      </c>
      <c r="Y3802">
        <v>2.9350000000000001</v>
      </c>
      <c r="Z3802" s="67">
        <v>1.3</v>
      </c>
      <c r="AA3802">
        <v>154.27477089999999</v>
      </c>
      <c r="AB3802">
        <v>0.326393341</v>
      </c>
      <c r="AC3802">
        <v>0.152</v>
      </c>
      <c r="AF3802">
        <v>0</v>
      </c>
      <c r="AG3802">
        <v>88.6</v>
      </c>
      <c r="AH3802" s="92" t="s">
        <v>117</v>
      </c>
      <c r="AI3802" s="92" t="s">
        <v>117</v>
      </c>
      <c r="AJ3802" s="35" t="s">
        <v>538</v>
      </c>
    </row>
    <row r="3803" spans="1:36" ht="14.4" x14ac:dyDescent="0.25">
      <c r="A3803" s="35" t="s">
        <v>49</v>
      </c>
      <c r="B3803" t="s">
        <v>537</v>
      </c>
      <c r="C3803" s="130" t="s">
        <v>216</v>
      </c>
      <c r="I3803" s="85">
        <v>43538.166666666701</v>
      </c>
      <c r="S3803" s="132">
        <v>6.4390000000000001</v>
      </c>
      <c r="T3803" s="62">
        <v>2</v>
      </c>
      <c r="X3803">
        <v>0</v>
      </c>
      <c r="Y3803">
        <v>2.8570000000000002</v>
      </c>
      <c r="Z3803" s="67">
        <v>1.3</v>
      </c>
      <c r="AA3803">
        <v>101.4003215</v>
      </c>
      <c r="AB3803">
        <v>0.272490028</v>
      </c>
      <c r="AC3803">
        <v>0.152</v>
      </c>
      <c r="AF3803">
        <v>0</v>
      </c>
      <c r="AG3803">
        <v>89.8</v>
      </c>
      <c r="AH3803" s="92" t="s">
        <v>117</v>
      </c>
      <c r="AI3803" s="92" t="s">
        <v>117</v>
      </c>
      <c r="AJ3803" s="35" t="s">
        <v>538</v>
      </c>
    </row>
    <row r="3804" spans="1:36" ht="14.4" x14ac:dyDescent="0.25">
      <c r="A3804" s="35" t="s">
        <v>49</v>
      </c>
      <c r="B3804" t="s">
        <v>537</v>
      </c>
      <c r="C3804" s="130" t="s">
        <v>216</v>
      </c>
      <c r="I3804" s="85">
        <v>43538.1875</v>
      </c>
      <c r="S3804" s="132">
        <v>6.4390000000000001</v>
      </c>
      <c r="T3804" s="62">
        <v>2</v>
      </c>
      <c r="X3804">
        <v>0</v>
      </c>
      <c r="Y3804">
        <v>2.8570000000000002</v>
      </c>
      <c r="Z3804" s="67">
        <v>1.3</v>
      </c>
      <c r="AA3804">
        <v>105.5958976</v>
      </c>
      <c r="AB3804">
        <v>0.25447494599999998</v>
      </c>
      <c r="AC3804">
        <v>0.152</v>
      </c>
      <c r="AF3804">
        <v>0</v>
      </c>
      <c r="AG3804">
        <v>89.8</v>
      </c>
      <c r="AH3804" s="92" t="s">
        <v>117</v>
      </c>
      <c r="AI3804" s="92" t="s">
        <v>117</v>
      </c>
      <c r="AJ3804" s="35" t="s">
        <v>538</v>
      </c>
    </row>
    <row r="3805" spans="1:36" ht="14.4" x14ac:dyDescent="0.25">
      <c r="A3805" s="35" t="s">
        <v>49</v>
      </c>
      <c r="B3805" t="s">
        <v>537</v>
      </c>
      <c r="C3805" s="130" t="s">
        <v>216</v>
      </c>
      <c r="I3805" s="85">
        <v>43538.208333333299</v>
      </c>
      <c r="S3805" s="132">
        <v>6.3330000000000002</v>
      </c>
      <c r="T3805" s="62">
        <v>2</v>
      </c>
      <c r="X3805">
        <v>0</v>
      </c>
      <c r="Y3805">
        <v>2.6680000000000001</v>
      </c>
      <c r="Z3805" s="67">
        <v>1.3</v>
      </c>
      <c r="AA3805">
        <v>134.1903068</v>
      </c>
      <c r="AB3805">
        <v>0.29340391500000002</v>
      </c>
      <c r="AC3805">
        <v>0.152</v>
      </c>
      <c r="AF3805">
        <v>0</v>
      </c>
      <c r="AG3805">
        <v>90.3</v>
      </c>
      <c r="AH3805" s="92" t="s">
        <v>117</v>
      </c>
      <c r="AI3805" s="92" t="s">
        <v>117</v>
      </c>
      <c r="AJ3805" s="35" t="s">
        <v>538</v>
      </c>
    </row>
    <row r="3806" spans="1:36" ht="14.4" x14ac:dyDescent="0.25">
      <c r="A3806" s="35" t="s">
        <v>49</v>
      </c>
      <c r="B3806" t="s">
        <v>537</v>
      </c>
      <c r="C3806" s="130" t="s">
        <v>216</v>
      </c>
      <c r="I3806" s="85">
        <v>43538.229166666701</v>
      </c>
      <c r="S3806" s="132">
        <v>6.3330000000000002</v>
      </c>
      <c r="T3806" s="62">
        <v>2</v>
      </c>
      <c r="X3806">
        <v>0</v>
      </c>
      <c r="Y3806">
        <v>2.6680000000000001</v>
      </c>
      <c r="Z3806" s="67">
        <v>1.3</v>
      </c>
      <c r="AA3806">
        <v>82.77594354</v>
      </c>
      <c r="AB3806">
        <v>0.25454072500000002</v>
      </c>
      <c r="AC3806">
        <v>0.152</v>
      </c>
      <c r="AF3806">
        <v>0</v>
      </c>
      <c r="AG3806">
        <v>90.3</v>
      </c>
      <c r="AH3806" s="92" t="s">
        <v>117</v>
      </c>
      <c r="AI3806" s="92" t="s">
        <v>117</v>
      </c>
      <c r="AJ3806" s="35" t="s">
        <v>538</v>
      </c>
    </row>
    <row r="3807" spans="1:36" ht="14.4" x14ac:dyDescent="0.25">
      <c r="A3807" s="35" t="s">
        <v>49</v>
      </c>
      <c r="B3807" t="s">
        <v>537</v>
      </c>
      <c r="C3807" s="130" t="s">
        <v>216</v>
      </c>
      <c r="I3807" s="85">
        <v>43538.25</v>
      </c>
      <c r="S3807" s="132">
        <v>6.577</v>
      </c>
      <c r="T3807" s="62">
        <v>2</v>
      </c>
      <c r="X3807">
        <v>0</v>
      </c>
      <c r="Y3807">
        <v>2.4249999999999998</v>
      </c>
      <c r="Z3807" s="67">
        <v>1.3</v>
      </c>
      <c r="AA3807">
        <v>248.96811640000001</v>
      </c>
      <c r="AB3807">
        <v>0.34145631999999998</v>
      </c>
      <c r="AC3807">
        <v>0.152</v>
      </c>
      <c r="AF3807">
        <v>0</v>
      </c>
      <c r="AG3807">
        <v>89.6</v>
      </c>
      <c r="AH3807" s="92" t="s">
        <v>117</v>
      </c>
      <c r="AI3807" s="92" t="s">
        <v>117</v>
      </c>
      <c r="AJ3807" s="35" t="s">
        <v>538</v>
      </c>
    </row>
    <row r="3808" spans="1:36" ht="14.4" x14ac:dyDescent="0.25">
      <c r="A3808" s="35" t="s">
        <v>49</v>
      </c>
      <c r="B3808" t="s">
        <v>537</v>
      </c>
      <c r="C3808" s="130" t="s">
        <v>216</v>
      </c>
      <c r="I3808" s="85">
        <v>43538.270833333299</v>
      </c>
      <c r="S3808" s="132">
        <v>6.577</v>
      </c>
      <c r="T3808" s="62">
        <v>2</v>
      </c>
      <c r="X3808">
        <v>0</v>
      </c>
      <c r="Y3808">
        <v>2.4249999999999998</v>
      </c>
      <c r="Z3808" s="67">
        <v>1.3</v>
      </c>
      <c r="AA3808">
        <v>108.1740678</v>
      </c>
      <c r="AB3808">
        <v>0.26963641300000002</v>
      </c>
      <c r="AC3808">
        <v>0.152</v>
      </c>
      <c r="AF3808">
        <v>0</v>
      </c>
      <c r="AG3808">
        <v>89.6</v>
      </c>
      <c r="AH3808" s="92" t="s">
        <v>117</v>
      </c>
      <c r="AI3808" s="92" t="s">
        <v>117</v>
      </c>
      <c r="AJ3808" s="35" t="s">
        <v>538</v>
      </c>
    </row>
    <row r="3809" spans="1:36" ht="14.4" x14ac:dyDescent="0.25">
      <c r="A3809" s="35" t="s">
        <v>49</v>
      </c>
      <c r="B3809" t="s">
        <v>537</v>
      </c>
      <c r="C3809" s="130" t="s">
        <v>216</v>
      </c>
      <c r="I3809" s="85">
        <v>43538.291666666701</v>
      </c>
      <c r="S3809" s="132">
        <v>6.8319999999999999</v>
      </c>
      <c r="T3809" s="62">
        <v>2</v>
      </c>
      <c r="X3809">
        <v>0</v>
      </c>
      <c r="Y3809">
        <v>2.6629999999999998</v>
      </c>
      <c r="Z3809" s="67">
        <v>1.3</v>
      </c>
      <c r="AA3809">
        <v>102.17261259999999</v>
      </c>
      <c r="AB3809">
        <v>0.265099523</v>
      </c>
      <c r="AC3809">
        <v>0.152</v>
      </c>
      <c r="AF3809">
        <v>0</v>
      </c>
      <c r="AG3809">
        <v>90.6</v>
      </c>
      <c r="AH3809" s="92" t="s">
        <v>117</v>
      </c>
      <c r="AI3809" s="92" t="s">
        <v>117</v>
      </c>
      <c r="AJ3809" s="35" t="s">
        <v>538</v>
      </c>
    </row>
    <row r="3810" spans="1:36" ht="14.4" x14ac:dyDescent="0.25">
      <c r="A3810" s="35" t="s">
        <v>49</v>
      </c>
      <c r="B3810" t="s">
        <v>537</v>
      </c>
      <c r="C3810" s="130" t="s">
        <v>216</v>
      </c>
      <c r="I3810" s="85">
        <v>43538.3125</v>
      </c>
      <c r="S3810" s="132">
        <v>6.8319999999999999</v>
      </c>
      <c r="T3810" s="62">
        <v>2</v>
      </c>
      <c r="X3810">
        <v>0</v>
      </c>
      <c r="Y3810">
        <v>2.6629999999999998</v>
      </c>
      <c r="Z3810" s="67">
        <v>1.3</v>
      </c>
      <c r="AA3810">
        <v>220.45262159999999</v>
      </c>
      <c r="AB3810">
        <v>0.352075517</v>
      </c>
      <c r="AC3810">
        <v>0.152</v>
      </c>
      <c r="AF3810">
        <v>0</v>
      </c>
      <c r="AG3810">
        <v>90.6</v>
      </c>
      <c r="AH3810" s="92" t="s">
        <v>117</v>
      </c>
      <c r="AI3810" s="92" t="s">
        <v>117</v>
      </c>
      <c r="AJ3810" s="35" t="s">
        <v>538</v>
      </c>
    </row>
    <row r="3811" spans="1:36" ht="14.4" x14ac:dyDescent="0.25">
      <c r="A3811" s="35" t="s">
        <v>49</v>
      </c>
      <c r="B3811" t="s">
        <v>537</v>
      </c>
      <c r="C3811" s="130" t="s">
        <v>216</v>
      </c>
      <c r="I3811" s="85">
        <v>43538.333333333299</v>
      </c>
      <c r="S3811" s="132">
        <v>6.867</v>
      </c>
      <c r="T3811" s="62">
        <v>2</v>
      </c>
      <c r="X3811">
        <v>4.0000000000000001E-3</v>
      </c>
      <c r="Y3811">
        <v>2.6960000000000002</v>
      </c>
      <c r="Z3811" s="67">
        <v>1.3</v>
      </c>
      <c r="AA3811">
        <v>224.95564640000001</v>
      </c>
      <c r="AB3811">
        <v>0.37338117700000001</v>
      </c>
      <c r="AC3811">
        <v>0.152</v>
      </c>
      <c r="AF3811">
        <v>0</v>
      </c>
      <c r="AG3811">
        <v>94.5</v>
      </c>
      <c r="AH3811" s="92" t="s">
        <v>117</v>
      </c>
      <c r="AI3811" s="92" t="s">
        <v>117</v>
      </c>
      <c r="AJ3811" s="35" t="s">
        <v>538</v>
      </c>
    </row>
    <row r="3812" spans="1:36" ht="14.4" x14ac:dyDescent="0.25">
      <c r="A3812" s="35" t="s">
        <v>49</v>
      </c>
      <c r="B3812" t="s">
        <v>537</v>
      </c>
      <c r="C3812" s="130" t="s">
        <v>216</v>
      </c>
      <c r="I3812" s="85">
        <v>43538.354166666701</v>
      </c>
      <c r="S3812" s="132">
        <v>6.867</v>
      </c>
      <c r="T3812" s="62">
        <v>2</v>
      </c>
      <c r="X3812">
        <v>4.0000000000000001E-3</v>
      </c>
      <c r="Y3812">
        <v>2.6960000000000002</v>
      </c>
      <c r="Z3812" s="67">
        <v>1.3</v>
      </c>
      <c r="AA3812">
        <v>351.48947449999997</v>
      </c>
      <c r="AB3812">
        <v>0.39224858800000001</v>
      </c>
      <c r="AC3812">
        <v>0.152</v>
      </c>
      <c r="AF3812">
        <v>0</v>
      </c>
      <c r="AG3812">
        <v>94.5</v>
      </c>
      <c r="AH3812" s="92" t="s">
        <v>117</v>
      </c>
      <c r="AI3812" s="92" t="s">
        <v>117</v>
      </c>
      <c r="AJ3812" s="35" t="s">
        <v>538</v>
      </c>
    </row>
    <row r="3813" spans="1:36" ht="14.4" x14ac:dyDescent="0.25">
      <c r="A3813" s="35" t="s">
        <v>49</v>
      </c>
      <c r="B3813" t="s">
        <v>537</v>
      </c>
      <c r="C3813" s="130" t="s">
        <v>216</v>
      </c>
      <c r="I3813" s="85">
        <v>43538.375</v>
      </c>
      <c r="S3813" s="132">
        <v>7.2350000000000003</v>
      </c>
      <c r="T3813" s="62">
        <v>2</v>
      </c>
      <c r="X3813">
        <v>2.9000000000000001E-2</v>
      </c>
      <c r="Y3813">
        <v>3.2650000000000001</v>
      </c>
      <c r="Z3813" s="67">
        <v>1.3</v>
      </c>
      <c r="AA3813">
        <v>292.4675646</v>
      </c>
      <c r="AB3813">
        <v>0.49201578099999999</v>
      </c>
      <c r="AC3813">
        <v>0.152</v>
      </c>
      <c r="AF3813">
        <v>0.4</v>
      </c>
      <c r="AG3813">
        <v>93.3</v>
      </c>
      <c r="AH3813" s="92" t="s">
        <v>117</v>
      </c>
      <c r="AI3813" s="92" t="s">
        <v>117</v>
      </c>
      <c r="AJ3813" s="35" t="s">
        <v>538</v>
      </c>
    </row>
    <row r="3814" spans="1:36" ht="14.4" x14ac:dyDescent="0.25">
      <c r="A3814" s="35" t="s">
        <v>49</v>
      </c>
      <c r="B3814" t="s">
        <v>537</v>
      </c>
      <c r="C3814" s="130" t="s">
        <v>216</v>
      </c>
      <c r="I3814" s="85">
        <v>43538.395833333299</v>
      </c>
      <c r="S3814" s="132">
        <v>7.2350000000000003</v>
      </c>
      <c r="T3814" s="62">
        <v>2</v>
      </c>
      <c r="X3814">
        <v>2.9000000000000001E-2</v>
      </c>
      <c r="Y3814">
        <v>3.2650000000000001</v>
      </c>
      <c r="Z3814" s="67">
        <v>1.3</v>
      </c>
      <c r="AA3814">
        <v>621.52454339999997</v>
      </c>
      <c r="AB3814">
        <v>0.405799295</v>
      </c>
      <c r="AC3814">
        <v>0.152</v>
      </c>
      <c r="AF3814">
        <v>0.4</v>
      </c>
      <c r="AG3814">
        <v>93.3</v>
      </c>
      <c r="AH3814" s="92" t="s">
        <v>117</v>
      </c>
      <c r="AI3814" s="92" t="s">
        <v>117</v>
      </c>
      <c r="AJ3814" s="35" t="s">
        <v>538</v>
      </c>
    </row>
    <row r="3815" spans="1:36" ht="14.4" x14ac:dyDescent="0.25">
      <c r="A3815" s="35" t="s">
        <v>49</v>
      </c>
      <c r="B3815" t="s">
        <v>537</v>
      </c>
      <c r="C3815" s="130" t="s">
        <v>216</v>
      </c>
      <c r="I3815" s="85">
        <v>43538.416666666701</v>
      </c>
      <c r="S3815" s="132">
        <v>7.5380000000000003</v>
      </c>
      <c r="T3815" s="62">
        <v>2</v>
      </c>
      <c r="X3815">
        <v>0.05</v>
      </c>
      <c r="Y3815">
        <v>3.8719999999999999</v>
      </c>
      <c r="Z3815" s="67">
        <v>1.3</v>
      </c>
      <c r="AA3815">
        <v>444.85845410000002</v>
      </c>
      <c r="AB3815">
        <v>0.49685726000000002</v>
      </c>
      <c r="AC3815">
        <v>0.152</v>
      </c>
      <c r="AF3815">
        <v>0</v>
      </c>
      <c r="AG3815">
        <v>98.2</v>
      </c>
      <c r="AH3815" s="92" t="s">
        <v>117</v>
      </c>
      <c r="AI3815" s="92" t="s">
        <v>117</v>
      </c>
      <c r="AJ3815" s="35" t="s">
        <v>538</v>
      </c>
    </row>
    <row r="3816" spans="1:36" ht="14.4" x14ac:dyDescent="0.25">
      <c r="A3816" s="35" t="s">
        <v>49</v>
      </c>
      <c r="B3816" t="s">
        <v>537</v>
      </c>
      <c r="C3816" s="130" t="s">
        <v>216</v>
      </c>
      <c r="I3816" s="85">
        <v>43538.4375</v>
      </c>
      <c r="S3816" s="132">
        <v>7.5380000000000003</v>
      </c>
      <c r="T3816" s="62">
        <v>2</v>
      </c>
      <c r="X3816">
        <v>0.05</v>
      </c>
      <c r="Y3816">
        <v>3.8719999999999999</v>
      </c>
      <c r="Z3816" s="67">
        <v>1.3</v>
      </c>
      <c r="AA3816">
        <v>3221.373141</v>
      </c>
      <c r="AB3816">
        <v>0.49580152599999999</v>
      </c>
      <c r="AC3816">
        <v>0.152</v>
      </c>
      <c r="AF3816">
        <v>0</v>
      </c>
      <c r="AG3816">
        <v>98.2</v>
      </c>
      <c r="AH3816" s="92" t="s">
        <v>117</v>
      </c>
      <c r="AI3816" s="92" t="s">
        <v>117</v>
      </c>
      <c r="AJ3816" s="35" t="s">
        <v>538</v>
      </c>
    </row>
    <row r="3817" spans="1:36" ht="14.4" x14ac:dyDescent="0.25">
      <c r="A3817" s="35" t="s">
        <v>49</v>
      </c>
      <c r="B3817" t="s">
        <v>537</v>
      </c>
      <c r="C3817" s="130" t="s">
        <v>216</v>
      </c>
      <c r="I3817" s="85">
        <v>43538.458333333299</v>
      </c>
      <c r="S3817" s="132">
        <v>8.1199999999999992</v>
      </c>
      <c r="T3817" s="62">
        <v>2</v>
      </c>
      <c r="X3817">
        <v>0.107</v>
      </c>
      <c r="Y3817">
        <v>4.2679999999999998</v>
      </c>
      <c r="Z3817" s="67">
        <v>1.3</v>
      </c>
      <c r="AA3817">
        <v>70809.910180000006</v>
      </c>
      <c r="AB3817">
        <v>0.545517645</v>
      </c>
      <c r="AC3817">
        <v>0.152</v>
      </c>
      <c r="AF3817">
        <v>0.2</v>
      </c>
      <c r="AG3817">
        <v>93.3</v>
      </c>
      <c r="AH3817" s="92" t="s">
        <v>117</v>
      </c>
      <c r="AI3817" s="92" t="s">
        <v>117</v>
      </c>
      <c r="AJ3817" s="35" t="s">
        <v>538</v>
      </c>
    </row>
    <row r="3818" spans="1:36" ht="14.4" x14ac:dyDescent="0.25">
      <c r="A3818" s="35" t="s">
        <v>49</v>
      </c>
      <c r="B3818" t="s">
        <v>537</v>
      </c>
      <c r="C3818" s="130" t="s">
        <v>216</v>
      </c>
      <c r="I3818" s="85">
        <v>43538.479166666701</v>
      </c>
      <c r="S3818" s="132">
        <v>8.1199999999999992</v>
      </c>
      <c r="T3818" s="62">
        <v>2</v>
      </c>
      <c r="X3818">
        <v>0.107</v>
      </c>
      <c r="Y3818">
        <v>4.2679999999999998</v>
      </c>
      <c r="Z3818" s="67">
        <v>1.3</v>
      </c>
      <c r="AA3818">
        <v>796.48812290000001</v>
      </c>
      <c r="AB3818">
        <v>0.51936624300000001</v>
      </c>
      <c r="AC3818">
        <v>0.152</v>
      </c>
      <c r="AF3818">
        <v>0.2</v>
      </c>
      <c r="AG3818">
        <v>93.3</v>
      </c>
      <c r="AH3818" s="92" t="s">
        <v>117</v>
      </c>
      <c r="AI3818" s="92" t="s">
        <v>117</v>
      </c>
      <c r="AJ3818" s="35" t="s">
        <v>538</v>
      </c>
    </row>
    <row r="3819" spans="1:36" ht="14.4" x14ac:dyDescent="0.25">
      <c r="A3819" s="35" t="s">
        <v>49</v>
      </c>
      <c r="B3819" t="s">
        <v>537</v>
      </c>
      <c r="C3819" s="130" t="s">
        <v>216</v>
      </c>
      <c r="I3819" s="85">
        <v>43538.5</v>
      </c>
      <c r="S3819" s="132">
        <v>9.0500000000000007</v>
      </c>
      <c r="T3819" s="62">
        <v>2</v>
      </c>
      <c r="X3819">
        <v>0.14099999999999999</v>
      </c>
      <c r="Y3819">
        <v>4.806</v>
      </c>
      <c r="Z3819" s="67">
        <v>1.3</v>
      </c>
      <c r="AA3819">
        <v>2086.857923</v>
      </c>
      <c r="AB3819">
        <v>0.57076885099999997</v>
      </c>
      <c r="AC3819">
        <v>0.152</v>
      </c>
      <c r="AF3819">
        <v>0</v>
      </c>
      <c r="AG3819">
        <v>89.9</v>
      </c>
      <c r="AH3819" s="92" t="s">
        <v>117</v>
      </c>
      <c r="AI3819" s="92" t="s">
        <v>117</v>
      </c>
      <c r="AJ3819" s="35" t="s">
        <v>538</v>
      </c>
    </row>
    <row r="3820" spans="1:36" ht="14.4" x14ac:dyDescent="0.25">
      <c r="A3820" s="35" t="s">
        <v>49</v>
      </c>
      <c r="B3820" t="s">
        <v>537</v>
      </c>
      <c r="C3820" s="130" t="s">
        <v>216</v>
      </c>
      <c r="I3820" s="85">
        <v>43538.520833333299</v>
      </c>
      <c r="S3820" s="132">
        <v>9.0500000000000007</v>
      </c>
      <c r="T3820" s="62">
        <v>2</v>
      </c>
      <c r="X3820">
        <v>0.14099999999999999</v>
      </c>
      <c r="Y3820">
        <v>4.806</v>
      </c>
      <c r="Z3820" s="67">
        <v>1.3</v>
      </c>
      <c r="AA3820">
        <v>1865.910781</v>
      </c>
      <c r="AB3820">
        <v>0.54877960000000003</v>
      </c>
      <c r="AC3820">
        <v>0.152</v>
      </c>
      <c r="AF3820">
        <v>0</v>
      </c>
      <c r="AG3820">
        <v>89.9</v>
      </c>
      <c r="AH3820" s="92" t="s">
        <v>117</v>
      </c>
      <c r="AI3820" s="92" t="s">
        <v>117</v>
      </c>
      <c r="AJ3820" s="35" t="s">
        <v>538</v>
      </c>
    </row>
    <row r="3821" spans="1:36" ht="14.4" x14ac:dyDescent="0.25">
      <c r="A3821" s="35" t="s">
        <v>49</v>
      </c>
      <c r="B3821" t="s">
        <v>537</v>
      </c>
      <c r="C3821" s="130" t="s">
        <v>216</v>
      </c>
      <c r="I3821" s="85">
        <v>43538.541666666701</v>
      </c>
      <c r="S3821" s="132">
        <v>9.4700000000000006</v>
      </c>
      <c r="T3821" s="62">
        <v>2</v>
      </c>
      <c r="X3821">
        <v>0.105</v>
      </c>
      <c r="Y3821">
        <v>5.18</v>
      </c>
      <c r="Z3821" s="67">
        <v>1.3</v>
      </c>
      <c r="AA3821">
        <v>1322.940464</v>
      </c>
      <c r="AB3821">
        <v>0.57944500700000001</v>
      </c>
      <c r="AC3821">
        <v>0.152</v>
      </c>
      <c r="AF3821">
        <v>0</v>
      </c>
      <c r="AG3821">
        <v>87.4</v>
      </c>
      <c r="AH3821" s="92" t="s">
        <v>117</v>
      </c>
      <c r="AI3821" s="92" t="s">
        <v>117</v>
      </c>
      <c r="AJ3821" s="35" t="s">
        <v>538</v>
      </c>
    </row>
    <row r="3822" spans="1:36" ht="14.4" x14ac:dyDescent="0.25">
      <c r="A3822" s="35" t="s">
        <v>49</v>
      </c>
      <c r="B3822" t="s">
        <v>537</v>
      </c>
      <c r="C3822" s="130" t="s">
        <v>216</v>
      </c>
      <c r="I3822" s="85">
        <v>43538.5625</v>
      </c>
      <c r="S3822" s="132">
        <v>9.4700000000000006</v>
      </c>
      <c r="T3822" s="62">
        <v>2</v>
      </c>
      <c r="X3822">
        <v>0.105</v>
      </c>
      <c r="Y3822">
        <v>5.18</v>
      </c>
      <c r="Z3822" s="67">
        <v>1.3</v>
      </c>
      <c r="AA3822">
        <v>1614.557982</v>
      </c>
      <c r="AB3822">
        <v>0.61767190500000002</v>
      </c>
      <c r="AC3822">
        <v>0.152</v>
      </c>
      <c r="AF3822">
        <v>0</v>
      </c>
      <c r="AG3822">
        <v>87.4</v>
      </c>
      <c r="AH3822" s="92" t="s">
        <v>117</v>
      </c>
      <c r="AI3822" s="92" t="s">
        <v>117</v>
      </c>
      <c r="AJ3822" s="35" t="s">
        <v>538</v>
      </c>
    </row>
    <row r="3823" spans="1:36" ht="14.4" x14ac:dyDescent="0.25">
      <c r="A3823" s="35" t="s">
        <v>49</v>
      </c>
      <c r="B3823" t="s">
        <v>537</v>
      </c>
      <c r="C3823" s="130" t="s">
        <v>216</v>
      </c>
      <c r="I3823" s="85">
        <v>43538.583333333299</v>
      </c>
      <c r="S3823" s="132">
        <v>10.09</v>
      </c>
      <c r="T3823" s="62">
        <v>2</v>
      </c>
      <c r="X3823">
        <v>0.107</v>
      </c>
      <c r="Y3823">
        <v>5.18</v>
      </c>
      <c r="Z3823" s="67">
        <v>1.3</v>
      </c>
      <c r="AA3823">
        <v>811.27584730000001</v>
      </c>
      <c r="AB3823">
        <v>0.53380840699999998</v>
      </c>
      <c r="AC3823">
        <v>0.152</v>
      </c>
      <c r="AF3823">
        <v>0</v>
      </c>
      <c r="AG3823">
        <v>85.3</v>
      </c>
      <c r="AH3823" s="92" t="s">
        <v>117</v>
      </c>
      <c r="AI3823" s="92" t="s">
        <v>117</v>
      </c>
      <c r="AJ3823" s="35" t="s">
        <v>538</v>
      </c>
    </row>
    <row r="3824" spans="1:36" ht="14.4" x14ac:dyDescent="0.25">
      <c r="A3824" s="35" t="s">
        <v>49</v>
      </c>
      <c r="B3824" t="s">
        <v>537</v>
      </c>
      <c r="C3824" s="130" t="s">
        <v>216</v>
      </c>
      <c r="I3824" s="85">
        <v>43538.604166666701</v>
      </c>
      <c r="S3824" s="132">
        <v>10.09</v>
      </c>
      <c r="T3824" s="62">
        <v>2</v>
      </c>
      <c r="X3824">
        <v>0.107</v>
      </c>
      <c r="Y3824">
        <v>5.18</v>
      </c>
      <c r="Z3824" s="67">
        <v>1.3</v>
      </c>
      <c r="AA3824">
        <v>585.07024220000005</v>
      </c>
      <c r="AB3824">
        <v>0.577773129</v>
      </c>
      <c r="AC3824">
        <v>0.152</v>
      </c>
      <c r="AF3824">
        <v>0</v>
      </c>
      <c r="AG3824">
        <v>85.3</v>
      </c>
      <c r="AH3824" s="92" t="s">
        <v>117</v>
      </c>
      <c r="AI3824" s="92" t="s">
        <v>117</v>
      </c>
      <c r="AJ3824" s="35" t="s">
        <v>538</v>
      </c>
    </row>
    <row r="3825" spans="1:36" ht="14.4" x14ac:dyDescent="0.25">
      <c r="A3825" s="35" t="s">
        <v>49</v>
      </c>
      <c r="B3825" t="s">
        <v>537</v>
      </c>
      <c r="C3825" s="130" t="s">
        <v>216</v>
      </c>
      <c r="I3825" s="85">
        <v>43538.625</v>
      </c>
      <c r="S3825" s="132">
        <v>10.92</v>
      </c>
      <c r="T3825" s="62">
        <v>2</v>
      </c>
      <c r="X3825">
        <v>0.113</v>
      </c>
      <c r="Y3825">
        <v>5.4569999999999999</v>
      </c>
      <c r="Z3825" s="67">
        <v>1.3</v>
      </c>
      <c r="AA3825">
        <v>476.24255690000001</v>
      </c>
      <c r="AB3825">
        <v>0.617248193</v>
      </c>
      <c r="AC3825">
        <v>0.152</v>
      </c>
      <c r="AF3825">
        <v>0</v>
      </c>
      <c r="AG3825">
        <v>84.4</v>
      </c>
      <c r="AH3825" s="92" t="s">
        <v>117</v>
      </c>
      <c r="AI3825" s="92" t="s">
        <v>117</v>
      </c>
      <c r="AJ3825" s="35" t="s">
        <v>538</v>
      </c>
    </row>
    <row r="3826" spans="1:36" ht="14.4" x14ac:dyDescent="0.25">
      <c r="A3826" s="35" t="s">
        <v>49</v>
      </c>
      <c r="B3826" t="s">
        <v>537</v>
      </c>
      <c r="C3826" s="130" t="s">
        <v>216</v>
      </c>
      <c r="I3826" s="85">
        <v>43538.645833333299</v>
      </c>
      <c r="S3826" s="132">
        <v>10.92</v>
      </c>
      <c r="T3826" s="62">
        <v>2</v>
      </c>
      <c r="X3826">
        <v>0.113</v>
      </c>
      <c r="Y3826">
        <v>5.4569999999999999</v>
      </c>
      <c r="Z3826" s="67">
        <v>1.3</v>
      </c>
      <c r="AA3826">
        <v>614.33541530000002</v>
      </c>
      <c r="AB3826">
        <v>0.63545306599999996</v>
      </c>
      <c r="AC3826">
        <v>0.152</v>
      </c>
      <c r="AF3826">
        <v>0</v>
      </c>
      <c r="AG3826">
        <v>84.4</v>
      </c>
      <c r="AH3826" s="92" t="s">
        <v>117</v>
      </c>
      <c r="AI3826" s="92" t="s">
        <v>117</v>
      </c>
      <c r="AJ3826" s="35" t="s">
        <v>538</v>
      </c>
    </row>
    <row r="3827" spans="1:36" ht="14.4" x14ac:dyDescent="0.25">
      <c r="A3827" s="35" t="s">
        <v>49</v>
      </c>
      <c r="B3827" t="s">
        <v>537</v>
      </c>
      <c r="C3827" s="130" t="s">
        <v>216</v>
      </c>
      <c r="I3827" s="85">
        <v>43538.666666666701</v>
      </c>
      <c r="S3827" s="132">
        <v>10.98</v>
      </c>
      <c r="T3827" s="62">
        <v>2</v>
      </c>
      <c r="X3827">
        <v>6.8000000000000005E-2</v>
      </c>
      <c r="Y3827">
        <v>5.7110000000000003</v>
      </c>
      <c r="Z3827" s="67">
        <v>1.3</v>
      </c>
      <c r="AA3827">
        <v>672.90573319999999</v>
      </c>
      <c r="AB3827">
        <v>0.59138459899999996</v>
      </c>
      <c r="AC3827">
        <v>0.152</v>
      </c>
      <c r="AF3827">
        <v>0</v>
      </c>
      <c r="AG3827">
        <v>86.2</v>
      </c>
      <c r="AH3827" s="92" t="s">
        <v>117</v>
      </c>
      <c r="AI3827" s="92" t="s">
        <v>117</v>
      </c>
      <c r="AJ3827" s="35" t="s">
        <v>538</v>
      </c>
    </row>
    <row r="3828" spans="1:36" ht="14.4" x14ac:dyDescent="0.25">
      <c r="A3828" s="35" t="s">
        <v>49</v>
      </c>
      <c r="B3828" t="s">
        <v>537</v>
      </c>
      <c r="C3828" s="130" t="s">
        <v>216</v>
      </c>
      <c r="I3828" s="85">
        <v>43538.6875</v>
      </c>
      <c r="S3828" s="132">
        <v>10.98</v>
      </c>
      <c r="T3828" s="62">
        <v>2</v>
      </c>
      <c r="X3828">
        <v>6.8000000000000005E-2</v>
      </c>
      <c r="Y3828">
        <v>5.7110000000000003</v>
      </c>
      <c r="Z3828" s="67">
        <v>1.3</v>
      </c>
      <c r="AA3828">
        <v>453.09702090000002</v>
      </c>
      <c r="AB3828">
        <v>0.51587006099999999</v>
      </c>
      <c r="AC3828">
        <v>0.152</v>
      </c>
      <c r="AF3828">
        <v>0</v>
      </c>
      <c r="AG3828">
        <v>86.2</v>
      </c>
      <c r="AH3828" s="92" t="s">
        <v>117</v>
      </c>
      <c r="AI3828" s="92" t="s">
        <v>117</v>
      </c>
      <c r="AJ3828" s="35" t="s">
        <v>538</v>
      </c>
    </row>
    <row r="3829" spans="1:36" ht="14.4" x14ac:dyDescent="0.25">
      <c r="A3829" s="35" t="s">
        <v>49</v>
      </c>
      <c r="B3829" t="s">
        <v>537</v>
      </c>
      <c r="C3829" s="130" t="s">
        <v>216</v>
      </c>
      <c r="I3829" s="85">
        <v>43538.708333333299</v>
      </c>
      <c r="S3829" s="132">
        <v>10.38</v>
      </c>
      <c r="T3829" s="62">
        <v>2</v>
      </c>
      <c r="X3829">
        <v>4.9000000000000002E-2</v>
      </c>
      <c r="Y3829">
        <v>5.3760000000000003</v>
      </c>
      <c r="Z3829" s="67">
        <v>1.3</v>
      </c>
      <c r="AA3829">
        <v>640.68633599999998</v>
      </c>
      <c r="AB3829">
        <v>0.55925001500000004</v>
      </c>
      <c r="AC3829">
        <v>0.152</v>
      </c>
      <c r="AF3829">
        <v>0</v>
      </c>
      <c r="AG3829">
        <v>90.8</v>
      </c>
      <c r="AH3829" s="92" t="s">
        <v>117</v>
      </c>
      <c r="AI3829" s="92" t="s">
        <v>117</v>
      </c>
      <c r="AJ3829" s="35" t="s">
        <v>538</v>
      </c>
    </row>
    <row r="3830" spans="1:36" ht="14.4" x14ac:dyDescent="0.25">
      <c r="A3830" s="35" t="s">
        <v>49</v>
      </c>
      <c r="B3830" t="s">
        <v>537</v>
      </c>
      <c r="C3830" s="130" t="s">
        <v>216</v>
      </c>
      <c r="I3830" s="85">
        <v>43538.729166666701</v>
      </c>
      <c r="S3830" s="132">
        <v>10.38</v>
      </c>
      <c r="T3830" s="62">
        <v>2</v>
      </c>
      <c r="X3830">
        <v>4.9000000000000002E-2</v>
      </c>
      <c r="Y3830">
        <v>5.3760000000000003</v>
      </c>
      <c r="Z3830" s="67">
        <v>1.3</v>
      </c>
      <c r="AA3830">
        <v>472.42632750000001</v>
      </c>
      <c r="AB3830">
        <v>0.51157756799999998</v>
      </c>
      <c r="AC3830">
        <v>0.152</v>
      </c>
      <c r="AF3830">
        <v>0</v>
      </c>
      <c r="AG3830">
        <v>90.8</v>
      </c>
      <c r="AH3830" s="92" t="s">
        <v>117</v>
      </c>
      <c r="AI3830" s="92" t="s">
        <v>117</v>
      </c>
      <c r="AJ3830" s="35" t="s">
        <v>538</v>
      </c>
    </row>
    <row r="3831" spans="1:36" ht="14.4" x14ac:dyDescent="0.25">
      <c r="A3831" s="35" t="s">
        <v>49</v>
      </c>
      <c r="B3831" t="s">
        <v>537</v>
      </c>
      <c r="C3831" s="130" t="s">
        <v>216</v>
      </c>
      <c r="I3831" s="85">
        <v>43538.75</v>
      </c>
      <c r="S3831" s="132">
        <v>10.81</v>
      </c>
      <c r="T3831" s="62">
        <v>2</v>
      </c>
      <c r="X3831">
        <v>2.4E-2</v>
      </c>
      <c r="Y3831">
        <v>4.8319999999999999</v>
      </c>
      <c r="Z3831" s="67">
        <v>1.3</v>
      </c>
      <c r="AA3831">
        <v>387.55117710000002</v>
      </c>
      <c r="AB3831">
        <v>0.47032512100000001</v>
      </c>
      <c r="AC3831">
        <v>0.152</v>
      </c>
      <c r="AF3831">
        <v>0</v>
      </c>
      <c r="AG3831">
        <v>89.4</v>
      </c>
      <c r="AH3831" s="92" t="s">
        <v>117</v>
      </c>
      <c r="AI3831" s="92" t="s">
        <v>117</v>
      </c>
      <c r="AJ3831" s="35" t="s">
        <v>538</v>
      </c>
    </row>
    <row r="3832" spans="1:36" ht="14.4" x14ac:dyDescent="0.25">
      <c r="A3832" s="35" t="s">
        <v>49</v>
      </c>
      <c r="B3832" t="s">
        <v>537</v>
      </c>
      <c r="C3832" s="130" t="s">
        <v>216</v>
      </c>
      <c r="I3832" s="85">
        <v>43538.770833333299</v>
      </c>
      <c r="S3832" s="132">
        <v>10.81</v>
      </c>
      <c r="T3832" s="62">
        <v>2</v>
      </c>
      <c r="X3832">
        <v>2.4E-2</v>
      </c>
      <c r="Y3832">
        <v>4.8319999999999999</v>
      </c>
      <c r="Z3832" s="67">
        <v>1.3</v>
      </c>
      <c r="AA3832">
        <v>503.41791840000002</v>
      </c>
      <c r="AB3832">
        <v>0.489940235</v>
      </c>
      <c r="AC3832">
        <v>0.152</v>
      </c>
      <c r="AF3832">
        <v>0</v>
      </c>
      <c r="AG3832">
        <v>89.4</v>
      </c>
      <c r="AH3832" s="92" t="s">
        <v>117</v>
      </c>
      <c r="AI3832" s="92" t="s">
        <v>117</v>
      </c>
      <c r="AJ3832" s="35" t="s">
        <v>538</v>
      </c>
    </row>
    <row r="3833" spans="1:36" ht="14.4" x14ac:dyDescent="0.25">
      <c r="A3833" s="35" t="s">
        <v>49</v>
      </c>
      <c r="B3833" t="s">
        <v>537</v>
      </c>
      <c r="C3833" s="130" t="s">
        <v>216</v>
      </c>
      <c r="I3833" s="85">
        <v>43538.791666666701</v>
      </c>
      <c r="S3833" s="132">
        <v>10.77</v>
      </c>
      <c r="T3833" s="62">
        <v>2</v>
      </c>
      <c r="X3833">
        <v>8.9999999999999993E-3</v>
      </c>
      <c r="Y3833">
        <v>4.7949999999999999</v>
      </c>
      <c r="Z3833" s="67">
        <v>1.3</v>
      </c>
      <c r="AA3833">
        <v>544.89712680000002</v>
      </c>
      <c r="AB3833">
        <v>0.481874994</v>
      </c>
      <c r="AC3833">
        <v>0.152</v>
      </c>
      <c r="AF3833">
        <v>0</v>
      </c>
      <c r="AG3833">
        <v>94.3</v>
      </c>
      <c r="AH3833" s="92" t="s">
        <v>117</v>
      </c>
      <c r="AI3833" s="92" t="s">
        <v>117</v>
      </c>
      <c r="AJ3833" s="35" t="s">
        <v>538</v>
      </c>
    </row>
    <row r="3834" spans="1:36" ht="14.4" x14ac:dyDescent="0.25">
      <c r="A3834" s="35" t="s">
        <v>49</v>
      </c>
      <c r="B3834" t="s">
        <v>537</v>
      </c>
      <c r="C3834" s="130" t="s">
        <v>216</v>
      </c>
      <c r="I3834" s="85">
        <v>43538.8125</v>
      </c>
      <c r="S3834" s="132">
        <v>10.77</v>
      </c>
      <c r="T3834" s="62">
        <v>2</v>
      </c>
      <c r="X3834">
        <v>8.9999999999999993E-3</v>
      </c>
      <c r="Y3834">
        <v>4.7949999999999999</v>
      </c>
      <c r="Z3834" s="67">
        <v>1.3</v>
      </c>
      <c r="AA3834">
        <v>442.27699639999997</v>
      </c>
      <c r="AB3834">
        <v>0.49958765300000002</v>
      </c>
      <c r="AC3834">
        <v>0.152</v>
      </c>
      <c r="AF3834">
        <v>0</v>
      </c>
      <c r="AG3834">
        <v>94.3</v>
      </c>
      <c r="AH3834" s="92" t="s">
        <v>117</v>
      </c>
      <c r="AI3834" s="92" t="s">
        <v>117</v>
      </c>
      <c r="AJ3834" s="35" t="s">
        <v>538</v>
      </c>
    </row>
    <row r="3835" spans="1:36" ht="14.4" x14ac:dyDescent="0.25">
      <c r="A3835" s="35" t="s">
        <v>49</v>
      </c>
      <c r="B3835" t="s">
        <v>537</v>
      </c>
      <c r="C3835" s="130" t="s">
        <v>216</v>
      </c>
      <c r="I3835" s="85">
        <v>43538.833333333299</v>
      </c>
      <c r="S3835" s="132">
        <v>10.58</v>
      </c>
      <c r="T3835" s="62">
        <v>2</v>
      </c>
      <c r="X3835">
        <v>0</v>
      </c>
      <c r="Y3835">
        <v>4.62</v>
      </c>
      <c r="Z3835" s="67">
        <v>1.3</v>
      </c>
      <c r="AA3835">
        <v>413.8363559</v>
      </c>
      <c r="AB3835">
        <v>0.48241834500000003</v>
      </c>
      <c r="AC3835">
        <v>0.152</v>
      </c>
      <c r="AF3835">
        <v>0</v>
      </c>
      <c r="AG3835">
        <v>94</v>
      </c>
      <c r="AH3835" s="92" t="s">
        <v>117</v>
      </c>
      <c r="AI3835" s="92" t="s">
        <v>117</v>
      </c>
      <c r="AJ3835" s="35" t="s">
        <v>538</v>
      </c>
    </row>
    <row r="3836" spans="1:36" ht="14.4" x14ac:dyDescent="0.25">
      <c r="A3836" s="35" t="s">
        <v>49</v>
      </c>
      <c r="B3836" t="s">
        <v>537</v>
      </c>
      <c r="C3836" s="130" t="s">
        <v>216</v>
      </c>
      <c r="I3836" s="85">
        <v>43538.854166666701</v>
      </c>
      <c r="S3836" s="132">
        <v>10.58</v>
      </c>
      <c r="T3836" s="62">
        <v>2</v>
      </c>
      <c r="X3836">
        <v>0</v>
      </c>
      <c r="Y3836">
        <v>4.62</v>
      </c>
      <c r="Z3836" s="67">
        <v>1.3</v>
      </c>
      <c r="AA3836">
        <v>216.65252050000001</v>
      </c>
      <c r="AB3836">
        <v>0.41017024200000002</v>
      </c>
      <c r="AC3836">
        <v>0.152</v>
      </c>
      <c r="AF3836">
        <v>0</v>
      </c>
      <c r="AG3836">
        <v>94</v>
      </c>
      <c r="AH3836" s="92" t="s">
        <v>117</v>
      </c>
      <c r="AI3836" s="92" t="s">
        <v>117</v>
      </c>
      <c r="AJ3836" s="35" t="s">
        <v>538</v>
      </c>
    </row>
    <row r="3837" spans="1:36" ht="14.4" x14ac:dyDescent="0.25">
      <c r="A3837" s="35" t="s">
        <v>49</v>
      </c>
      <c r="B3837" t="s">
        <v>537</v>
      </c>
      <c r="C3837" s="130" t="s">
        <v>216</v>
      </c>
      <c r="I3837" s="85">
        <v>43538.875</v>
      </c>
      <c r="S3837" s="132">
        <v>10.75</v>
      </c>
      <c r="T3837" s="62">
        <v>2</v>
      </c>
      <c r="X3837">
        <v>0</v>
      </c>
      <c r="Y3837">
        <v>4.7290000000000001</v>
      </c>
      <c r="Z3837" s="67">
        <v>1.3</v>
      </c>
      <c r="AA3837">
        <v>243.431229</v>
      </c>
      <c r="AB3837">
        <v>0.397307419</v>
      </c>
      <c r="AC3837">
        <v>0.152</v>
      </c>
      <c r="AF3837">
        <v>0</v>
      </c>
      <c r="AG3837">
        <v>95.1</v>
      </c>
      <c r="AH3837" s="92" t="s">
        <v>117</v>
      </c>
      <c r="AI3837" s="92" t="s">
        <v>117</v>
      </c>
      <c r="AJ3837" s="35" t="s">
        <v>538</v>
      </c>
    </row>
    <row r="3838" spans="1:36" ht="14.4" x14ac:dyDescent="0.25">
      <c r="A3838" s="35" t="s">
        <v>49</v>
      </c>
      <c r="B3838" t="s">
        <v>537</v>
      </c>
      <c r="C3838" s="130" t="s">
        <v>216</v>
      </c>
      <c r="I3838" s="85">
        <v>43538.895833333299</v>
      </c>
      <c r="S3838" s="132">
        <v>10.75</v>
      </c>
      <c r="T3838" s="62">
        <v>2</v>
      </c>
      <c r="X3838">
        <v>0</v>
      </c>
      <c r="Y3838">
        <v>4.7290000000000001</v>
      </c>
      <c r="Z3838" s="67">
        <v>1.3</v>
      </c>
      <c r="AA3838">
        <v>387.21110800000002</v>
      </c>
      <c r="AB3838">
        <v>0.48539328799999998</v>
      </c>
      <c r="AC3838">
        <v>0.152</v>
      </c>
      <c r="AF3838">
        <v>0</v>
      </c>
      <c r="AG3838">
        <v>95.1</v>
      </c>
      <c r="AH3838" s="92" t="s">
        <v>117</v>
      </c>
      <c r="AI3838" s="92" t="s">
        <v>117</v>
      </c>
      <c r="AJ3838" s="35" t="s">
        <v>538</v>
      </c>
    </row>
    <row r="3839" spans="1:36" ht="14.4" x14ac:dyDescent="0.25">
      <c r="A3839" s="35" t="s">
        <v>49</v>
      </c>
      <c r="B3839" t="s">
        <v>537</v>
      </c>
      <c r="C3839" s="130" t="s">
        <v>216</v>
      </c>
      <c r="I3839" s="85">
        <v>43538.916666666701</v>
      </c>
      <c r="S3839" s="132">
        <v>10.9</v>
      </c>
      <c r="T3839" s="62">
        <v>2</v>
      </c>
      <c r="X3839">
        <v>0</v>
      </c>
      <c r="Y3839">
        <v>4.2110000000000003</v>
      </c>
      <c r="Z3839" s="67">
        <v>1.3</v>
      </c>
      <c r="AA3839">
        <v>352.02759309999999</v>
      </c>
      <c r="AB3839">
        <v>0.44085976100000002</v>
      </c>
      <c r="AC3839">
        <v>0.152</v>
      </c>
      <c r="AF3839">
        <v>0</v>
      </c>
      <c r="AG3839">
        <v>96.4</v>
      </c>
      <c r="AH3839" s="92" t="s">
        <v>117</v>
      </c>
      <c r="AI3839" s="92" t="s">
        <v>117</v>
      </c>
      <c r="AJ3839" s="35" t="s">
        <v>538</v>
      </c>
    </row>
    <row r="3840" spans="1:36" ht="14.4" x14ac:dyDescent="0.25">
      <c r="A3840" s="35" t="s">
        <v>49</v>
      </c>
      <c r="B3840" t="s">
        <v>537</v>
      </c>
      <c r="C3840" s="130" t="s">
        <v>216</v>
      </c>
      <c r="I3840" s="85">
        <v>43538.9375</v>
      </c>
      <c r="S3840" s="132">
        <v>10.9</v>
      </c>
      <c r="T3840" s="62">
        <v>2</v>
      </c>
      <c r="X3840">
        <v>0</v>
      </c>
      <c r="Y3840">
        <v>4.2110000000000003</v>
      </c>
      <c r="Z3840" s="67">
        <v>1.3</v>
      </c>
      <c r="AA3840">
        <v>313.6717367</v>
      </c>
      <c r="AB3840">
        <v>0.40845620799999999</v>
      </c>
      <c r="AC3840">
        <v>0.152</v>
      </c>
      <c r="AF3840">
        <v>0</v>
      </c>
      <c r="AG3840">
        <v>96.4</v>
      </c>
      <c r="AH3840" s="92" t="s">
        <v>117</v>
      </c>
      <c r="AI3840" s="92" t="s">
        <v>117</v>
      </c>
      <c r="AJ3840" s="35" t="s">
        <v>538</v>
      </c>
    </row>
    <row r="3841" spans="1:36" ht="14.4" x14ac:dyDescent="0.25">
      <c r="A3841" s="35" t="s">
        <v>49</v>
      </c>
      <c r="B3841" t="s">
        <v>537</v>
      </c>
      <c r="C3841" s="130" t="s">
        <v>216</v>
      </c>
      <c r="I3841" s="85">
        <v>43538.958333333299</v>
      </c>
      <c r="S3841" s="132">
        <v>10.98</v>
      </c>
      <c r="T3841" s="62">
        <v>2</v>
      </c>
      <c r="X3841">
        <v>0</v>
      </c>
      <c r="Y3841">
        <v>4.57</v>
      </c>
      <c r="Z3841" s="67">
        <v>1.3</v>
      </c>
      <c r="AA3841">
        <v>344.11923530000001</v>
      </c>
      <c r="AB3841">
        <v>0.394461852</v>
      </c>
      <c r="AC3841">
        <v>0.152</v>
      </c>
      <c r="AF3841">
        <v>0</v>
      </c>
      <c r="AG3841">
        <v>95.1</v>
      </c>
      <c r="AH3841" s="92" t="s">
        <v>117</v>
      </c>
      <c r="AI3841" s="92" t="s">
        <v>117</v>
      </c>
      <c r="AJ3841" s="35" t="s">
        <v>538</v>
      </c>
    </row>
    <row r="3842" spans="1:36" ht="14.4" x14ac:dyDescent="0.25">
      <c r="A3842" s="35" t="s">
        <v>49</v>
      </c>
      <c r="B3842" t="s">
        <v>537</v>
      </c>
      <c r="C3842" s="130" t="s">
        <v>216</v>
      </c>
      <c r="I3842" s="85">
        <v>43538.979166666701</v>
      </c>
      <c r="S3842" s="132">
        <v>10.98</v>
      </c>
      <c r="T3842" s="62">
        <v>2</v>
      </c>
      <c r="X3842">
        <v>0</v>
      </c>
      <c r="Y3842">
        <v>4.57</v>
      </c>
      <c r="Z3842" s="67">
        <v>1.3</v>
      </c>
      <c r="AA3842">
        <v>296.02539739999997</v>
      </c>
      <c r="AB3842">
        <v>0.38304144600000001</v>
      </c>
      <c r="AC3842">
        <v>0.152</v>
      </c>
      <c r="AF3842">
        <v>0</v>
      </c>
      <c r="AG3842">
        <v>95.1</v>
      </c>
      <c r="AH3842" s="92" t="s">
        <v>117</v>
      </c>
      <c r="AI3842" s="92" t="s">
        <v>117</v>
      </c>
      <c r="AJ3842" s="35" t="s">
        <v>538</v>
      </c>
    </row>
    <row r="3843" spans="1:36" ht="14.4" x14ac:dyDescent="0.25">
      <c r="A3843" s="35" t="s">
        <v>49</v>
      </c>
      <c r="B3843" t="s">
        <v>537</v>
      </c>
      <c r="C3843" s="130" t="s">
        <v>216</v>
      </c>
      <c r="I3843" s="85">
        <v>43539</v>
      </c>
      <c r="S3843" s="132">
        <v>10.72</v>
      </c>
      <c r="T3843" s="62">
        <v>2</v>
      </c>
      <c r="X3843">
        <v>0</v>
      </c>
      <c r="Y3843">
        <v>3.8940000000000001</v>
      </c>
      <c r="Z3843" s="67">
        <v>1.3</v>
      </c>
      <c r="AA3843">
        <v>438.5975421</v>
      </c>
      <c r="AB3843">
        <v>0.32298073900000002</v>
      </c>
      <c r="AC3843">
        <v>0.152</v>
      </c>
      <c r="AF3843">
        <v>0</v>
      </c>
      <c r="AG3843">
        <v>98.9</v>
      </c>
      <c r="AH3843" s="92" t="s">
        <v>117</v>
      </c>
      <c r="AI3843" s="92" t="s">
        <v>117</v>
      </c>
      <c r="AJ3843" s="35" t="s">
        <v>538</v>
      </c>
    </row>
    <row r="3844" spans="1:36" ht="14.4" x14ac:dyDescent="0.25">
      <c r="A3844" s="35" t="s">
        <v>49</v>
      </c>
      <c r="B3844" t="s">
        <v>537</v>
      </c>
      <c r="C3844" s="130" t="s">
        <v>216</v>
      </c>
      <c r="I3844" s="85">
        <v>43539.020833333299</v>
      </c>
      <c r="S3844" s="132">
        <v>10.72</v>
      </c>
      <c r="T3844" s="62">
        <v>2</v>
      </c>
      <c r="X3844">
        <v>0</v>
      </c>
      <c r="Y3844">
        <v>3.8940000000000001</v>
      </c>
      <c r="Z3844" s="67">
        <v>1.3</v>
      </c>
      <c r="AA3844">
        <v>529.87443689999998</v>
      </c>
      <c r="AB3844">
        <v>0.40912451100000002</v>
      </c>
      <c r="AC3844">
        <v>0.152</v>
      </c>
      <c r="AF3844">
        <v>0</v>
      </c>
      <c r="AG3844">
        <v>98.9</v>
      </c>
      <c r="AH3844" s="92" t="s">
        <v>117</v>
      </c>
      <c r="AI3844" s="92" t="s">
        <v>117</v>
      </c>
      <c r="AJ3844" s="35" t="s">
        <v>538</v>
      </c>
    </row>
    <row r="3845" spans="1:36" ht="14.4" x14ac:dyDescent="0.25">
      <c r="A3845" s="35" t="s">
        <v>49</v>
      </c>
      <c r="B3845" t="s">
        <v>537</v>
      </c>
      <c r="C3845" s="130" t="s">
        <v>216</v>
      </c>
      <c r="I3845" s="85">
        <v>43539.041666666701</v>
      </c>
      <c r="S3845" s="132">
        <v>10.72</v>
      </c>
      <c r="T3845" s="62">
        <v>2</v>
      </c>
      <c r="X3845">
        <v>0</v>
      </c>
      <c r="Y3845">
        <v>3.556</v>
      </c>
      <c r="Z3845" s="67">
        <v>1.3</v>
      </c>
      <c r="AA3845">
        <v>583.39576780000004</v>
      </c>
      <c r="AB3845">
        <v>0.44002944700000002</v>
      </c>
      <c r="AC3845">
        <v>0.152</v>
      </c>
      <c r="AF3845">
        <v>0.2</v>
      </c>
      <c r="AG3845">
        <v>98.7</v>
      </c>
      <c r="AH3845" s="92" t="s">
        <v>117</v>
      </c>
      <c r="AI3845" s="92" t="s">
        <v>117</v>
      </c>
      <c r="AJ3845" s="35" t="s">
        <v>538</v>
      </c>
    </row>
    <row r="3846" spans="1:36" ht="14.4" x14ac:dyDescent="0.25">
      <c r="A3846" s="35" t="s">
        <v>49</v>
      </c>
      <c r="B3846" t="s">
        <v>537</v>
      </c>
      <c r="C3846" s="130" t="s">
        <v>216</v>
      </c>
      <c r="I3846" s="85">
        <v>43539.0625</v>
      </c>
      <c r="S3846" s="132">
        <v>10.72</v>
      </c>
      <c r="T3846" s="62">
        <v>2</v>
      </c>
      <c r="X3846">
        <v>0</v>
      </c>
      <c r="Y3846">
        <v>3.556</v>
      </c>
      <c r="Z3846" s="67">
        <v>1.3</v>
      </c>
      <c r="AA3846">
        <v>276.67606119999999</v>
      </c>
      <c r="AB3846">
        <v>0.40673645899999999</v>
      </c>
      <c r="AC3846">
        <v>0.152</v>
      </c>
      <c r="AF3846">
        <v>0.2</v>
      </c>
      <c r="AG3846">
        <v>98.7</v>
      </c>
      <c r="AH3846" s="92" t="s">
        <v>117</v>
      </c>
      <c r="AI3846" s="92" t="s">
        <v>117</v>
      </c>
      <c r="AJ3846" s="35" t="s">
        <v>538</v>
      </c>
    </row>
    <row r="3847" spans="1:36" ht="14.4" x14ac:dyDescent="0.25">
      <c r="A3847" s="35" t="s">
        <v>49</v>
      </c>
      <c r="B3847" t="s">
        <v>537</v>
      </c>
      <c r="C3847" s="130" t="s">
        <v>216</v>
      </c>
      <c r="I3847" s="85">
        <v>43539.083333333299</v>
      </c>
      <c r="S3847" s="132">
        <v>10.74</v>
      </c>
      <c r="T3847" s="62">
        <v>2</v>
      </c>
      <c r="X3847">
        <v>0</v>
      </c>
      <c r="Y3847">
        <v>3.9540000000000002</v>
      </c>
      <c r="Z3847" s="67">
        <v>1.3</v>
      </c>
      <c r="AA3847">
        <v>1703.977944</v>
      </c>
      <c r="AB3847">
        <v>0.46111406300000002</v>
      </c>
      <c r="AC3847">
        <v>0.152</v>
      </c>
      <c r="AF3847">
        <v>0</v>
      </c>
      <c r="AG3847">
        <v>97.4</v>
      </c>
      <c r="AH3847" s="92" t="s">
        <v>117</v>
      </c>
      <c r="AI3847" s="92" t="s">
        <v>117</v>
      </c>
      <c r="AJ3847" s="35" t="s">
        <v>538</v>
      </c>
    </row>
    <row r="3848" spans="1:36" ht="14.4" x14ac:dyDescent="0.25">
      <c r="A3848" s="35" t="s">
        <v>49</v>
      </c>
      <c r="B3848" t="s">
        <v>537</v>
      </c>
      <c r="C3848" s="130" t="s">
        <v>216</v>
      </c>
      <c r="I3848" s="85">
        <v>43539.104166666701</v>
      </c>
      <c r="S3848" s="132">
        <v>10.74</v>
      </c>
      <c r="T3848" s="62">
        <v>2</v>
      </c>
      <c r="X3848">
        <v>0</v>
      </c>
      <c r="Y3848">
        <v>3.9540000000000002</v>
      </c>
      <c r="Z3848" s="67">
        <v>1.3</v>
      </c>
      <c r="AA3848">
        <v>287.26850039999999</v>
      </c>
      <c r="AB3848">
        <v>0.40610890100000002</v>
      </c>
      <c r="AC3848">
        <v>0.152</v>
      </c>
      <c r="AF3848">
        <v>0</v>
      </c>
      <c r="AG3848">
        <v>97.4</v>
      </c>
      <c r="AH3848" s="92" t="s">
        <v>117</v>
      </c>
      <c r="AI3848" s="92" t="s">
        <v>117</v>
      </c>
      <c r="AJ3848" s="35" t="s">
        <v>538</v>
      </c>
    </row>
    <row r="3849" spans="1:36" ht="14.4" x14ac:dyDescent="0.25">
      <c r="A3849" s="35" t="s">
        <v>49</v>
      </c>
      <c r="B3849" t="s">
        <v>537</v>
      </c>
      <c r="C3849" s="130" t="s">
        <v>216</v>
      </c>
      <c r="I3849" s="85">
        <v>43539.125</v>
      </c>
      <c r="S3849" s="132">
        <v>10.72</v>
      </c>
      <c r="T3849" s="62">
        <v>2</v>
      </c>
      <c r="X3849">
        <v>0</v>
      </c>
      <c r="Y3849">
        <v>4.2229999999999999</v>
      </c>
      <c r="Z3849" s="67">
        <v>1.3</v>
      </c>
      <c r="AA3849">
        <v>167.74193360000001</v>
      </c>
      <c r="AB3849">
        <v>0.33631421299999997</v>
      </c>
      <c r="AC3849">
        <v>0.152</v>
      </c>
      <c r="AF3849">
        <v>0</v>
      </c>
      <c r="AG3849">
        <v>99.8</v>
      </c>
      <c r="AH3849" s="92" t="s">
        <v>117</v>
      </c>
      <c r="AI3849" s="92" t="s">
        <v>117</v>
      </c>
      <c r="AJ3849" s="35" t="s">
        <v>538</v>
      </c>
    </row>
    <row r="3850" spans="1:36" ht="14.4" x14ac:dyDescent="0.25">
      <c r="A3850" s="35" t="s">
        <v>49</v>
      </c>
      <c r="B3850" t="s">
        <v>537</v>
      </c>
      <c r="C3850" s="130" t="s">
        <v>216</v>
      </c>
      <c r="I3850" s="85">
        <v>43539.145833333299</v>
      </c>
      <c r="S3850" s="132">
        <v>10.72</v>
      </c>
      <c r="T3850" s="62">
        <v>2</v>
      </c>
      <c r="X3850">
        <v>0</v>
      </c>
      <c r="Y3850">
        <v>4.2229999999999999</v>
      </c>
      <c r="Z3850" s="67">
        <v>1.3</v>
      </c>
      <c r="AA3850">
        <v>206.47059809999999</v>
      </c>
      <c r="AB3850">
        <v>0.39067243800000001</v>
      </c>
      <c r="AC3850">
        <v>0.152</v>
      </c>
      <c r="AF3850">
        <v>0</v>
      </c>
      <c r="AG3850">
        <v>99.8</v>
      </c>
      <c r="AH3850" s="92" t="s">
        <v>117</v>
      </c>
      <c r="AI3850" s="92" t="s">
        <v>117</v>
      </c>
      <c r="AJ3850" s="35" t="s">
        <v>538</v>
      </c>
    </row>
    <row r="3851" spans="1:36" ht="14.4" x14ac:dyDescent="0.25">
      <c r="A3851" s="35" t="s">
        <v>49</v>
      </c>
      <c r="B3851" t="s">
        <v>537</v>
      </c>
      <c r="C3851" s="130" t="s">
        <v>216</v>
      </c>
      <c r="I3851" s="85">
        <v>43539.166666666701</v>
      </c>
      <c r="S3851" s="132">
        <v>10.71</v>
      </c>
      <c r="T3851" s="62">
        <v>2</v>
      </c>
      <c r="X3851">
        <v>0</v>
      </c>
      <c r="Y3851">
        <v>3.6160000000000001</v>
      </c>
      <c r="Z3851" s="67">
        <v>1.3</v>
      </c>
      <c r="AA3851">
        <v>163.40804560000001</v>
      </c>
      <c r="AB3851">
        <v>0.38764860000000001</v>
      </c>
      <c r="AC3851">
        <v>0.152</v>
      </c>
      <c r="AF3851">
        <v>0.2</v>
      </c>
      <c r="AG3851">
        <v>95.3</v>
      </c>
      <c r="AH3851" s="92" t="s">
        <v>117</v>
      </c>
      <c r="AI3851" s="92" t="s">
        <v>117</v>
      </c>
      <c r="AJ3851" s="35" t="s">
        <v>538</v>
      </c>
    </row>
    <row r="3852" spans="1:36" ht="14.4" x14ac:dyDescent="0.25">
      <c r="A3852" s="35" t="s">
        <v>49</v>
      </c>
      <c r="B3852" t="s">
        <v>537</v>
      </c>
      <c r="C3852" s="130" t="s">
        <v>216</v>
      </c>
      <c r="I3852" s="85">
        <v>43539.1875</v>
      </c>
      <c r="S3852" s="132">
        <v>10.71</v>
      </c>
      <c r="T3852" s="62">
        <v>2</v>
      </c>
      <c r="X3852">
        <v>0</v>
      </c>
      <c r="Y3852">
        <v>3.6160000000000001</v>
      </c>
      <c r="Z3852" s="67">
        <v>1.3</v>
      </c>
      <c r="AA3852">
        <v>235.9055779</v>
      </c>
      <c r="AB3852">
        <v>0.40130222599999998</v>
      </c>
      <c r="AC3852">
        <v>0.152</v>
      </c>
      <c r="AF3852">
        <v>0.2</v>
      </c>
      <c r="AG3852">
        <v>95.3</v>
      </c>
      <c r="AH3852" s="92" t="s">
        <v>117</v>
      </c>
      <c r="AI3852" s="92" t="s">
        <v>117</v>
      </c>
      <c r="AJ3852" s="35" t="s">
        <v>538</v>
      </c>
    </row>
    <row r="3853" spans="1:36" ht="14.4" x14ac:dyDescent="0.25">
      <c r="A3853" s="35" t="s">
        <v>49</v>
      </c>
      <c r="B3853" t="s">
        <v>537</v>
      </c>
      <c r="C3853" s="130" t="s">
        <v>216</v>
      </c>
      <c r="I3853" s="85">
        <v>43539.208333333299</v>
      </c>
      <c r="S3853" s="132">
        <v>10.9</v>
      </c>
      <c r="T3853" s="62">
        <v>2</v>
      </c>
      <c r="X3853">
        <v>0</v>
      </c>
      <c r="Y3853">
        <v>3.7850000000000001</v>
      </c>
      <c r="Z3853" s="67">
        <v>1.3</v>
      </c>
      <c r="AA3853">
        <v>179.108947</v>
      </c>
      <c r="AB3853">
        <v>0.37534403100000002</v>
      </c>
      <c r="AC3853">
        <v>0.152</v>
      </c>
      <c r="AF3853">
        <v>0</v>
      </c>
      <c r="AG3853">
        <v>93.8</v>
      </c>
      <c r="AH3853" s="92" t="s">
        <v>117</v>
      </c>
      <c r="AI3853" s="92" t="s">
        <v>117</v>
      </c>
      <c r="AJ3853" s="35" t="s">
        <v>538</v>
      </c>
    </row>
    <row r="3854" spans="1:36" ht="14.4" x14ac:dyDescent="0.25">
      <c r="A3854" s="35" t="s">
        <v>49</v>
      </c>
      <c r="B3854" t="s">
        <v>537</v>
      </c>
      <c r="C3854" s="130" t="s">
        <v>216</v>
      </c>
      <c r="I3854" s="85">
        <v>43539.229166666701</v>
      </c>
      <c r="S3854" s="132">
        <v>10.9</v>
      </c>
      <c r="T3854" s="62">
        <v>2</v>
      </c>
      <c r="X3854">
        <v>0</v>
      </c>
      <c r="Y3854">
        <v>3.7850000000000001</v>
      </c>
      <c r="Z3854" s="67">
        <v>1.3</v>
      </c>
      <c r="AA3854">
        <v>192.89411749999999</v>
      </c>
      <c r="AB3854">
        <v>0.37300028899999998</v>
      </c>
      <c r="AC3854">
        <v>0.152</v>
      </c>
      <c r="AF3854">
        <v>0</v>
      </c>
      <c r="AG3854">
        <v>93.8</v>
      </c>
      <c r="AH3854" s="92" t="s">
        <v>117</v>
      </c>
      <c r="AI3854" s="92" t="s">
        <v>117</v>
      </c>
      <c r="AJ3854" s="35" t="s">
        <v>538</v>
      </c>
    </row>
    <row r="3855" spans="1:36" ht="14.4" x14ac:dyDescent="0.25">
      <c r="A3855" s="35" t="s">
        <v>49</v>
      </c>
      <c r="B3855" t="s">
        <v>537</v>
      </c>
      <c r="C3855" s="130" t="s">
        <v>216</v>
      </c>
      <c r="I3855" s="85">
        <v>43539.25</v>
      </c>
      <c r="S3855" s="132">
        <v>10.98</v>
      </c>
      <c r="T3855" s="62">
        <v>2</v>
      </c>
      <c r="X3855">
        <v>0</v>
      </c>
      <c r="Y3855">
        <v>3.5619999999999998</v>
      </c>
      <c r="Z3855" s="67">
        <v>1.3</v>
      </c>
      <c r="AA3855">
        <v>201.7225545</v>
      </c>
      <c r="AB3855">
        <v>0.40155483600000003</v>
      </c>
      <c r="AC3855">
        <v>0.152</v>
      </c>
      <c r="AF3855">
        <v>0</v>
      </c>
      <c r="AG3855">
        <v>93.8</v>
      </c>
      <c r="AH3855" s="92" t="s">
        <v>117</v>
      </c>
      <c r="AI3855" s="92" t="s">
        <v>117</v>
      </c>
      <c r="AJ3855" s="35" t="s">
        <v>538</v>
      </c>
    </row>
    <row r="3856" spans="1:36" ht="14.4" x14ac:dyDescent="0.25">
      <c r="A3856" s="35" t="s">
        <v>49</v>
      </c>
      <c r="B3856" t="s">
        <v>537</v>
      </c>
      <c r="C3856" s="130" t="s">
        <v>216</v>
      </c>
      <c r="I3856" s="85">
        <v>43539.270833333299</v>
      </c>
      <c r="S3856" s="132">
        <v>10.98</v>
      </c>
      <c r="T3856" s="62">
        <v>2</v>
      </c>
      <c r="X3856">
        <v>0</v>
      </c>
      <c r="Y3856">
        <v>3.5619999999999998</v>
      </c>
      <c r="Z3856" s="67">
        <v>1.3</v>
      </c>
      <c r="AA3856">
        <v>226.7118049</v>
      </c>
      <c r="AB3856">
        <v>0.382213107</v>
      </c>
      <c r="AC3856">
        <v>0.152</v>
      </c>
      <c r="AF3856">
        <v>0</v>
      </c>
      <c r="AG3856">
        <v>93.8</v>
      </c>
      <c r="AH3856" s="92" t="s">
        <v>117</v>
      </c>
      <c r="AI3856" s="92" t="s">
        <v>117</v>
      </c>
      <c r="AJ3856" s="35" t="s">
        <v>538</v>
      </c>
    </row>
    <row r="3857" spans="1:36" ht="14.4" x14ac:dyDescent="0.25">
      <c r="A3857" s="35" t="s">
        <v>49</v>
      </c>
      <c r="B3857" t="s">
        <v>537</v>
      </c>
      <c r="C3857" s="130" t="s">
        <v>216</v>
      </c>
      <c r="I3857" s="85">
        <v>43539.291666666701</v>
      </c>
      <c r="S3857" s="132">
        <v>11.12</v>
      </c>
      <c r="T3857" s="62">
        <v>2</v>
      </c>
      <c r="X3857">
        <v>0</v>
      </c>
      <c r="Y3857">
        <v>3.6480000000000001</v>
      </c>
      <c r="Z3857" s="67">
        <v>1.3</v>
      </c>
      <c r="AA3857">
        <v>177.9008</v>
      </c>
      <c r="AB3857">
        <v>0.35517289699999999</v>
      </c>
      <c r="AC3857">
        <v>0.152</v>
      </c>
      <c r="AF3857">
        <v>0</v>
      </c>
      <c r="AG3857">
        <v>93.1</v>
      </c>
      <c r="AH3857" s="92" t="s">
        <v>117</v>
      </c>
      <c r="AI3857" s="92" t="s">
        <v>117</v>
      </c>
      <c r="AJ3857" s="35" t="s">
        <v>538</v>
      </c>
    </row>
    <row r="3858" spans="1:36" ht="14.4" x14ac:dyDescent="0.25">
      <c r="A3858" s="35" t="s">
        <v>49</v>
      </c>
      <c r="B3858" t="s">
        <v>537</v>
      </c>
      <c r="C3858" s="130" t="s">
        <v>216</v>
      </c>
      <c r="I3858" s="85">
        <v>43539.3125</v>
      </c>
      <c r="S3858" s="132">
        <v>11.12</v>
      </c>
      <c r="T3858" s="62">
        <v>2</v>
      </c>
      <c r="X3858">
        <v>0</v>
      </c>
      <c r="Y3858">
        <v>3.6480000000000001</v>
      </c>
      <c r="Z3858" s="67">
        <v>1.3</v>
      </c>
      <c r="AA3858">
        <v>221.01706369999999</v>
      </c>
      <c r="AB3858">
        <v>0.38357074099999999</v>
      </c>
      <c r="AC3858">
        <v>0.152</v>
      </c>
      <c r="AF3858">
        <v>0</v>
      </c>
      <c r="AG3858">
        <v>93.1</v>
      </c>
      <c r="AH3858" s="92" t="s">
        <v>117</v>
      </c>
      <c r="AI3858" s="92" t="s">
        <v>117</v>
      </c>
      <c r="AJ3858" s="35" t="s">
        <v>538</v>
      </c>
    </row>
    <row r="3859" spans="1:36" ht="14.4" x14ac:dyDescent="0.25">
      <c r="A3859" s="35" t="s">
        <v>49</v>
      </c>
      <c r="B3859" t="s">
        <v>537</v>
      </c>
      <c r="C3859" s="130" t="s">
        <v>216</v>
      </c>
      <c r="I3859" s="85">
        <v>43539.333333333299</v>
      </c>
      <c r="S3859" s="132">
        <v>11.04</v>
      </c>
      <c r="T3859" s="62">
        <v>2</v>
      </c>
      <c r="X3859">
        <v>3.0000000000000001E-3</v>
      </c>
      <c r="Y3859">
        <v>3.7759999999999998</v>
      </c>
      <c r="Z3859" s="67">
        <v>1.3</v>
      </c>
      <c r="AA3859">
        <v>209.02783429999999</v>
      </c>
      <c r="AB3859">
        <v>0.34637962799999999</v>
      </c>
      <c r="AC3859">
        <v>0.152</v>
      </c>
      <c r="AF3859">
        <v>0</v>
      </c>
      <c r="AG3859">
        <v>92.6</v>
      </c>
      <c r="AH3859" s="92" t="s">
        <v>117</v>
      </c>
      <c r="AI3859" s="92" t="s">
        <v>117</v>
      </c>
      <c r="AJ3859" s="35" t="s">
        <v>538</v>
      </c>
    </row>
    <row r="3860" spans="1:36" ht="14.4" x14ac:dyDescent="0.25">
      <c r="A3860" s="35" t="s">
        <v>49</v>
      </c>
      <c r="B3860" t="s">
        <v>537</v>
      </c>
      <c r="C3860" s="130" t="s">
        <v>216</v>
      </c>
      <c r="I3860" s="85">
        <v>43539.354166666701</v>
      </c>
      <c r="S3860" s="132">
        <v>11.04</v>
      </c>
      <c r="T3860" s="62">
        <v>2</v>
      </c>
      <c r="X3860">
        <v>3.0000000000000001E-3</v>
      </c>
      <c r="Y3860">
        <v>3.7759999999999998</v>
      </c>
      <c r="Z3860" s="67">
        <v>1.3</v>
      </c>
      <c r="AA3860">
        <v>475.27745759999999</v>
      </c>
      <c r="AB3860">
        <v>0.46181997200000002</v>
      </c>
      <c r="AC3860">
        <v>0.152</v>
      </c>
      <c r="AF3860">
        <v>0</v>
      </c>
      <c r="AG3860">
        <v>92.6</v>
      </c>
      <c r="AH3860" s="92" t="s">
        <v>117</v>
      </c>
      <c r="AI3860" s="92" t="s">
        <v>117</v>
      </c>
      <c r="AJ3860" s="35" t="s">
        <v>538</v>
      </c>
    </row>
    <row r="3861" spans="1:36" ht="14.4" x14ac:dyDescent="0.25">
      <c r="A3861" s="35" t="s">
        <v>49</v>
      </c>
      <c r="B3861" t="s">
        <v>537</v>
      </c>
      <c r="C3861" s="130" t="s">
        <v>216</v>
      </c>
      <c r="I3861" s="85">
        <v>43539.375</v>
      </c>
      <c r="S3861" s="132">
        <v>11.08</v>
      </c>
      <c r="T3861" s="62">
        <v>2</v>
      </c>
      <c r="X3861">
        <v>1.7999999999999999E-2</v>
      </c>
      <c r="Y3861">
        <v>3.677</v>
      </c>
      <c r="Z3861" s="67">
        <v>1.3</v>
      </c>
      <c r="AA3861">
        <v>534.77667889999998</v>
      </c>
      <c r="AB3861">
        <v>0.42558430800000002</v>
      </c>
      <c r="AC3861">
        <v>0.152</v>
      </c>
      <c r="AF3861">
        <v>0</v>
      </c>
      <c r="AG3861">
        <v>93.1</v>
      </c>
      <c r="AH3861" s="92" t="s">
        <v>117</v>
      </c>
      <c r="AI3861" s="92" t="s">
        <v>117</v>
      </c>
      <c r="AJ3861" s="35" t="s">
        <v>538</v>
      </c>
    </row>
    <row r="3862" spans="1:36" ht="14.4" x14ac:dyDescent="0.25">
      <c r="A3862" s="35" t="s">
        <v>49</v>
      </c>
      <c r="B3862" t="s">
        <v>537</v>
      </c>
      <c r="C3862" s="130" t="s">
        <v>216</v>
      </c>
      <c r="I3862" s="85">
        <v>43539.395833333299</v>
      </c>
      <c r="S3862" s="132">
        <v>11.08</v>
      </c>
      <c r="T3862" s="62">
        <v>2</v>
      </c>
      <c r="X3862">
        <v>1.7999999999999999E-2</v>
      </c>
      <c r="Y3862">
        <v>3.677</v>
      </c>
      <c r="Z3862" s="67">
        <v>1.3</v>
      </c>
      <c r="AA3862">
        <v>735.97849489999999</v>
      </c>
      <c r="AB3862">
        <v>0.43840527200000001</v>
      </c>
      <c r="AC3862">
        <v>0.152</v>
      </c>
      <c r="AF3862">
        <v>0</v>
      </c>
      <c r="AG3862">
        <v>93.1</v>
      </c>
      <c r="AH3862" s="92" t="s">
        <v>117</v>
      </c>
      <c r="AI3862" s="92" t="s">
        <v>117</v>
      </c>
      <c r="AJ3862" s="35" t="s">
        <v>538</v>
      </c>
    </row>
    <row r="3863" spans="1:36" ht="14.4" x14ac:dyDescent="0.25">
      <c r="A3863" s="35" t="s">
        <v>49</v>
      </c>
      <c r="B3863" t="s">
        <v>537</v>
      </c>
      <c r="C3863" s="130" t="s">
        <v>216</v>
      </c>
      <c r="I3863" s="85">
        <v>43539.416666666701</v>
      </c>
      <c r="S3863" s="132">
        <v>11.14</v>
      </c>
      <c r="T3863" s="62">
        <v>2</v>
      </c>
      <c r="X3863">
        <v>4.5999999999999999E-2</v>
      </c>
      <c r="Y3863">
        <v>3.9529999999999998</v>
      </c>
      <c r="Z3863" s="67">
        <v>1.3</v>
      </c>
      <c r="AA3863">
        <v>-1845.211215</v>
      </c>
      <c r="AB3863">
        <v>0.43263604900000002</v>
      </c>
      <c r="AC3863">
        <v>0.152</v>
      </c>
      <c r="AF3863">
        <v>0</v>
      </c>
      <c r="AG3863">
        <v>92.6</v>
      </c>
      <c r="AH3863" s="92" t="s">
        <v>117</v>
      </c>
      <c r="AI3863" s="92" t="s">
        <v>117</v>
      </c>
      <c r="AJ3863" s="35" t="s">
        <v>538</v>
      </c>
    </row>
    <row r="3864" spans="1:36" ht="14.4" x14ac:dyDescent="0.25">
      <c r="A3864" s="35" t="s">
        <v>49</v>
      </c>
      <c r="B3864" t="s">
        <v>537</v>
      </c>
      <c r="C3864" s="130" t="s">
        <v>216</v>
      </c>
      <c r="I3864" s="85">
        <v>43539.4375</v>
      </c>
      <c r="S3864" s="132">
        <v>11.14</v>
      </c>
      <c r="T3864" s="62">
        <v>2</v>
      </c>
      <c r="X3864">
        <v>4.5999999999999999E-2</v>
      </c>
      <c r="Y3864">
        <v>3.9529999999999998</v>
      </c>
      <c r="Z3864" s="67">
        <v>1.3</v>
      </c>
      <c r="AA3864">
        <v>-1087.989</v>
      </c>
      <c r="AB3864">
        <v>0.45129999999999998</v>
      </c>
      <c r="AC3864">
        <v>0.152</v>
      </c>
      <c r="AF3864">
        <v>0</v>
      </c>
      <c r="AG3864">
        <v>92.6</v>
      </c>
      <c r="AH3864" s="92" t="s">
        <v>117</v>
      </c>
      <c r="AI3864" s="92" t="s">
        <v>117</v>
      </c>
      <c r="AJ3864" s="35" t="s">
        <v>538</v>
      </c>
    </row>
    <row r="3865" spans="1:36" ht="14.4" x14ac:dyDescent="0.25">
      <c r="A3865" s="35" t="s">
        <v>49</v>
      </c>
      <c r="B3865" t="s">
        <v>537</v>
      </c>
      <c r="C3865" s="130" t="s">
        <v>216</v>
      </c>
      <c r="I3865" s="85">
        <v>43539.458333333299</v>
      </c>
      <c r="S3865" s="132">
        <v>11.32</v>
      </c>
      <c r="T3865" s="62">
        <v>2</v>
      </c>
      <c r="X3865">
        <v>0.115</v>
      </c>
      <c r="Y3865">
        <v>3.798</v>
      </c>
      <c r="Z3865" s="67">
        <v>1.3</v>
      </c>
      <c r="AA3865">
        <v>-1087.989</v>
      </c>
      <c r="AB3865">
        <v>0.45129999999999998</v>
      </c>
      <c r="AC3865">
        <v>0.152</v>
      </c>
      <c r="AF3865">
        <v>0</v>
      </c>
      <c r="AG3865">
        <v>89.4</v>
      </c>
      <c r="AH3865" s="92" t="s">
        <v>117</v>
      </c>
      <c r="AI3865" s="92" t="s">
        <v>117</v>
      </c>
      <c r="AJ3865" s="35" t="s">
        <v>538</v>
      </c>
    </row>
    <row r="3866" spans="1:36" ht="14.4" x14ac:dyDescent="0.25">
      <c r="A3866" s="35" t="s">
        <v>49</v>
      </c>
      <c r="B3866" t="s">
        <v>537</v>
      </c>
      <c r="C3866" s="130" t="s">
        <v>216</v>
      </c>
      <c r="I3866" s="85">
        <v>43539.479166666701</v>
      </c>
      <c r="S3866" s="132">
        <v>11.32</v>
      </c>
      <c r="T3866" s="62">
        <v>2</v>
      </c>
      <c r="X3866">
        <v>0.115</v>
      </c>
      <c r="Y3866">
        <v>3.798</v>
      </c>
      <c r="Z3866" s="67">
        <v>1.3</v>
      </c>
      <c r="AA3866">
        <v>-330.7683677</v>
      </c>
      <c r="AB3866">
        <v>0.46995156799999999</v>
      </c>
      <c r="AC3866">
        <v>0.152</v>
      </c>
      <c r="AF3866">
        <v>0</v>
      </c>
      <c r="AG3866">
        <v>89.4</v>
      </c>
      <c r="AH3866" s="92" t="s">
        <v>117</v>
      </c>
      <c r="AI3866" s="92" t="s">
        <v>117</v>
      </c>
      <c r="AJ3866" s="35" t="s">
        <v>538</v>
      </c>
    </row>
    <row r="3867" spans="1:36" ht="14.4" x14ac:dyDescent="0.25">
      <c r="A3867" s="35" t="s">
        <v>49</v>
      </c>
      <c r="B3867" t="s">
        <v>537</v>
      </c>
      <c r="C3867" s="130" t="s">
        <v>216</v>
      </c>
      <c r="I3867" s="85">
        <v>43539.5</v>
      </c>
      <c r="S3867" s="132">
        <v>12.2</v>
      </c>
      <c r="T3867" s="62">
        <v>2</v>
      </c>
      <c r="X3867">
        <v>0.189</v>
      </c>
      <c r="Y3867">
        <v>4.5019999999999998</v>
      </c>
      <c r="Z3867" s="67">
        <v>1.3</v>
      </c>
      <c r="AA3867">
        <v>-250.75284869999999</v>
      </c>
      <c r="AB3867">
        <v>0.47374425599999997</v>
      </c>
      <c r="AC3867">
        <v>0.152</v>
      </c>
      <c r="AF3867">
        <v>0</v>
      </c>
      <c r="AG3867">
        <v>85.4</v>
      </c>
      <c r="AH3867" s="92" t="s">
        <v>117</v>
      </c>
      <c r="AI3867" s="92" t="s">
        <v>117</v>
      </c>
      <c r="AJ3867" s="35" t="s">
        <v>538</v>
      </c>
    </row>
    <row r="3868" spans="1:36" ht="14.4" x14ac:dyDescent="0.25">
      <c r="A3868" s="35" t="s">
        <v>49</v>
      </c>
      <c r="B3868" t="s">
        <v>537</v>
      </c>
      <c r="C3868" s="130" t="s">
        <v>216</v>
      </c>
      <c r="I3868" s="85">
        <v>43539.520833333299</v>
      </c>
      <c r="S3868" s="132">
        <v>12.2</v>
      </c>
      <c r="T3868" s="62">
        <v>2</v>
      </c>
      <c r="X3868">
        <v>0.189</v>
      </c>
      <c r="Y3868">
        <v>4.5019999999999998</v>
      </c>
      <c r="Z3868" s="67">
        <v>1.3</v>
      </c>
      <c r="AA3868">
        <v>-311.8076342</v>
      </c>
      <c r="AB3868">
        <v>0.464163622</v>
      </c>
      <c r="AC3868">
        <v>0.152</v>
      </c>
      <c r="AF3868">
        <v>0</v>
      </c>
      <c r="AG3868">
        <v>85.4</v>
      </c>
      <c r="AH3868" s="92" t="s">
        <v>117</v>
      </c>
      <c r="AI3868" s="92" t="s">
        <v>117</v>
      </c>
      <c r="AJ3868" s="35" t="s">
        <v>538</v>
      </c>
    </row>
    <row r="3869" spans="1:36" ht="14.4" x14ac:dyDescent="0.25">
      <c r="A3869" s="35" t="s">
        <v>49</v>
      </c>
      <c r="B3869" t="s">
        <v>537</v>
      </c>
      <c r="C3869" s="130" t="s">
        <v>216</v>
      </c>
      <c r="I3869" s="85">
        <v>43539.541666666701</v>
      </c>
      <c r="S3869" s="132">
        <v>12.99</v>
      </c>
      <c r="T3869" s="62">
        <v>2</v>
      </c>
      <c r="X3869">
        <v>0.28699999999999998</v>
      </c>
      <c r="Y3869">
        <v>4.2960000000000003</v>
      </c>
      <c r="Z3869" s="67">
        <v>1.3</v>
      </c>
      <c r="AA3869">
        <v>-292.89277650000002</v>
      </c>
      <c r="AB3869">
        <v>0.41854028999999998</v>
      </c>
      <c r="AC3869">
        <v>0.152</v>
      </c>
      <c r="AF3869">
        <v>0</v>
      </c>
      <c r="AG3869">
        <v>84.3</v>
      </c>
      <c r="AH3869" s="92" t="s">
        <v>117</v>
      </c>
      <c r="AI3869" s="92" t="s">
        <v>117</v>
      </c>
      <c r="AJ3869" s="35" t="s">
        <v>538</v>
      </c>
    </row>
    <row r="3870" spans="1:36" ht="14.4" x14ac:dyDescent="0.25">
      <c r="A3870" s="35" t="s">
        <v>49</v>
      </c>
      <c r="B3870" t="s">
        <v>537</v>
      </c>
      <c r="C3870" s="130" t="s">
        <v>216</v>
      </c>
      <c r="I3870" s="85">
        <v>43539.5625</v>
      </c>
      <c r="S3870" s="132">
        <v>12.99</v>
      </c>
      <c r="T3870" s="62">
        <v>2</v>
      </c>
      <c r="X3870">
        <v>0.28699999999999998</v>
      </c>
      <c r="Y3870">
        <v>4.2960000000000003</v>
      </c>
      <c r="Z3870" s="67">
        <v>1.3</v>
      </c>
      <c r="AA3870">
        <v>-1196.0576390000001</v>
      </c>
      <c r="AB3870">
        <v>0.556037683</v>
      </c>
      <c r="AC3870">
        <v>0.152</v>
      </c>
      <c r="AF3870">
        <v>0</v>
      </c>
      <c r="AG3870">
        <v>84.3</v>
      </c>
      <c r="AH3870" s="92" t="s">
        <v>117</v>
      </c>
      <c r="AI3870" s="92" t="s">
        <v>117</v>
      </c>
      <c r="AJ3870" s="35" t="s">
        <v>538</v>
      </c>
    </row>
    <row r="3871" spans="1:36" ht="14.4" x14ac:dyDescent="0.25">
      <c r="A3871" s="35" t="s">
        <v>49</v>
      </c>
      <c r="B3871" t="s">
        <v>537</v>
      </c>
      <c r="C3871" s="130" t="s">
        <v>216</v>
      </c>
      <c r="I3871" s="85">
        <v>43539.583333333299</v>
      </c>
      <c r="S3871" s="132">
        <v>13.32</v>
      </c>
      <c r="T3871" s="62">
        <v>2</v>
      </c>
      <c r="X3871">
        <v>0.251</v>
      </c>
      <c r="Y3871">
        <v>3.9340000000000002</v>
      </c>
      <c r="Z3871" s="67">
        <v>1.3</v>
      </c>
      <c r="AA3871">
        <v>-221.5166285</v>
      </c>
      <c r="AB3871">
        <v>0.40857924299999998</v>
      </c>
      <c r="AC3871">
        <v>0.152</v>
      </c>
      <c r="AF3871">
        <v>0</v>
      </c>
      <c r="AG3871">
        <v>81.599999999999994</v>
      </c>
      <c r="AH3871" s="92" t="s">
        <v>117</v>
      </c>
      <c r="AI3871" s="92" t="s">
        <v>117</v>
      </c>
      <c r="AJ3871" s="35" t="s">
        <v>538</v>
      </c>
    </row>
    <row r="3872" spans="1:36" ht="14.4" x14ac:dyDescent="0.25">
      <c r="A3872" s="35" t="s">
        <v>49</v>
      </c>
      <c r="B3872" t="s">
        <v>537</v>
      </c>
      <c r="C3872" s="130" t="s">
        <v>216</v>
      </c>
      <c r="I3872" s="85">
        <v>43539.604166666701</v>
      </c>
      <c r="S3872" s="132">
        <v>13.32</v>
      </c>
      <c r="T3872" s="62">
        <v>2</v>
      </c>
      <c r="X3872">
        <v>0.251</v>
      </c>
      <c r="Y3872">
        <v>3.9340000000000002</v>
      </c>
      <c r="Z3872" s="67">
        <v>1.3</v>
      </c>
      <c r="AA3872">
        <v>-1447.5317869999999</v>
      </c>
      <c r="AB3872">
        <v>0.5253215</v>
      </c>
      <c r="AC3872">
        <v>0.152</v>
      </c>
      <c r="AF3872">
        <v>0</v>
      </c>
      <c r="AG3872">
        <v>81.599999999999994</v>
      </c>
      <c r="AH3872" s="92" t="s">
        <v>117</v>
      </c>
      <c r="AI3872" s="92" t="s">
        <v>117</v>
      </c>
      <c r="AJ3872" s="35" t="s">
        <v>538</v>
      </c>
    </row>
    <row r="3873" spans="1:36" ht="14.4" x14ac:dyDescent="0.25">
      <c r="A3873" s="35" t="s">
        <v>49</v>
      </c>
      <c r="B3873" t="s">
        <v>537</v>
      </c>
      <c r="C3873" s="130" t="s">
        <v>216</v>
      </c>
      <c r="I3873" s="85">
        <v>43539.625</v>
      </c>
      <c r="S3873" s="132">
        <v>13.56</v>
      </c>
      <c r="T3873" s="62">
        <v>2</v>
      </c>
      <c r="X3873">
        <v>0.25600000000000001</v>
      </c>
      <c r="Y3873">
        <v>4.4580000000000002</v>
      </c>
      <c r="Z3873" s="67">
        <v>1.3</v>
      </c>
      <c r="AA3873">
        <v>-933.19495159999997</v>
      </c>
      <c r="AB3873">
        <v>0.46576472299999999</v>
      </c>
      <c r="AC3873">
        <v>0.152</v>
      </c>
      <c r="AF3873">
        <v>0</v>
      </c>
      <c r="AG3873">
        <v>78.819999999999993</v>
      </c>
      <c r="AH3873" s="92" t="s">
        <v>117</v>
      </c>
      <c r="AI3873" s="92" t="s">
        <v>117</v>
      </c>
      <c r="AJ3873" s="35" t="s">
        <v>538</v>
      </c>
    </row>
    <row r="3874" spans="1:36" ht="14.4" x14ac:dyDescent="0.25">
      <c r="A3874" s="35" t="s">
        <v>49</v>
      </c>
      <c r="B3874" t="s">
        <v>537</v>
      </c>
      <c r="C3874" s="130" t="s">
        <v>216</v>
      </c>
      <c r="I3874" s="85">
        <v>43539.645833333299</v>
      </c>
      <c r="S3874" s="132">
        <v>13.56</v>
      </c>
      <c r="T3874" s="62">
        <v>2</v>
      </c>
      <c r="X3874">
        <v>0.25600000000000001</v>
      </c>
      <c r="Y3874">
        <v>4.4580000000000002</v>
      </c>
      <c r="Z3874" s="67">
        <v>1.3</v>
      </c>
      <c r="AA3874">
        <v>-769.41390369999999</v>
      </c>
      <c r="AB3874">
        <v>0.392608395</v>
      </c>
      <c r="AC3874">
        <v>0.152</v>
      </c>
      <c r="AF3874">
        <v>0</v>
      </c>
      <c r="AG3874">
        <v>78.819999999999993</v>
      </c>
      <c r="AH3874" s="92" t="s">
        <v>117</v>
      </c>
      <c r="AI3874" s="92" t="s">
        <v>117</v>
      </c>
      <c r="AJ3874" s="35" t="s">
        <v>538</v>
      </c>
    </row>
    <row r="3875" spans="1:36" ht="14.4" x14ac:dyDescent="0.25">
      <c r="A3875" s="35" t="s">
        <v>49</v>
      </c>
      <c r="B3875" t="s">
        <v>537</v>
      </c>
      <c r="C3875" s="130" t="s">
        <v>216</v>
      </c>
      <c r="I3875" s="85">
        <v>43539.666666666701</v>
      </c>
      <c r="S3875" s="132">
        <v>13.6</v>
      </c>
      <c r="T3875" s="62">
        <v>2</v>
      </c>
      <c r="X3875">
        <v>0.215</v>
      </c>
      <c r="Y3875">
        <v>4.5279999999999996</v>
      </c>
      <c r="Z3875" s="67">
        <v>1.3</v>
      </c>
      <c r="AA3875">
        <v>705.71598340000003</v>
      </c>
      <c r="AB3875">
        <v>0.41330302400000002</v>
      </c>
      <c r="AC3875">
        <v>0.152</v>
      </c>
      <c r="AF3875">
        <v>0</v>
      </c>
      <c r="AG3875">
        <v>78.14</v>
      </c>
      <c r="AH3875" s="92" t="s">
        <v>117</v>
      </c>
      <c r="AI3875" s="92" t="s">
        <v>117</v>
      </c>
      <c r="AJ3875" s="35" t="s">
        <v>538</v>
      </c>
    </row>
    <row r="3876" spans="1:36" ht="14.4" x14ac:dyDescent="0.25">
      <c r="A3876" s="35" t="s">
        <v>49</v>
      </c>
      <c r="B3876" t="s">
        <v>537</v>
      </c>
      <c r="C3876" s="130" t="s">
        <v>216</v>
      </c>
      <c r="I3876" s="85">
        <v>43539.6875</v>
      </c>
      <c r="S3876" s="132">
        <v>13.6</v>
      </c>
      <c r="T3876" s="62">
        <v>2</v>
      </c>
      <c r="X3876">
        <v>0.215</v>
      </c>
      <c r="Y3876">
        <v>4.5279999999999996</v>
      </c>
      <c r="Z3876" s="67">
        <v>1.3</v>
      </c>
      <c r="AA3876">
        <v>940.13511659999995</v>
      </c>
      <c r="AB3876">
        <v>0.445830591</v>
      </c>
      <c r="AC3876">
        <v>0.152</v>
      </c>
      <c r="AF3876">
        <v>0</v>
      </c>
      <c r="AG3876">
        <v>78.14</v>
      </c>
      <c r="AH3876" s="92" t="s">
        <v>117</v>
      </c>
      <c r="AI3876" s="92" t="s">
        <v>117</v>
      </c>
      <c r="AJ3876" s="35" t="s">
        <v>538</v>
      </c>
    </row>
    <row r="3877" spans="1:36" ht="14.4" x14ac:dyDescent="0.25">
      <c r="A3877" s="35" t="s">
        <v>49</v>
      </c>
      <c r="B3877" t="s">
        <v>537</v>
      </c>
      <c r="C3877" s="130" t="s">
        <v>216</v>
      </c>
      <c r="I3877" s="85">
        <v>43539.708333333299</v>
      </c>
      <c r="S3877" s="132">
        <v>13.48</v>
      </c>
      <c r="T3877" s="62">
        <v>2</v>
      </c>
      <c r="X3877">
        <v>0.13100000000000001</v>
      </c>
      <c r="Y3877">
        <v>4.1020000000000003</v>
      </c>
      <c r="Z3877" s="67">
        <v>1.3</v>
      </c>
      <c r="AA3877">
        <v>346.37254719999999</v>
      </c>
      <c r="AB3877">
        <v>0.41767907900000001</v>
      </c>
      <c r="AC3877">
        <v>0.152</v>
      </c>
      <c r="AF3877">
        <v>0</v>
      </c>
      <c r="AG3877">
        <v>80.5</v>
      </c>
      <c r="AH3877" s="92" t="s">
        <v>117</v>
      </c>
      <c r="AI3877" s="92" t="s">
        <v>117</v>
      </c>
      <c r="AJ3877" s="35" t="s">
        <v>538</v>
      </c>
    </row>
    <row r="3878" spans="1:36" ht="14.4" x14ac:dyDescent="0.25">
      <c r="A3878" s="35" t="s">
        <v>49</v>
      </c>
      <c r="B3878" t="s">
        <v>537</v>
      </c>
      <c r="C3878" s="130" t="s">
        <v>216</v>
      </c>
      <c r="I3878" s="85">
        <v>43539.729166666701</v>
      </c>
      <c r="S3878" s="132">
        <v>13.48</v>
      </c>
      <c r="T3878" s="62">
        <v>2</v>
      </c>
      <c r="X3878">
        <v>0.13100000000000001</v>
      </c>
      <c r="Y3878">
        <v>4.1020000000000003</v>
      </c>
      <c r="Z3878" s="67">
        <v>1.3</v>
      </c>
      <c r="AA3878">
        <v>268.80294659999998</v>
      </c>
      <c r="AB3878">
        <v>0.33539144599999998</v>
      </c>
      <c r="AC3878">
        <v>0.152</v>
      </c>
      <c r="AF3878">
        <v>0</v>
      </c>
      <c r="AG3878">
        <v>80.5</v>
      </c>
      <c r="AH3878" s="92" t="s">
        <v>117</v>
      </c>
      <c r="AI3878" s="92" t="s">
        <v>117</v>
      </c>
      <c r="AJ3878" s="35" t="s">
        <v>538</v>
      </c>
    </row>
    <row r="3879" spans="1:36" ht="14.4" x14ac:dyDescent="0.25">
      <c r="A3879" s="35" t="s">
        <v>49</v>
      </c>
      <c r="B3879" t="s">
        <v>537</v>
      </c>
      <c r="C3879" s="130" t="s">
        <v>216</v>
      </c>
      <c r="I3879" s="85">
        <v>43539.75</v>
      </c>
      <c r="S3879" s="132">
        <v>12.92</v>
      </c>
      <c r="T3879" s="62">
        <v>2</v>
      </c>
      <c r="X3879">
        <v>4.8000000000000001E-2</v>
      </c>
      <c r="Y3879">
        <v>3.84</v>
      </c>
      <c r="Z3879" s="67">
        <v>1.3</v>
      </c>
      <c r="AA3879">
        <v>166.50441900000001</v>
      </c>
      <c r="AB3879">
        <v>0.32496110700000003</v>
      </c>
      <c r="AC3879">
        <v>0.152</v>
      </c>
      <c r="AF3879">
        <v>0</v>
      </c>
      <c r="AG3879">
        <v>81.599999999999994</v>
      </c>
      <c r="AH3879" s="92" t="s">
        <v>117</v>
      </c>
      <c r="AI3879" s="92" t="s">
        <v>117</v>
      </c>
      <c r="AJ3879" s="35" t="s">
        <v>538</v>
      </c>
    </row>
    <row r="3880" spans="1:36" ht="14.4" x14ac:dyDescent="0.25">
      <c r="A3880" s="35" t="s">
        <v>49</v>
      </c>
      <c r="B3880" t="s">
        <v>537</v>
      </c>
      <c r="C3880" s="130" t="s">
        <v>216</v>
      </c>
      <c r="I3880" s="85">
        <v>43539.770833333299</v>
      </c>
      <c r="S3880" s="132">
        <v>12.92</v>
      </c>
      <c r="T3880" s="62">
        <v>2</v>
      </c>
      <c r="X3880">
        <v>4.8000000000000001E-2</v>
      </c>
      <c r="Y3880">
        <v>3.84</v>
      </c>
      <c r="Z3880" s="67">
        <v>1.3</v>
      </c>
      <c r="AA3880">
        <v>201.3331163</v>
      </c>
      <c r="AB3880">
        <v>0.34620193799999999</v>
      </c>
      <c r="AC3880">
        <v>0.152</v>
      </c>
      <c r="AF3880">
        <v>0</v>
      </c>
      <c r="AG3880">
        <v>81.599999999999994</v>
      </c>
      <c r="AH3880" s="92" t="s">
        <v>117</v>
      </c>
      <c r="AI3880" s="92" t="s">
        <v>117</v>
      </c>
      <c r="AJ3880" s="35" t="s">
        <v>538</v>
      </c>
    </row>
    <row r="3881" spans="1:36" ht="14.4" x14ac:dyDescent="0.25">
      <c r="A3881" s="35" t="s">
        <v>49</v>
      </c>
      <c r="B3881" t="s">
        <v>537</v>
      </c>
      <c r="C3881" s="130" t="s">
        <v>216</v>
      </c>
      <c r="I3881" s="85">
        <v>43539.791666666701</v>
      </c>
      <c r="S3881" s="132">
        <v>12.43</v>
      </c>
      <c r="T3881" s="62">
        <v>2</v>
      </c>
      <c r="X3881">
        <v>0.01</v>
      </c>
      <c r="Y3881">
        <v>3.1469999999999998</v>
      </c>
      <c r="Z3881" s="67">
        <v>1.3</v>
      </c>
      <c r="AA3881">
        <v>207.363373</v>
      </c>
      <c r="AB3881">
        <v>0.34025124699999998</v>
      </c>
      <c r="AC3881">
        <v>0.152</v>
      </c>
      <c r="AF3881">
        <v>0</v>
      </c>
      <c r="AG3881">
        <v>84.7</v>
      </c>
      <c r="AH3881" s="92" t="s">
        <v>117</v>
      </c>
      <c r="AI3881" s="92" t="s">
        <v>117</v>
      </c>
      <c r="AJ3881" s="35" t="s">
        <v>538</v>
      </c>
    </row>
    <row r="3882" spans="1:36" ht="14.4" x14ac:dyDescent="0.25">
      <c r="A3882" s="35" t="s">
        <v>49</v>
      </c>
      <c r="B3882" t="s">
        <v>537</v>
      </c>
      <c r="C3882" s="130" t="s">
        <v>216</v>
      </c>
      <c r="I3882" s="85">
        <v>43539.8125</v>
      </c>
      <c r="S3882" s="132">
        <v>12.43</v>
      </c>
      <c r="T3882" s="62">
        <v>2</v>
      </c>
      <c r="X3882">
        <v>0.01</v>
      </c>
      <c r="Y3882">
        <v>3.1469999999999998</v>
      </c>
      <c r="Z3882" s="67">
        <v>1.3</v>
      </c>
      <c r="AA3882">
        <v>173.55766080000001</v>
      </c>
      <c r="AB3882">
        <v>0.30662316000000001</v>
      </c>
      <c r="AC3882">
        <v>0.152</v>
      </c>
      <c r="AF3882">
        <v>0</v>
      </c>
      <c r="AG3882">
        <v>84.7</v>
      </c>
      <c r="AH3882" s="92" t="s">
        <v>117</v>
      </c>
      <c r="AI3882" s="92" t="s">
        <v>117</v>
      </c>
      <c r="AJ3882" s="35" t="s">
        <v>538</v>
      </c>
    </row>
    <row r="3883" spans="1:36" ht="14.4" x14ac:dyDescent="0.25">
      <c r="A3883" s="35" t="s">
        <v>49</v>
      </c>
      <c r="B3883" t="s">
        <v>537</v>
      </c>
      <c r="C3883" s="130" t="s">
        <v>216</v>
      </c>
      <c r="I3883" s="85">
        <v>43539.833333333299</v>
      </c>
      <c r="S3883" s="132">
        <v>11.89</v>
      </c>
      <c r="T3883" s="62">
        <v>2</v>
      </c>
      <c r="X3883">
        <v>1E-3</v>
      </c>
      <c r="Y3883">
        <v>3.089</v>
      </c>
      <c r="Z3883" s="67">
        <v>1.3</v>
      </c>
      <c r="AA3883">
        <v>211.78508239999999</v>
      </c>
      <c r="AB3883">
        <v>0.30971643500000001</v>
      </c>
      <c r="AC3883">
        <v>0.152</v>
      </c>
      <c r="AF3883">
        <v>0</v>
      </c>
      <c r="AG3883">
        <v>87.1</v>
      </c>
      <c r="AH3883" s="92" t="s">
        <v>117</v>
      </c>
      <c r="AI3883" s="92" t="s">
        <v>117</v>
      </c>
      <c r="AJ3883" s="35" t="s">
        <v>538</v>
      </c>
    </row>
    <row r="3884" spans="1:36" ht="14.4" x14ac:dyDescent="0.25">
      <c r="A3884" s="35" t="s">
        <v>49</v>
      </c>
      <c r="B3884" t="s">
        <v>537</v>
      </c>
      <c r="C3884" s="130" t="s">
        <v>216</v>
      </c>
      <c r="I3884" s="85">
        <v>43539.854166666701</v>
      </c>
      <c r="S3884" s="132">
        <v>11.89</v>
      </c>
      <c r="T3884" s="62">
        <v>2</v>
      </c>
      <c r="X3884">
        <v>1E-3</v>
      </c>
      <c r="Y3884">
        <v>3.089</v>
      </c>
      <c r="Z3884" s="67">
        <v>1.3</v>
      </c>
      <c r="AA3884">
        <v>331.60007000000002</v>
      </c>
      <c r="AB3884">
        <v>0.39395319000000001</v>
      </c>
      <c r="AC3884">
        <v>0.152</v>
      </c>
      <c r="AF3884">
        <v>0</v>
      </c>
      <c r="AG3884">
        <v>87.1</v>
      </c>
      <c r="AH3884" s="92" t="s">
        <v>117</v>
      </c>
      <c r="AI3884" s="92" t="s">
        <v>117</v>
      </c>
      <c r="AJ3884" s="35" t="s">
        <v>538</v>
      </c>
    </row>
    <row r="3885" spans="1:36" ht="14.4" x14ac:dyDescent="0.25">
      <c r="A3885" s="35" t="s">
        <v>49</v>
      </c>
      <c r="B3885" t="s">
        <v>537</v>
      </c>
      <c r="C3885" s="130" t="s">
        <v>216</v>
      </c>
      <c r="I3885" s="85">
        <v>43539.875</v>
      </c>
      <c r="S3885" s="132">
        <v>11.36</v>
      </c>
      <c r="T3885" s="62">
        <v>2</v>
      </c>
      <c r="X3885">
        <v>0</v>
      </c>
      <c r="Y3885">
        <v>3.0710000000000002</v>
      </c>
      <c r="Z3885" s="67">
        <v>1.3</v>
      </c>
      <c r="AA3885">
        <v>265.3406071</v>
      </c>
      <c r="AB3885">
        <v>0.34257052900000001</v>
      </c>
      <c r="AC3885">
        <v>0.152</v>
      </c>
      <c r="AF3885">
        <v>0</v>
      </c>
      <c r="AG3885">
        <v>87.4</v>
      </c>
      <c r="AH3885" s="92" t="s">
        <v>117</v>
      </c>
      <c r="AI3885" s="92" t="s">
        <v>117</v>
      </c>
      <c r="AJ3885" s="35" t="s">
        <v>538</v>
      </c>
    </row>
    <row r="3886" spans="1:36" ht="14.4" x14ac:dyDescent="0.25">
      <c r="A3886" s="35" t="s">
        <v>49</v>
      </c>
      <c r="B3886" t="s">
        <v>537</v>
      </c>
      <c r="C3886" s="130" t="s">
        <v>216</v>
      </c>
      <c r="I3886" s="85">
        <v>43539.895833333299</v>
      </c>
      <c r="S3886" s="132">
        <v>11.36</v>
      </c>
      <c r="T3886" s="62">
        <v>2</v>
      </c>
      <c r="X3886">
        <v>0</v>
      </c>
      <c r="Y3886">
        <v>3.0710000000000002</v>
      </c>
      <c r="Z3886" s="67">
        <v>1.3</v>
      </c>
      <c r="AA3886">
        <v>259.2779754</v>
      </c>
      <c r="AB3886">
        <v>0.33579422799999997</v>
      </c>
      <c r="AC3886">
        <v>0.152</v>
      </c>
      <c r="AF3886">
        <v>0</v>
      </c>
      <c r="AG3886">
        <v>87.4</v>
      </c>
      <c r="AH3886" s="92" t="s">
        <v>117</v>
      </c>
      <c r="AI3886" s="92" t="s">
        <v>117</v>
      </c>
      <c r="AJ3886" s="35" t="s">
        <v>538</v>
      </c>
    </row>
    <row r="3887" spans="1:36" ht="14.4" x14ac:dyDescent="0.25">
      <c r="A3887" s="35" t="s">
        <v>49</v>
      </c>
      <c r="B3887" t="s">
        <v>537</v>
      </c>
      <c r="C3887" s="130" t="s">
        <v>216</v>
      </c>
      <c r="I3887" s="85">
        <v>43539.916666666701</v>
      </c>
      <c r="S3887" s="132">
        <v>10.89</v>
      </c>
      <c r="T3887" s="62">
        <v>2</v>
      </c>
      <c r="X3887">
        <v>0</v>
      </c>
      <c r="Y3887">
        <v>3.1309999999999998</v>
      </c>
      <c r="Z3887" s="67">
        <v>1.3</v>
      </c>
      <c r="AA3887">
        <v>306.10726010000002</v>
      </c>
      <c r="AB3887">
        <v>0.360668398</v>
      </c>
      <c r="AC3887">
        <v>0.152</v>
      </c>
      <c r="AF3887">
        <v>0</v>
      </c>
      <c r="AG3887">
        <v>88</v>
      </c>
      <c r="AH3887" s="92" t="s">
        <v>117</v>
      </c>
      <c r="AI3887" s="92" t="s">
        <v>117</v>
      </c>
      <c r="AJ3887" s="35" t="s">
        <v>538</v>
      </c>
    </row>
    <row r="3888" spans="1:36" ht="14.4" x14ac:dyDescent="0.25">
      <c r="A3888" s="35" t="s">
        <v>49</v>
      </c>
      <c r="B3888" t="s">
        <v>537</v>
      </c>
      <c r="C3888" s="130" t="s">
        <v>216</v>
      </c>
      <c r="I3888" s="85">
        <v>43539.9375</v>
      </c>
      <c r="S3888" s="132">
        <v>10.89</v>
      </c>
      <c r="T3888" s="62">
        <v>2</v>
      </c>
      <c r="X3888">
        <v>0</v>
      </c>
      <c r="Y3888">
        <v>3.1309999999999998</v>
      </c>
      <c r="Z3888" s="67">
        <v>1.3</v>
      </c>
      <c r="AA3888">
        <v>313.39139690000002</v>
      </c>
      <c r="AB3888">
        <v>0.35333879800000001</v>
      </c>
      <c r="AC3888">
        <v>0.152</v>
      </c>
      <c r="AF3888">
        <v>0</v>
      </c>
      <c r="AG3888">
        <v>88</v>
      </c>
      <c r="AH3888" s="92" t="s">
        <v>117</v>
      </c>
      <c r="AI3888" s="92" t="s">
        <v>117</v>
      </c>
      <c r="AJ3888" s="35" t="s">
        <v>538</v>
      </c>
    </row>
    <row r="3889" spans="1:36" ht="14.4" x14ac:dyDescent="0.25">
      <c r="A3889" s="35" t="s">
        <v>49</v>
      </c>
      <c r="B3889" t="s">
        <v>537</v>
      </c>
      <c r="C3889" s="130" t="s">
        <v>216</v>
      </c>
      <c r="I3889" s="85">
        <v>43539.958333333299</v>
      </c>
      <c r="S3889" s="132">
        <v>10.63</v>
      </c>
      <c r="T3889" s="62">
        <v>2</v>
      </c>
      <c r="X3889">
        <v>0</v>
      </c>
      <c r="Y3889">
        <v>3.056</v>
      </c>
      <c r="Z3889" s="67">
        <v>1.3</v>
      </c>
      <c r="AA3889">
        <v>285.59895299999999</v>
      </c>
      <c r="AB3889">
        <v>0.29961465199999998</v>
      </c>
      <c r="AC3889">
        <v>0.152</v>
      </c>
      <c r="AF3889">
        <v>0</v>
      </c>
      <c r="AG3889">
        <v>88.6</v>
      </c>
      <c r="AH3889" s="92" t="s">
        <v>117</v>
      </c>
      <c r="AI3889" s="92" t="s">
        <v>117</v>
      </c>
      <c r="AJ3889" s="35" t="s">
        <v>538</v>
      </c>
    </row>
    <row r="3890" spans="1:36" ht="14.4" x14ac:dyDescent="0.25">
      <c r="A3890" s="35" t="s">
        <v>49</v>
      </c>
      <c r="B3890" t="s">
        <v>537</v>
      </c>
      <c r="C3890" s="130" t="s">
        <v>216</v>
      </c>
      <c r="I3890" s="85">
        <v>43539.979166666701</v>
      </c>
      <c r="S3890" s="132">
        <v>10.63</v>
      </c>
      <c r="T3890" s="62">
        <v>2</v>
      </c>
      <c r="X3890">
        <v>0</v>
      </c>
      <c r="Y3890">
        <v>3.056</v>
      </c>
      <c r="Z3890" s="67">
        <v>1.3</v>
      </c>
      <c r="AA3890">
        <v>183.32244299999999</v>
      </c>
      <c r="AB3890">
        <v>0.270796288</v>
      </c>
      <c r="AC3890">
        <v>0.152</v>
      </c>
      <c r="AF3890">
        <v>0</v>
      </c>
      <c r="AG3890">
        <v>88.6</v>
      </c>
      <c r="AH3890" s="92" t="s">
        <v>117</v>
      </c>
      <c r="AI3890" s="92" t="s">
        <v>117</v>
      </c>
      <c r="AJ3890" s="35" t="s">
        <v>538</v>
      </c>
    </row>
    <row r="3891" spans="1:36" ht="14.4" x14ac:dyDescent="0.25">
      <c r="A3891" s="35" t="s">
        <v>49</v>
      </c>
      <c r="B3891" t="s">
        <v>537</v>
      </c>
      <c r="C3891" s="130" t="s">
        <v>216</v>
      </c>
      <c r="I3891" s="85">
        <v>43540</v>
      </c>
      <c r="S3891" s="132">
        <v>10.38</v>
      </c>
      <c r="T3891" s="62">
        <v>2</v>
      </c>
      <c r="X3891">
        <v>0</v>
      </c>
      <c r="Y3891">
        <v>2.879</v>
      </c>
      <c r="Z3891" s="67">
        <v>1.3</v>
      </c>
      <c r="AA3891">
        <v>274.12864109999998</v>
      </c>
      <c r="AB3891">
        <v>0.302625539</v>
      </c>
      <c r="AC3891">
        <v>0.152</v>
      </c>
      <c r="AF3891">
        <v>0</v>
      </c>
      <c r="AG3891">
        <v>89.5</v>
      </c>
      <c r="AH3891" s="92" t="s">
        <v>117</v>
      </c>
      <c r="AI3891" s="92" t="s">
        <v>117</v>
      </c>
      <c r="AJ3891" s="35" t="s">
        <v>538</v>
      </c>
    </row>
    <row r="3892" spans="1:36" ht="14.4" x14ac:dyDescent="0.25">
      <c r="A3892" s="35" t="s">
        <v>49</v>
      </c>
      <c r="B3892" t="s">
        <v>537</v>
      </c>
      <c r="C3892" s="130" t="s">
        <v>216</v>
      </c>
      <c r="I3892" s="85">
        <v>43540.020833333299</v>
      </c>
      <c r="S3892" s="132">
        <v>10.38</v>
      </c>
      <c r="T3892" s="62">
        <v>2</v>
      </c>
      <c r="X3892">
        <v>0</v>
      </c>
      <c r="Y3892">
        <v>2.879</v>
      </c>
      <c r="Z3892" s="67">
        <v>1.3</v>
      </c>
      <c r="AA3892">
        <v>468.27934540000001</v>
      </c>
      <c r="AB3892">
        <v>0.35655799700000002</v>
      </c>
      <c r="AC3892">
        <v>0.152</v>
      </c>
      <c r="AF3892">
        <v>0</v>
      </c>
      <c r="AG3892">
        <v>89.5</v>
      </c>
      <c r="AH3892" s="92" t="s">
        <v>117</v>
      </c>
      <c r="AI3892" s="92" t="s">
        <v>117</v>
      </c>
      <c r="AJ3892" s="35" t="s">
        <v>538</v>
      </c>
    </row>
    <row r="3893" spans="1:36" ht="14.4" x14ac:dyDescent="0.25">
      <c r="A3893" s="35" t="s">
        <v>49</v>
      </c>
      <c r="B3893" t="s">
        <v>537</v>
      </c>
      <c r="C3893" s="130" t="s">
        <v>216</v>
      </c>
      <c r="I3893" s="85">
        <v>43540.041666666701</v>
      </c>
      <c r="S3893" s="132">
        <v>9.94</v>
      </c>
      <c r="T3893" s="62">
        <v>2</v>
      </c>
      <c r="X3893">
        <v>0</v>
      </c>
      <c r="Y3893">
        <v>2.915</v>
      </c>
      <c r="Z3893" s="67">
        <v>1.3</v>
      </c>
      <c r="AA3893">
        <v>401.53808759999998</v>
      </c>
      <c r="AB3893">
        <v>0.29203290300000001</v>
      </c>
      <c r="AC3893">
        <v>0.152</v>
      </c>
      <c r="AF3893">
        <v>0</v>
      </c>
      <c r="AG3893">
        <v>92.2</v>
      </c>
      <c r="AH3893" s="92" t="s">
        <v>117</v>
      </c>
      <c r="AI3893" s="92" t="s">
        <v>117</v>
      </c>
      <c r="AJ3893" s="35" t="s">
        <v>538</v>
      </c>
    </row>
    <row r="3894" spans="1:36" ht="14.4" x14ac:dyDescent="0.25">
      <c r="A3894" s="35" t="s">
        <v>49</v>
      </c>
      <c r="B3894" t="s">
        <v>537</v>
      </c>
      <c r="C3894" s="130" t="s">
        <v>216</v>
      </c>
      <c r="I3894" s="85">
        <v>43540.0625</v>
      </c>
      <c r="S3894" s="132">
        <v>9.94</v>
      </c>
      <c r="T3894" s="62">
        <v>2</v>
      </c>
      <c r="X3894">
        <v>0</v>
      </c>
      <c r="Y3894">
        <v>2.915</v>
      </c>
      <c r="Z3894" s="67">
        <v>1.3</v>
      </c>
      <c r="AA3894">
        <v>209.74618000000001</v>
      </c>
      <c r="AB3894">
        <v>0.27671869199999999</v>
      </c>
      <c r="AC3894">
        <v>0.152</v>
      </c>
      <c r="AF3894">
        <v>0</v>
      </c>
      <c r="AG3894">
        <v>92.2</v>
      </c>
      <c r="AH3894" s="92" t="s">
        <v>117</v>
      </c>
      <c r="AI3894" s="92" t="s">
        <v>117</v>
      </c>
      <c r="AJ3894" s="35" t="s">
        <v>538</v>
      </c>
    </row>
    <row r="3895" spans="1:36" ht="14.4" x14ac:dyDescent="0.25">
      <c r="A3895" s="35" t="s">
        <v>49</v>
      </c>
      <c r="B3895" t="s">
        <v>537</v>
      </c>
      <c r="C3895" s="130" t="s">
        <v>216</v>
      </c>
      <c r="I3895" s="85">
        <v>43540.083333333299</v>
      </c>
      <c r="S3895" s="132">
        <v>9.36</v>
      </c>
      <c r="T3895" s="62">
        <v>2</v>
      </c>
      <c r="X3895">
        <v>0</v>
      </c>
      <c r="Y3895">
        <v>3.1440000000000001</v>
      </c>
      <c r="Z3895" s="67">
        <v>1.3</v>
      </c>
      <c r="AA3895">
        <v>413.07875000000001</v>
      </c>
      <c r="AB3895">
        <v>0.27775375400000002</v>
      </c>
      <c r="AC3895">
        <v>0.152</v>
      </c>
      <c r="AF3895">
        <v>0</v>
      </c>
      <c r="AG3895">
        <v>98.5</v>
      </c>
      <c r="AH3895" s="92" t="s">
        <v>117</v>
      </c>
      <c r="AI3895" s="92" t="s">
        <v>117</v>
      </c>
      <c r="AJ3895" s="35" t="s">
        <v>538</v>
      </c>
    </row>
    <row r="3896" spans="1:36" ht="14.4" x14ac:dyDescent="0.25">
      <c r="A3896" s="35" t="s">
        <v>49</v>
      </c>
      <c r="B3896" t="s">
        <v>537</v>
      </c>
      <c r="C3896" s="130" t="s">
        <v>216</v>
      </c>
      <c r="I3896" s="85">
        <v>43540.104166666701</v>
      </c>
      <c r="S3896" s="132">
        <v>9.36</v>
      </c>
      <c r="T3896" s="62">
        <v>2</v>
      </c>
      <c r="X3896">
        <v>0</v>
      </c>
      <c r="Y3896">
        <v>3.1440000000000001</v>
      </c>
      <c r="Z3896" s="67">
        <v>1.3</v>
      </c>
      <c r="AA3896">
        <v>269.77770720000001</v>
      </c>
      <c r="AB3896">
        <v>0.25657024899999997</v>
      </c>
      <c r="AC3896">
        <v>0.152</v>
      </c>
      <c r="AF3896">
        <v>0</v>
      </c>
      <c r="AG3896">
        <v>98.5</v>
      </c>
      <c r="AH3896" s="92" t="s">
        <v>117</v>
      </c>
      <c r="AI3896" s="92" t="s">
        <v>117</v>
      </c>
      <c r="AJ3896" s="35" t="s">
        <v>538</v>
      </c>
    </row>
    <row r="3897" spans="1:36" ht="14.4" x14ac:dyDescent="0.25">
      <c r="A3897" s="35" t="s">
        <v>49</v>
      </c>
      <c r="B3897" t="s">
        <v>537</v>
      </c>
      <c r="C3897" s="130" t="s">
        <v>216</v>
      </c>
      <c r="I3897" s="85">
        <v>43540.125</v>
      </c>
      <c r="S3897" s="132">
        <v>8.7899999999999991</v>
      </c>
      <c r="T3897" s="62">
        <v>2</v>
      </c>
      <c r="X3897">
        <v>0</v>
      </c>
      <c r="Y3897">
        <v>2.6909999999999998</v>
      </c>
      <c r="Z3897" s="67">
        <v>1.3</v>
      </c>
      <c r="AA3897">
        <v>512.31970939999997</v>
      </c>
      <c r="AB3897">
        <v>0.33718557399999999</v>
      </c>
      <c r="AC3897">
        <v>0.152</v>
      </c>
      <c r="AF3897">
        <v>0</v>
      </c>
      <c r="AG3897">
        <v>98.9</v>
      </c>
      <c r="AH3897" s="92" t="s">
        <v>117</v>
      </c>
      <c r="AI3897" s="92" t="s">
        <v>117</v>
      </c>
      <c r="AJ3897" s="35" t="s">
        <v>538</v>
      </c>
    </row>
    <row r="3898" spans="1:36" ht="14.4" x14ac:dyDescent="0.25">
      <c r="A3898" s="35" t="s">
        <v>49</v>
      </c>
      <c r="B3898" t="s">
        <v>537</v>
      </c>
      <c r="C3898" s="130" t="s">
        <v>216</v>
      </c>
      <c r="I3898" s="85">
        <v>43540.145833333299</v>
      </c>
      <c r="S3898" s="132">
        <v>8.7899999999999991</v>
      </c>
      <c r="T3898" s="62">
        <v>2</v>
      </c>
      <c r="X3898">
        <v>0</v>
      </c>
      <c r="Y3898">
        <v>2.6909999999999998</v>
      </c>
      <c r="Z3898" s="67">
        <v>1.3</v>
      </c>
      <c r="AA3898">
        <v>-1312.032213</v>
      </c>
      <c r="AB3898">
        <v>0.20979566399999999</v>
      </c>
      <c r="AC3898">
        <v>0.152</v>
      </c>
      <c r="AF3898">
        <v>0</v>
      </c>
      <c r="AG3898">
        <v>98.9</v>
      </c>
      <c r="AH3898" s="92" t="s">
        <v>117</v>
      </c>
      <c r="AI3898" s="92" t="s">
        <v>117</v>
      </c>
      <c r="AJ3898" s="35" t="s">
        <v>538</v>
      </c>
    </row>
    <row r="3899" spans="1:36" ht="14.4" x14ac:dyDescent="0.25">
      <c r="A3899" s="35" t="s">
        <v>49</v>
      </c>
      <c r="B3899" t="s">
        <v>537</v>
      </c>
      <c r="C3899" s="130" t="s">
        <v>216</v>
      </c>
      <c r="I3899" s="85">
        <v>43540.166666666701</v>
      </c>
      <c r="S3899" s="132">
        <v>8.57</v>
      </c>
      <c r="T3899" s="62">
        <v>2</v>
      </c>
      <c r="X3899">
        <v>0</v>
      </c>
      <c r="Y3899">
        <v>2.7839999999999998</v>
      </c>
      <c r="Z3899" s="67">
        <v>1.3</v>
      </c>
      <c r="AA3899">
        <v>213.11004610000001</v>
      </c>
      <c r="AB3899">
        <v>0.22797909099999999</v>
      </c>
      <c r="AC3899">
        <v>0.152</v>
      </c>
      <c r="AF3899">
        <v>0.2</v>
      </c>
      <c r="AG3899">
        <v>100</v>
      </c>
      <c r="AH3899" s="92" t="s">
        <v>117</v>
      </c>
      <c r="AI3899" s="92" t="s">
        <v>117</v>
      </c>
      <c r="AJ3899" s="35" t="s">
        <v>538</v>
      </c>
    </row>
    <row r="3900" spans="1:36" ht="14.4" x14ac:dyDescent="0.25">
      <c r="A3900" s="35" t="s">
        <v>49</v>
      </c>
      <c r="B3900" t="s">
        <v>537</v>
      </c>
      <c r="C3900" s="130" t="s">
        <v>216</v>
      </c>
      <c r="I3900" s="85">
        <v>43540.1875</v>
      </c>
      <c r="S3900" s="132">
        <v>8.57</v>
      </c>
      <c r="T3900" s="62">
        <v>2</v>
      </c>
      <c r="X3900">
        <v>0</v>
      </c>
      <c r="Y3900">
        <v>2.7839999999999998</v>
      </c>
      <c r="Z3900" s="67">
        <v>1.3</v>
      </c>
      <c r="AA3900">
        <v>89.243668150000005</v>
      </c>
      <c r="AB3900">
        <v>0.23279613599999999</v>
      </c>
      <c r="AC3900">
        <v>0.152</v>
      </c>
      <c r="AF3900">
        <v>0.2</v>
      </c>
      <c r="AG3900">
        <v>100</v>
      </c>
      <c r="AH3900" s="92" t="s">
        <v>117</v>
      </c>
      <c r="AI3900" s="92" t="s">
        <v>117</v>
      </c>
      <c r="AJ3900" s="35" t="s">
        <v>538</v>
      </c>
    </row>
    <row r="3901" spans="1:36" ht="14.4" x14ac:dyDescent="0.25">
      <c r="A3901" s="35" t="s">
        <v>49</v>
      </c>
      <c r="B3901" t="s">
        <v>537</v>
      </c>
      <c r="C3901" s="130" t="s">
        <v>216</v>
      </c>
      <c r="I3901" s="85">
        <v>43540.208333333299</v>
      </c>
      <c r="S3901" s="132">
        <v>8.39</v>
      </c>
      <c r="T3901" s="62">
        <v>2</v>
      </c>
      <c r="X3901">
        <v>0</v>
      </c>
      <c r="Y3901">
        <v>2.6949999999999998</v>
      </c>
      <c r="Z3901" s="67">
        <v>1.3</v>
      </c>
      <c r="AA3901">
        <v>925.0597186</v>
      </c>
      <c r="AB3901">
        <v>0.18133194699999999</v>
      </c>
      <c r="AC3901">
        <v>0.152</v>
      </c>
      <c r="AF3901">
        <v>0</v>
      </c>
      <c r="AG3901">
        <v>99.5</v>
      </c>
      <c r="AH3901" s="92" t="s">
        <v>117</v>
      </c>
      <c r="AI3901" s="92" t="s">
        <v>117</v>
      </c>
      <c r="AJ3901" s="35" t="s">
        <v>538</v>
      </c>
    </row>
    <row r="3902" spans="1:36" ht="14.4" x14ac:dyDescent="0.25">
      <c r="A3902" s="35" t="s">
        <v>49</v>
      </c>
      <c r="B3902" t="s">
        <v>537</v>
      </c>
      <c r="C3902" s="130" t="s">
        <v>216</v>
      </c>
      <c r="I3902" s="85">
        <v>43540.229166666701</v>
      </c>
      <c r="S3902" s="132">
        <v>8.39</v>
      </c>
      <c r="T3902" s="62">
        <v>2</v>
      </c>
      <c r="X3902">
        <v>0</v>
      </c>
      <c r="Y3902">
        <v>2.6949999999999998</v>
      </c>
      <c r="Z3902" s="67">
        <v>1.3</v>
      </c>
      <c r="AA3902">
        <v>93.278296780000005</v>
      </c>
      <c r="AB3902">
        <v>0.20123728199999999</v>
      </c>
      <c r="AC3902">
        <v>0.152</v>
      </c>
      <c r="AF3902">
        <v>0</v>
      </c>
      <c r="AG3902">
        <v>99.5</v>
      </c>
      <c r="AH3902" s="92" t="s">
        <v>117</v>
      </c>
      <c r="AI3902" s="92" t="s">
        <v>117</v>
      </c>
      <c r="AJ3902" s="35" t="s">
        <v>538</v>
      </c>
    </row>
    <row r="3903" spans="1:36" ht="14.4" x14ac:dyDescent="0.25">
      <c r="A3903" s="35" t="s">
        <v>49</v>
      </c>
      <c r="B3903" t="s">
        <v>537</v>
      </c>
      <c r="C3903" s="130" t="s">
        <v>216</v>
      </c>
      <c r="I3903" s="85">
        <v>43540.25</v>
      </c>
      <c r="S3903" s="132">
        <v>8.4499999999999993</v>
      </c>
      <c r="T3903" s="62">
        <v>2</v>
      </c>
      <c r="X3903">
        <v>0</v>
      </c>
      <c r="Y3903">
        <v>2.4830000000000001</v>
      </c>
      <c r="Z3903" s="67">
        <v>1.3</v>
      </c>
      <c r="AA3903">
        <v>64.977142560000004</v>
      </c>
      <c r="AB3903">
        <v>0.19884717199999999</v>
      </c>
      <c r="AC3903">
        <v>0.152</v>
      </c>
      <c r="AF3903">
        <v>0</v>
      </c>
      <c r="AG3903">
        <v>96.4</v>
      </c>
      <c r="AH3903" s="92" t="s">
        <v>117</v>
      </c>
      <c r="AI3903" s="92" t="s">
        <v>117</v>
      </c>
      <c r="AJ3903" s="35" t="s">
        <v>538</v>
      </c>
    </row>
    <row r="3904" spans="1:36" ht="14.4" x14ac:dyDescent="0.25">
      <c r="A3904" s="35" t="s">
        <v>49</v>
      </c>
      <c r="B3904" t="s">
        <v>537</v>
      </c>
      <c r="C3904" s="130" t="s">
        <v>216</v>
      </c>
      <c r="I3904" s="85">
        <v>43540.270833333299</v>
      </c>
      <c r="S3904" s="132">
        <v>8.4499999999999993</v>
      </c>
      <c r="T3904" s="62">
        <v>2</v>
      </c>
      <c r="X3904">
        <v>0</v>
      </c>
      <c r="Y3904">
        <v>2.4830000000000001</v>
      </c>
      <c r="Z3904" s="67">
        <v>1.3</v>
      </c>
      <c r="AA3904">
        <v>121.2543476</v>
      </c>
      <c r="AB3904">
        <v>0.27307025000000001</v>
      </c>
      <c r="AC3904">
        <v>0.152</v>
      </c>
      <c r="AF3904">
        <v>0</v>
      </c>
      <c r="AG3904">
        <v>96.4</v>
      </c>
      <c r="AH3904" s="92" t="s">
        <v>117</v>
      </c>
      <c r="AI3904" s="92" t="s">
        <v>117</v>
      </c>
      <c r="AJ3904" s="35" t="s">
        <v>538</v>
      </c>
    </row>
    <row r="3905" spans="1:36" ht="14.4" x14ac:dyDescent="0.25">
      <c r="A3905" s="35" t="s">
        <v>49</v>
      </c>
      <c r="B3905" t="s">
        <v>537</v>
      </c>
      <c r="C3905" s="130" t="s">
        <v>216</v>
      </c>
      <c r="I3905" s="85">
        <v>43540.291666666701</v>
      </c>
      <c r="S3905" s="132">
        <v>8.5500000000000007</v>
      </c>
      <c r="T3905" s="62">
        <v>2</v>
      </c>
      <c r="X3905">
        <v>0</v>
      </c>
      <c r="Y3905">
        <v>2.3420000000000001</v>
      </c>
      <c r="Z3905" s="67">
        <v>1.3</v>
      </c>
      <c r="AA3905">
        <v>101.5498238</v>
      </c>
      <c r="AB3905">
        <v>0.30439512099999999</v>
      </c>
      <c r="AC3905">
        <v>0.152</v>
      </c>
      <c r="AF3905">
        <v>0</v>
      </c>
      <c r="AG3905">
        <v>94.9</v>
      </c>
      <c r="AH3905" s="92" t="s">
        <v>117</v>
      </c>
      <c r="AI3905" s="92" t="s">
        <v>117</v>
      </c>
      <c r="AJ3905" s="35" t="s">
        <v>538</v>
      </c>
    </row>
    <row r="3906" spans="1:36" ht="14.4" x14ac:dyDescent="0.25">
      <c r="A3906" s="35" t="s">
        <v>49</v>
      </c>
      <c r="B3906" t="s">
        <v>537</v>
      </c>
      <c r="C3906" s="130" t="s">
        <v>216</v>
      </c>
      <c r="I3906" s="85">
        <v>43540.3125</v>
      </c>
      <c r="S3906" s="132">
        <v>8.5500000000000007</v>
      </c>
      <c r="T3906" s="62">
        <v>2</v>
      </c>
      <c r="X3906">
        <v>0</v>
      </c>
      <c r="Y3906">
        <v>2.3420000000000001</v>
      </c>
      <c r="Z3906" s="67">
        <v>1.3</v>
      </c>
      <c r="AA3906">
        <v>152.85857609999999</v>
      </c>
      <c r="AB3906">
        <v>0.34559931999999999</v>
      </c>
      <c r="AC3906">
        <v>0.152</v>
      </c>
      <c r="AF3906">
        <v>0</v>
      </c>
      <c r="AG3906">
        <v>94.9</v>
      </c>
      <c r="AH3906" s="92" t="s">
        <v>117</v>
      </c>
      <c r="AI3906" s="92" t="s">
        <v>117</v>
      </c>
      <c r="AJ3906" s="35" t="s">
        <v>538</v>
      </c>
    </row>
    <row r="3907" spans="1:36" ht="14.4" x14ac:dyDescent="0.25">
      <c r="A3907" s="35" t="s">
        <v>49</v>
      </c>
      <c r="B3907" t="s">
        <v>537</v>
      </c>
      <c r="C3907" s="130" t="s">
        <v>216</v>
      </c>
      <c r="I3907" s="85">
        <v>43540.333333333299</v>
      </c>
      <c r="S3907" s="132">
        <v>8.83</v>
      </c>
      <c r="T3907" s="62">
        <v>2</v>
      </c>
      <c r="X3907">
        <v>6.0000000000000001E-3</v>
      </c>
      <c r="Y3907">
        <v>2.661</v>
      </c>
      <c r="Z3907" s="67">
        <v>1.3</v>
      </c>
      <c r="AA3907">
        <v>109.2944576</v>
      </c>
      <c r="AB3907">
        <v>0.27548433700000002</v>
      </c>
      <c r="AC3907">
        <v>0.152</v>
      </c>
      <c r="AF3907">
        <v>0</v>
      </c>
      <c r="AG3907">
        <v>87.5</v>
      </c>
      <c r="AH3907" s="92" t="s">
        <v>117</v>
      </c>
      <c r="AI3907" s="92" t="s">
        <v>117</v>
      </c>
      <c r="AJ3907" s="35" t="s">
        <v>538</v>
      </c>
    </row>
    <row r="3908" spans="1:36" ht="14.4" x14ac:dyDescent="0.25">
      <c r="A3908" s="35" t="s">
        <v>49</v>
      </c>
      <c r="B3908" t="s">
        <v>537</v>
      </c>
      <c r="C3908" s="130" t="s">
        <v>216</v>
      </c>
      <c r="I3908" s="85">
        <v>43540.354166666701</v>
      </c>
      <c r="S3908" s="132">
        <v>8.83</v>
      </c>
      <c r="T3908" s="62">
        <v>2</v>
      </c>
      <c r="X3908">
        <v>6.0000000000000001E-3</v>
      </c>
      <c r="Y3908">
        <v>2.661</v>
      </c>
      <c r="Z3908" s="67">
        <v>1.3</v>
      </c>
      <c r="AA3908">
        <v>245.0888171</v>
      </c>
      <c r="AB3908">
        <v>0.245639259</v>
      </c>
      <c r="AC3908">
        <v>0.152</v>
      </c>
      <c r="AF3908">
        <v>0</v>
      </c>
      <c r="AG3908">
        <v>87.5</v>
      </c>
      <c r="AH3908" s="92" t="s">
        <v>117</v>
      </c>
      <c r="AI3908" s="92" t="s">
        <v>117</v>
      </c>
      <c r="AJ3908" s="35" t="s">
        <v>538</v>
      </c>
    </row>
    <row r="3909" spans="1:36" ht="14.4" x14ac:dyDescent="0.25">
      <c r="A3909" s="35" t="s">
        <v>49</v>
      </c>
      <c r="B3909" t="s">
        <v>537</v>
      </c>
      <c r="C3909" s="130" t="s">
        <v>216</v>
      </c>
      <c r="I3909" s="85">
        <v>43540.375</v>
      </c>
      <c r="S3909" s="132">
        <v>9.25</v>
      </c>
      <c r="T3909" s="62">
        <v>2</v>
      </c>
      <c r="X3909">
        <v>4.1000000000000002E-2</v>
      </c>
      <c r="Y3909">
        <v>2.8450000000000002</v>
      </c>
      <c r="Z3909" s="67">
        <v>1.3</v>
      </c>
      <c r="AA3909">
        <v>808.6939625</v>
      </c>
      <c r="AB3909">
        <v>0.27550450599999998</v>
      </c>
      <c r="AC3909">
        <v>0.152</v>
      </c>
      <c r="AF3909">
        <v>0</v>
      </c>
      <c r="AG3909">
        <v>87</v>
      </c>
      <c r="AH3909" s="92" t="s">
        <v>117</v>
      </c>
      <c r="AI3909" s="92" t="s">
        <v>117</v>
      </c>
      <c r="AJ3909" s="35" t="s">
        <v>538</v>
      </c>
    </row>
    <row r="3910" spans="1:36" ht="14.4" x14ac:dyDescent="0.25">
      <c r="A3910" s="35" t="s">
        <v>49</v>
      </c>
      <c r="B3910" t="s">
        <v>537</v>
      </c>
      <c r="C3910" s="130" t="s">
        <v>216</v>
      </c>
      <c r="I3910" s="85">
        <v>43540.395833333299</v>
      </c>
      <c r="S3910" s="132">
        <v>9.25</v>
      </c>
      <c r="T3910" s="62">
        <v>2</v>
      </c>
      <c r="X3910">
        <v>4.1000000000000002E-2</v>
      </c>
      <c r="Y3910">
        <v>2.8450000000000002</v>
      </c>
      <c r="Z3910" s="67">
        <v>1.3</v>
      </c>
      <c r="AA3910">
        <v>-1373.326775</v>
      </c>
      <c r="AB3910">
        <v>0.24922594000000001</v>
      </c>
      <c r="AC3910">
        <v>0.152</v>
      </c>
      <c r="AF3910">
        <v>0</v>
      </c>
      <c r="AG3910">
        <v>87</v>
      </c>
      <c r="AH3910" s="92" t="s">
        <v>117</v>
      </c>
      <c r="AI3910" s="92" t="s">
        <v>117</v>
      </c>
      <c r="AJ3910" s="35" t="s">
        <v>538</v>
      </c>
    </row>
    <row r="3911" spans="1:36" ht="14.4" x14ac:dyDescent="0.25">
      <c r="A3911" s="35" t="s">
        <v>49</v>
      </c>
      <c r="B3911" t="s">
        <v>537</v>
      </c>
      <c r="C3911" s="130" t="s">
        <v>216</v>
      </c>
      <c r="I3911" s="85">
        <v>43540.416666666701</v>
      </c>
      <c r="S3911" s="132">
        <v>9.5</v>
      </c>
      <c r="T3911" s="62">
        <v>2</v>
      </c>
      <c r="X3911">
        <v>8.5999999999999993E-2</v>
      </c>
      <c r="Y3911">
        <v>3.1429999999999998</v>
      </c>
      <c r="Z3911" s="67">
        <v>1.3</v>
      </c>
      <c r="AA3911">
        <v>-1697.1584519999999</v>
      </c>
      <c r="AB3911">
        <v>0.336415307</v>
      </c>
      <c r="AC3911">
        <v>0.152</v>
      </c>
      <c r="AF3911">
        <v>0</v>
      </c>
      <c r="AG3911">
        <v>85.3</v>
      </c>
      <c r="AH3911" s="92" t="s">
        <v>117</v>
      </c>
      <c r="AI3911" s="92" t="s">
        <v>117</v>
      </c>
      <c r="AJ3911" s="35" t="s">
        <v>538</v>
      </c>
    </row>
    <row r="3912" spans="1:36" ht="14.4" x14ac:dyDescent="0.25">
      <c r="A3912" s="35" t="s">
        <v>49</v>
      </c>
      <c r="B3912" t="s">
        <v>537</v>
      </c>
      <c r="C3912" s="130" t="s">
        <v>216</v>
      </c>
      <c r="I3912" s="85">
        <v>43540.4375</v>
      </c>
      <c r="S3912" s="132">
        <v>9.5</v>
      </c>
      <c r="T3912" s="62">
        <v>2</v>
      </c>
      <c r="X3912">
        <v>8.5999999999999993E-2</v>
      </c>
      <c r="Y3912">
        <v>3.1429999999999998</v>
      </c>
      <c r="Z3912" s="67">
        <v>1.3</v>
      </c>
      <c r="AA3912">
        <v>-183.3896939</v>
      </c>
      <c r="AB3912">
        <v>0.26963972800000002</v>
      </c>
      <c r="AC3912">
        <v>0.152</v>
      </c>
      <c r="AF3912">
        <v>0</v>
      </c>
      <c r="AG3912">
        <v>85.3</v>
      </c>
      <c r="AH3912" s="92" t="s">
        <v>117</v>
      </c>
      <c r="AI3912" s="92" t="s">
        <v>117</v>
      </c>
      <c r="AJ3912" s="35" t="s">
        <v>538</v>
      </c>
    </row>
    <row r="3913" spans="1:36" ht="14.4" x14ac:dyDescent="0.25">
      <c r="A3913" s="35" t="s">
        <v>49</v>
      </c>
      <c r="B3913" t="s">
        <v>537</v>
      </c>
      <c r="C3913" s="130" t="s">
        <v>216</v>
      </c>
      <c r="I3913" s="85">
        <v>43540.458333333299</v>
      </c>
      <c r="S3913" s="132">
        <v>9.8800000000000008</v>
      </c>
      <c r="T3913" s="62">
        <v>2</v>
      </c>
      <c r="X3913">
        <v>0.11899999999999999</v>
      </c>
      <c r="Y3913">
        <v>3.76</v>
      </c>
      <c r="Z3913" s="67">
        <v>1.3</v>
      </c>
      <c r="AA3913">
        <v>-85.482364950000004</v>
      </c>
      <c r="AB3913">
        <v>0.29890313899999998</v>
      </c>
      <c r="AC3913">
        <v>0.152</v>
      </c>
      <c r="AF3913">
        <v>0</v>
      </c>
      <c r="AG3913">
        <v>83.2</v>
      </c>
      <c r="AH3913" s="92" t="s">
        <v>117</v>
      </c>
      <c r="AI3913" s="92" t="s">
        <v>117</v>
      </c>
      <c r="AJ3913" s="35" t="s">
        <v>538</v>
      </c>
    </row>
    <row r="3914" spans="1:36" ht="14.4" x14ac:dyDescent="0.25">
      <c r="A3914" s="35" t="s">
        <v>49</v>
      </c>
      <c r="B3914" t="s">
        <v>537</v>
      </c>
      <c r="C3914" s="130" t="s">
        <v>216</v>
      </c>
      <c r="I3914" s="85">
        <v>43540.479166666701</v>
      </c>
      <c r="S3914" s="132">
        <v>9.8800000000000008</v>
      </c>
      <c r="T3914" s="62">
        <v>2</v>
      </c>
      <c r="X3914">
        <v>0.11899999999999999</v>
      </c>
      <c r="Y3914">
        <v>3.76</v>
      </c>
      <c r="Z3914" s="67">
        <v>1.3</v>
      </c>
      <c r="AA3914">
        <v>-111.0542004</v>
      </c>
      <c r="AB3914">
        <v>0.40340141899999998</v>
      </c>
      <c r="AC3914">
        <v>0.152</v>
      </c>
      <c r="AF3914">
        <v>0</v>
      </c>
      <c r="AG3914">
        <v>83.2</v>
      </c>
      <c r="AH3914" s="92" t="s">
        <v>117</v>
      </c>
      <c r="AI3914" s="92" t="s">
        <v>117</v>
      </c>
      <c r="AJ3914" s="35" t="s">
        <v>538</v>
      </c>
    </row>
    <row r="3915" spans="1:36" ht="14.4" x14ac:dyDescent="0.25">
      <c r="A3915" s="35" t="s">
        <v>49</v>
      </c>
      <c r="B3915" t="s">
        <v>537</v>
      </c>
      <c r="C3915" s="130" t="s">
        <v>216</v>
      </c>
      <c r="I3915" s="85">
        <v>43540.5</v>
      </c>
      <c r="S3915" s="132">
        <v>10.51</v>
      </c>
      <c r="T3915" s="62">
        <v>2</v>
      </c>
      <c r="X3915">
        <v>0.20799999999999999</v>
      </c>
      <c r="Y3915">
        <v>3.66</v>
      </c>
      <c r="Z3915" s="67">
        <v>1.3</v>
      </c>
      <c r="AA3915">
        <v>-68.3175016</v>
      </c>
      <c r="AB3915">
        <v>0.39529705300000001</v>
      </c>
      <c r="AC3915">
        <v>0.152</v>
      </c>
      <c r="AF3915">
        <v>0</v>
      </c>
      <c r="AG3915">
        <v>81.5</v>
      </c>
      <c r="AH3915" s="92" t="s">
        <v>117</v>
      </c>
      <c r="AI3915" s="92" t="s">
        <v>117</v>
      </c>
      <c r="AJ3915" s="35" t="s">
        <v>538</v>
      </c>
    </row>
    <row r="3916" spans="1:36" ht="14.4" x14ac:dyDescent="0.25">
      <c r="A3916" s="35" t="s">
        <v>49</v>
      </c>
      <c r="B3916" t="s">
        <v>537</v>
      </c>
      <c r="C3916" s="130" t="s">
        <v>216</v>
      </c>
      <c r="I3916" s="85">
        <v>43540.520833333299</v>
      </c>
      <c r="S3916" s="132">
        <v>10.51</v>
      </c>
      <c r="T3916" s="62">
        <v>2</v>
      </c>
      <c r="X3916">
        <v>0.20799999999999999</v>
      </c>
      <c r="Y3916">
        <v>3.66</v>
      </c>
      <c r="Z3916" s="67">
        <v>1.3</v>
      </c>
      <c r="AA3916">
        <v>-53.567663869999997</v>
      </c>
      <c r="AB3916">
        <v>0.35038517899999999</v>
      </c>
      <c r="AC3916">
        <v>0.152</v>
      </c>
      <c r="AF3916">
        <v>0</v>
      </c>
      <c r="AG3916">
        <v>81.5</v>
      </c>
      <c r="AH3916" s="92" t="s">
        <v>117</v>
      </c>
      <c r="AI3916" s="92" t="s">
        <v>117</v>
      </c>
      <c r="AJ3916" s="35" t="s">
        <v>538</v>
      </c>
    </row>
    <row r="3917" spans="1:36" ht="14.4" x14ac:dyDescent="0.25">
      <c r="A3917" s="35" t="s">
        <v>49</v>
      </c>
      <c r="B3917" t="s">
        <v>537</v>
      </c>
      <c r="C3917" s="130" t="s">
        <v>216</v>
      </c>
      <c r="I3917" s="85">
        <v>43540.541666666701</v>
      </c>
      <c r="S3917" s="132">
        <v>11.46</v>
      </c>
      <c r="T3917" s="62">
        <v>2</v>
      </c>
      <c r="X3917">
        <v>0.41299999999999998</v>
      </c>
      <c r="Y3917">
        <v>4.9470000000000001</v>
      </c>
      <c r="Z3917" s="67">
        <v>1.3</v>
      </c>
      <c r="AA3917">
        <v>-36.298774180000002</v>
      </c>
      <c r="AB3917">
        <v>0.33347330800000002</v>
      </c>
      <c r="AC3917">
        <v>0.152</v>
      </c>
      <c r="AF3917">
        <v>0</v>
      </c>
      <c r="AG3917">
        <v>75.5</v>
      </c>
      <c r="AH3917" s="92" t="s">
        <v>117</v>
      </c>
      <c r="AI3917" s="92" t="s">
        <v>117</v>
      </c>
      <c r="AJ3917" s="35" t="s">
        <v>538</v>
      </c>
    </row>
    <row r="3918" spans="1:36" ht="14.4" x14ac:dyDescent="0.25">
      <c r="A3918" s="35" t="s">
        <v>49</v>
      </c>
      <c r="B3918" t="s">
        <v>537</v>
      </c>
      <c r="C3918" s="130" t="s">
        <v>216</v>
      </c>
      <c r="I3918" s="85">
        <v>43540.5625</v>
      </c>
      <c r="S3918" s="132">
        <v>11.46</v>
      </c>
      <c r="T3918" s="62">
        <v>2</v>
      </c>
      <c r="X3918">
        <v>0.41299999999999998</v>
      </c>
      <c r="Y3918">
        <v>4.9470000000000001</v>
      </c>
      <c r="Z3918" s="67">
        <v>1.3</v>
      </c>
      <c r="AA3918">
        <v>-41.43843648</v>
      </c>
      <c r="AB3918">
        <v>0.377123655</v>
      </c>
      <c r="AC3918">
        <v>0.152</v>
      </c>
      <c r="AF3918">
        <v>0</v>
      </c>
      <c r="AG3918">
        <v>75.5</v>
      </c>
      <c r="AH3918" s="92" t="s">
        <v>117</v>
      </c>
      <c r="AI3918" s="92" t="s">
        <v>117</v>
      </c>
      <c r="AJ3918" s="35" t="s">
        <v>538</v>
      </c>
    </row>
    <row r="3919" spans="1:36" ht="14.4" x14ac:dyDescent="0.25">
      <c r="A3919" s="35" t="s">
        <v>49</v>
      </c>
      <c r="B3919" t="s">
        <v>537</v>
      </c>
      <c r="C3919" s="130" t="s">
        <v>216</v>
      </c>
      <c r="I3919" s="85">
        <v>43540.583333333299</v>
      </c>
      <c r="S3919" s="132">
        <v>12.19</v>
      </c>
      <c r="T3919" s="62">
        <v>2</v>
      </c>
      <c r="X3919">
        <v>0.44600000000000001</v>
      </c>
      <c r="Y3919">
        <v>5.2450000000000001</v>
      </c>
      <c r="Z3919" s="67">
        <v>1.3</v>
      </c>
      <c r="AA3919">
        <v>-91.793980230000003</v>
      </c>
      <c r="AB3919">
        <v>0.46235854900000001</v>
      </c>
      <c r="AC3919">
        <v>0.152</v>
      </c>
      <c r="AF3919">
        <v>0</v>
      </c>
      <c r="AG3919">
        <v>74.39</v>
      </c>
      <c r="AH3919" s="92" t="s">
        <v>117</v>
      </c>
      <c r="AI3919" s="92" t="s">
        <v>117</v>
      </c>
      <c r="AJ3919" s="35" t="s">
        <v>538</v>
      </c>
    </row>
    <row r="3920" spans="1:36" ht="14.4" x14ac:dyDescent="0.25">
      <c r="A3920" s="35" t="s">
        <v>49</v>
      </c>
      <c r="B3920" t="s">
        <v>537</v>
      </c>
      <c r="C3920" s="130" t="s">
        <v>216</v>
      </c>
      <c r="I3920" s="85">
        <v>43540.604166666701</v>
      </c>
      <c r="S3920" s="132">
        <v>12.19</v>
      </c>
      <c r="T3920" s="62">
        <v>2</v>
      </c>
      <c r="X3920">
        <v>0.44600000000000001</v>
      </c>
      <c r="Y3920">
        <v>5.2450000000000001</v>
      </c>
      <c r="Z3920" s="67">
        <v>1.3</v>
      </c>
      <c r="AA3920">
        <v>-71.964313939999997</v>
      </c>
      <c r="AB3920">
        <v>0.43747474200000003</v>
      </c>
      <c r="AC3920">
        <v>0.152</v>
      </c>
      <c r="AF3920">
        <v>0</v>
      </c>
      <c r="AG3920">
        <v>74.39</v>
      </c>
      <c r="AH3920" s="92" t="s">
        <v>117</v>
      </c>
      <c r="AI3920" s="92" t="s">
        <v>117</v>
      </c>
      <c r="AJ3920" s="35" t="s">
        <v>538</v>
      </c>
    </row>
    <row r="3921" spans="1:36" ht="14.4" x14ac:dyDescent="0.25">
      <c r="A3921" s="35" t="s">
        <v>49</v>
      </c>
      <c r="B3921" t="s">
        <v>537</v>
      </c>
      <c r="C3921" s="130" t="s">
        <v>216</v>
      </c>
      <c r="I3921" s="85">
        <v>43540.625</v>
      </c>
      <c r="S3921" s="132">
        <v>12.97</v>
      </c>
      <c r="T3921" s="62">
        <v>2</v>
      </c>
      <c r="X3921">
        <v>0.52100000000000002</v>
      </c>
      <c r="Y3921">
        <v>5.016</v>
      </c>
      <c r="Z3921" s="67">
        <v>1.3</v>
      </c>
      <c r="AA3921">
        <v>-73.894863950000001</v>
      </c>
      <c r="AB3921">
        <v>0.43948245600000002</v>
      </c>
      <c r="AC3921">
        <v>0.152</v>
      </c>
      <c r="AF3921">
        <v>0</v>
      </c>
      <c r="AG3921">
        <v>71.900000000000006</v>
      </c>
      <c r="AH3921" s="92" t="s">
        <v>117</v>
      </c>
      <c r="AI3921" s="92" t="s">
        <v>117</v>
      </c>
      <c r="AJ3921" s="35" t="s">
        <v>538</v>
      </c>
    </row>
    <row r="3922" spans="1:36" ht="14.4" x14ac:dyDescent="0.25">
      <c r="A3922" s="35" t="s">
        <v>49</v>
      </c>
      <c r="B3922" t="s">
        <v>537</v>
      </c>
      <c r="C3922" s="130" t="s">
        <v>216</v>
      </c>
      <c r="I3922" s="85">
        <v>43540.645833333299</v>
      </c>
      <c r="S3922" s="132">
        <v>12.97</v>
      </c>
      <c r="T3922" s="62">
        <v>2</v>
      </c>
      <c r="X3922">
        <v>0.52100000000000002</v>
      </c>
      <c r="Y3922">
        <v>5.016</v>
      </c>
      <c r="Z3922" s="67">
        <v>1.3</v>
      </c>
      <c r="AA3922">
        <v>-82.196500490000005</v>
      </c>
      <c r="AB3922">
        <v>0.396574282</v>
      </c>
      <c r="AC3922">
        <v>0.152</v>
      </c>
      <c r="AF3922">
        <v>0</v>
      </c>
      <c r="AG3922">
        <v>71.900000000000006</v>
      </c>
      <c r="AH3922" s="92" t="s">
        <v>117</v>
      </c>
      <c r="AI3922" s="92" t="s">
        <v>117</v>
      </c>
      <c r="AJ3922" s="35" t="s">
        <v>538</v>
      </c>
    </row>
    <row r="3923" spans="1:36" ht="14.4" x14ac:dyDescent="0.25">
      <c r="A3923" s="35" t="s">
        <v>49</v>
      </c>
      <c r="B3923" t="s">
        <v>537</v>
      </c>
      <c r="C3923" s="130" t="s">
        <v>216</v>
      </c>
      <c r="I3923" s="85">
        <v>43540.666666666701</v>
      </c>
      <c r="S3923" s="132">
        <v>13.47</v>
      </c>
      <c r="T3923" s="62">
        <v>2</v>
      </c>
      <c r="X3923">
        <v>0.48499999999999999</v>
      </c>
      <c r="Y3923">
        <v>5.3860000000000001</v>
      </c>
      <c r="Z3923" s="67">
        <v>1.3</v>
      </c>
      <c r="AA3923">
        <v>-203.11362389999999</v>
      </c>
      <c r="AB3923">
        <v>0.42531456400000001</v>
      </c>
      <c r="AC3923">
        <v>0.152</v>
      </c>
      <c r="AF3923">
        <v>0</v>
      </c>
      <c r="AG3923">
        <v>70.88</v>
      </c>
      <c r="AH3923" s="92" t="s">
        <v>117</v>
      </c>
      <c r="AI3923" s="92" t="s">
        <v>117</v>
      </c>
      <c r="AJ3923" s="35" t="s">
        <v>538</v>
      </c>
    </row>
    <row r="3924" spans="1:36" ht="14.4" x14ac:dyDescent="0.25">
      <c r="A3924" s="35" t="s">
        <v>49</v>
      </c>
      <c r="B3924" t="s">
        <v>537</v>
      </c>
      <c r="C3924" s="130" t="s">
        <v>216</v>
      </c>
      <c r="I3924" s="85">
        <v>43540.6875</v>
      </c>
      <c r="S3924" s="132">
        <v>13.47</v>
      </c>
      <c r="T3924" s="62">
        <v>2</v>
      </c>
      <c r="X3924">
        <v>0.48499999999999999</v>
      </c>
      <c r="Y3924">
        <v>5.3860000000000001</v>
      </c>
      <c r="Z3924" s="67">
        <v>1.3</v>
      </c>
      <c r="AA3924">
        <v>-759.66304660000003</v>
      </c>
      <c r="AB3924">
        <v>0.35444618</v>
      </c>
      <c r="AC3924">
        <v>0.152</v>
      </c>
      <c r="AF3924">
        <v>0</v>
      </c>
      <c r="AG3924">
        <v>70.88</v>
      </c>
      <c r="AH3924" s="92" t="s">
        <v>117</v>
      </c>
      <c r="AI3924" s="92" t="s">
        <v>117</v>
      </c>
      <c r="AJ3924" s="35" t="s">
        <v>538</v>
      </c>
    </row>
    <row r="3925" spans="1:36" ht="14.4" x14ac:dyDescent="0.25">
      <c r="A3925" s="35" t="s">
        <v>49</v>
      </c>
      <c r="B3925" t="s">
        <v>537</v>
      </c>
      <c r="C3925" s="130" t="s">
        <v>216</v>
      </c>
      <c r="I3925" s="85">
        <v>43540.708333333299</v>
      </c>
      <c r="S3925" s="132">
        <v>13.71</v>
      </c>
      <c r="T3925" s="62">
        <v>2</v>
      </c>
      <c r="X3925">
        <v>0.27</v>
      </c>
      <c r="Y3925">
        <v>5.1159999999999997</v>
      </c>
      <c r="Z3925" s="67">
        <v>1.3</v>
      </c>
      <c r="AA3925">
        <v>5318.6490629999998</v>
      </c>
      <c r="AB3925">
        <v>0.368850909</v>
      </c>
      <c r="AC3925">
        <v>0.152</v>
      </c>
      <c r="AF3925">
        <v>0</v>
      </c>
      <c r="AG3925">
        <v>70.7</v>
      </c>
      <c r="AH3925" s="92" t="s">
        <v>117</v>
      </c>
      <c r="AI3925" s="92" t="s">
        <v>117</v>
      </c>
      <c r="AJ3925" s="35" t="s">
        <v>538</v>
      </c>
    </row>
    <row r="3926" spans="1:36" ht="14.4" x14ac:dyDescent="0.25">
      <c r="A3926" s="35" t="s">
        <v>49</v>
      </c>
      <c r="B3926" t="s">
        <v>537</v>
      </c>
      <c r="C3926" s="130" t="s">
        <v>216</v>
      </c>
      <c r="I3926" s="85">
        <v>43540.729166666701</v>
      </c>
      <c r="S3926" s="132">
        <v>13.71</v>
      </c>
      <c r="T3926" s="62">
        <v>2</v>
      </c>
      <c r="X3926">
        <v>0.27</v>
      </c>
      <c r="Y3926">
        <v>5.1159999999999997</v>
      </c>
      <c r="Z3926" s="67">
        <v>1.3</v>
      </c>
      <c r="AA3926">
        <v>101.6660188</v>
      </c>
      <c r="AB3926">
        <v>0.29940729900000002</v>
      </c>
      <c r="AC3926">
        <v>0.152</v>
      </c>
      <c r="AF3926">
        <v>0</v>
      </c>
      <c r="AG3926">
        <v>70.7</v>
      </c>
      <c r="AH3926" s="92" t="s">
        <v>117</v>
      </c>
      <c r="AI3926" s="92" t="s">
        <v>117</v>
      </c>
      <c r="AJ3926" s="35" t="s">
        <v>538</v>
      </c>
    </row>
    <row r="3927" spans="1:36" ht="14.4" x14ac:dyDescent="0.25">
      <c r="A3927" s="35" t="s">
        <v>49</v>
      </c>
      <c r="B3927" t="s">
        <v>537</v>
      </c>
      <c r="C3927" s="130" t="s">
        <v>216</v>
      </c>
      <c r="I3927" s="85">
        <v>43540.75</v>
      </c>
      <c r="S3927" s="132">
        <v>13.35</v>
      </c>
      <c r="T3927" s="62">
        <v>2</v>
      </c>
      <c r="X3927">
        <v>0.18099999999999999</v>
      </c>
      <c r="Y3927">
        <v>4.7590000000000003</v>
      </c>
      <c r="Z3927" s="67">
        <v>1.3</v>
      </c>
      <c r="AA3927">
        <v>47.616946239999997</v>
      </c>
      <c r="AB3927">
        <v>0.285553636</v>
      </c>
      <c r="AC3927">
        <v>0.152</v>
      </c>
      <c r="AF3927">
        <v>0</v>
      </c>
      <c r="AG3927">
        <v>71.31</v>
      </c>
      <c r="AH3927" s="92" t="s">
        <v>117</v>
      </c>
      <c r="AI3927" s="92" t="s">
        <v>117</v>
      </c>
      <c r="AJ3927" s="35" t="s">
        <v>538</v>
      </c>
    </row>
    <row r="3928" spans="1:36" ht="14.4" x14ac:dyDescent="0.25">
      <c r="A3928" s="35" t="s">
        <v>49</v>
      </c>
      <c r="B3928" t="s">
        <v>537</v>
      </c>
      <c r="C3928" s="130" t="s">
        <v>216</v>
      </c>
      <c r="I3928" s="85">
        <v>43540.770833333299</v>
      </c>
      <c r="S3928" s="132">
        <v>13.35</v>
      </c>
      <c r="T3928" s="62">
        <v>2</v>
      </c>
      <c r="X3928">
        <v>0.18099999999999999</v>
      </c>
      <c r="Y3928">
        <v>4.7590000000000003</v>
      </c>
      <c r="Z3928" s="67">
        <v>1.3</v>
      </c>
      <c r="AA3928">
        <v>35.23079482</v>
      </c>
      <c r="AB3928">
        <v>0.265113765</v>
      </c>
      <c r="AC3928">
        <v>0.152</v>
      </c>
      <c r="AF3928">
        <v>0</v>
      </c>
      <c r="AG3928">
        <v>71.31</v>
      </c>
      <c r="AH3928" s="92" t="s">
        <v>117</v>
      </c>
      <c r="AI3928" s="92" t="s">
        <v>117</v>
      </c>
      <c r="AJ3928" s="35" t="s">
        <v>538</v>
      </c>
    </row>
    <row r="3929" spans="1:36" ht="14.4" x14ac:dyDescent="0.25">
      <c r="A3929" s="35" t="s">
        <v>49</v>
      </c>
      <c r="B3929" t="s">
        <v>537</v>
      </c>
      <c r="C3929" s="130" t="s">
        <v>216</v>
      </c>
      <c r="I3929" s="85">
        <v>43540.791666666701</v>
      </c>
      <c r="S3929" s="132">
        <v>12.55</v>
      </c>
      <c r="T3929" s="62">
        <v>2</v>
      </c>
      <c r="X3929">
        <v>6.5000000000000002E-2</v>
      </c>
      <c r="Y3929">
        <v>3.8290000000000002</v>
      </c>
      <c r="Z3929" s="67">
        <v>1.3</v>
      </c>
      <c r="AA3929">
        <v>29.518318189999999</v>
      </c>
      <c r="AB3929">
        <v>0.25003295599999997</v>
      </c>
      <c r="AC3929">
        <v>0.152</v>
      </c>
      <c r="AF3929">
        <v>0</v>
      </c>
      <c r="AG3929">
        <v>77.7</v>
      </c>
      <c r="AH3929" s="92" t="s">
        <v>117</v>
      </c>
      <c r="AI3929" s="92" t="s">
        <v>117</v>
      </c>
      <c r="AJ3929" s="35" t="s">
        <v>538</v>
      </c>
    </row>
    <row r="3930" spans="1:36" ht="14.4" x14ac:dyDescent="0.25">
      <c r="A3930" s="35" t="s">
        <v>49</v>
      </c>
      <c r="B3930" t="s">
        <v>537</v>
      </c>
      <c r="C3930" s="130" t="s">
        <v>216</v>
      </c>
      <c r="I3930" s="85">
        <v>43540.8125</v>
      </c>
      <c r="S3930" s="132">
        <v>12.55</v>
      </c>
      <c r="T3930" s="62">
        <v>2</v>
      </c>
      <c r="X3930">
        <v>6.5000000000000002E-2</v>
      </c>
      <c r="Y3930">
        <v>3.8290000000000002</v>
      </c>
      <c r="Z3930" s="67">
        <v>1.3</v>
      </c>
      <c r="AA3930">
        <v>31.06180792</v>
      </c>
      <c r="AB3930">
        <v>0.24261411699999999</v>
      </c>
      <c r="AC3930">
        <v>0.152</v>
      </c>
      <c r="AF3930">
        <v>0</v>
      </c>
      <c r="AG3930">
        <v>77.7</v>
      </c>
      <c r="AH3930" s="92" t="s">
        <v>117</v>
      </c>
      <c r="AI3930" s="92" t="s">
        <v>117</v>
      </c>
      <c r="AJ3930" s="35" t="s">
        <v>538</v>
      </c>
    </row>
    <row r="3931" spans="1:36" ht="14.4" x14ac:dyDescent="0.25">
      <c r="A3931" s="35" t="s">
        <v>49</v>
      </c>
      <c r="B3931" t="s">
        <v>537</v>
      </c>
      <c r="C3931" s="130" t="s">
        <v>216</v>
      </c>
      <c r="I3931" s="85">
        <v>43540.833333333299</v>
      </c>
      <c r="S3931" s="132">
        <v>11.23</v>
      </c>
      <c r="T3931" s="62">
        <v>2</v>
      </c>
      <c r="X3931">
        <v>1E-3</v>
      </c>
      <c r="Y3931">
        <v>3.36</v>
      </c>
      <c r="Z3931" s="67">
        <v>1.3</v>
      </c>
      <c r="AA3931">
        <v>35.87456495</v>
      </c>
      <c r="AB3931">
        <v>0.26368232600000002</v>
      </c>
      <c r="AC3931">
        <v>0.152</v>
      </c>
      <c r="AF3931">
        <v>0</v>
      </c>
      <c r="AG3931">
        <v>81.7</v>
      </c>
      <c r="AH3931" s="92" t="s">
        <v>117</v>
      </c>
      <c r="AI3931" s="92" t="s">
        <v>117</v>
      </c>
      <c r="AJ3931" s="35" t="s">
        <v>538</v>
      </c>
    </row>
    <row r="3932" spans="1:36" ht="14.4" x14ac:dyDescent="0.25">
      <c r="A3932" s="35" t="s">
        <v>49</v>
      </c>
      <c r="B3932" t="s">
        <v>537</v>
      </c>
      <c r="C3932" s="130" t="s">
        <v>216</v>
      </c>
      <c r="I3932" s="85">
        <v>43540.854166666701</v>
      </c>
      <c r="S3932" s="132">
        <v>11.23</v>
      </c>
      <c r="T3932" s="62">
        <v>2</v>
      </c>
      <c r="X3932">
        <v>1E-3</v>
      </c>
      <c r="Y3932">
        <v>3.36</v>
      </c>
      <c r="Z3932" s="67">
        <v>1.3</v>
      </c>
      <c r="AA3932">
        <v>23.423670789999999</v>
      </c>
      <c r="AB3932">
        <v>0.216324875</v>
      </c>
      <c r="AC3932">
        <v>0.152</v>
      </c>
      <c r="AF3932">
        <v>0</v>
      </c>
      <c r="AG3932">
        <v>81.7</v>
      </c>
      <c r="AH3932" s="92" t="s">
        <v>117</v>
      </c>
      <c r="AI3932" s="92" t="s">
        <v>117</v>
      </c>
      <c r="AJ3932" s="35" t="s">
        <v>538</v>
      </c>
    </row>
    <row r="3933" spans="1:36" ht="14.4" x14ac:dyDescent="0.25">
      <c r="A3933" s="35" t="s">
        <v>49</v>
      </c>
      <c r="B3933" t="s">
        <v>537</v>
      </c>
      <c r="C3933" s="130" t="s">
        <v>216</v>
      </c>
      <c r="I3933" s="85">
        <v>43540.875</v>
      </c>
      <c r="S3933" s="132">
        <v>10.11</v>
      </c>
      <c r="T3933" s="62">
        <v>2</v>
      </c>
      <c r="X3933">
        <v>0</v>
      </c>
      <c r="Y3933">
        <v>2.4580000000000002</v>
      </c>
      <c r="Z3933" s="67">
        <v>1.3</v>
      </c>
      <c r="AA3933">
        <v>45.490349520000002</v>
      </c>
      <c r="AB3933">
        <v>0.192922012</v>
      </c>
      <c r="AC3933">
        <v>0.152</v>
      </c>
      <c r="AF3933">
        <v>0</v>
      </c>
      <c r="AG3933">
        <v>84.9</v>
      </c>
      <c r="AH3933" s="92" t="s">
        <v>117</v>
      </c>
      <c r="AI3933" s="92" t="s">
        <v>117</v>
      </c>
      <c r="AJ3933" s="35" t="s">
        <v>538</v>
      </c>
    </row>
    <row r="3934" spans="1:36" ht="14.4" x14ac:dyDescent="0.25">
      <c r="A3934" s="35" t="s">
        <v>49</v>
      </c>
      <c r="B3934" t="s">
        <v>537</v>
      </c>
      <c r="C3934" s="130" t="s">
        <v>216</v>
      </c>
      <c r="I3934" s="85">
        <v>43540.895833333299</v>
      </c>
      <c r="S3934" s="132">
        <v>10.11</v>
      </c>
      <c r="T3934" s="62">
        <v>2</v>
      </c>
      <c r="X3934">
        <v>0</v>
      </c>
      <c r="Y3934">
        <v>2.4580000000000002</v>
      </c>
      <c r="Z3934" s="67">
        <v>1.3</v>
      </c>
      <c r="AA3934">
        <v>199.3865998</v>
      </c>
      <c r="AB3934">
        <v>0.310143485</v>
      </c>
      <c r="AC3934">
        <v>0.152</v>
      </c>
      <c r="AF3934">
        <v>0</v>
      </c>
      <c r="AG3934">
        <v>84.9</v>
      </c>
      <c r="AH3934" s="92" t="s">
        <v>117</v>
      </c>
      <c r="AI3934" s="92" t="s">
        <v>117</v>
      </c>
      <c r="AJ3934" s="35" t="s">
        <v>538</v>
      </c>
    </row>
    <row r="3935" spans="1:36" ht="14.4" x14ac:dyDescent="0.25">
      <c r="A3935" s="35" t="s">
        <v>49</v>
      </c>
      <c r="B3935" t="s">
        <v>537</v>
      </c>
      <c r="C3935" s="130" t="s">
        <v>216</v>
      </c>
      <c r="I3935" s="85">
        <v>43540.916666666701</v>
      </c>
      <c r="S3935" s="132">
        <v>9.19</v>
      </c>
      <c r="T3935" s="62">
        <v>2</v>
      </c>
      <c r="X3935">
        <v>0</v>
      </c>
      <c r="Y3935">
        <v>2.2949999999999999</v>
      </c>
      <c r="Z3935" s="67">
        <v>1.3</v>
      </c>
      <c r="AA3935">
        <v>202.5743779</v>
      </c>
      <c r="AB3935">
        <v>0.36409967999999998</v>
      </c>
      <c r="AC3935">
        <v>0.152</v>
      </c>
      <c r="AF3935">
        <v>0</v>
      </c>
      <c r="AG3935">
        <v>87.4</v>
      </c>
      <c r="AH3935" s="92" t="s">
        <v>117</v>
      </c>
      <c r="AI3935" s="92" t="s">
        <v>117</v>
      </c>
      <c r="AJ3935" s="35" t="s">
        <v>538</v>
      </c>
    </row>
    <row r="3936" spans="1:36" ht="14.4" x14ac:dyDescent="0.25">
      <c r="A3936" s="35" t="s">
        <v>49</v>
      </c>
      <c r="B3936" t="s">
        <v>537</v>
      </c>
      <c r="C3936" s="130" t="s">
        <v>216</v>
      </c>
      <c r="I3936" s="85">
        <v>43540.9375</v>
      </c>
      <c r="S3936" s="132">
        <v>9.19</v>
      </c>
      <c r="T3936" s="62">
        <v>2</v>
      </c>
      <c r="X3936">
        <v>0</v>
      </c>
      <c r="Y3936">
        <v>2.2949999999999999</v>
      </c>
      <c r="Z3936" s="67">
        <v>1.3</v>
      </c>
      <c r="AA3936">
        <v>77.109187739999996</v>
      </c>
      <c r="AB3936">
        <v>0.35730592999999999</v>
      </c>
      <c r="AC3936">
        <v>0.152</v>
      </c>
      <c r="AF3936">
        <v>0</v>
      </c>
      <c r="AG3936">
        <v>87.4</v>
      </c>
      <c r="AH3936" s="92" t="s">
        <v>117</v>
      </c>
      <c r="AI3936" s="92" t="s">
        <v>117</v>
      </c>
      <c r="AJ3936" s="35" t="s">
        <v>538</v>
      </c>
    </row>
    <row r="3937" spans="1:36" ht="14.4" x14ac:dyDescent="0.25">
      <c r="A3937" s="35" t="s">
        <v>49</v>
      </c>
      <c r="B3937" t="s">
        <v>537</v>
      </c>
      <c r="C3937" s="130" t="s">
        <v>216</v>
      </c>
      <c r="I3937" s="85">
        <v>43540.958333333299</v>
      </c>
      <c r="S3937" s="132">
        <v>8.94</v>
      </c>
      <c r="T3937" s="62">
        <v>2</v>
      </c>
      <c r="X3937">
        <v>0</v>
      </c>
      <c r="Y3937">
        <v>3.37</v>
      </c>
      <c r="Z3937" s="67">
        <v>1.3</v>
      </c>
      <c r="AA3937">
        <v>72.293052720000006</v>
      </c>
      <c r="AB3937">
        <v>0.31033577600000001</v>
      </c>
      <c r="AC3937">
        <v>0.152</v>
      </c>
      <c r="AF3937">
        <v>0</v>
      </c>
      <c r="AG3937">
        <v>87</v>
      </c>
      <c r="AH3937" s="92" t="s">
        <v>117</v>
      </c>
      <c r="AI3937" s="92" t="s">
        <v>117</v>
      </c>
      <c r="AJ3937" s="35" t="s">
        <v>538</v>
      </c>
    </row>
    <row r="3938" spans="1:36" ht="14.4" x14ac:dyDescent="0.25">
      <c r="A3938" s="35" t="s">
        <v>49</v>
      </c>
      <c r="B3938" t="s">
        <v>537</v>
      </c>
      <c r="C3938" s="130" t="s">
        <v>216</v>
      </c>
      <c r="I3938" s="85">
        <v>43540.979166666701</v>
      </c>
      <c r="S3938" s="132">
        <v>8.94</v>
      </c>
      <c r="T3938" s="62">
        <v>2</v>
      </c>
      <c r="X3938">
        <v>0</v>
      </c>
      <c r="Y3938">
        <v>3.37</v>
      </c>
      <c r="Z3938" s="67">
        <v>1.3</v>
      </c>
      <c r="AA3938">
        <v>77.737329689999996</v>
      </c>
      <c r="AB3938">
        <v>0.29177781699999999</v>
      </c>
      <c r="AC3938">
        <v>0.152</v>
      </c>
      <c r="AF3938">
        <v>0</v>
      </c>
      <c r="AG3938">
        <v>87</v>
      </c>
      <c r="AH3938" s="92" t="s">
        <v>117</v>
      </c>
      <c r="AI3938" s="92" t="s">
        <v>117</v>
      </c>
      <c r="AJ3938" s="35" t="s">
        <v>538</v>
      </c>
    </row>
    <row r="3939" spans="1:36" ht="14.4" x14ac:dyDescent="0.25">
      <c r="A3939" s="35" t="s">
        <v>49</v>
      </c>
      <c r="B3939" t="s">
        <v>537</v>
      </c>
      <c r="C3939" s="130" t="s">
        <v>216</v>
      </c>
      <c r="I3939" s="85">
        <v>43541</v>
      </c>
      <c r="S3939" s="132">
        <v>7.7960000000000003</v>
      </c>
      <c r="T3939" s="62">
        <v>2</v>
      </c>
      <c r="X3939">
        <v>0</v>
      </c>
      <c r="Y3939">
        <v>3.2130000000000001</v>
      </c>
      <c r="Z3939" s="67">
        <v>1.3</v>
      </c>
      <c r="AA3939">
        <v>117.4489489</v>
      </c>
      <c r="AB3939">
        <v>0.31981327700000001</v>
      </c>
      <c r="AC3939">
        <v>0.152</v>
      </c>
      <c r="AF3939">
        <v>0</v>
      </c>
      <c r="AG3939">
        <v>88.8</v>
      </c>
      <c r="AH3939" s="92" t="s">
        <v>117</v>
      </c>
      <c r="AI3939" s="92" t="s">
        <v>117</v>
      </c>
      <c r="AJ3939" s="35" t="s">
        <v>538</v>
      </c>
    </row>
    <row r="3940" spans="1:36" ht="14.4" x14ac:dyDescent="0.25">
      <c r="A3940" s="35" t="s">
        <v>49</v>
      </c>
      <c r="B3940" t="s">
        <v>537</v>
      </c>
      <c r="C3940" s="130" t="s">
        <v>216</v>
      </c>
      <c r="I3940" s="85">
        <v>43541.020833333299</v>
      </c>
      <c r="S3940" s="132">
        <v>7.7960000000000003</v>
      </c>
      <c r="T3940" s="62">
        <v>2</v>
      </c>
      <c r="X3940">
        <v>0</v>
      </c>
      <c r="Y3940">
        <v>3.2130000000000001</v>
      </c>
      <c r="Z3940" s="67">
        <v>1.3</v>
      </c>
      <c r="AA3940">
        <v>76.383923069999994</v>
      </c>
      <c r="AB3940">
        <v>0.24204598399999999</v>
      </c>
      <c r="AC3940">
        <v>0.152</v>
      </c>
      <c r="AF3940">
        <v>0</v>
      </c>
      <c r="AG3940">
        <v>88.8</v>
      </c>
      <c r="AH3940" s="92" t="s">
        <v>117</v>
      </c>
      <c r="AI3940" s="92" t="s">
        <v>117</v>
      </c>
      <c r="AJ3940" s="35" t="s">
        <v>538</v>
      </c>
    </row>
    <row r="3941" spans="1:36" ht="14.4" x14ac:dyDescent="0.25">
      <c r="A3941" s="35" t="s">
        <v>49</v>
      </c>
      <c r="B3941" t="s">
        <v>537</v>
      </c>
      <c r="C3941" s="130" t="s">
        <v>216</v>
      </c>
      <c r="I3941" s="85">
        <v>43541.041666666701</v>
      </c>
      <c r="S3941" s="132">
        <v>8.09</v>
      </c>
      <c r="T3941" s="62">
        <v>2</v>
      </c>
      <c r="X3941">
        <v>0</v>
      </c>
      <c r="Y3941">
        <v>3.536</v>
      </c>
      <c r="Z3941" s="67">
        <v>1.3</v>
      </c>
      <c r="AA3941">
        <v>107.1757351</v>
      </c>
      <c r="AB3941">
        <v>0.275670837</v>
      </c>
      <c r="AC3941">
        <v>0.152</v>
      </c>
      <c r="AF3941">
        <v>0</v>
      </c>
      <c r="AG3941">
        <v>87.7</v>
      </c>
      <c r="AH3941" s="92" t="s">
        <v>117</v>
      </c>
      <c r="AI3941" s="92" t="s">
        <v>117</v>
      </c>
      <c r="AJ3941" s="35" t="s">
        <v>538</v>
      </c>
    </row>
    <row r="3942" spans="1:36" ht="14.4" x14ac:dyDescent="0.25">
      <c r="A3942" s="35" t="s">
        <v>49</v>
      </c>
      <c r="B3942" t="s">
        <v>537</v>
      </c>
      <c r="C3942" s="130" t="s">
        <v>216</v>
      </c>
      <c r="I3942" s="85">
        <v>43541.0625</v>
      </c>
      <c r="S3942" s="132">
        <v>8.09</v>
      </c>
      <c r="T3942" s="62">
        <v>2</v>
      </c>
      <c r="X3942">
        <v>0</v>
      </c>
      <c r="Y3942">
        <v>3.536</v>
      </c>
      <c r="Z3942" s="67">
        <v>1.3</v>
      </c>
      <c r="AA3942">
        <v>177.5311844</v>
      </c>
      <c r="AB3942">
        <v>0.29835010899999997</v>
      </c>
      <c r="AC3942">
        <v>0.152</v>
      </c>
      <c r="AF3942">
        <v>0</v>
      </c>
      <c r="AG3942">
        <v>87.7</v>
      </c>
      <c r="AH3942" s="92" t="s">
        <v>117</v>
      </c>
      <c r="AI3942" s="92" t="s">
        <v>117</v>
      </c>
      <c r="AJ3942" s="35" t="s">
        <v>538</v>
      </c>
    </row>
    <row r="3943" spans="1:36" ht="14.4" x14ac:dyDescent="0.25">
      <c r="A3943" s="35" t="s">
        <v>49</v>
      </c>
      <c r="B3943" t="s">
        <v>537</v>
      </c>
      <c r="C3943" s="130" t="s">
        <v>216</v>
      </c>
      <c r="I3943" s="85">
        <v>43541.083333333299</v>
      </c>
      <c r="S3943" s="132">
        <v>8.43</v>
      </c>
      <c r="T3943" s="62">
        <v>2</v>
      </c>
      <c r="X3943">
        <v>0</v>
      </c>
      <c r="Y3943">
        <v>3.7970000000000002</v>
      </c>
      <c r="Z3943" s="67">
        <v>1.3</v>
      </c>
      <c r="AA3943">
        <v>191.14965029999999</v>
      </c>
      <c r="AB3943">
        <v>0.33008211700000001</v>
      </c>
      <c r="AC3943">
        <v>0.152</v>
      </c>
      <c r="AF3943">
        <v>0</v>
      </c>
      <c r="AG3943">
        <v>88.5</v>
      </c>
      <c r="AH3943" s="92" t="s">
        <v>117</v>
      </c>
      <c r="AI3943" s="92" t="s">
        <v>117</v>
      </c>
      <c r="AJ3943" s="35" t="s">
        <v>538</v>
      </c>
    </row>
    <row r="3944" spans="1:36" ht="14.4" x14ac:dyDescent="0.25">
      <c r="A3944" s="35" t="s">
        <v>49</v>
      </c>
      <c r="B3944" t="s">
        <v>537</v>
      </c>
      <c r="C3944" s="130" t="s">
        <v>216</v>
      </c>
      <c r="I3944" s="85">
        <v>43541.104166666701</v>
      </c>
      <c r="S3944" s="132">
        <v>8.43</v>
      </c>
      <c r="T3944" s="62">
        <v>2</v>
      </c>
      <c r="X3944">
        <v>0</v>
      </c>
      <c r="Y3944">
        <v>3.7970000000000002</v>
      </c>
      <c r="Z3944" s="67">
        <v>1.3</v>
      </c>
      <c r="AA3944">
        <v>237.48253260000001</v>
      </c>
      <c r="AB3944">
        <v>0.330105853</v>
      </c>
      <c r="AC3944">
        <v>0.152</v>
      </c>
      <c r="AF3944">
        <v>0</v>
      </c>
      <c r="AG3944">
        <v>88.5</v>
      </c>
      <c r="AH3944" s="92" t="s">
        <v>117</v>
      </c>
      <c r="AI3944" s="92" t="s">
        <v>117</v>
      </c>
      <c r="AJ3944" s="35" t="s">
        <v>538</v>
      </c>
    </row>
    <row r="3945" spans="1:36" ht="14.4" x14ac:dyDescent="0.25">
      <c r="A3945" s="35" t="s">
        <v>49</v>
      </c>
      <c r="B3945" t="s">
        <v>537</v>
      </c>
      <c r="C3945" s="130" t="s">
        <v>216</v>
      </c>
      <c r="I3945" s="85">
        <v>43541.125</v>
      </c>
      <c r="S3945" s="132">
        <v>8.48</v>
      </c>
      <c r="T3945" s="62">
        <v>2</v>
      </c>
      <c r="X3945">
        <v>0</v>
      </c>
      <c r="Y3945">
        <v>4.2069999999999999</v>
      </c>
      <c r="Z3945" s="67">
        <v>1.3</v>
      </c>
      <c r="AA3945">
        <v>169.97062629999999</v>
      </c>
      <c r="AB3945">
        <v>0.34693085499999998</v>
      </c>
      <c r="AC3945">
        <v>0.152</v>
      </c>
      <c r="AF3945">
        <v>0</v>
      </c>
      <c r="AG3945">
        <v>88.9</v>
      </c>
      <c r="AH3945" s="92" t="s">
        <v>117</v>
      </c>
      <c r="AI3945" s="92" t="s">
        <v>117</v>
      </c>
      <c r="AJ3945" s="35" t="s">
        <v>538</v>
      </c>
    </row>
    <row r="3946" spans="1:36" ht="14.4" x14ac:dyDescent="0.25">
      <c r="A3946" s="35" t="s">
        <v>49</v>
      </c>
      <c r="B3946" t="s">
        <v>537</v>
      </c>
      <c r="C3946" s="130" t="s">
        <v>216</v>
      </c>
      <c r="I3946" s="85">
        <v>43541.145833333299</v>
      </c>
      <c r="S3946" s="132">
        <v>8.48</v>
      </c>
      <c r="T3946" s="62">
        <v>2</v>
      </c>
      <c r="X3946">
        <v>0</v>
      </c>
      <c r="Y3946">
        <v>4.2069999999999999</v>
      </c>
      <c r="Z3946" s="67">
        <v>1.3</v>
      </c>
      <c r="AA3946">
        <v>150.9060245</v>
      </c>
      <c r="AB3946">
        <v>0.32914600100000002</v>
      </c>
      <c r="AC3946">
        <v>0.152</v>
      </c>
      <c r="AF3946">
        <v>0</v>
      </c>
      <c r="AG3946">
        <v>88.9</v>
      </c>
      <c r="AH3946" s="92" t="s">
        <v>117</v>
      </c>
      <c r="AI3946" s="92" t="s">
        <v>117</v>
      </c>
      <c r="AJ3946" s="35" t="s">
        <v>538</v>
      </c>
    </row>
    <row r="3947" spans="1:36" ht="14.4" x14ac:dyDescent="0.25">
      <c r="A3947" s="35" t="s">
        <v>49</v>
      </c>
      <c r="B3947" t="s">
        <v>537</v>
      </c>
      <c r="C3947" s="130" t="s">
        <v>216</v>
      </c>
      <c r="I3947" s="85">
        <v>43541.166666666701</v>
      </c>
      <c r="S3947" s="132">
        <v>8.98</v>
      </c>
      <c r="T3947" s="62">
        <v>2</v>
      </c>
      <c r="X3947">
        <v>0</v>
      </c>
      <c r="Y3947">
        <v>4.3220000000000001</v>
      </c>
      <c r="Z3947" s="67">
        <v>1.3</v>
      </c>
      <c r="AA3947">
        <v>231.15146440000001</v>
      </c>
      <c r="AB3947">
        <v>0.35652000900000003</v>
      </c>
      <c r="AC3947">
        <v>0.152</v>
      </c>
      <c r="AF3947">
        <v>0</v>
      </c>
      <c r="AG3947">
        <v>88</v>
      </c>
      <c r="AH3947" s="92" t="s">
        <v>117</v>
      </c>
      <c r="AI3947" s="92" t="s">
        <v>117</v>
      </c>
      <c r="AJ3947" s="35" t="s">
        <v>538</v>
      </c>
    </row>
    <row r="3948" spans="1:36" ht="14.4" x14ac:dyDescent="0.25">
      <c r="A3948" s="35" t="s">
        <v>49</v>
      </c>
      <c r="B3948" t="s">
        <v>537</v>
      </c>
      <c r="C3948" s="130" t="s">
        <v>216</v>
      </c>
      <c r="I3948" s="85">
        <v>43541.1875</v>
      </c>
      <c r="S3948" s="132">
        <v>8.98</v>
      </c>
      <c r="T3948" s="62">
        <v>2</v>
      </c>
      <c r="X3948">
        <v>0</v>
      </c>
      <c r="Y3948">
        <v>4.3220000000000001</v>
      </c>
      <c r="Z3948" s="67">
        <v>1.3</v>
      </c>
      <c r="AA3948">
        <v>-249.00172520000001</v>
      </c>
      <c r="AB3948">
        <v>0.30289980999999999</v>
      </c>
      <c r="AC3948">
        <v>0.152</v>
      </c>
      <c r="AF3948">
        <v>0</v>
      </c>
      <c r="AG3948">
        <v>88</v>
      </c>
      <c r="AH3948" s="92" t="s">
        <v>117</v>
      </c>
      <c r="AI3948" s="92" t="s">
        <v>117</v>
      </c>
      <c r="AJ3948" s="35" t="s">
        <v>538</v>
      </c>
    </row>
    <row r="3949" spans="1:36" ht="14.4" x14ac:dyDescent="0.25">
      <c r="A3949" s="35" t="s">
        <v>49</v>
      </c>
      <c r="B3949" t="s">
        <v>537</v>
      </c>
      <c r="C3949" s="130" t="s">
        <v>216</v>
      </c>
      <c r="I3949" s="85">
        <v>43541.208333333299</v>
      </c>
      <c r="S3949" s="132">
        <v>9</v>
      </c>
      <c r="T3949" s="62">
        <v>2</v>
      </c>
      <c r="X3949">
        <v>0</v>
      </c>
      <c r="Y3949">
        <v>4.6440000000000001</v>
      </c>
      <c r="Z3949" s="67">
        <v>1.3</v>
      </c>
      <c r="AA3949">
        <v>457.66862200000003</v>
      </c>
      <c r="AB3949">
        <v>0.32235552200000001</v>
      </c>
      <c r="AC3949">
        <v>0.152</v>
      </c>
      <c r="AF3949">
        <v>0.2</v>
      </c>
      <c r="AG3949">
        <v>97.8</v>
      </c>
      <c r="AH3949" s="92" t="s">
        <v>117</v>
      </c>
      <c r="AI3949" s="92" t="s">
        <v>117</v>
      </c>
      <c r="AJ3949" s="35" t="s">
        <v>538</v>
      </c>
    </row>
    <row r="3950" spans="1:36" ht="14.4" x14ac:dyDescent="0.25">
      <c r="A3950" s="35" t="s">
        <v>49</v>
      </c>
      <c r="B3950" t="s">
        <v>537</v>
      </c>
      <c r="C3950" s="130" t="s">
        <v>216</v>
      </c>
      <c r="I3950" s="85">
        <v>43541.229166666701</v>
      </c>
      <c r="S3950" s="132">
        <v>9</v>
      </c>
      <c r="T3950" s="62">
        <v>2</v>
      </c>
      <c r="X3950">
        <v>0</v>
      </c>
      <c r="Y3950">
        <v>4.6440000000000001</v>
      </c>
      <c r="Z3950" s="67">
        <v>1.3</v>
      </c>
      <c r="AA3950">
        <v>563.15799949999996</v>
      </c>
      <c r="AB3950">
        <v>0.41585172100000001</v>
      </c>
      <c r="AC3950">
        <v>0.152</v>
      </c>
      <c r="AF3950">
        <v>0.2</v>
      </c>
      <c r="AG3950">
        <v>97.8</v>
      </c>
      <c r="AH3950" s="92" t="s">
        <v>117</v>
      </c>
      <c r="AI3950" s="92" t="s">
        <v>117</v>
      </c>
      <c r="AJ3950" s="35" t="s">
        <v>538</v>
      </c>
    </row>
    <row r="3951" spans="1:36" ht="14.4" x14ac:dyDescent="0.25">
      <c r="A3951" s="35" t="s">
        <v>49</v>
      </c>
      <c r="B3951" t="s">
        <v>537</v>
      </c>
      <c r="C3951" s="130" t="s">
        <v>216</v>
      </c>
      <c r="I3951" s="85">
        <v>43541.25</v>
      </c>
      <c r="S3951" s="132">
        <v>8.56</v>
      </c>
      <c r="T3951" s="62">
        <v>2</v>
      </c>
      <c r="X3951">
        <v>0</v>
      </c>
      <c r="Y3951">
        <v>3.36</v>
      </c>
      <c r="Z3951" s="67">
        <v>1.3</v>
      </c>
      <c r="AA3951">
        <v>-1484.2669249999999</v>
      </c>
      <c r="AB3951">
        <v>0.30513686699999998</v>
      </c>
      <c r="AC3951">
        <v>0.152</v>
      </c>
      <c r="AF3951">
        <v>0.6</v>
      </c>
      <c r="AG3951">
        <v>98.8</v>
      </c>
      <c r="AH3951" s="92" t="s">
        <v>117</v>
      </c>
      <c r="AI3951" s="92" t="s">
        <v>117</v>
      </c>
      <c r="AJ3951" s="35" t="s">
        <v>538</v>
      </c>
    </row>
    <row r="3952" spans="1:36" ht="14.4" x14ac:dyDescent="0.25">
      <c r="A3952" s="35" t="s">
        <v>49</v>
      </c>
      <c r="B3952" t="s">
        <v>537</v>
      </c>
      <c r="C3952" s="130" t="s">
        <v>216</v>
      </c>
      <c r="I3952" s="85">
        <v>43541.270833333299</v>
      </c>
      <c r="S3952" s="132">
        <v>8.56</v>
      </c>
      <c r="T3952" s="62">
        <v>2</v>
      </c>
      <c r="X3952">
        <v>0</v>
      </c>
      <c r="Y3952">
        <v>3.36</v>
      </c>
      <c r="Z3952" s="67">
        <v>1.3</v>
      </c>
      <c r="AA3952">
        <v>256.0370671</v>
      </c>
      <c r="AB3952">
        <v>0.312211607</v>
      </c>
      <c r="AC3952">
        <v>0.152</v>
      </c>
      <c r="AF3952">
        <v>0.6</v>
      </c>
      <c r="AG3952">
        <v>98.8</v>
      </c>
      <c r="AH3952" s="92" t="s">
        <v>117</v>
      </c>
      <c r="AI3952" s="92" t="s">
        <v>117</v>
      </c>
      <c r="AJ3952" s="35" t="s">
        <v>538</v>
      </c>
    </row>
    <row r="3953" spans="1:36" ht="14.4" x14ac:dyDescent="0.25">
      <c r="A3953" s="35" t="s">
        <v>49</v>
      </c>
      <c r="B3953" t="s">
        <v>537</v>
      </c>
      <c r="C3953" s="130" t="s">
        <v>216</v>
      </c>
      <c r="I3953" s="85">
        <v>43541.291666666701</v>
      </c>
      <c r="S3953" s="132">
        <v>8.06</v>
      </c>
      <c r="T3953" s="62">
        <v>2</v>
      </c>
      <c r="X3953">
        <v>0</v>
      </c>
      <c r="Y3953">
        <v>3.6139999999999999</v>
      </c>
      <c r="Z3953" s="67">
        <v>1.3</v>
      </c>
      <c r="AA3953">
        <v>84.472665309999996</v>
      </c>
      <c r="AB3953">
        <v>0.28421972899999998</v>
      </c>
      <c r="AC3953">
        <v>0.152</v>
      </c>
      <c r="AF3953">
        <v>2.2000000000000002</v>
      </c>
      <c r="AG3953">
        <v>98.5</v>
      </c>
      <c r="AH3953" s="92" t="s">
        <v>117</v>
      </c>
      <c r="AI3953" s="92" t="s">
        <v>117</v>
      </c>
      <c r="AJ3953" s="35" t="s">
        <v>538</v>
      </c>
    </row>
    <row r="3954" spans="1:36" ht="14.4" x14ac:dyDescent="0.25">
      <c r="A3954" s="35" t="s">
        <v>49</v>
      </c>
      <c r="B3954" t="s">
        <v>537</v>
      </c>
      <c r="C3954" s="130" t="s">
        <v>216</v>
      </c>
      <c r="I3954" s="85">
        <v>43541.3125</v>
      </c>
      <c r="S3954" s="132">
        <v>8.06</v>
      </c>
      <c r="T3954" s="62">
        <v>2</v>
      </c>
      <c r="X3954">
        <v>0</v>
      </c>
      <c r="Y3954">
        <v>3.6139999999999999</v>
      </c>
      <c r="Z3954" s="67">
        <v>1.3</v>
      </c>
      <c r="AA3954">
        <v>124.6014223</v>
      </c>
      <c r="AB3954">
        <v>0.28657647000000003</v>
      </c>
      <c r="AC3954">
        <v>0.152</v>
      </c>
      <c r="AF3954">
        <v>2.2000000000000002</v>
      </c>
      <c r="AG3954">
        <v>98.5</v>
      </c>
      <c r="AH3954" s="92" t="s">
        <v>117</v>
      </c>
      <c r="AI3954" s="92" t="s">
        <v>117</v>
      </c>
      <c r="AJ3954" s="35" t="s">
        <v>538</v>
      </c>
    </row>
    <row r="3955" spans="1:36" ht="14.4" x14ac:dyDescent="0.25">
      <c r="A3955" s="35" t="s">
        <v>49</v>
      </c>
      <c r="B3955" t="s">
        <v>537</v>
      </c>
      <c r="C3955" s="130" t="s">
        <v>216</v>
      </c>
      <c r="I3955" s="85">
        <v>43541.333333333299</v>
      </c>
      <c r="S3955" s="132">
        <v>7.3789999999999996</v>
      </c>
      <c r="T3955" s="62">
        <v>2</v>
      </c>
      <c r="X3955">
        <v>8.0000000000000002E-3</v>
      </c>
      <c r="Y3955">
        <v>2.8889999999999998</v>
      </c>
      <c r="Z3955" s="67">
        <v>1.3</v>
      </c>
      <c r="AA3955">
        <v>876.75842069999999</v>
      </c>
      <c r="AB3955">
        <v>0.32069228999999999</v>
      </c>
      <c r="AC3955">
        <v>0.152</v>
      </c>
      <c r="AF3955">
        <v>0.2</v>
      </c>
      <c r="AG3955">
        <v>97.8</v>
      </c>
      <c r="AH3955" s="92" t="s">
        <v>117</v>
      </c>
      <c r="AI3955" s="92" t="s">
        <v>117</v>
      </c>
      <c r="AJ3955" s="35" t="s">
        <v>538</v>
      </c>
    </row>
    <row r="3956" spans="1:36" ht="14.4" x14ac:dyDescent="0.25">
      <c r="A3956" s="35" t="s">
        <v>49</v>
      </c>
      <c r="B3956" t="s">
        <v>537</v>
      </c>
      <c r="C3956" s="130" t="s">
        <v>216</v>
      </c>
      <c r="I3956" s="85">
        <v>43541.354166666701</v>
      </c>
      <c r="S3956" s="132">
        <v>7.3789999999999996</v>
      </c>
      <c r="T3956" s="62">
        <v>2</v>
      </c>
      <c r="X3956">
        <v>8.0000000000000002E-3</v>
      </c>
      <c r="Y3956">
        <v>2.8889999999999998</v>
      </c>
      <c r="Z3956" s="67">
        <v>1.3</v>
      </c>
      <c r="AA3956">
        <v>-262.94567380000001</v>
      </c>
      <c r="AB3956">
        <v>0.404216148</v>
      </c>
      <c r="AC3956">
        <v>0.152</v>
      </c>
      <c r="AF3956">
        <v>0.2</v>
      </c>
      <c r="AG3956">
        <v>97.8</v>
      </c>
      <c r="AH3956" s="92" t="s">
        <v>117</v>
      </c>
      <c r="AI3956" s="92" t="s">
        <v>117</v>
      </c>
      <c r="AJ3956" s="35" t="s">
        <v>538</v>
      </c>
    </row>
    <row r="3957" spans="1:36" ht="14.4" x14ac:dyDescent="0.25">
      <c r="A3957" s="35" t="s">
        <v>49</v>
      </c>
      <c r="B3957" t="s">
        <v>537</v>
      </c>
      <c r="C3957" s="130" t="s">
        <v>216</v>
      </c>
      <c r="I3957" s="85">
        <v>43541.375</v>
      </c>
      <c r="S3957" s="132">
        <v>7.3920000000000003</v>
      </c>
      <c r="T3957" s="62">
        <v>2</v>
      </c>
      <c r="X3957">
        <v>6.5000000000000002E-2</v>
      </c>
      <c r="Y3957">
        <v>3.1819999999999999</v>
      </c>
      <c r="Z3957" s="67">
        <v>1.3</v>
      </c>
      <c r="AA3957">
        <v>-179.5501495</v>
      </c>
      <c r="AB3957">
        <v>0.410470897</v>
      </c>
      <c r="AC3957">
        <v>0.152</v>
      </c>
      <c r="AF3957">
        <v>0</v>
      </c>
      <c r="AG3957">
        <v>93.9</v>
      </c>
      <c r="AH3957" s="92" t="s">
        <v>117</v>
      </c>
      <c r="AI3957" s="92" t="s">
        <v>117</v>
      </c>
      <c r="AJ3957" s="35" t="s">
        <v>538</v>
      </c>
    </row>
    <row r="3958" spans="1:36" ht="14.4" x14ac:dyDescent="0.25">
      <c r="A3958" s="35" t="s">
        <v>49</v>
      </c>
      <c r="B3958" t="s">
        <v>537</v>
      </c>
      <c r="C3958" s="130" t="s">
        <v>216</v>
      </c>
      <c r="I3958" s="85">
        <v>43541.395833333299</v>
      </c>
      <c r="S3958" s="132">
        <v>7.3920000000000003</v>
      </c>
      <c r="T3958" s="62">
        <v>2</v>
      </c>
      <c r="X3958">
        <v>6.5000000000000002E-2</v>
      </c>
      <c r="Y3958">
        <v>3.1819999999999999</v>
      </c>
      <c r="Z3958" s="67">
        <v>1.3</v>
      </c>
      <c r="AA3958">
        <v>-304.2868363</v>
      </c>
      <c r="AB3958">
        <v>0.46734907199999998</v>
      </c>
      <c r="AC3958">
        <v>0.152</v>
      </c>
      <c r="AF3958">
        <v>0</v>
      </c>
      <c r="AG3958">
        <v>93.9</v>
      </c>
      <c r="AH3958" s="92" t="s">
        <v>117</v>
      </c>
      <c r="AI3958" s="92" t="s">
        <v>117</v>
      </c>
      <c r="AJ3958" s="35" t="s">
        <v>538</v>
      </c>
    </row>
    <row r="3959" spans="1:36" ht="14.4" x14ac:dyDescent="0.25">
      <c r="A3959" s="35" t="s">
        <v>49</v>
      </c>
      <c r="B3959" t="s">
        <v>537</v>
      </c>
      <c r="C3959" s="130" t="s">
        <v>216</v>
      </c>
      <c r="I3959" s="85">
        <v>43541.416666666701</v>
      </c>
      <c r="S3959" s="132">
        <v>7.9160000000000004</v>
      </c>
      <c r="T3959" s="62">
        <v>2</v>
      </c>
      <c r="X3959">
        <v>0.20699999999999999</v>
      </c>
      <c r="Y3959">
        <v>3.9</v>
      </c>
      <c r="Z3959" s="67">
        <v>1.3</v>
      </c>
      <c r="AA3959">
        <v>-165.8749225</v>
      </c>
      <c r="AB3959">
        <v>0.51599246099999996</v>
      </c>
      <c r="AC3959">
        <v>0.152</v>
      </c>
      <c r="AF3959">
        <v>0</v>
      </c>
      <c r="AG3959">
        <v>88.3</v>
      </c>
      <c r="AH3959" s="92" t="s">
        <v>117</v>
      </c>
      <c r="AI3959" s="92" t="s">
        <v>117</v>
      </c>
      <c r="AJ3959" s="35" t="s">
        <v>538</v>
      </c>
    </row>
    <row r="3960" spans="1:36" ht="14.4" x14ac:dyDescent="0.25">
      <c r="A3960" s="35" t="s">
        <v>49</v>
      </c>
      <c r="B3960" t="s">
        <v>537</v>
      </c>
      <c r="C3960" s="130" t="s">
        <v>216</v>
      </c>
      <c r="I3960" s="85">
        <v>43541.4375</v>
      </c>
      <c r="S3960" s="132">
        <v>7.9160000000000004</v>
      </c>
      <c r="T3960" s="62">
        <v>2</v>
      </c>
      <c r="X3960">
        <v>0.20699999999999999</v>
      </c>
      <c r="Y3960">
        <v>3.9</v>
      </c>
      <c r="Z3960" s="67">
        <v>1.3</v>
      </c>
      <c r="AA3960">
        <v>-130.4508787</v>
      </c>
      <c r="AB3960">
        <v>0.50152034499999998</v>
      </c>
      <c r="AC3960">
        <v>0.152</v>
      </c>
      <c r="AF3960">
        <v>0</v>
      </c>
      <c r="AG3960">
        <v>88.3</v>
      </c>
      <c r="AH3960" s="92" t="s">
        <v>117</v>
      </c>
      <c r="AI3960" s="92" t="s">
        <v>117</v>
      </c>
      <c r="AJ3960" s="35" t="s">
        <v>538</v>
      </c>
    </row>
    <row r="3961" spans="1:36" ht="14.4" x14ac:dyDescent="0.25">
      <c r="A3961" s="35" t="s">
        <v>49</v>
      </c>
      <c r="B3961" t="s">
        <v>537</v>
      </c>
      <c r="C3961" s="130" t="s">
        <v>216</v>
      </c>
      <c r="I3961" s="85">
        <v>43541.458333333299</v>
      </c>
      <c r="S3961" s="132">
        <v>8.08</v>
      </c>
      <c r="T3961" s="62">
        <v>2</v>
      </c>
      <c r="X3961">
        <v>0.33300000000000002</v>
      </c>
      <c r="Y3961">
        <v>4.7709999999999999</v>
      </c>
      <c r="Z3961" s="67">
        <v>1.3</v>
      </c>
      <c r="AA3961">
        <v>-140.98687369999999</v>
      </c>
      <c r="AB3961">
        <v>0.51617995800000005</v>
      </c>
      <c r="AC3961">
        <v>0.152</v>
      </c>
      <c r="AF3961">
        <v>0</v>
      </c>
      <c r="AG3961">
        <v>81.3</v>
      </c>
      <c r="AH3961" s="92" t="s">
        <v>117</v>
      </c>
      <c r="AI3961" s="92" t="s">
        <v>117</v>
      </c>
      <c r="AJ3961" s="35" t="s">
        <v>538</v>
      </c>
    </row>
    <row r="3962" spans="1:36" ht="14.4" x14ac:dyDescent="0.25">
      <c r="A3962" s="35" t="s">
        <v>49</v>
      </c>
      <c r="B3962" t="s">
        <v>537</v>
      </c>
      <c r="C3962" s="130" t="s">
        <v>216</v>
      </c>
      <c r="I3962" s="85">
        <v>43541.479166666701</v>
      </c>
      <c r="S3962" s="132">
        <v>8.08</v>
      </c>
      <c r="T3962" s="62">
        <v>2</v>
      </c>
      <c r="X3962">
        <v>0.33300000000000002</v>
      </c>
      <c r="Y3962">
        <v>4.7709999999999999</v>
      </c>
      <c r="Z3962" s="67">
        <v>1.3</v>
      </c>
      <c r="AA3962">
        <v>-230.4172509</v>
      </c>
      <c r="AB3962">
        <v>0.53568430199999995</v>
      </c>
      <c r="AC3962">
        <v>0.152</v>
      </c>
      <c r="AF3962">
        <v>0</v>
      </c>
      <c r="AG3962">
        <v>81.3</v>
      </c>
      <c r="AH3962" s="92" t="s">
        <v>117</v>
      </c>
      <c r="AI3962" s="92" t="s">
        <v>117</v>
      </c>
      <c r="AJ3962" s="35" t="s">
        <v>538</v>
      </c>
    </row>
    <row r="3963" spans="1:36" ht="14.4" x14ac:dyDescent="0.25">
      <c r="A3963" s="35" t="s">
        <v>49</v>
      </c>
      <c r="B3963" t="s">
        <v>537</v>
      </c>
      <c r="C3963" s="130" t="s">
        <v>216</v>
      </c>
      <c r="I3963" s="85">
        <v>43541.5</v>
      </c>
      <c r="S3963" s="132">
        <v>8.8699999999999992</v>
      </c>
      <c r="T3963" s="62">
        <v>2</v>
      </c>
      <c r="X3963">
        <v>0.45500000000000002</v>
      </c>
      <c r="Y3963">
        <v>4.617</v>
      </c>
      <c r="Z3963" s="67">
        <v>1.3</v>
      </c>
      <c r="AA3963">
        <v>-111.5002789</v>
      </c>
      <c r="AB3963">
        <v>0.532051147</v>
      </c>
      <c r="AC3963">
        <v>0.152</v>
      </c>
      <c r="AF3963">
        <v>0</v>
      </c>
      <c r="AG3963">
        <v>72.709999999999994</v>
      </c>
      <c r="AH3963" s="92" t="s">
        <v>117</v>
      </c>
      <c r="AI3963" s="92" t="s">
        <v>117</v>
      </c>
      <c r="AJ3963" s="35" t="s">
        <v>538</v>
      </c>
    </row>
    <row r="3964" spans="1:36" ht="14.4" x14ac:dyDescent="0.25">
      <c r="A3964" s="35" t="s">
        <v>49</v>
      </c>
      <c r="B3964" t="s">
        <v>537</v>
      </c>
      <c r="C3964" s="130" t="s">
        <v>216</v>
      </c>
      <c r="I3964" s="85">
        <v>43541.520833333299</v>
      </c>
      <c r="S3964" s="132">
        <v>8.8699999999999992</v>
      </c>
      <c r="T3964" s="62">
        <v>2</v>
      </c>
      <c r="X3964">
        <v>0.45500000000000002</v>
      </c>
      <c r="Y3964">
        <v>4.617</v>
      </c>
      <c r="Z3964" s="67">
        <v>1.3</v>
      </c>
      <c r="AA3964">
        <v>-108.6556221</v>
      </c>
      <c r="AB3964">
        <v>0.52176493999999995</v>
      </c>
      <c r="AC3964">
        <v>0.152</v>
      </c>
      <c r="AF3964">
        <v>0</v>
      </c>
      <c r="AG3964">
        <v>72.709999999999994</v>
      </c>
      <c r="AH3964" s="92" t="s">
        <v>117</v>
      </c>
      <c r="AI3964" s="92" t="s">
        <v>117</v>
      </c>
      <c r="AJ3964" s="35" t="s">
        <v>538</v>
      </c>
    </row>
    <row r="3965" spans="1:36" ht="14.4" x14ac:dyDescent="0.25">
      <c r="A3965" s="35" t="s">
        <v>49</v>
      </c>
      <c r="B3965" t="s">
        <v>537</v>
      </c>
      <c r="C3965" s="130" t="s">
        <v>216</v>
      </c>
      <c r="I3965" s="85">
        <v>43541.541666666701</v>
      </c>
      <c r="S3965" s="132">
        <v>9.48</v>
      </c>
      <c r="T3965" s="62">
        <v>2</v>
      </c>
      <c r="X3965">
        <v>0.55200000000000005</v>
      </c>
      <c r="Y3965">
        <v>5.0880000000000001</v>
      </c>
      <c r="Z3965" s="67">
        <v>1.3</v>
      </c>
      <c r="AA3965">
        <v>-91.424553500000002</v>
      </c>
      <c r="AB3965">
        <v>0.592598344</v>
      </c>
      <c r="AC3965">
        <v>0.152</v>
      </c>
      <c r="AF3965">
        <v>0</v>
      </c>
      <c r="AG3965">
        <v>63.95</v>
      </c>
      <c r="AH3965" s="92" t="s">
        <v>117</v>
      </c>
      <c r="AI3965" s="92" t="s">
        <v>117</v>
      </c>
      <c r="AJ3965" s="35" t="s">
        <v>538</v>
      </c>
    </row>
    <row r="3966" spans="1:36" ht="14.4" x14ac:dyDescent="0.25">
      <c r="A3966" s="35" t="s">
        <v>49</v>
      </c>
      <c r="B3966" t="s">
        <v>537</v>
      </c>
      <c r="C3966" s="130" t="s">
        <v>216</v>
      </c>
      <c r="I3966" s="85">
        <v>43541.5625</v>
      </c>
      <c r="S3966" s="132">
        <v>9.48</v>
      </c>
      <c r="T3966" s="62">
        <v>2</v>
      </c>
      <c r="X3966">
        <v>0.55200000000000005</v>
      </c>
      <c r="Y3966">
        <v>5.0880000000000001</v>
      </c>
      <c r="Z3966" s="67">
        <v>1.3</v>
      </c>
      <c r="AA3966">
        <v>-94.900689830000005</v>
      </c>
      <c r="AB3966">
        <v>0.54246175699999999</v>
      </c>
      <c r="AC3966">
        <v>0.152</v>
      </c>
      <c r="AF3966">
        <v>0</v>
      </c>
      <c r="AG3966">
        <v>63.95</v>
      </c>
      <c r="AH3966" s="92" t="s">
        <v>117</v>
      </c>
      <c r="AI3966" s="92" t="s">
        <v>117</v>
      </c>
      <c r="AJ3966" s="35" t="s">
        <v>538</v>
      </c>
    </row>
    <row r="3967" spans="1:36" ht="14.4" x14ac:dyDescent="0.25">
      <c r="A3967" s="35" t="s">
        <v>49</v>
      </c>
      <c r="B3967" t="s">
        <v>537</v>
      </c>
      <c r="C3967" s="130" t="s">
        <v>216</v>
      </c>
      <c r="I3967" s="85">
        <v>43541.583333333299</v>
      </c>
      <c r="S3967" s="132">
        <v>10.46</v>
      </c>
      <c r="T3967" s="62">
        <v>2</v>
      </c>
      <c r="X3967">
        <v>0.71299999999999997</v>
      </c>
      <c r="Y3967">
        <v>5.1669999999999998</v>
      </c>
      <c r="Z3967" s="67">
        <v>1.3</v>
      </c>
      <c r="AA3967">
        <v>-229.36988410000001</v>
      </c>
      <c r="AB3967">
        <v>0.47532394100000003</v>
      </c>
      <c r="AC3967">
        <v>0.152</v>
      </c>
      <c r="AF3967">
        <v>0</v>
      </c>
      <c r="AG3967">
        <v>55.28</v>
      </c>
      <c r="AH3967" s="92" t="s">
        <v>117</v>
      </c>
      <c r="AI3967" s="92" t="s">
        <v>117</v>
      </c>
      <c r="AJ3967" s="35" t="s">
        <v>538</v>
      </c>
    </row>
    <row r="3968" spans="1:36" ht="14.4" x14ac:dyDescent="0.25">
      <c r="A3968" s="35" t="s">
        <v>49</v>
      </c>
      <c r="B3968" t="s">
        <v>537</v>
      </c>
      <c r="C3968" s="130" t="s">
        <v>216</v>
      </c>
      <c r="I3968" s="85">
        <v>43541.604166666701</v>
      </c>
      <c r="S3968" s="132">
        <v>10.46</v>
      </c>
      <c r="T3968" s="62">
        <v>2</v>
      </c>
      <c r="X3968">
        <v>0.71299999999999997</v>
      </c>
      <c r="Y3968">
        <v>5.1669999999999998</v>
      </c>
      <c r="Z3968" s="67">
        <v>1.3</v>
      </c>
      <c r="AA3968">
        <v>-78.594538470000003</v>
      </c>
      <c r="AB3968">
        <v>0.434368107</v>
      </c>
      <c r="AC3968">
        <v>0.152</v>
      </c>
      <c r="AF3968">
        <v>0</v>
      </c>
      <c r="AG3968">
        <v>55.28</v>
      </c>
      <c r="AH3968" s="92" t="s">
        <v>117</v>
      </c>
      <c r="AI3968" s="92" t="s">
        <v>117</v>
      </c>
      <c r="AJ3968" s="35" t="s">
        <v>538</v>
      </c>
    </row>
    <row r="3969" spans="1:36" ht="14.4" x14ac:dyDescent="0.25">
      <c r="A3969" s="35" t="s">
        <v>49</v>
      </c>
      <c r="B3969" t="s">
        <v>537</v>
      </c>
      <c r="C3969" s="130" t="s">
        <v>216</v>
      </c>
      <c r="I3969" s="85">
        <v>43541.625</v>
      </c>
      <c r="S3969" s="132">
        <v>10.07</v>
      </c>
      <c r="T3969" s="62">
        <v>2</v>
      </c>
      <c r="X3969">
        <v>0.438</v>
      </c>
      <c r="Y3969">
        <v>4.46</v>
      </c>
      <c r="Z3969" s="67">
        <v>1.3</v>
      </c>
      <c r="AA3969">
        <v>-143.07567209999999</v>
      </c>
      <c r="AB3969">
        <v>0.58111465799999995</v>
      </c>
      <c r="AC3969">
        <v>0.152</v>
      </c>
      <c r="AF3969">
        <v>0</v>
      </c>
      <c r="AG3969">
        <v>63.08</v>
      </c>
      <c r="AH3969" s="92" t="s">
        <v>117</v>
      </c>
      <c r="AI3969" s="92" t="s">
        <v>117</v>
      </c>
      <c r="AJ3969" s="35" t="s">
        <v>538</v>
      </c>
    </row>
    <row r="3970" spans="1:36" ht="14.4" x14ac:dyDescent="0.25">
      <c r="A3970" s="35" t="s">
        <v>49</v>
      </c>
      <c r="B3970" t="s">
        <v>537</v>
      </c>
      <c r="C3970" s="130" t="s">
        <v>216</v>
      </c>
      <c r="I3970" s="85">
        <v>43541.645833333299</v>
      </c>
      <c r="S3970" s="132">
        <v>10.07</v>
      </c>
      <c r="T3970" s="62">
        <v>2</v>
      </c>
      <c r="X3970">
        <v>0.438</v>
      </c>
      <c r="Y3970">
        <v>4.46</v>
      </c>
      <c r="Z3970" s="67">
        <v>1.3</v>
      </c>
      <c r="AA3970">
        <v>-102.9439713</v>
      </c>
      <c r="AB3970">
        <v>0.49768338000000001</v>
      </c>
      <c r="AC3970">
        <v>0.152</v>
      </c>
      <c r="AF3970">
        <v>0</v>
      </c>
      <c r="AG3970">
        <v>63.08</v>
      </c>
      <c r="AH3970" s="92" t="s">
        <v>117</v>
      </c>
      <c r="AI3970" s="92" t="s">
        <v>117</v>
      </c>
      <c r="AJ3970" s="35" t="s">
        <v>538</v>
      </c>
    </row>
    <row r="3971" spans="1:36" ht="14.4" x14ac:dyDescent="0.25">
      <c r="A3971" s="35" t="s">
        <v>49</v>
      </c>
      <c r="B3971" t="s">
        <v>537</v>
      </c>
      <c r="C3971" s="130" t="s">
        <v>216</v>
      </c>
      <c r="I3971" s="85">
        <v>43541.666666666701</v>
      </c>
      <c r="S3971" s="132">
        <v>10.9</v>
      </c>
      <c r="T3971" s="62">
        <v>2</v>
      </c>
      <c r="X3971">
        <v>0.52700000000000002</v>
      </c>
      <c r="Y3971">
        <v>4.742</v>
      </c>
      <c r="Z3971" s="67">
        <v>1.3</v>
      </c>
      <c r="AA3971">
        <v>-538.62421459999996</v>
      </c>
      <c r="AB3971">
        <v>0.48138004499999998</v>
      </c>
      <c r="AC3971">
        <v>0.152</v>
      </c>
      <c r="AF3971">
        <v>0</v>
      </c>
      <c r="AG3971">
        <v>52.55</v>
      </c>
      <c r="AH3971" s="92" t="s">
        <v>117</v>
      </c>
      <c r="AI3971" s="92" t="s">
        <v>117</v>
      </c>
      <c r="AJ3971" s="35" t="s">
        <v>538</v>
      </c>
    </row>
    <row r="3972" spans="1:36" ht="14.4" x14ac:dyDescent="0.25">
      <c r="A3972" s="35" t="s">
        <v>49</v>
      </c>
      <c r="B3972" t="s">
        <v>537</v>
      </c>
      <c r="C3972" s="130" t="s">
        <v>216</v>
      </c>
      <c r="I3972" s="85">
        <v>43541.6875</v>
      </c>
      <c r="S3972" s="132">
        <v>10.9</v>
      </c>
      <c r="T3972" s="62">
        <v>2</v>
      </c>
      <c r="X3972">
        <v>0.52700000000000002</v>
      </c>
      <c r="Y3972">
        <v>4.742</v>
      </c>
      <c r="Z3972" s="67">
        <v>1.3</v>
      </c>
      <c r="AA3972">
        <v>629.43711770000004</v>
      </c>
      <c r="AB3972">
        <v>0.40040664599999998</v>
      </c>
      <c r="AC3972">
        <v>0.152</v>
      </c>
      <c r="AF3972">
        <v>0</v>
      </c>
      <c r="AG3972">
        <v>52.55</v>
      </c>
      <c r="AH3972" s="92" t="s">
        <v>117</v>
      </c>
      <c r="AI3972" s="92" t="s">
        <v>117</v>
      </c>
      <c r="AJ3972" s="35" t="s">
        <v>538</v>
      </c>
    </row>
    <row r="3973" spans="1:36" ht="14.4" x14ac:dyDescent="0.25">
      <c r="A3973" s="35" t="s">
        <v>49</v>
      </c>
      <c r="B3973" t="s">
        <v>537</v>
      </c>
      <c r="C3973" s="130" t="s">
        <v>216</v>
      </c>
      <c r="I3973" s="85">
        <v>43541.708333333299</v>
      </c>
      <c r="S3973" s="132">
        <v>10.84</v>
      </c>
      <c r="T3973" s="62">
        <v>2</v>
      </c>
      <c r="X3973">
        <v>0.309</v>
      </c>
      <c r="Y3973">
        <v>4.4450000000000003</v>
      </c>
      <c r="Z3973" s="67">
        <v>1.3</v>
      </c>
      <c r="AA3973">
        <v>-110.2419683</v>
      </c>
      <c r="AB3973">
        <v>0.47902465700000002</v>
      </c>
      <c r="AC3973">
        <v>0.152</v>
      </c>
      <c r="AF3973">
        <v>0</v>
      </c>
      <c r="AG3973">
        <v>55.33</v>
      </c>
      <c r="AH3973" s="92" t="s">
        <v>117</v>
      </c>
      <c r="AI3973" s="92" t="s">
        <v>117</v>
      </c>
      <c r="AJ3973" s="35" t="s">
        <v>538</v>
      </c>
    </row>
    <row r="3974" spans="1:36" ht="14.4" x14ac:dyDescent="0.25">
      <c r="A3974" s="35" t="s">
        <v>49</v>
      </c>
      <c r="B3974" t="s">
        <v>537</v>
      </c>
      <c r="C3974" s="130" t="s">
        <v>216</v>
      </c>
      <c r="I3974" s="85">
        <v>43541.729166666701</v>
      </c>
      <c r="S3974" s="132">
        <v>10.84</v>
      </c>
      <c r="T3974" s="62">
        <v>2</v>
      </c>
      <c r="X3974">
        <v>0.309</v>
      </c>
      <c r="Y3974">
        <v>4.4450000000000003</v>
      </c>
      <c r="Z3974" s="67">
        <v>1.3</v>
      </c>
      <c r="AA3974">
        <v>-304.937431</v>
      </c>
      <c r="AB3974">
        <v>0.27821328899999997</v>
      </c>
      <c r="AC3974">
        <v>0.152</v>
      </c>
      <c r="AF3974">
        <v>0</v>
      </c>
      <c r="AG3974">
        <v>55.33</v>
      </c>
      <c r="AH3974" s="92" t="s">
        <v>117</v>
      </c>
      <c r="AI3974" s="92" t="s">
        <v>117</v>
      </c>
      <c r="AJ3974" s="35" t="s">
        <v>538</v>
      </c>
    </row>
    <row r="3975" spans="1:36" ht="14.4" x14ac:dyDescent="0.25">
      <c r="A3975" s="35" t="s">
        <v>49</v>
      </c>
      <c r="B3975" t="s">
        <v>537</v>
      </c>
      <c r="C3975" s="130" t="s">
        <v>216</v>
      </c>
      <c r="I3975" s="85">
        <v>43541.75</v>
      </c>
      <c r="S3975" s="132">
        <v>8.6</v>
      </c>
      <c r="T3975" s="62">
        <v>2</v>
      </c>
      <c r="X3975">
        <v>8.6999999999999994E-2</v>
      </c>
      <c r="Y3975">
        <v>3.7650000000000001</v>
      </c>
      <c r="Z3975" s="67">
        <v>1.3</v>
      </c>
      <c r="AA3975">
        <v>233.2658011</v>
      </c>
      <c r="AB3975">
        <v>0.251418633</v>
      </c>
      <c r="AC3975">
        <v>0.152</v>
      </c>
      <c r="AF3975">
        <v>0</v>
      </c>
      <c r="AG3975">
        <v>85.4</v>
      </c>
      <c r="AH3975" s="92" t="s">
        <v>117</v>
      </c>
      <c r="AI3975" s="92" t="s">
        <v>117</v>
      </c>
      <c r="AJ3975" s="35" t="s">
        <v>538</v>
      </c>
    </row>
    <row r="3976" spans="1:36" ht="14.4" x14ac:dyDescent="0.25">
      <c r="A3976" s="35" t="s">
        <v>49</v>
      </c>
      <c r="B3976" t="s">
        <v>537</v>
      </c>
      <c r="C3976" s="130" t="s">
        <v>216</v>
      </c>
      <c r="I3976" s="85">
        <v>43541.770833333299</v>
      </c>
      <c r="S3976" s="132">
        <v>8.6</v>
      </c>
      <c r="T3976" s="62">
        <v>2</v>
      </c>
      <c r="X3976">
        <v>8.6999999999999994E-2</v>
      </c>
      <c r="Y3976">
        <v>3.7650000000000001</v>
      </c>
      <c r="Z3976" s="67">
        <v>1.3</v>
      </c>
      <c r="AA3976">
        <v>172.80761269999999</v>
      </c>
      <c r="AB3976">
        <v>0.20956037999999999</v>
      </c>
      <c r="AC3976">
        <v>0.152</v>
      </c>
      <c r="AF3976">
        <v>0</v>
      </c>
      <c r="AG3976">
        <v>85.4</v>
      </c>
      <c r="AH3976" s="92" t="s">
        <v>117</v>
      </c>
      <c r="AI3976" s="92" t="s">
        <v>117</v>
      </c>
      <c r="AJ3976" s="35" t="s">
        <v>538</v>
      </c>
    </row>
    <row r="3977" spans="1:36" ht="14.4" x14ac:dyDescent="0.25">
      <c r="A3977" s="35" t="s">
        <v>49</v>
      </c>
      <c r="B3977" t="s">
        <v>537</v>
      </c>
      <c r="C3977" s="130" t="s">
        <v>216</v>
      </c>
      <c r="I3977" s="85">
        <v>43541.791666666701</v>
      </c>
      <c r="S3977" s="132">
        <v>6.3979999999999997</v>
      </c>
      <c r="T3977" s="62">
        <v>2</v>
      </c>
      <c r="X3977">
        <v>0.03</v>
      </c>
      <c r="Y3977">
        <v>2.4319999999999999</v>
      </c>
      <c r="Z3977" s="67">
        <v>1.3</v>
      </c>
      <c r="AA3977">
        <v>1886.0057159999999</v>
      </c>
      <c r="AB3977">
        <v>0.275988654</v>
      </c>
      <c r="AC3977">
        <v>0.152</v>
      </c>
      <c r="AF3977">
        <v>0</v>
      </c>
      <c r="AG3977">
        <v>84.3</v>
      </c>
      <c r="AH3977" s="92" t="s">
        <v>117</v>
      </c>
      <c r="AI3977" s="92" t="s">
        <v>117</v>
      </c>
      <c r="AJ3977" s="35" t="s">
        <v>538</v>
      </c>
    </row>
    <row r="3978" spans="1:36" ht="14.4" x14ac:dyDescent="0.25">
      <c r="A3978" s="35" t="s">
        <v>49</v>
      </c>
      <c r="B3978" t="s">
        <v>537</v>
      </c>
      <c r="C3978" s="130" t="s">
        <v>216</v>
      </c>
      <c r="I3978" s="85">
        <v>43541.8125</v>
      </c>
      <c r="S3978" s="132">
        <v>6.3979999999999997</v>
      </c>
      <c r="T3978" s="62">
        <v>2</v>
      </c>
      <c r="X3978">
        <v>0.03</v>
      </c>
      <c r="Y3978">
        <v>2.4319999999999999</v>
      </c>
      <c r="Z3978" s="67">
        <v>1.3</v>
      </c>
      <c r="AA3978">
        <v>71.144182470000004</v>
      </c>
      <c r="AB3978">
        <v>0.19346307200000001</v>
      </c>
      <c r="AC3978">
        <v>0.152</v>
      </c>
      <c r="AF3978">
        <v>0</v>
      </c>
      <c r="AG3978">
        <v>84.3</v>
      </c>
      <c r="AH3978" s="92" t="s">
        <v>117</v>
      </c>
      <c r="AI3978" s="92" t="s">
        <v>117</v>
      </c>
      <c r="AJ3978" s="35" t="s">
        <v>538</v>
      </c>
    </row>
    <row r="3979" spans="1:36" ht="14.4" x14ac:dyDescent="0.25">
      <c r="A3979" s="35" t="s">
        <v>49</v>
      </c>
      <c r="B3979" t="s">
        <v>537</v>
      </c>
      <c r="C3979" s="130" t="s">
        <v>216</v>
      </c>
      <c r="I3979" s="85">
        <v>43541.833333333299</v>
      </c>
      <c r="S3979" s="132">
        <v>5.49</v>
      </c>
      <c r="T3979" s="62">
        <v>2</v>
      </c>
      <c r="X3979">
        <v>0</v>
      </c>
      <c r="Y3979">
        <v>2.2309999999999999</v>
      </c>
      <c r="Z3979" s="67">
        <v>1.3</v>
      </c>
      <c r="AA3979">
        <v>53.92725051</v>
      </c>
      <c r="AB3979">
        <v>0.19602339299999999</v>
      </c>
      <c r="AC3979">
        <v>0.152</v>
      </c>
      <c r="AF3979">
        <v>0.8</v>
      </c>
      <c r="AG3979">
        <v>95.3</v>
      </c>
      <c r="AH3979" s="92" t="s">
        <v>117</v>
      </c>
      <c r="AI3979" s="92" t="s">
        <v>117</v>
      </c>
      <c r="AJ3979" s="35" t="s">
        <v>538</v>
      </c>
    </row>
    <row r="3980" spans="1:36" ht="14.4" x14ac:dyDescent="0.25">
      <c r="A3980" s="35" t="s">
        <v>49</v>
      </c>
      <c r="B3980" t="s">
        <v>537</v>
      </c>
      <c r="C3980" s="130" t="s">
        <v>216</v>
      </c>
      <c r="I3980" s="85">
        <v>43541.854166666701</v>
      </c>
      <c r="S3980" s="132">
        <v>5.49</v>
      </c>
      <c r="T3980" s="62">
        <v>2</v>
      </c>
      <c r="X3980">
        <v>0</v>
      </c>
      <c r="Y3980">
        <v>2.2309999999999999</v>
      </c>
      <c r="Z3980" s="67">
        <v>1.3</v>
      </c>
      <c r="AA3980">
        <v>78.445486180000003</v>
      </c>
      <c r="AB3980">
        <v>0.25700320799999998</v>
      </c>
      <c r="AC3980">
        <v>0.152</v>
      </c>
      <c r="AF3980">
        <v>0.8</v>
      </c>
      <c r="AG3980">
        <v>95.3</v>
      </c>
      <c r="AH3980" s="92" t="s">
        <v>117</v>
      </c>
      <c r="AI3980" s="92" t="s">
        <v>117</v>
      </c>
      <c r="AJ3980" s="35" t="s">
        <v>538</v>
      </c>
    </row>
    <row r="3981" spans="1:36" ht="14.4" x14ac:dyDescent="0.25">
      <c r="A3981" s="35" t="s">
        <v>49</v>
      </c>
      <c r="B3981" t="s">
        <v>537</v>
      </c>
      <c r="C3981" s="130" t="s">
        <v>216</v>
      </c>
      <c r="I3981" s="85">
        <v>43541.875</v>
      </c>
      <c r="S3981" s="132">
        <v>4.1710000000000003</v>
      </c>
      <c r="T3981" s="62">
        <v>2</v>
      </c>
      <c r="X3981">
        <v>0</v>
      </c>
      <c r="Y3981">
        <v>1.8779999999999999</v>
      </c>
      <c r="Z3981" s="67">
        <v>1.3</v>
      </c>
      <c r="AA3981">
        <v>48.600446609999999</v>
      </c>
      <c r="AB3981">
        <v>0.22512631499999999</v>
      </c>
      <c r="AC3981">
        <v>0.152</v>
      </c>
      <c r="AF3981">
        <v>0</v>
      </c>
      <c r="AG3981">
        <v>97.6</v>
      </c>
      <c r="AH3981" s="92" t="s">
        <v>117</v>
      </c>
      <c r="AI3981" s="92" t="s">
        <v>117</v>
      </c>
      <c r="AJ3981" s="35" t="s">
        <v>538</v>
      </c>
    </row>
    <row r="3982" spans="1:36" ht="14.4" x14ac:dyDescent="0.25">
      <c r="A3982" s="35" t="s">
        <v>49</v>
      </c>
      <c r="B3982" t="s">
        <v>537</v>
      </c>
      <c r="C3982" s="130" t="s">
        <v>216</v>
      </c>
      <c r="I3982" s="85">
        <v>43541.895833333299</v>
      </c>
      <c r="S3982" s="132">
        <v>4.1710000000000003</v>
      </c>
      <c r="T3982" s="62">
        <v>2</v>
      </c>
      <c r="X3982">
        <v>0</v>
      </c>
      <c r="Y3982">
        <v>1.8779999999999999</v>
      </c>
      <c r="Z3982" s="67">
        <v>1.3</v>
      </c>
      <c r="AA3982">
        <v>68.783225139999999</v>
      </c>
      <c r="AB3982">
        <v>0.255061168</v>
      </c>
      <c r="AC3982">
        <v>0.152</v>
      </c>
      <c r="AF3982">
        <v>0</v>
      </c>
      <c r="AG3982">
        <v>97.6</v>
      </c>
      <c r="AH3982" s="92" t="s">
        <v>117</v>
      </c>
      <c r="AI3982" s="92" t="s">
        <v>117</v>
      </c>
      <c r="AJ3982" s="35" t="s">
        <v>538</v>
      </c>
    </row>
    <row r="3983" spans="1:36" ht="14.4" x14ac:dyDescent="0.25">
      <c r="A3983" s="35" t="s">
        <v>49</v>
      </c>
      <c r="B3983" t="s">
        <v>537</v>
      </c>
      <c r="C3983" s="130" t="s">
        <v>216</v>
      </c>
      <c r="I3983" s="85">
        <v>43541.916666666701</v>
      </c>
      <c r="S3983" s="132">
        <v>3.6909999999999998</v>
      </c>
      <c r="T3983" s="62">
        <v>2</v>
      </c>
      <c r="X3983">
        <v>0</v>
      </c>
      <c r="Y3983">
        <v>2.3079999999999998</v>
      </c>
      <c r="Z3983" s="67">
        <v>1.3</v>
      </c>
      <c r="AA3983">
        <v>53.544321250000003</v>
      </c>
      <c r="AB3983">
        <v>0.246292397</v>
      </c>
      <c r="AC3983">
        <v>0.152</v>
      </c>
      <c r="AF3983">
        <v>0</v>
      </c>
      <c r="AG3983">
        <v>99.2</v>
      </c>
      <c r="AH3983" s="92" t="s">
        <v>117</v>
      </c>
      <c r="AI3983" s="92" t="s">
        <v>117</v>
      </c>
      <c r="AJ3983" s="35" t="s">
        <v>538</v>
      </c>
    </row>
    <row r="3984" spans="1:36" ht="14.4" x14ac:dyDescent="0.25">
      <c r="A3984" s="35" t="s">
        <v>49</v>
      </c>
      <c r="B3984" t="s">
        <v>537</v>
      </c>
      <c r="C3984" s="130" t="s">
        <v>216</v>
      </c>
      <c r="I3984" s="85">
        <v>43541.9375</v>
      </c>
      <c r="S3984" s="132">
        <v>3.6909999999999998</v>
      </c>
      <c r="T3984" s="62">
        <v>2</v>
      </c>
      <c r="X3984">
        <v>0</v>
      </c>
      <c r="Y3984">
        <v>2.3079999999999998</v>
      </c>
      <c r="Z3984" s="67">
        <v>1.3</v>
      </c>
      <c r="AA3984">
        <v>42.368722689999998</v>
      </c>
      <c r="AB3984">
        <v>0.202747175</v>
      </c>
      <c r="AC3984">
        <v>0.152</v>
      </c>
      <c r="AF3984">
        <v>0</v>
      </c>
      <c r="AG3984">
        <v>99.2</v>
      </c>
      <c r="AH3984" s="92" t="s">
        <v>117</v>
      </c>
      <c r="AI3984" s="92" t="s">
        <v>117</v>
      </c>
      <c r="AJ3984" s="35" t="s">
        <v>538</v>
      </c>
    </row>
    <row r="3985" spans="1:36" ht="14.4" x14ac:dyDescent="0.25">
      <c r="A3985" s="35" t="s">
        <v>49</v>
      </c>
      <c r="B3985" t="s">
        <v>537</v>
      </c>
      <c r="C3985" s="130" t="s">
        <v>216</v>
      </c>
      <c r="I3985" s="85">
        <v>43541.958333333299</v>
      </c>
      <c r="S3985" s="132">
        <v>3.6080000000000001</v>
      </c>
      <c r="T3985" s="62">
        <v>2</v>
      </c>
      <c r="X3985">
        <v>0</v>
      </c>
      <c r="Y3985">
        <v>2.57</v>
      </c>
      <c r="Z3985" s="67">
        <v>1.3</v>
      </c>
      <c r="AA3985">
        <v>21.133570299999999</v>
      </c>
      <c r="AB3985">
        <v>0.135215645</v>
      </c>
      <c r="AC3985">
        <v>0.152</v>
      </c>
      <c r="AF3985">
        <v>0</v>
      </c>
      <c r="AG3985">
        <v>98.5</v>
      </c>
      <c r="AH3985" s="92" t="s">
        <v>117</v>
      </c>
      <c r="AI3985" s="92" t="s">
        <v>117</v>
      </c>
      <c r="AJ3985" s="35" t="s">
        <v>538</v>
      </c>
    </row>
    <row r="3986" spans="1:36" ht="14.4" x14ac:dyDescent="0.25">
      <c r="A3986" s="35" t="s">
        <v>49</v>
      </c>
      <c r="B3986" t="s">
        <v>537</v>
      </c>
      <c r="C3986" s="130" t="s">
        <v>216</v>
      </c>
      <c r="I3986" s="85">
        <v>43541.979166666701</v>
      </c>
      <c r="S3986" s="132">
        <v>3.6080000000000001</v>
      </c>
      <c r="T3986" s="62">
        <v>2</v>
      </c>
      <c r="X3986">
        <v>0</v>
      </c>
      <c r="Y3986">
        <v>2.57</v>
      </c>
      <c r="Z3986" s="67">
        <v>1.3</v>
      </c>
      <c r="AA3986">
        <v>26.172724729999999</v>
      </c>
      <c r="AB3986">
        <v>0.18666274599999999</v>
      </c>
      <c r="AC3986">
        <v>0.152</v>
      </c>
      <c r="AF3986">
        <v>0</v>
      </c>
      <c r="AG3986">
        <v>98.5</v>
      </c>
      <c r="AH3986" s="92" t="s">
        <v>117</v>
      </c>
      <c r="AI3986" s="92" t="s">
        <v>117</v>
      </c>
      <c r="AJ3986" s="35" t="s">
        <v>538</v>
      </c>
    </row>
    <row r="3987" spans="1:36" ht="14.4" x14ac:dyDescent="0.25">
      <c r="A3987" s="35" t="s">
        <v>49</v>
      </c>
      <c r="B3987" t="s">
        <v>537</v>
      </c>
      <c r="C3987" s="130" t="s">
        <v>216</v>
      </c>
      <c r="I3987" s="85">
        <v>43542</v>
      </c>
      <c r="S3987" s="132">
        <v>3.5339999999999998</v>
      </c>
      <c r="T3987" s="62">
        <v>2</v>
      </c>
      <c r="X3987">
        <v>0</v>
      </c>
      <c r="Y3987">
        <v>1.641</v>
      </c>
      <c r="Z3987" s="67">
        <v>1.3</v>
      </c>
      <c r="AA3987">
        <v>16.319211689999999</v>
      </c>
      <c r="AB3987">
        <v>0.150343491</v>
      </c>
      <c r="AC3987">
        <v>0.152</v>
      </c>
      <c r="AF3987">
        <v>0</v>
      </c>
      <c r="AG3987">
        <v>99.9</v>
      </c>
      <c r="AH3987" s="92" t="s">
        <v>117</v>
      </c>
      <c r="AI3987" s="92" t="s">
        <v>117</v>
      </c>
      <c r="AJ3987" s="35" t="s">
        <v>538</v>
      </c>
    </row>
    <row r="3988" spans="1:36" ht="14.4" x14ac:dyDescent="0.25">
      <c r="A3988" s="35" t="s">
        <v>49</v>
      </c>
      <c r="B3988" t="s">
        <v>537</v>
      </c>
      <c r="C3988" s="130" t="s">
        <v>216</v>
      </c>
      <c r="I3988" s="85">
        <v>43542.020833333299</v>
      </c>
      <c r="S3988" s="132">
        <v>3.5339999999999998</v>
      </c>
      <c r="T3988" s="62">
        <v>2</v>
      </c>
      <c r="X3988">
        <v>0</v>
      </c>
      <c r="Y3988">
        <v>1.641</v>
      </c>
      <c r="Z3988" s="67">
        <v>1.3</v>
      </c>
      <c r="AA3988">
        <v>26.708155269999999</v>
      </c>
      <c r="AB3988">
        <v>0.19794884900000001</v>
      </c>
      <c r="AC3988">
        <v>0.152</v>
      </c>
      <c r="AF3988">
        <v>0</v>
      </c>
      <c r="AG3988">
        <v>99.9</v>
      </c>
      <c r="AH3988" s="92" t="s">
        <v>117</v>
      </c>
      <c r="AI3988" s="92" t="s">
        <v>117</v>
      </c>
      <c r="AJ3988" s="35" t="s">
        <v>538</v>
      </c>
    </row>
    <row r="3989" spans="1:36" ht="14.4" x14ac:dyDescent="0.25">
      <c r="A3989" s="35" t="s">
        <v>49</v>
      </c>
      <c r="B3989" t="s">
        <v>537</v>
      </c>
      <c r="C3989" s="130" t="s">
        <v>216</v>
      </c>
      <c r="I3989" s="85">
        <v>43542.041666666701</v>
      </c>
      <c r="S3989" s="132">
        <v>3.05</v>
      </c>
      <c r="T3989" s="62">
        <v>2</v>
      </c>
      <c r="X3989">
        <v>0</v>
      </c>
      <c r="Y3989">
        <v>1.75</v>
      </c>
      <c r="Z3989" s="67">
        <v>1.3</v>
      </c>
      <c r="AA3989">
        <v>22.16891184</v>
      </c>
      <c r="AB3989">
        <v>0.19277608399999999</v>
      </c>
      <c r="AC3989">
        <v>0.152</v>
      </c>
      <c r="AF3989">
        <v>0</v>
      </c>
      <c r="AG3989">
        <v>100</v>
      </c>
      <c r="AH3989" s="92" t="s">
        <v>117</v>
      </c>
      <c r="AI3989" s="92" t="s">
        <v>117</v>
      </c>
      <c r="AJ3989" s="35" t="s">
        <v>538</v>
      </c>
    </row>
    <row r="3990" spans="1:36" ht="14.4" x14ac:dyDescent="0.25">
      <c r="A3990" s="35" t="s">
        <v>49</v>
      </c>
      <c r="B3990" t="s">
        <v>537</v>
      </c>
      <c r="C3990" s="130" t="s">
        <v>216</v>
      </c>
      <c r="I3990" s="85">
        <v>43542.0625</v>
      </c>
      <c r="S3990" s="132">
        <v>3.05</v>
      </c>
      <c r="T3990" s="62">
        <v>2</v>
      </c>
      <c r="X3990">
        <v>0</v>
      </c>
      <c r="Y3990">
        <v>1.75</v>
      </c>
      <c r="Z3990" s="67">
        <v>1.3</v>
      </c>
      <c r="AA3990">
        <v>56.002553409999997</v>
      </c>
      <c r="AB3990">
        <v>0.23434505899999999</v>
      </c>
      <c r="AC3990">
        <v>0.152</v>
      </c>
      <c r="AF3990">
        <v>0</v>
      </c>
      <c r="AG3990">
        <v>100</v>
      </c>
      <c r="AH3990" s="92" t="s">
        <v>117</v>
      </c>
      <c r="AI3990" s="92" t="s">
        <v>117</v>
      </c>
      <c r="AJ3990" s="35" t="s">
        <v>538</v>
      </c>
    </row>
    <row r="3991" spans="1:36" ht="14.4" x14ac:dyDescent="0.25">
      <c r="A3991" s="35" t="s">
        <v>49</v>
      </c>
      <c r="B3991" t="s">
        <v>537</v>
      </c>
      <c r="C3991" s="130" t="s">
        <v>216</v>
      </c>
      <c r="I3991" s="85">
        <v>43542.083333333299</v>
      </c>
      <c r="S3991" s="132">
        <v>3.0169999999999999</v>
      </c>
      <c r="T3991" s="62">
        <v>2</v>
      </c>
      <c r="X3991">
        <v>0</v>
      </c>
      <c r="Y3991">
        <v>1.9410000000000001</v>
      </c>
      <c r="Z3991" s="67">
        <v>1.3</v>
      </c>
      <c r="AA3991">
        <v>84.837048359999997</v>
      </c>
      <c r="AB3991">
        <v>0.292549687</v>
      </c>
      <c r="AC3991">
        <v>0.152</v>
      </c>
      <c r="AF3991">
        <v>0</v>
      </c>
      <c r="AG3991">
        <v>98.6</v>
      </c>
      <c r="AH3991" s="92" t="s">
        <v>117</v>
      </c>
      <c r="AI3991" s="92" t="s">
        <v>117</v>
      </c>
      <c r="AJ3991" s="35" t="s">
        <v>538</v>
      </c>
    </row>
    <row r="3992" spans="1:36" ht="14.4" x14ac:dyDescent="0.25">
      <c r="A3992" s="35" t="s">
        <v>49</v>
      </c>
      <c r="B3992" t="s">
        <v>537</v>
      </c>
      <c r="C3992" s="130" t="s">
        <v>216</v>
      </c>
      <c r="I3992" s="85">
        <v>43542.104166666701</v>
      </c>
      <c r="S3992" s="132">
        <v>3.0169999999999999</v>
      </c>
      <c r="T3992" s="62">
        <v>2</v>
      </c>
      <c r="X3992">
        <v>0</v>
      </c>
      <c r="Y3992">
        <v>1.9410000000000001</v>
      </c>
      <c r="Z3992" s="67">
        <v>1.3</v>
      </c>
      <c r="AA3992">
        <v>65.413182230000004</v>
      </c>
      <c r="AB3992">
        <v>0.26877272699999999</v>
      </c>
      <c r="AC3992">
        <v>0.152</v>
      </c>
      <c r="AF3992">
        <v>0</v>
      </c>
      <c r="AG3992">
        <v>98.6</v>
      </c>
      <c r="AH3992" s="92" t="s">
        <v>117</v>
      </c>
      <c r="AI3992" s="92" t="s">
        <v>117</v>
      </c>
      <c r="AJ3992" s="35" t="s">
        <v>538</v>
      </c>
    </row>
    <row r="3993" spans="1:36" ht="14.4" x14ac:dyDescent="0.25">
      <c r="A3993" s="35" t="s">
        <v>49</v>
      </c>
      <c r="B3993" t="s">
        <v>537</v>
      </c>
      <c r="C3993" s="130" t="s">
        <v>216</v>
      </c>
      <c r="I3993" s="85">
        <v>43542.125</v>
      </c>
      <c r="S3993" s="132">
        <v>3.4449999999999998</v>
      </c>
      <c r="T3993" s="62">
        <v>2</v>
      </c>
      <c r="X3993">
        <v>0</v>
      </c>
      <c r="Y3993">
        <v>2.5779999999999998</v>
      </c>
      <c r="Z3993" s="67">
        <v>1.3</v>
      </c>
      <c r="AA3993">
        <v>49.764036019999999</v>
      </c>
      <c r="AB3993">
        <v>0.30609681300000002</v>
      </c>
      <c r="AC3993">
        <v>0.152</v>
      </c>
      <c r="AF3993">
        <v>0</v>
      </c>
      <c r="AG3993">
        <v>96.3</v>
      </c>
      <c r="AH3993" s="92" t="s">
        <v>117</v>
      </c>
      <c r="AI3993" s="92" t="s">
        <v>117</v>
      </c>
      <c r="AJ3993" s="35" t="s">
        <v>538</v>
      </c>
    </row>
    <row r="3994" spans="1:36" ht="14.4" x14ac:dyDescent="0.25">
      <c r="A3994" s="35" t="s">
        <v>49</v>
      </c>
      <c r="B3994" t="s">
        <v>537</v>
      </c>
      <c r="C3994" s="130" t="s">
        <v>216</v>
      </c>
      <c r="I3994" s="85">
        <v>43542.145833333299</v>
      </c>
      <c r="S3994" s="132">
        <v>3.4449999999999998</v>
      </c>
      <c r="T3994" s="62">
        <v>2</v>
      </c>
      <c r="X3994">
        <v>0</v>
      </c>
      <c r="Y3994">
        <v>2.5779999999999998</v>
      </c>
      <c r="Z3994" s="67">
        <v>1.3</v>
      </c>
      <c r="AA3994">
        <v>61.765871369999999</v>
      </c>
      <c r="AB3994">
        <v>0.28378526700000001</v>
      </c>
      <c r="AC3994">
        <v>0.152</v>
      </c>
      <c r="AF3994">
        <v>0</v>
      </c>
      <c r="AG3994">
        <v>96.3</v>
      </c>
      <c r="AH3994" s="92" t="s">
        <v>117</v>
      </c>
      <c r="AI3994" s="92" t="s">
        <v>117</v>
      </c>
      <c r="AJ3994" s="35" t="s">
        <v>538</v>
      </c>
    </row>
    <row r="3995" spans="1:36" ht="14.4" x14ac:dyDescent="0.25">
      <c r="A3995" s="35" t="s">
        <v>49</v>
      </c>
      <c r="B3995" t="s">
        <v>537</v>
      </c>
      <c r="C3995" s="130" t="s">
        <v>216</v>
      </c>
      <c r="I3995" s="85">
        <v>43542.166666666701</v>
      </c>
      <c r="S3995" s="132">
        <v>3.4790000000000001</v>
      </c>
      <c r="T3995" s="62">
        <v>2</v>
      </c>
      <c r="X3995">
        <v>0</v>
      </c>
      <c r="Y3995">
        <v>2.7759999999999998</v>
      </c>
      <c r="Z3995" s="67">
        <v>1.3</v>
      </c>
      <c r="AA3995">
        <v>79.801838439999997</v>
      </c>
      <c r="AB3995">
        <v>0.28307194600000002</v>
      </c>
      <c r="AC3995">
        <v>0.152</v>
      </c>
      <c r="AF3995">
        <v>0</v>
      </c>
      <c r="AG3995">
        <v>96.8</v>
      </c>
      <c r="AH3995" s="92" t="s">
        <v>117</v>
      </c>
      <c r="AI3995" s="92" t="s">
        <v>117</v>
      </c>
      <c r="AJ3995" s="35" t="s">
        <v>538</v>
      </c>
    </row>
    <row r="3996" spans="1:36" ht="14.4" x14ac:dyDescent="0.25">
      <c r="A3996" s="35" t="s">
        <v>49</v>
      </c>
      <c r="B3996" t="s">
        <v>537</v>
      </c>
      <c r="C3996" s="130" t="s">
        <v>216</v>
      </c>
      <c r="I3996" s="85">
        <v>43542.1875</v>
      </c>
      <c r="S3996" s="132">
        <v>3.4790000000000001</v>
      </c>
      <c r="T3996" s="62">
        <v>2</v>
      </c>
      <c r="X3996">
        <v>0</v>
      </c>
      <c r="Y3996">
        <v>2.7759999999999998</v>
      </c>
      <c r="Z3996" s="67">
        <v>1.3</v>
      </c>
      <c r="AA3996">
        <v>48.049745649999998</v>
      </c>
      <c r="AB3996">
        <v>0.23663400700000001</v>
      </c>
      <c r="AC3996">
        <v>0.152</v>
      </c>
      <c r="AF3996">
        <v>0</v>
      </c>
      <c r="AG3996">
        <v>96.8</v>
      </c>
      <c r="AH3996" s="92" t="s">
        <v>117</v>
      </c>
      <c r="AI3996" s="92" t="s">
        <v>117</v>
      </c>
      <c r="AJ3996" s="35" t="s">
        <v>538</v>
      </c>
    </row>
    <row r="3997" spans="1:36" ht="14.4" x14ac:dyDescent="0.25">
      <c r="A3997" s="35" t="s">
        <v>49</v>
      </c>
      <c r="B3997" t="s">
        <v>537</v>
      </c>
      <c r="C3997" s="130" t="s">
        <v>216</v>
      </c>
      <c r="I3997" s="85">
        <v>43542.208333333299</v>
      </c>
      <c r="S3997" s="132">
        <v>3.2040000000000002</v>
      </c>
      <c r="T3997" s="62">
        <v>2</v>
      </c>
      <c r="X3997">
        <v>0</v>
      </c>
      <c r="Y3997">
        <v>2.7719999999999998</v>
      </c>
      <c r="Z3997" s="67">
        <v>1.3</v>
      </c>
      <c r="AA3997">
        <v>64.42028947</v>
      </c>
      <c r="AB3997">
        <v>0.26420205400000002</v>
      </c>
      <c r="AC3997">
        <v>0.152</v>
      </c>
      <c r="AF3997">
        <v>0</v>
      </c>
      <c r="AG3997">
        <v>97.9</v>
      </c>
      <c r="AH3997" s="92" t="s">
        <v>117</v>
      </c>
      <c r="AI3997" s="92" t="s">
        <v>117</v>
      </c>
      <c r="AJ3997" s="35" t="s">
        <v>538</v>
      </c>
    </row>
    <row r="3998" spans="1:36" ht="14.4" x14ac:dyDescent="0.25">
      <c r="A3998" s="35" t="s">
        <v>49</v>
      </c>
      <c r="B3998" t="s">
        <v>537</v>
      </c>
      <c r="C3998" s="130" t="s">
        <v>216</v>
      </c>
      <c r="I3998" s="85">
        <v>43542.229166666701</v>
      </c>
      <c r="S3998" s="132">
        <v>3.2040000000000002</v>
      </c>
      <c r="T3998" s="62">
        <v>2</v>
      </c>
      <c r="X3998">
        <v>0</v>
      </c>
      <c r="Y3998">
        <v>2.7719999999999998</v>
      </c>
      <c r="Z3998" s="67">
        <v>1.3</v>
      </c>
      <c r="AA3998">
        <v>71.768884670000006</v>
      </c>
      <c r="AB3998">
        <v>0.25841005900000003</v>
      </c>
      <c r="AC3998">
        <v>0.152</v>
      </c>
      <c r="AF3998">
        <v>0</v>
      </c>
      <c r="AG3998">
        <v>97.9</v>
      </c>
      <c r="AH3998" s="92" t="s">
        <v>117</v>
      </c>
      <c r="AI3998" s="92" t="s">
        <v>117</v>
      </c>
      <c r="AJ3998" s="35" t="s">
        <v>538</v>
      </c>
    </row>
    <row r="3999" spans="1:36" ht="14.4" x14ac:dyDescent="0.25">
      <c r="A3999" s="35" t="s">
        <v>49</v>
      </c>
      <c r="B3999" t="s">
        <v>537</v>
      </c>
      <c r="C3999" s="130" t="s">
        <v>216</v>
      </c>
      <c r="I3999" s="85">
        <v>43542.25</v>
      </c>
      <c r="S3999" s="132">
        <v>3.097</v>
      </c>
      <c r="T3999" s="62">
        <v>2</v>
      </c>
      <c r="X3999">
        <v>0</v>
      </c>
      <c r="Y3999">
        <v>2.4390000000000001</v>
      </c>
      <c r="Z3999" s="67">
        <v>1.3</v>
      </c>
      <c r="AA3999">
        <v>40.578818699999999</v>
      </c>
      <c r="AB3999">
        <v>0.22402775899999999</v>
      </c>
      <c r="AC3999">
        <v>0.152</v>
      </c>
      <c r="AF3999">
        <v>0</v>
      </c>
      <c r="AG3999">
        <v>98.6</v>
      </c>
      <c r="AH3999" s="92" t="s">
        <v>117</v>
      </c>
      <c r="AI3999" s="92" t="s">
        <v>117</v>
      </c>
      <c r="AJ3999" s="35" t="s">
        <v>538</v>
      </c>
    </row>
    <row r="4000" spans="1:36" ht="14.4" x14ac:dyDescent="0.25">
      <c r="A4000" s="35" t="s">
        <v>49</v>
      </c>
      <c r="B4000" t="s">
        <v>537</v>
      </c>
      <c r="C4000" s="130" t="s">
        <v>216</v>
      </c>
      <c r="I4000" s="85">
        <v>43542.270833333299</v>
      </c>
      <c r="S4000" s="132">
        <v>3.097</v>
      </c>
      <c r="T4000" s="62">
        <v>2</v>
      </c>
      <c r="X4000">
        <v>0</v>
      </c>
      <c r="Y4000">
        <v>2.4390000000000001</v>
      </c>
      <c r="Z4000" s="67">
        <v>1.3</v>
      </c>
      <c r="AA4000">
        <v>18.199724629999999</v>
      </c>
      <c r="AB4000">
        <v>0.164950878</v>
      </c>
      <c r="AC4000">
        <v>0.152</v>
      </c>
      <c r="AF4000">
        <v>0</v>
      </c>
      <c r="AG4000">
        <v>98.6</v>
      </c>
      <c r="AH4000" s="92" t="s">
        <v>117</v>
      </c>
      <c r="AI4000" s="92" t="s">
        <v>117</v>
      </c>
      <c r="AJ4000" s="35" t="s">
        <v>538</v>
      </c>
    </row>
    <row r="4001" spans="1:36" ht="14.4" x14ac:dyDescent="0.25">
      <c r="A4001" s="35" t="s">
        <v>49</v>
      </c>
      <c r="B4001" t="s">
        <v>537</v>
      </c>
      <c r="C4001" s="130" t="s">
        <v>216</v>
      </c>
      <c r="I4001" s="85">
        <v>43542.291666666701</v>
      </c>
      <c r="S4001" s="132">
        <v>2.98</v>
      </c>
      <c r="T4001" s="62">
        <v>2</v>
      </c>
      <c r="X4001">
        <v>0</v>
      </c>
      <c r="Y4001">
        <v>2.2320000000000002</v>
      </c>
      <c r="Z4001" s="67">
        <v>1.3</v>
      </c>
      <c r="AA4001">
        <v>20.366488950000001</v>
      </c>
      <c r="AB4001">
        <v>0.169933057</v>
      </c>
      <c r="AC4001">
        <v>0.152</v>
      </c>
      <c r="AF4001">
        <v>0</v>
      </c>
      <c r="AG4001">
        <v>99.5</v>
      </c>
      <c r="AH4001" s="92" t="s">
        <v>117</v>
      </c>
      <c r="AI4001" s="92" t="s">
        <v>117</v>
      </c>
      <c r="AJ4001" s="35" t="s">
        <v>538</v>
      </c>
    </row>
    <row r="4002" spans="1:36" ht="14.4" x14ac:dyDescent="0.25">
      <c r="A4002" s="35" t="s">
        <v>49</v>
      </c>
      <c r="B4002" t="s">
        <v>537</v>
      </c>
      <c r="C4002" s="130" t="s">
        <v>216</v>
      </c>
      <c r="I4002" s="85">
        <v>43542.3125</v>
      </c>
      <c r="S4002" s="132">
        <v>2.98</v>
      </c>
      <c r="T4002" s="62">
        <v>2</v>
      </c>
      <c r="X4002">
        <v>0</v>
      </c>
      <c r="Y4002">
        <v>2.2320000000000002</v>
      </c>
      <c r="Z4002" s="67">
        <v>1.3</v>
      </c>
      <c r="AA4002">
        <v>-85.399913990000002</v>
      </c>
      <c r="AB4002">
        <v>0.140494797</v>
      </c>
      <c r="AC4002">
        <v>0.152</v>
      </c>
      <c r="AF4002">
        <v>0</v>
      </c>
      <c r="AG4002">
        <v>99.5</v>
      </c>
      <c r="AH4002" s="92" t="s">
        <v>117</v>
      </c>
      <c r="AI4002" s="92" t="s">
        <v>117</v>
      </c>
      <c r="AJ4002" s="35" t="s">
        <v>538</v>
      </c>
    </row>
    <row r="4003" spans="1:36" ht="14.4" x14ac:dyDescent="0.25">
      <c r="A4003" s="35" t="s">
        <v>49</v>
      </c>
      <c r="B4003" t="s">
        <v>537</v>
      </c>
      <c r="C4003" s="130" t="s">
        <v>216</v>
      </c>
      <c r="I4003" s="85">
        <v>43542.333333333299</v>
      </c>
      <c r="S4003" s="132">
        <v>3.012</v>
      </c>
      <c r="T4003" s="62">
        <v>2</v>
      </c>
      <c r="X4003">
        <v>3.6999999999999998E-2</v>
      </c>
      <c r="Y4003">
        <v>1.4910000000000001</v>
      </c>
      <c r="Z4003" s="67">
        <v>1.3</v>
      </c>
      <c r="AA4003">
        <v>-46.796316480000002</v>
      </c>
      <c r="AB4003">
        <v>0.220864752</v>
      </c>
      <c r="AC4003">
        <v>0.152</v>
      </c>
      <c r="AF4003">
        <v>0</v>
      </c>
      <c r="AG4003">
        <v>99.2</v>
      </c>
      <c r="AH4003" s="92" t="s">
        <v>117</v>
      </c>
      <c r="AI4003" s="92" t="s">
        <v>117</v>
      </c>
      <c r="AJ4003" s="35" t="s">
        <v>538</v>
      </c>
    </row>
    <row r="4004" spans="1:36" ht="14.4" x14ac:dyDescent="0.25">
      <c r="A4004" s="35" t="s">
        <v>49</v>
      </c>
      <c r="B4004" t="s">
        <v>537</v>
      </c>
      <c r="C4004" s="130" t="s">
        <v>216</v>
      </c>
      <c r="I4004" s="85">
        <v>43542.354166666701</v>
      </c>
      <c r="S4004" s="132">
        <v>3.012</v>
      </c>
      <c r="T4004" s="62">
        <v>2</v>
      </c>
      <c r="X4004">
        <v>3.6999999999999998E-2</v>
      </c>
      <c r="Y4004">
        <v>1.4910000000000001</v>
      </c>
      <c r="Z4004" s="67">
        <v>1.3</v>
      </c>
      <c r="AA4004">
        <v>-53.27763272</v>
      </c>
      <c r="AB4004">
        <v>0.27427296499999998</v>
      </c>
      <c r="AC4004">
        <v>0.152</v>
      </c>
      <c r="AF4004">
        <v>0</v>
      </c>
      <c r="AG4004">
        <v>99.2</v>
      </c>
      <c r="AH4004" s="92" t="s">
        <v>117</v>
      </c>
      <c r="AI4004" s="92" t="s">
        <v>117</v>
      </c>
      <c r="AJ4004" s="35" t="s">
        <v>538</v>
      </c>
    </row>
    <row r="4005" spans="1:36" ht="14.4" x14ac:dyDescent="0.25">
      <c r="A4005" s="35" t="s">
        <v>49</v>
      </c>
      <c r="B4005" t="s">
        <v>537</v>
      </c>
      <c r="C4005" s="130" t="s">
        <v>216</v>
      </c>
      <c r="I4005" s="85">
        <v>43542.375</v>
      </c>
      <c r="S4005" s="132">
        <v>4.1920000000000002</v>
      </c>
      <c r="T4005" s="62">
        <v>2</v>
      </c>
      <c r="X4005">
        <v>0.161</v>
      </c>
      <c r="Y4005">
        <v>1.8260000000000001</v>
      </c>
      <c r="Z4005" s="67">
        <v>1.3</v>
      </c>
      <c r="AA4005">
        <v>-82.452755530000005</v>
      </c>
      <c r="AB4005">
        <v>0.283450547</v>
      </c>
      <c r="AC4005">
        <v>0.152</v>
      </c>
      <c r="AF4005">
        <v>0</v>
      </c>
      <c r="AG4005">
        <v>97.2</v>
      </c>
      <c r="AH4005" s="92" t="s">
        <v>117</v>
      </c>
      <c r="AI4005" s="92" t="s">
        <v>117</v>
      </c>
      <c r="AJ4005" s="35" t="s">
        <v>538</v>
      </c>
    </row>
    <row r="4006" spans="1:36" ht="14.4" x14ac:dyDescent="0.25">
      <c r="A4006" s="35" t="s">
        <v>49</v>
      </c>
      <c r="B4006" t="s">
        <v>537</v>
      </c>
      <c r="C4006" s="130" t="s">
        <v>216</v>
      </c>
      <c r="I4006" s="85">
        <v>43542.395833333299</v>
      </c>
      <c r="S4006" s="132">
        <v>4.1920000000000002</v>
      </c>
      <c r="T4006" s="62">
        <v>2</v>
      </c>
      <c r="X4006">
        <v>0.161</v>
      </c>
      <c r="Y4006">
        <v>1.8260000000000001</v>
      </c>
      <c r="Z4006" s="67">
        <v>1.3</v>
      </c>
      <c r="AA4006">
        <v>-50.457999999999998</v>
      </c>
      <c r="AB4006">
        <v>0.26919999999999999</v>
      </c>
      <c r="AC4006">
        <v>0.152</v>
      </c>
      <c r="AF4006">
        <v>0</v>
      </c>
      <c r="AG4006">
        <v>97.2</v>
      </c>
      <c r="AH4006" s="92" t="s">
        <v>117</v>
      </c>
      <c r="AI4006" s="92" t="s">
        <v>117</v>
      </c>
      <c r="AJ4006" s="35" t="s">
        <v>538</v>
      </c>
    </row>
    <row r="4007" spans="1:36" ht="14.4" x14ac:dyDescent="0.25">
      <c r="A4007" s="35" t="s">
        <v>49</v>
      </c>
      <c r="B4007" t="s">
        <v>537</v>
      </c>
      <c r="C4007" s="130" t="s">
        <v>216</v>
      </c>
      <c r="I4007" s="85">
        <v>43542.416666666701</v>
      </c>
      <c r="S4007" s="132">
        <v>5.7409999999999997</v>
      </c>
      <c r="T4007" s="62">
        <v>2</v>
      </c>
      <c r="X4007">
        <v>0.23599999999999999</v>
      </c>
      <c r="Y4007">
        <v>2.6890000000000001</v>
      </c>
      <c r="Z4007" s="67">
        <v>1.3</v>
      </c>
      <c r="AA4007">
        <v>-50.457999999999998</v>
      </c>
      <c r="AB4007">
        <v>0.26919999999999999</v>
      </c>
      <c r="AC4007">
        <v>0.152</v>
      </c>
      <c r="AF4007">
        <v>0</v>
      </c>
      <c r="AG4007">
        <v>96.1</v>
      </c>
      <c r="AH4007" s="92" t="s">
        <v>117</v>
      </c>
      <c r="AI4007" s="92" t="s">
        <v>117</v>
      </c>
      <c r="AJ4007" s="35" t="s">
        <v>538</v>
      </c>
    </row>
    <row r="4008" spans="1:36" ht="14.4" x14ac:dyDescent="0.25">
      <c r="A4008" s="35" t="s">
        <v>49</v>
      </c>
      <c r="B4008" t="s">
        <v>537</v>
      </c>
      <c r="C4008" s="130" t="s">
        <v>216</v>
      </c>
      <c r="I4008" s="85">
        <v>43542.4375</v>
      </c>
      <c r="S4008" s="132">
        <v>5.7409999999999997</v>
      </c>
      <c r="T4008" s="62">
        <v>2</v>
      </c>
      <c r="X4008">
        <v>0.23599999999999999</v>
      </c>
      <c r="Y4008">
        <v>2.6890000000000001</v>
      </c>
      <c r="Z4008" s="67">
        <v>1.3</v>
      </c>
      <c r="AA4008">
        <v>-18.462619249999999</v>
      </c>
      <c r="AB4008">
        <v>0.25486469</v>
      </c>
      <c r="AC4008">
        <v>0.152</v>
      </c>
      <c r="AF4008">
        <v>0</v>
      </c>
      <c r="AG4008">
        <v>96.1</v>
      </c>
      <c r="AH4008" s="92" t="s">
        <v>117</v>
      </c>
      <c r="AI4008" s="92" t="s">
        <v>117</v>
      </c>
      <c r="AJ4008" s="35" t="s">
        <v>538</v>
      </c>
    </row>
    <row r="4009" spans="1:36" ht="14.4" x14ac:dyDescent="0.25">
      <c r="A4009" s="35" t="s">
        <v>49</v>
      </c>
      <c r="B4009" t="s">
        <v>537</v>
      </c>
      <c r="C4009" s="130" t="s">
        <v>216</v>
      </c>
      <c r="I4009" s="85">
        <v>43542.458333333299</v>
      </c>
      <c r="S4009" s="132">
        <v>6.774</v>
      </c>
      <c r="T4009" s="62">
        <v>2</v>
      </c>
      <c r="X4009">
        <v>0.30399999999999999</v>
      </c>
      <c r="Y4009">
        <v>2.234</v>
      </c>
      <c r="Z4009" s="67">
        <v>1.3</v>
      </c>
      <c r="AA4009">
        <v>-19.61521853</v>
      </c>
      <c r="AB4009">
        <v>0.279646793</v>
      </c>
      <c r="AC4009">
        <v>0.152</v>
      </c>
      <c r="AF4009">
        <v>0</v>
      </c>
      <c r="AG4009">
        <v>91.9</v>
      </c>
      <c r="AH4009" s="92" t="s">
        <v>117</v>
      </c>
      <c r="AI4009" s="92" t="s">
        <v>117</v>
      </c>
      <c r="AJ4009" s="35" t="s">
        <v>538</v>
      </c>
    </row>
    <row r="4010" spans="1:36" x14ac:dyDescent="0.25">
      <c r="I4010" s="134"/>
    </row>
    <row r="4011" spans="1:36" x14ac:dyDescent="0.25">
      <c r="I4011" s="134"/>
    </row>
    <row r="4012" spans="1:36" x14ac:dyDescent="0.25">
      <c r="I4012" s="134"/>
    </row>
    <row r="4013" spans="1:36" x14ac:dyDescent="0.25">
      <c r="I4013" s="134"/>
    </row>
    <row r="4014" spans="1:36" x14ac:dyDescent="0.25">
      <c r="I4014" s="134"/>
    </row>
    <row r="4015" spans="1:36" x14ac:dyDescent="0.25">
      <c r="I4015" s="134"/>
    </row>
    <row r="4016" spans="1:36" x14ac:dyDescent="0.25">
      <c r="I4016" s="134"/>
    </row>
    <row r="4017" spans="9:9" x14ac:dyDescent="0.25">
      <c r="I4017" s="134"/>
    </row>
    <row r="4018" spans="9:9" x14ac:dyDescent="0.25">
      <c r="I4018" s="134"/>
    </row>
    <row r="4019" spans="9:9" x14ac:dyDescent="0.25">
      <c r="I4019" s="134"/>
    </row>
    <row r="4020" spans="9:9" x14ac:dyDescent="0.25">
      <c r="I4020" s="134"/>
    </row>
    <row r="4021" spans="9:9" x14ac:dyDescent="0.25">
      <c r="I4021" s="134"/>
    </row>
    <row r="4022" spans="9:9" x14ac:dyDescent="0.25">
      <c r="I4022" s="134"/>
    </row>
    <row r="4023" spans="9:9" x14ac:dyDescent="0.25">
      <c r="I4023" s="134"/>
    </row>
    <row r="4024" spans="9:9" x14ac:dyDescent="0.25">
      <c r="I4024" s="134"/>
    </row>
    <row r="4025" spans="9:9" x14ac:dyDescent="0.25">
      <c r="I4025" s="134"/>
    </row>
    <row r="4026" spans="9:9" x14ac:dyDescent="0.25">
      <c r="I4026" s="134"/>
    </row>
    <row r="4027" spans="9:9" x14ac:dyDescent="0.25">
      <c r="I4027" s="134"/>
    </row>
    <row r="4028" spans="9:9" x14ac:dyDescent="0.25">
      <c r="I4028" s="134"/>
    </row>
    <row r="4029" spans="9:9" x14ac:dyDescent="0.25">
      <c r="I4029" s="134"/>
    </row>
    <row r="4030" spans="9:9" x14ac:dyDescent="0.25">
      <c r="I4030" s="134"/>
    </row>
    <row r="4031" spans="9:9" x14ac:dyDescent="0.25">
      <c r="I4031" s="134"/>
    </row>
    <row r="4032" spans="9:9" x14ac:dyDescent="0.25">
      <c r="I4032" s="134"/>
    </row>
    <row r="4033" spans="9:9" x14ac:dyDescent="0.25">
      <c r="I4033" s="134"/>
    </row>
    <row r="4034" spans="9:9" x14ac:dyDescent="0.25">
      <c r="I4034" s="134"/>
    </row>
    <row r="4035" spans="9:9" x14ac:dyDescent="0.25">
      <c r="I4035" s="134"/>
    </row>
    <row r="4036" spans="9:9" x14ac:dyDescent="0.25">
      <c r="I4036" s="134"/>
    </row>
    <row r="4037" spans="9:9" x14ac:dyDescent="0.25">
      <c r="I4037" s="134"/>
    </row>
    <row r="4038" spans="9:9" x14ac:dyDescent="0.25">
      <c r="I4038" s="134"/>
    </row>
    <row r="4039" spans="9:9" x14ac:dyDescent="0.25">
      <c r="I4039" s="134"/>
    </row>
    <row r="4040" spans="9:9" x14ac:dyDescent="0.25">
      <c r="I4040" s="134"/>
    </row>
    <row r="4041" spans="9:9" x14ac:dyDescent="0.25">
      <c r="I4041" s="134"/>
    </row>
    <row r="4042" spans="9:9" x14ac:dyDescent="0.25">
      <c r="I4042" s="134"/>
    </row>
    <row r="4043" spans="9:9" x14ac:dyDescent="0.25">
      <c r="I4043" s="134"/>
    </row>
    <row r="4044" spans="9:9" x14ac:dyDescent="0.25">
      <c r="I4044" s="134"/>
    </row>
    <row r="4045" spans="9:9" x14ac:dyDescent="0.25">
      <c r="I4045" s="134"/>
    </row>
    <row r="4046" spans="9:9" x14ac:dyDescent="0.25">
      <c r="I4046" s="134"/>
    </row>
    <row r="4047" spans="9:9" x14ac:dyDescent="0.25">
      <c r="I4047" s="134"/>
    </row>
    <row r="4048" spans="9:9" x14ac:dyDescent="0.25">
      <c r="I4048" s="134"/>
    </row>
    <row r="4049" spans="9:9" x14ac:dyDescent="0.25">
      <c r="I4049" s="134"/>
    </row>
    <row r="4050" spans="9:9" x14ac:dyDescent="0.25">
      <c r="I4050" s="134"/>
    </row>
    <row r="4051" spans="9:9" x14ac:dyDescent="0.25">
      <c r="I4051" s="134"/>
    </row>
    <row r="4052" spans="9:9" x14ac:dyDescent="0.25">
      <c r="I4052" s="134"/>
    </row>
    <row r="4053" spans="9:9" x14ac:dyDescent="0.25">
      <c r="I4053" s="134"/>
    </row>
    <row r="4054" spans="9:9" x14ac:dyDescent="0.25">
      <c r="I4054" s="134"/>
    </row>
    <row r="4055" spans="9:9" x14ac:dyDescent="0.25">
      <c r="I4055" s="134"/>
    </row>
    <row r="4056" spans="9:9" x14ac:dyDescent="0.25">
      <c r="I4056" s="134"/>
    </row>
    <row r="4057" spans="9:9" x14ac:dyDescent="0.25">
      <c r="I4057" s="134"/>
    </row>
    <row r="4058" spans="9:9" x14ac:dyDescent="0.25">
      <c r="I4058" s="134"/>
    </row>
    <row r="4059" spans="9:9" x14ac:dyDescent="0.25">
      <c r="I4059" s="134"/>
    </row>
    <row r="4060" spans="9:9" x14ac:dyDescent="0.25">
      <c r="I4060" s="134"/>
    </row>
    <row r="4061" spans="9:9" x14ac:dyDescent="0.25">
      <c r="I4061" s="134"/>
    </row>
    <row r="4062" spans="9:9" x14ac:dyDescent="0.25">
      <c r="I4062" s="134"/>
    </row>
    <row r="4063" spans="9:9" x14ac:dyDescent="0.25">
      <c r="I4063" s="134"/>
    </row>
    <row r="4064" spans="9:9" x14ac:dyDescent="0.25">
      <c r="I4064" s="134"/>
    </row>
    <row r="4065" spans="9:9" x14ac:dyDescent="0.25">
      <c r="I4065" s="134"/>
    </row>
    <row r="4066" spans="9:9" x14ac:dyDescent="0.25">
      <c r="I4066" s="134"/>
    </row>
    <row r="4067" spans="9:9" x14ac:dyDescent="0.25">
      <c r="I4067" s="134"/>
    </row>
    <row r="4068" spans="9:9" x14ac:dyDescent="0.25">
      <c r="I4068" s="134"/>
    </row>
    <row r="4069" spans="9:9" x14ac:dyDescent="0.25">
      <c r="I4069" s="134"/>
    </row>
    <row r="4070" spans="9:9" x14ac:dyDescent="0.25">
      <c r="I4070" s="134"/>
    </row>
    <row r="4071" spans="9:9" x14ac:dyDescent="0.25">
      <c r="I4071" s="134"/>
    </row>
    <row r="4072" spans="9:9" x14ac:dyDescent="0.25">
      <c r="I4072" s="134"/>
    </row>
    <row r="4073" spans="9:9" x14ac:dyDescent="0.25">
      <c r="I4073" s="134"/>
    </row>
    <row r="4074" spans="9:9" x14ac:dyDescent="0.25">
      <c r="I4074" s="134"/>
    </row>
    <row r="4075" spans="9:9" x14ac:dyDescent="0.25">
      <c r="I4075" s="134"/>
    </row>
    <row r="4076" spans="9:9" x14ac:dyDescent="0.25">
      <c r="I4076" s="134"/>
    </row>
    <row r="4077" spans="9:9" x14ac:dyDescent="0.25">
      <c r="I4077" s="134"/>
    </row>
    <row r="4078" spans="9:9" x14ac:dyDescent="0.25">
      <c r="I4078" s="134"/>
    </row>
    <row r="4079" spans="9:9" x14ac:dyDescent="0.25">
      <c r="I4079" s="134"/>
    </row>
    <row r="4080" spans="9:9" x14ac:dyDescent="0.25">
      <c r="I4080" s="134"/>
    </row>
    <row r="4081" spans="9:9" x14ac:dyDescent="0.25">
      <c r="I4081" s="134"/>
    </row>
    <row r="4082" spans="9:9" x14ac:dyDescent="0.25">
      <c r="I4082" s="134"/>
    </row>
    <row r="4083" spans="9:9" x14ac:dyDescent="0.25">
      <c r="I4083" s="134"/>
    </row>
    <row r="4084" spans="9:9" x14ac:dyDescent="0.25">
      <c r="I4084" s="134"/>
    </row>
    <row r="4085" spans="9:9" x14ac:dyDescent="0.25">
      <c r="I4085" s="134"/>
    </row>
    <row r="4086" spans="9:9" x14ac:dyDescent="0.25">
      <c r="I4086" s="134"/>
    </row>
    <row r="4087" spans="9:9" x14ac:dyDescent="0.25">
      <c r="I4087" s="134"/>
    </row>
    <row r="4088" spans="9:9" x14ac:dyDescent="0.25">
      <c r="I4088" s="134"/>
    </row>
    <row r="4089" spans="9:9" x14ac:dyDescent="0.25">
      <c r="I4089" s="134"/>
    </row>
    <row r="4090" spans="9:9" x14ac:dyDescent="0.25">
      <c r="I4090" s="134"/>
    </row>
    <row r="4091" spans="9:9" x14ac:dyDescent="0.25">
      <c r="I4091" s="134"/>
    </row>
    <row r="4092" spans="9:9" x14ac:dyDescent="0.25">
      <c r="I4092" s="134"/>
    </row>
    <row r="4093" spans="9:9" x14ac:dyDescent="0.25">
      <c r="I4093" s="134"/>
    </row>
    <row r="4094" spans="9:9" x14ac:dyDescent="0.25">
      <c r="I4094" s="134"/>
    </row>
    <row r="4095" spans="9:9" x14ac:dyDescent="0.25">
      <c r="I4095" s="134"/>
    </row>
    <row r="4096" spans="9:9" x14ac:dyDescent="0.25">
      <c r="I4096" s="134"/>
    </row>
    <row r="4097" spans="9:9" x14ac:dyDescent="0.25">
      <c r="I4097" s="134"/>
    </row>
    <row r="4098" spans="9:9" x14ac:dyDescent="0.25">
      <c r="I4098" s="134"/>
    </row>
    <row r="4099" spans="9:9" x14ac:dyDescent="0.25">
      <c r="I4099" s="134"/>
    </row>
    <row r="4100" spans="9:9" x14ac:dyDescent="0.25">
      <c r="I4100" s="134"/>
    </row>
    <row r="4101" spans="9:9" x14ac:dyDescent="0.25">
      <c r="I4101" s="134"/>
    </row>
    <row r="4102" spans="9:9" x14ac:dyDescent="0.25">
      <c r="I4102" s="134"/>
    </row>
    <row r="4103" spans="9:9" x14ac:dyDescent="0.25">
      <c r="I4103" s="134"/>
    </row>
    <row r="4104" spans="9:9" x14ac:dyDescent="0.25">
      <c r="I4104" s="134"/>
    </row>
    <row r="4105" spans="9:9" x14ac:dyDescent="0.25">
      <c r="I4105" s="134"/>
    </row>
    <row r="4106" spans="9:9" x14ac:dyDescent="0.25">
      <c r="I4106" s="134"/>
    </row>
    <row r="4107" spans="9:9" x14ac:dyDescent="0.25">
      <c r="I4107" s="134"/>
    </row>
    <row r="4108" spans="9:9" x14ac:dyDescent="0.25">
      <c r="I4108" s="134"/>
    </row>
    <row r="4109" spans="9:9" x14ac:dyDescent="0.25">
      <c r="I4109" s="134"/>
    </row>
    <row r="4110" spans="9:9" x14ac:dyDescent="0.25">
      <c r="I4110" s="134"/>
    </row>
    <row r="4111" spans="9:9" x14ac:dyDescent="0.25">
      <c r="I4111" s="134"/>
    </row>
    <row r="4112" spans="9:9" x14ac:dyDescent="0.25">
      <c r="I4112" s="134"/>
    </row>
    <row r="4113" spans="9:9" x14ac:dyDescent="0.25">
      <c r="I4113" s="134"/>
    </row>
    <row r="4114" spans="9:9" x14ac:dyDescent="0.25">
      <c r="I4114" s="134"/>
    </row>
    <row r="4115" spans="9:9" x14ac:dyDescent="0.25">
      <c r="I4115" s="134"/>
    </row>
    <row r="4116" spans="9:9" x14ac:dyDescent="0.25">
      <c r="I4116" s="134"/>
    </row>
    <row r="4117" spans="9:9" x14ac:dyDescent="0.25">
      <c r="I4117" s="134"/>
    </row>
    <row r="4118" spans="9:9" x14ac:dyDescent="0.25">
      <c r="I4118" s="134"/>
    </row>
    <row r="4119" spans="9:9" x14ac:dyDescent="0.25">
      <c r="I4119" s="134"/>
    </row>
    <row r="4120" spans="9:9" x14ac:dyDescent="0.25">
      <c r="I4120" s="134"/>
    </row>
    <row r="4121" spans="9:9" x14ac:dyDescent="0.25">
      <c r="I4121" s="134"/>
    </row>
    <row r="4122" spans="9:9" x14ac:dyDescent="0.25">
      <c r="I4122" s="134"/>
    </row>
    <row r="4123" spans="9:9" x14ac:dyDescent="0.25">
      <c r="I4123" s="134"/>
    </row>
    <row r="4124" spans="9:9" x14ac:dyDescent="0.25">
      <c r="I4124" s="134"/>
    </row>
    <row r="4125" spans="9:9" x14ac:dyDescent="0.25">
      <c r="I4125" s="134"/>
    </row>
    <row r="4126" spans="9:9" x14ac:dyDescent="0.25">
      <c r="I4126" s="134"/>
    </row>
    <row r="4127" spans="9:9" x14ac:dyDescent="0.25">
      <c r="I4127" s="134"/>
    </row>
    <row r="4128" spans="9:9" x14ac:dyDescent="0.25">
      <c r="I4128" s="134"/>
    </row>
    <row r="4129" spans="9:9" x14ac:dyDescent="0.25">
      <c r="I4129" s="134"/>
    </row>
    <row r="4130" spans="9:9" x14ac:dyDescent="0.25">
      <c r="I4130" s="134"/>
    </row>
    <row r="4131" spans="9:9" x14ac:dyDescent="0.25">
      <c r="I4131" s="134"/>
    </row>
    <row r="4132" spans="9:9" x14ac:dyDescent="0.25">
      <c r="I4132" s="134"/>
    </row>
    <row r="4133" spans="9:9" x14ac:dyDescent="0.25">
      <c r="I4133" s="134"/>
    </row>
    <row r="4134" spans="9:9" x14ac:dyDescent="0.25">
      <c r="I4134" s="134"/>
    </row>
    <row r="4135" spans="9:9" x14ac:dyDescent="0.25">
      <c r="I4135" s="134"/>
    </row>
    <row r="4136" spans="9:9" x14ac:dyDescent="0.25">
      <c r="I4136" s="134"/>
    </row>
    <row r="4137" spans="9:9" x14ac:dyDescent="0.25">
      <c r="I4137" s="134"/>
    </row>
    <row r="4138" spans="9:9" x14ac:dyDescent="0.25">
      <c r="I4138" s="134"/>
    </row>
    <row r="4139" spans="9:9" x14ac:dyDescent="0.25">
      <c r="I4139" s="134"/>
    </row>
    <row r="4140" spans="9:9" x14ac:dyDescent="0.25">
      <c r="I4140" s="134"/>
    </row>
    <row r="4141" spans="9:9" x14ac:dyDescent="0.25">
      <c r="I4141" s="134"/>
    </row>
    <row r="4142" spans="9:9" x14ac:dyDescent="0.25">
      <c r="I4142" s="134"/>
    </row>
    <row r="4143" spans="9:9" x14ac:dyDescent="0.25">
      <c r="I4143" s="134"/>
    </row>
    <row r="4144" spans="9:9" x14ac:dyDescent="0.25">
      <c r="I4144" s="134"/>
    </row>
    <row r="4145" spans="9:9" x14ac:dyDescent="0.25">
      <c r="I4145" s="134"/>
    </row>
    <row r="4146" spans="9:9" x14ac:dyDescent="0.25">
      <c r="I4146" s="134"/>
    </row>
    <row r="4147" spans="9:9" x14ac:dyDescent="0.25">
      <c r="I4147" s="134"/>
    </row>
    <row r="4148" spans="9:9" x14ac:dyDescent="0.25">
      <c r="I4148" s="134"/>
    </row>
    <row r="4149" spans="9:9" x14ac:dyDescent="0.25">
      <c r="I4149" s="134"/>
    </row>
    <row r="4150" spans="9:9" x14ac:dyDescent="0.25">
      <c r="I4150" s="134"/>
    </row>
    <row r="4151" spans="9:9" x14ac:dyDescent="0.25">
      <c r="I4151" s="134"/>
    </row>
    <row r="4152" spans="9:9" x14ac:dyDescent="0.25">
      <c r="I4152" s="134"/>
    </row>
    <row r="4153" spans="9:9" x14ac:dyDescent="0.25">
      <c r="I4153" s="134"/>
    </row>
    <row r="4154" spans="9:9" x14ac:dyDescent="0.25">
      <c r="I4154" s="134"/>
    </row>
    <row r="4155" spans="9:9" x14ac:dyDescent="0.25">
      <c r="I4155" s="134"/>
    </row>
    <row r="4156" spans="9:9" x14ac:dyDescent="0.25">
      <c r="I4156" s="134"/>
    </row>
    <row r="4157" spans="9:9" x14ac:dyDescent="0.25">
      <c r="I4157" s="134"/>
    </row>
    <row r="4158" spans="9:9" x14ac:dyDescent="0.25">
      <c r="I4158" s="134"/>
    </row>
    <row r="4159" spans="9:9" x14ac:dyDescent="0.25">
      <c r="I4159" s="134"/>
    </row>
    <row r="4160" spans="9:9" x14ac:dyDescent="0.25">
      <c r="I4160" s="134"/>
    </row>
    <row r="4161" spans="9:9" x14ac:dyDescent="0.25">
      <c r="I4161" s="134"/>
    </row>
    <row r="4162" spans="9:9" x14ac:dyDescent="0.25">
      <c r="I4162" s="134"/>
    </row>
    <row r="4163" spans="9:9" x14ac:dyDescent="0.25">
      <c r="I4163" s="134"/>
    </row>
    <row r="4164" spans="9:9" x14ac:dyDescent="0.25">
      <c r="I4164" s="134"/>
    </row>
    <row r="4165" spans="9:9" x14ac:dyDescent="0.25">
      <c r="I4165" s="134"/>
    </row>
    <row r="4166" spans="9:9" x14ac:dyDescent="0.25">
      <c r="I4166" s="134"/>
    </row>
    <row r="4167" spans="9:9" x14ac:dyDescent="0.25">
      <c r="I4167" s="134"/>
    </row>
    <row r="4168" spans="9:9" x14ac:dyDescent="0.25">
      <c r="I4168" s="134"/>
    </row>
    <row r="4169" spans="9:9" x14ac:dyDescent="0.25">
      <c r="I4169" s="134"/>
    </row>
    <row r="4170" spans="9:9" x14ac:dyDescent="0.25">
      <c r="I4170" s="134"/>
    </row>
    <row r="4171" spans="9:9" x14ac:dyDescent="0.25">
      <c r="I4171" s="134"/>
    </row>
    <row r="4172" spans="9:9" x14ac:dyDescent="0.25">
      <c r="I4172" s="134"/>
    </row>
    <row r="4173" spans="9:9" x14ac:dyDescent="0.25">
      <c r="I4173" s="134"/>
    </row>
    <row r="4174" spans="9:9" x14ac:dyDescent="0.25">
      <c r="I4174" s="134"/>
    </row>
    <row r="4175" spans="9:9" x14ac:dyDescent="0.25">
      <c r="I4175" s="134"/>
    </row>
    <row r="4176" spans="9:9" x14ac:dyDescent="0.25">
      <c r="I4176" s="134"/>
    </row>
    <row r="4177" spans="9:9" x14ac:dyDescent="0.25">
      <c r="I4177" s="134"/>
    </row>
    <row r="4178" spans="9:9" x14ac:dyDescent="0.25">
      <c r="I4178" s="134"/>
    </row>
    <row r="4179" spans="9:9" x14ac:dyDescent="0.25">
      <c r="I4179" s="134"/>
    </row>
    <row r="4180" spans="9:9" x14ac:dyDescent="0.25">
      <c r="I4180" s="134"/>
    </row>
    <row r="4181" spans="9:9" x14ac:dyDescent="0.25">
      <c r="I4181" s="134"/>
    </row>
    <row r="4182" spans="9:9" x14ac:dyDescent="0.25">
      <c r="I4182" s="134"/>
    </row>
    <row r="4183" spans="9:9" x14ac:dyDescent="0.25">
      <c r="I4183" s="134"/>
    </row>
    <row r="4184" spans="9:9" x14ac:dyDescent="0.25">
      <c r="I4184" s="134"/>
    </row>
    <row r="4185" spans="9:9" x14ac:dyDescent="0.25">
      <c r="I4185" s="134"/>
    </row>
    <row r="4186" spans="9:9" x14ac:dyDescent="0.25">
      <c r="I4186" s="134"/>
    </row>
    <row r="4187" spans="9:9" x14ac:dyDescent="0.25">
      <c r="I4187" s="134"/>
    </row>
    <row r="4188" spans="9:9" x14ac:dyDescent="0.25">
      <c r="I4188" s="134"/>
    </row>
    <row r="4189" spans="9:9" x14ac:dyDescent="0.25">
      <c r="I4189" s="134"/>
    </row>
    <row r="4190" spans="9:9" x14ac:dyDescent="0.25">
      <c r="I4190" s="134"/>
    </row>
    <row r="4191" spans="9:9" x14ac:dyDescent="0.25">
      <c r="I4191" s="134"/>
    </row>
    <row r="4192" spans="9:9" x14ac:dyDescent="0.25">
      <c r="I4192" s="134"/>
    </row>
    <row r="4193" spans="9:9" x14ac:dyDescent="0.25">
      <c r="I4193" s="134"/>
    </row>
    <row r="4194" spans="9:9" x14ac:dyDescent="0.25">
      <c r="I4194" s="134"/>
    </row>
    <row r="4195" spans="9:9" x14ac:dyDescent="0.25">
      <c r="I4195" s="134"/>
    </row>
    <row r="4196" spans="9:9" x14ac:dyDescent="0.25">
      <c r="I4196" s="134"/>
    </row>
    <row r="4197" spans="9:9" x14ac:dyDescent="0.25">
      <c r="I4197" s="134"/>
    </row>
    <row r="4198" spans="9:9" x14ac:dyDescent="0.25">
      <c r="I4198" s="134"/>
    </row>
    <row r="4199" spans="9:9" x14ac:dyDescent="0.25">
      <c r="I4199" s="134"/>
    </row>
    <row r="4200" spans="9:9" x14ac:dyDescent="0.25">
      <c r="I4200" s="134"/>
    </row>
    <row r="4201" spans="9:9" x14ac:dyDescent="0.25">
      <c r="I4201" s="134"/>
    </row>
    <row r="4202" spans="9:9" x14ac:dyDescent="0.25">
      <c r="I4202" s="134"/>
    </row>
    <row r="4203" spans="9:9" x14ac:dyDescent="0.25">
      <c r="I4203" s="134"/>
    </row>
    <row r="4204" spans="9:9" x14ac:dyDescent="0.25">
      <c r="I4204" s="134"/>
    </row>
    <row r="4205" spans="9:9" x14ac:dyDescent="0.25">
      <c r="I4205" s="134"/>
    </row>
    <row r="4206" spans="9:9" x14ac:dyDescent="0.25">
      <c r="I4206" s="134"/>
    </row>
    <row r="4207" spans="9:9" x14ac:dyDescent="0.25">
      <c r="I4207" s="134"/>
    </row>
    <row r="4208" spans="9:9" x14ac:dyDescent="0.25">
      <c r="I4208" s="134"/>
    </row>
    <row r="4209" spans="9:9" x14ac:dyDescent="0.25">
      <c r="I4209" s="134"/>
    </row>
    <row r="4210" spans="9:9" x14ac:dyDescent="0.25">
      <c r="I4210" s="134"/>
    </row>
    <row r="4211" spans="9:9" x14ac:dyDescent="0.25">
      <c r="I4211" s="134"/>
    </row>
    <row r="4212" spans="9:9" x14ac:dyDescent="0.25">
      <c r="I4212" s="134"/>
    </row>
    <row r="4213" spans="9:9" x14ac:dyDescent="0.25">
      <c r="I4213" s="134"/>
    </row>
    <row r="4214" spans="9:9" x14ac:dyDescent="0.25">
      <c r="I4214" s="134"/>
    </row>
    <row r="4215" spans="9:9" x14ac:dyDescent="0.25">
      <c r="I4215" s="134"/>
    </row>
    <row r="4216" spans="9:9" x14ac:dyDescent="0.25">
      <c r="I4216" s="134"/>
    </row>
    <row r="4217" spans="9:9" x14ac:dyDescent="0.25">
      <c r="I4217" s="134"/>
    </row>
    <row r="4218" spans="9:9" x14ac:dyDescent="0.25">
      <c r="I4218" s="134"/>
    </row>
    <row r="4219" spans="9:9" x14ac:dyDescent="0.25">
      <c r="I4219" s="134"/>
    </row>
    <row r="4220" spans="9:9" x14ac:dyDescent="0.25">
      <c r="I4220" s="134"/>
    </row>
    <row r="4221" spans="9:9" x14ac:dyDescent="0.25">
      <c r="I4221" s="134"/>
    </row>
    <row r="4222" spans="9:9" x14ac:dyDescent="0.25">
      <c r="I4222" s="134"/>
    </row>
    <row r="4223" spans="9:9" x14ac:dyDescent="0.25">
      <c r="I4223" s="134"/>
    </row>
    <row r="4224" spans="9:9" x14ac:dyDescent="0.25">
      <c r="I4224" s="134"/>
    </row>
    <row r="4225" spans="9:9" x14ac:dyDescent="0.25">
      <c r="I4225" s="134"/>
    </row>
    <row r="4226" spans="9:9" x14ac:dyDescent="0.25">
      <c r="I4226" s="134"/>
    </row>
    <row r="4227" spans="9:9" x14ac:dyDescent="0.25">
      <c r="I4227" s="134"/>
    </row>
    <row r="4228" spans="9:9" x14ac:dyDescent="0.25">
      <c r="I4228" s="134"/>
    </row>
    <row r="4229" spans="9:9" x14ac:dyDescent="0.25">
      <c r="I4229" s="134"/>
    </row>
    <row r="4230" spans="9:9" x14ac:dyDescent="0.25">
      <c r="I4230" s="134"/>
    </row>
    <row r="4231" spans="9:9" x14ac:dyDescent="0.25">
      <c r="I4231" s="134"/>
    </row>
    <row r="4232" spans="9:9" x14ac:dyDescent="0.25">
      <c r="I4232" s="134"/>
    </row>
    <row r="4233" spans="9:9" x14ac:dyDescent="0.25">
      <c r="I4233" s="134"/>
    </row>
    <row r="4234" spans="9:9" x14ac:dyDescent="0.25">
      <c r="I4234" s="134"/>
    </row>
    <row r="4235" spans="9:9" x14ac:dyDescent="0.25">
      <c r="I4235" s="134"/>
    </row>
    <row r="4236" spans="9:9" x14ac:dyDescent="0.25">
      <c r="I4236" s="134"/>
    </row>
    <row r="4237" spans="9:9" x14ac:dyDescent="0.25">
      <c r="I4237" s="134"/>
    </row>
    <row r="4238" spans="9:9" x14ac:dyDescent="0.25">
      <c r="I4238" s="134"/>
    </row>
    <row r="4239" spans="9:9" x14ac:dyDescent="0.25">
      <c r="I4239" s="134"/>
    </row>
    <row r="4240" spans="9:9" x14ac:dyDescent="0.25">
      <c r="I4240" s="134"/>
    </row>
    <row r="4241" spans="9:9" x14ac:dyDescent="0.25">
      <c r="I4241" s="134"/>
    </row>
    <row r="4242" spans="9:9" x14ac:dyDescent="0.25">
      <c r="I4242" s="134"/>
    </row>
    <row r="4243" spans="9:9" x14ac:dyDescent="0.25">
      <c r="I4243" s="134"/>
    </row>
    <row r="4244" spans="9:9" x14ac:dyDescent="0.25">
      <c r="I4244" s="134"/>
    </row>
    <row r="4245" spans="9:9" x14ac:dyDescent="0.25">
      <c r="I4245" s="134"/>
    </row>
    <row r="4246" spans="9:9" x14ac:dyDescent="0.25">
      <c r="I4246" s="134"/>
    </row>
    <row r="4247" spans="9:9" x14ac:dyDescent="0.25">
      <c r="I4247" s="134"/>
    </row>
    <row r="4248" spans="9:9" x14ac:dyDescent="0.25">
      <c r="I4248" s="134"/>
    </row>
    <row r="4249" spans="9:9" x14ac:dyDescent="0.25">
      <c r="I4249" s="134"/>
    </row>
    <row r="4250" spans="9:9" x14ac:dyDescent="0.25">
      <c r="I4250" s="134"/>
    </row>
    <row r="4251" spans="9:9" x14ac:dyDescent="0.25">
      <c r="I4251" s="134"/>
    </row>
    <row r="4252" spans="9:9" x14ac:dyDescent="0.25">
      <c r="I4252" s="134"/>
    </row>
    <row r="4253" spans="9:9" x14ac:dyDescent="0.25">
      <c r="I4253" s="134"/>
    </row>
    <row r="4254" spans="9:9" x14ac:dyDescent="0.25">
      <c r="I4254" s="134"/>
    </row>
    <row r="4255" spans="9:9" x14ac:dyDescent="0.25">
      <c r="I4255" s="134"/>
    </row>
    <row r="4256" spans="9:9" x14ac:dyDescent="0.25">
      <c r="I4256" s="134"/>
    </row>
    <row r="4257" spans="9:9" x14ac:dyDescent="0.25">
      <c r="I4257" s="134"/>
    </row>
    <row r="4258" spans="9:9" x14ac:dyDescent="0.25">
      <c r="I4258" s="134"/>
    </row>
    <row r="4259" spans="9:9" x14ac:dyDescent="0.25">
      <c r="I4259" s="134"/>
    </row>
    <row r="4260" spans="9:9" x14ac:dyDescent="0.25">
      <c r="I4260" s="134"/>
    </row>
    <row r="4261" spans="9:9" x14ac:dyDescent="0.25">
      <c r="I4261" s="134"/>
    </row>
    <row r="4262" spans="9:9" x14ac:dyDescent="0.25">
      <c r="I4262" s="134"/>
    </row>
    <row r="4263" spans="9:9" x14ac:dyDescent="0.25">
      <c r="I4263" s="134"/>
    </row>
    <row r="4264" spans="9:9" x14ac:dyDescent="0.25">
      <c r="I4264" s="134"/>
    </row>
    <row r="4265" spans="9:9" x14ac:dyDescent="0.25">
      <c r="I4265" s="134"/>
    </row>
    <row r="4266" spans="9:9" x14ac:dyDescent="0.25">
      <c r="I4266" s="134"/>
    </row>
    <row r="4267" spans="9:9" x14ac:dyDescent="0.25">
      <c r="I4267" s="134"/>
    </row>
    <row r="4268" spans="9:9" x14ac:dyDescent="0.25">
      <c r="I4268" s="134"/>
    </row>
    <row r="4269" spans="9:9" x14ac:dyDescent="0.25">
      <c r="I4269" s="134"/>
    </row>
    <row r="4270" spans="9:9" x14ac:dyDescent="0.25">
      <c r="I4270" s="134"/>
    </row>
    <row r="4271" spans="9:9" x14ac:dyDescent="0.25">
      <c r="I4271" s="134"/>
    </row>
    <row r="4272" spans="9:9" x14ac:dyDescent="0.25">
      <c r="I4272" s="134"/>
    </row>
    <row r="4273" spans="9:9" x14ac:dyDescent="0.25">
      <c r="I4273" s="134"/>
    </row>
    <row r="4274" spans="9:9" x14ac:dyDescent="0.25">
      <c r="I4274" s="134"/>
    </row>
    <row r="4275" spans="9:9" x14ac:dyDescent="0.25">
      <c r="I4275" s="134"/>
    </row>
    <row r="4276" spans="9:9" x14ac:dyDescent="0.25">
      <c r="I4276" s="134"/>
    </row>
    <row r="4277" spans="9:9" x14ac:dyDescent="0.25">
      <c r="I4277" s="134"/>
    </row>
    <row r="4278" spans="9:9" x14ac:dyDescent="0.25">
      <c r="I4278" s="134"/>
    </row>
    <row r="4279" spans="9:9" x14ac:dyDescent="0.25">
      <c r="I4279" s="134"/>
    </row>
    <row r="4280" spans="9:9" x14ac:dyDescent="0.25">
      <c r="I4280" s="134"/>
    </row>
    <row r="4281" spans="9:9" x14ac:dyDescent="0.25">
      <c r="I4281" s="134"/>
    </row>
    <row r="4282" spans="9:9" x14ac:dyDescent="0.25">
      <c r="I4282" s="134"/>
    </row>
    <row r="4283" spans="9:9" x14ac:dyDescent="0.25">
      <c r="I4283" s="134"/>
    </row>
    <row r="4284" spans="9:9" x14ac:dyDescent="0.25">
      <c r="I4284" s="134"/>
    </row>
    <row r="4285" spans="9:9" x14ac:dyDescent="0.25">
      <c r="I4285" s="134"/>
    </row>
    <row r="4286" spans="9:9" x14ac:dyDescent="0.25">
      <c r="I4286" s="134"/>
    </row>
    <row r="4287" spans="9:9" x14ac:dyDescent="0.25">
      <c r="I4287" s="134"/>
    </row>
    <row r="4288" spans="9:9" x14ac:dyDescent="0.25">
      <c r="I4288" s="134"/>
    </row>
    <row r="4289" spans="9:9" x14ac:dyDescent="0.25">
      <c r="I4289" s="134"/>
    </row>
    <row r="4290" spans="9:9" x14ac:dyDescent="0.25">
      <c r="I4290" s="134"/>
    </row>
    <row r="4291" spans="9:9" x14ac:dyDescent="0.25">
      <c r="I4291" s="134"/>
    </row>
    <row r="4292" spans="9:9" x14ac:dyDescent="0.25">
      <c r="I4292" s="134"/>
    </row>
    <row r="4293" spans="9:9" x14ac:dyDescent="0.25">
      <c r="I4293" s="134"/>
    </row>
    <row r="4294" spans="9:9" x14ac:dyDescent="0.25">
      <c r="I4294" s="134"/>
    </row>
    <row r="4295" spans="9:9" x14ac:dyDescent="0.25">
      <c r="I4295" s="134"/>
    </row>
    <row r="4296" spans="9:9" x14ac:dyDescent="0.25">
      <c r="I4296" s="134"/>
    </row>
    <row r="4297" spans="9:9" x14ac:dyDescent="0.25">
      <c r="I4297" s="134"/>
    </row>
    <row r="4298" spans="9:9" x14ac:dyDescent="0.25">
      <c r="I4298" s="134"/>
    </row>
    <row r="4299" spans="9:9" x14ac:dyDescent="0.25">
      <c r="I4299" s="134"/>
    </row>
    <row r="4300" spans="9:9" x14ac:dyDescent="0.25">
      <c r="I4300" s="134"/>
    </row>
    <row r="4301" spans="9:9" x14ac:dyDescent="0.25">
      <c r="I4301" s="134"/>
    </row>
    <row r="4302" spans="9:9" x14ac:dyDescent="0.25">
      <c r="I4302" s="134"/>
    </row>
    <row r="4303" spans="9:9" x14ac:dyDescent="0.25">
      <c r="I4303" s="134"/>
    </row>
    <row r="4304" spans="9:9" x14ac:dyDescent="0.25">
      <c r="I4304" s="134"/>
    </row>
    <row r="4305" spans="9:9" x14ac:dyDescent="0.25">
      <c r="I4305" s="134"/>
    </row>
    <row r="4306" spans="9:9" x14ac:dyDescent="0.25">
      <c r="I4306" s="134"/>
    </row>
    <row r="4307" spans="9:9" x14ac:dyDescent="0.25">
      <c r="I4307" s="134"/>
    </row>
    <row r="4308" spans="9:9" x14ac:dyDescent="0.25">
      <c r="I4308" s="134"/>
    </row>
    <row r="4309" spans="9:9" x14ac:dyDescent="0.25">
      <c r="I4309" s="134"/>
    </row>
    <row r="4310" spans="9:9" x14ac:dyDescent="0.25">
      <c r="I4310" s="134"/>
    </row>
    <row r="4311" spans="9:9" x14ac:dyDescent="0.25">
      <c r="I4311" s="134"/>
    </row>
    <row r="4312" spans="9:9" x14ac:dyDescent="0.25">
      <c r="I4312" s="134"/>
    </row>
    <row r="4313" spans="9:9" x14ac:dyDescent="0.25">
      <c r="I4313" s="134"/>
    </row>
    <row r="4314" spans="9:9" x14ac:dyDescent="0.25">
      <c r="I4314" s="134"/>
    </row>
    <row r="4315" spans="9:9" x14ac:dyDescent="0.25">
      <c r="I4315" s="134"/>
    </row>
    <row r="4316" spans="9:9" x14ac:dyDescent="0.25">
      <c r="I4316" s="134"/>
    </row>
    <row r="4317" spans="9:9" x14ac:dyDescent="0.25">
      <c r="I4317" s="134"/>
    </row>
    <row r="4318" spans="9:9" x14ac:dyDescent="0.25">
      <c r="I4318" s="134"/>
    </row>
    <row r="4319" spans="9:9" x14ac:dyDescent="0.25">
      <c r="I4319" s="134"/>
    </row>
    <row r="4320" spans="9:9" x14ac:dyDescent="0.25">
      <c r="I4320" s="134"/>
    </row>
    <row r="4321" spans="9:9" x14ac:dyDescent="0.25">
      <c r="I4321" s="134"/>
    </row>
    <row r="4322" spans="9:9" x14ac:dyDescent="0.25">
      <c r="I4322" s="134"/>
    </row>
    <row r="4323" spans="9:9" x14ac:dyDescent="0.25">
      <c r="I4323" s="134"/>
    </row>
    <row r="4324" spans="9:9" x14ac:dyDescent="0.25">
      <c r="I4324" s="134"/>
    </row>
    <row r="4325" spans="9:9" x14ac:dyDescent="0.25">
      <c r="I4325" s="134"/>
    </row>
    <row r="4326" spans="9:9" x14ac:dyDescent="0.25">
      <c r="I4326" s="134"/>
    </row>
    <row r="4327" spans="9:9" x14ac:dyDescent="0.25">
      <c r="I4327" s="134"/>
    </row>
    <row r="4328" spans="9:9" x14ac:dyDescent="0.25">
      <c r="I4328" s="134"/>
    </row>
    <row r="4329" spans="9:9" x14ac:dyDescent="0.25">
      <c r="I4329" s="134"/>
    </row>
    <row r="4330" spans="9:9" x14ac:dyDescent="0.25">
      <c r="I4330" s="134"/>
    </row>
    <row r="4331" spans="9:9" x14ac:dyDescent="0.25">
      <c r="I4331" s="134"/>
    </row>
    <row r="4332" spans="9:9" x14ac:dyDescent="0.25">
      <c r="I4332" s="134"/>
    </row>
    <row r="4333" spans="9:9" x14ac:dyDescent="0.25">
      <c r="I4333" s="134"/>
    </row>
    <row r="4334" spans="9:9" x14ac:dyDescent="0.25">
      <c r="I4334" s="134"/>
    </row>
    <row r="4335" spans="9:9" x14ac:dyDescent="0.25">
      <c r="I4335" s="134"/>
    </row>
    <row r="4336" spans="9:9" x14ac:dyDescent="0.25">
      <c r="I4336" s="134"/>
    </row>
    <row r="4337" spans="9:9" x14ac:dyDescent="0.25">
      <c r="I4337" s="134"/>
    </row>
    <row r="4338" spans="9:9" x14ac:dyDescent="0.25">
      <c r="I4338" s="134"/>
    </row>
    <row r="4339" spans="9:9" x14ac:dyDescent="0.25">
      <c r="I4339" s="134"/>
    </row>
    <row r="4340" spans="9:9" x14ac:dyDescent="0.25">
      <c r="I4340" s="134"/>
    </row>
    <row r="4341" spans="9:9" x14ac:dyDescent="0.25">
      <c r="I4341" s="134"/>
    </row>
    <row r="4342" spans="9:9" x14ac:dyDescent="0.25">
      <c r="I4342" s="134"/>
    </row>
    <row r="4343" spans="9:9" x14ac:dyDescent="0.25">
      <c r="I4343" s="134"/>
    </row>
    <row r="4344" spans="9:9" x14ac:dyDescent="0.25">
      <c r="I4344" s="134"/>
    </row>
    <row r="4345" spans="9:9" x14ac:dyDescent="0.25">
      <c r="I4345" s="134"/>
    </row>
    <row r="4346" spans="9:9" x14ac:dyDescent="0.25">
      <c r="I4346" s="134"/>
    </row>
    <row r="4347" spans="9:9" x14ac:dyDescent="0.25">
      <c r="I4347" s="134"/>
    </row>
    <row r="4348" spans="9:9" x14ac:dyDescent="0.25">
      <c r="I4348" s="134"/>
    </row>
    <row r="4349" spans="9:9" x14ac:dyDescent="0.25">
      <c r="I4349" s="134"/>
    </row>
    <row r="4350" spans="9:9" x14ac:dyDescent="0.25">
      <c r="I4350" s="134"/>
    </row>
    <row r="4351" spans="9:9" x14ac:dyDescent="0.25">
      <c r="I4351" s="134"/>
    </row>
    <row r="4352" spans="9:9" x14ac:dyDescent="0.25">
      <c r="I4352" s="134"/>
    </row>
    <row r="4353" spans="9:9" x14ac:dyDescent="0.25">
      <c r="I4353" s="134"/>
    </row>
    <row r="4354" spans="9:9" x14ac:dyDescent="0.25">
      <c r="I4354" s="134"/>
    </row>
    <row r="4355" spans="9:9" x14ac:dyDescent="0.25">
      <c r="I4355" s="134"/>
    </row>
    <row r="4356" spans="9:9" x14ac:dyDescent="0.25">
      <c r="I4356" s="134"/>
    </row>
    <row r="4357" spans="9:9" x14ac:dyDescent="0.25">
      <c r="I4357" s="134"/>
    </row>
    <row r="4358" spans="9:9" x14ac:dyDescent="0.25">
      <c r="I4358" s="134"/>
    </row>
    <row r="4359" spans="9:9" x14ac:dyDescent="0.25">
      <c r="I4359" s="134"/>
    </row>
    <row r="4360" spans="9:9" x14ac:dyDescent="0.25">
      <c r="I4360" s="134"/>
    </row>
    <row r="4361" spans="9:9" x14ac:dyDescent="0.25">
      <c r="I4361" s="134"/>
    </row>
    <row r="4362" spans="9:9" x14ac:dyDescent="0.25">
      <c r="I4362" s="134"/>
    </row>
    <row r="4363" spans="9:9" x14ac:dyDescent="0.25">
      <c r="I4363" s="134"/>
    </row>
    <row r="4364" spans="9:9" x14ac:dyDescent="0.25">
      <c r="I4364" s="134"/>
    </row>
    <row r="4365" spans="9:9" x14ac:dyDescent="0.25">
      <c r="I4365" s="134"/>
    </row>
    <row r="4366" spans="9:9" x14ac:dyDescent="0.25">
      <c r="I4366" s="134"/>
    </row>
    <row r="4367" spans="9:9" x14ac:dyDescent="0.25">
      <c r="I4367" s="134"/>
    </row>
    <row r="4368" spans="9:9" x14ac:dyDescent="0.25">
      <c r="I4368" s="134"/>
    </row>
    <row r="4369" spans="9:9" x14ac:dyDescent="0.25">
      <c r="I4369" s="134"/>
    </row>
    <row r="4370" spans="9:9" x14ac:dyDescent="0.25">
      <c r="I4370" s="134"/>
    </row>
    <row r="4371" spans="9:9" x14ac:dyDescent="0.25">
      <c r="I4371" s="134"/>
    </row>
    <row r="4372" spans="9:9" x14ac:dyDescent="0.25">
      <c r="I4372" s="134"/>
    </row>
    <row r="4373" spans="9:9" x14ac:dyDescent="0.25">
      <c r="I4373" s="134"/>
    </row>
    <row r="4374" spans="9:9" x14ac:dyDescent="0.25">
      <c r="I4374" s="134"/>
    </row>
    <row r="4375" spans="9:9" x14ac:dyDescent="0.25">
      <c r="I4375" s="134"/>
    </row>
    <row r="4376" spans="9:9" x14ac:dyDescent="0.25">
      <c r="I4376" s="134"/>
    </row>
    <row r="4377" spans="9:9" x14ac:dyDescent="0.25">
      <c r="I4377" s="134"/>
    </row>
    <row r="4378" spans="9:9" x14ac:dyDescent="0.25">
      <c r="I4378" s="134"/>
    </row>
    <row r="4379" spans="9:9" x14ac:dyDescent="0.25">
      <c r="I4379" s="134"/>
    </row>
    <row r="4380" spans="9:9" x14ac:dyDescent="0.25">
      <c r="I4380" s="134"/>
    </row>
    <row r="4381" spans="9:9" x14ac:dyDescent="0.25">
      <c r="I4381" s="134"/>
    </row>
    <row r="4382" spans="9:9" x14ac:dyDescent="0.25">
      <c r="I4382" s="134"/>
    </row>
    <row r="4383" spans="9:9" x14ac:dyDescent="0.25">
      <c r="I4383" s="134"/>
    </row>
    <row r="4384" spans="9:9" x14ac:dyDescent="0.25">
      <c r="I4384" s="134"/>
    </row>
    <row r="4385" spans="9:9" x14ac:dyDescent="0.25">
      <c r="I4385" s="134"/>
    </row>
    <row r="4386" spans="9:9" x14ac:dyDescent="0.25">
      <c r="I4386" s="134"/>
    </row>
    <row r="4387" spans="9:9" x14ac:dyDescent="0.25">
      <c r="I4387" s="134"/>
    </row>
    <row r="4388" spans="9:9" x14ac:dyDescent="0.25">
      <c r="I4388" s="134"/>
    </row>
    <row r="4389" spans="9:9" x14ac:dyDescent="0.25">
      <c r="I4389" s="134"/>
    </row>
    <row r="4390" spans="9:9" x14ac:dyDescent="0.25">
      <c r="I4390" s="134"/>
    </row>
    <row r="4391" spans="9:9" x14ac:dyDescent="0.25">
      <c r="I4391" s="134"/>
    </row>
    <row r="4392" spans="9:9" x14ac:dyDescent="0.25">
      <c r="I4392" s="134"/>
    </row>
    <row r="4393" spans="9:9" x14ac:dyDescent="0.25">
      <c r="I4393" s="134"/>
    </row>
    <row r="4394" spans="9:9" x14ac:dyDescent="0.25">
      <c r="I4394" s="134"/>
    </row>
    <row r="4395" spans="9:9" x14ac:dyDescent="0.25">
      <c r="I4395" s="134"/>
    </row>
    <row r="4396" spans="9:9" x14ac:dyDescent="0.25">
      <c r="I4396" s="134"/>
    </row>
    <row r="4397" spans="9:9" x14ac:dyDescent="0.25">
      <c r="I4397" s="134"/>
    </row>
    <row r="4398" spans="9:9" x14ac:dyDescent="0.25">
      <c r="I4398" s="134"/>
    </row>
    <row r="4399" spans="9:9" x14ac:dyDescent="0.25">
      <c r="I4399" s="134"/>
    </row>
    <row r="4400" spans="9:9" x14ac:dyDescent="0.25">
      <c r="I4400" s="134"/>
    </row>
    <row r="4401" spans="9:9" x14ac:dyDescent="0.25">
      <c r="I4401" s="134"/>
    </row>
    <row r="4402" spans="9:9" x14ac:dyDescent="0.25">
      <c r="I4402" s="134"/>
    </row>
    <row r="4403" spans="9:9" x14ac:dyDescent="0.25">
      <c r="I4403" s="134"/>
    </row>
    <row r="4404" spans="9:9" x14ac:dyDescent="0.25">
      <c r="I4404" s="134"/>
    </row>
    <row r="4405" spans="9:9" x14ac:dyDescent="0.25">
      <c r="I4405" s="134"/>
    </row>
    <row r="4406" spans="9:9" x14ac:dyDescent="0.25">
      <c r="I4406" s="134"/>
    </row>
    <row r="4407" spans="9:9" x14ac:dyDescent="0.25">
      <c r="I4407" s="134"/>
    </row>
    <row r="4408" spans="9:9" x14ac:dyDescent="0.25">
      <c r="I4408" s="134"/>
    </row>
    <row r="4409" spans="9:9" x14ac:dyDescent="0.25">
      <c r="I4409" s="134"/>
    </row>
    <row r="4410" spans="9:9" x14ac:dyDescent="0.25">
      <c r="I4410" s="134"/>
    </row>
    <row r="4411" spans="9:9" x14ac:dyDescent="0.25">
      <c r="I4411" s="134"/>
    </row>
    <row r="4412" spans="9:9" x14ac:dyDescent="0.25">
      <c r="I4412" s="134"/>
    </row>
    <row r="4413" spans="9:9" x14ac:dyDescent="0.25">
      <c r="I4413" s="134"/>
    </row>
    <row r="4414" spans="9:9" x14ac:dyDescent="0.25">
      <c r="I4414" s="134"/>
    </row>
    <row r="4415" spans="9:9" x14ac:dyDescent="0.25">
      <c r="I4415" s="134"/>
    </row>
    <row r="4416" spans="9:9" x14ac:dyDescent="0.25">
      <c r="I4416" s="134"/>
    </row>
    <row r="4417" spans="9:9" x14ac:dyDescent="0.25">
      <c r="I4417" s="134"/>
    </row>
    <row r="4418" spans="9:9" x14ac:dyDescent="0.25">
      <c r="I4418" s="134"/>
    </row>
    <row r="4419" spans="9:9" x14ac:dyDescent="0.25">
      <c r="I4419" s="134"/>
    </row>
    <row r="4420" spans="9:9" x14ac:dyDescent="0.25">
      <c r="I4420" s="134"/>
    </row>
    <row r="4421" spans="9:9" x14ac:dyDescent="0.25">
      <c r="I4421" s="134"/>
    </row>
    <row r="4422" spans="9:9" x14ac:dyDescent="0.25">
      <c r="I4422" s="134"/>
    </row>
    <row r="4423" spans="9:9" x14ac:dyDescent="0.25">
      <c r="I4423" s="134"/>
    </row>
    <row r="4424" spans="9:9" x14ac:dyDescent="0.25">
      <c r="I4424" s="134"/>
    </row>
    <row r="4425" spans="9:9" x14ac:dyDescent="0.25">
      <c r="I4425" s="134"/>
    </row>
    <row r="4426" spans="9:9" x14ac:dyDescent="0.25">
      <c r="I4426" s="134"/>
    </row>
    <row r="4427" spans="9:9" x14ac:dyDescent="0.25">
      <c r="I4427" s="134"/>
    </row>
    <row r="4428" spans="9:9" x14ac:dyDescent="0.25">
      <c r="I4428" s="134"/>
    </row>
    <row r="4429" spans="9:9" x14ac:dyDescent="0.25">
      <c r="I4429" s="134"/>
    </row>
    <row r="4430" spans="9:9" x14ac:dyDescent="0.25">
      <c r="I4430" s="134"/>
    </row>
    <row r="4431" spans="9:9" x14ac:dyDescent="0.25">
      <c r="I4431" s="134"/>
    </row>
    <row r="4432" spans="9:9" x14ac:dyDescent="0.25">
      <c r="I4432" s="134"/>
    </row>
    <row r="4433" spans="9:9" x14ac:dyDescent="0.25">
      <c r="I4433" s="134"/>
    </row>
    <row r="4434" spans="9:9" x14ac:dyDescent="0.25">
      <c r="I4434" s="134"/>
    </row>
    <row r="4435" spans="9:9" x14ac:dyDescent="0.25">
      <c r="I4435" s="134"/>
    </row>
    <row r="4436" spans="9:9" x14ac:dyDescent="0.25">
      <c r="I4436" s="134"/>
    </row>
    <row r="4437" spans="9:9" x14ac:dyDescent="0.25">
      <c r="I4437" s="134"/>
    </row>
    <row r="4438" spans="9:9" x14ac:dyDescent="0.25">
      <c r="I4438" s="134"/>
    </row>
    <row r="4439" spans="9:9" x14ac:dyDescent="0.25">
      <c r="I4439" s="134"/>
    </row>
    <row r="4440" spans="9:9" x14ac:dyDescent="0.25">
      <c r="I4440" s="134"/>
    </row>
    <row r="4441" spans="9:9" x14ac:dyDescent="0.25">
      <c r="I4441" s="134"/>
    </row>
    <row r="4442" spans="9:9" x14ac:dyDescent="0.25">
      <c r="I4442" s="134"/>
    </row>
    <row r="4443" spans="9:9" x14ac:dyDescent="0.25">
      <c r="I4443" s="134"/>
    </row>
    <row r="4444" spans="9:9" x14ac:dyDescent="0.25">
      <c r="I4444" s="134"/>
    </row>
    <row r="4445" spans="9:9" x14ac:dyDescent="0.25">
      <c r="I4445" s="134"/>
    </row>
    <row r="4446" spans="9:9" x14ac:dyDescent="0.25">
      <c r="I4446" s="134"/>
    </row>
    <row r="4447" spans="9:9" x14ac:dyDescent="0.25">
      <c r="I4447" s="134"/>
    </row>
    <row r="4448" spans="9:9" x14ac:dyDescent="0.25">
      <c r="I4448" s="134"/>
    </row>
    <row r="4449" spans="9:9" x14ac:dyDescent="0.25">
      <c r="I4449" s="134"/>
    </row>
    <row r="4450" spans="9:9" x14ac:dyDescent="0.25">
      <c r="I4450" s="134"/>
    </row>
    <row r="4451" spans="9:9" x14ac:dyDescent="0.25">
      <c r="I4451" s="134"/>
    </row>
    <row r="4452" spans="9:9" x14ac:dyDescent="0.25">
      <c r="I4452" s="134"/>
    </row>
    <row r="4453" spans="9:9" x14ac:dyDescent="0.25">
      <c r="I4453" s="134"/>
    </row>
    <row r="4454" spans="9:9" x14ac:dyDescent="0.25">
      <c r="I4454" s="134"/>
    </row>
    <row r="4455" spans="9:9" x14ac:dyDescent="0.25">
      <c r="I4455" s="134"/>
    </row>
    <row r="4456" spans="9:9" x14ac:dyDescent="0.25">
      <c r="I4456" s="134"/>
    </row>
    <row r="4457" spans="9:9" x14ac:dyDescent="0.25">
      <c r="I4457" s="134"/>
    </row>
    <row r="4458" spans="9:9" x14ac:dyDescent="0.25">
      <c r="I4458" s="134"/>
    </row>
    <row r="4459" spans="9:9" x14ac:dyDescent="0.25">
      <c r="I4459" s="134"/>
    </row>
    <row r="4460" spans="9:9" x14ac:dyDescent="0.25">
      <c r="I4460" s="134"/>
    </row>
    <row r="4461" spans="9:9" x14ac:dyDescent="0.25">
      <c r="I4461" s="134"/>
    </row>
    <row r="4462" spans="9:9" x14ac:dyDescent="0.25">
      <c r="I4462" s="134"/>
    </row>
    <row r="4463" spans="9:9" x14ac:dyDescent="0.25">
      <c r="I4463" s="134"/>
    </row>
    <row r="4464" spans="9:9" x14ac:dyDescent="0.25">
      <c r="I4464" s="134"/>
    </row>
    <row r="4465" spans="9:9" x14ac:dyDescent="0.25">
      <c r="I4465" s="134"/>
    </row>
    <row r="4466" spans="9:9" x14ac:dyDescent="0.25">
      <c r="I4466" s="134"/>
    </row>
    <row r="4467" spans="9:9" x14ac:dyDescent="0.25">
      <c r="I4467" s="134"/>
    </row>
    <row r="4468" spans="9:9" x14ac:dyDescent="0.25">
      <c r="I4468" s="134"/>
    </row>
    <row r="4469" spans="9:9" x14ac:dyDescent="0.25">
      <c r="I4469" s="134"/>
    </row>
    <row r="4470" spans="9:9" x14ac:dyDescent="0.25">
      <c r="I4470" s="134"/>
    </row>
    <row r="4471" spans="9:9" x14ac:dyDescent="0.25">
      <c r="I4471" s="134"/>
    </row>
    <row r="4472" spans="9:9" x14ac:dyDescent="0.25">
      <c r="I4472" s="134"/>
    </row>
    <row r="4473" spans="9:9" x14ac:dyDescent="0.25">
      <c r="I4473" s="134"/>
    </row>
    <row r="4474" spans="9:9" x14ac:dyDescent="0.25">
      <c r="I4474" s="134"/>
    </row>
    <row r="4475" spans="9:9" x14ac:dyDescent="0.25">
      <c r="I4475" s="134"/>
    </row>
    <row r="4476" spans="9:9" x14ac:dyDescent="0.25">
      <c r="I4476" s="134"/>
    </row>
    <row r="4477" spans="9:9" x14ac:dyDescent="0.25">
      <c r="I4477" s="134"/>
    </row>
    <row r="4478" spans="9:9" x14ac:dyDescent="0.25">
      <c r="I4478" s="134"/>
    </row>
    <row r="4479" spans="9:9" x14ac:dyDescent="0.25">
      <c r="I4479" s="134"/>
    </row>
    <row r="4480" spans="9:9" x14ac:dyDescent="0.25">
      <c r="I4480" s="134"/>
    </row>
    <row r="4481" spans="9:9" x14ac:dyDescent="0.25">
      <c r="I4481" s="134"/>
    </row>
    <row r="4482" spans="9:9" x14ac:dyDescent="0.25">
      <c r="I4482" s="134"/>
    </row>
    <row r="4483" spans="9:9" x14ac:dyDescent="0.25">
      <c r="I4483" s="134"/>
    </row>
    <row r="4484" spans="9:9" x14ac:dyDescent="0.25">
      <c r="I4484" s="134"/>
    </row>
    <row r="4485" spans="9:9" x14ac:dyDescent="0.25">
      <c r="I4485" s="134"/>
    </row>
    <row r="4486" spans="9:9" x14ac:dyDescent="0.25">
      <c r="I4486" s="134"/>
    </row>
    <row r="4487" spans="9:9" x14ac:dyDescent="0.25">
      <c r="I4487" s="134"/>
    </row>
    <row r="4488" spans="9:9" x14ac:dyDescent="0.25">
      <c r="I4488" s="134"/>
    </row>
    <row r="4489" spans="9:9" x14ac:dyDescent="0.25">
      <c r="I4489" s="134"/>
    </row>
    <row r="4490" spans="9:9" x14ac:dyDescent="0.25">
      <c r="I4490" s="134"/>
    </row>
    <row r="4491" spans="9:9" x14ac:dyDescent="0.25">
      <c r="I4491" s="134"/>
    </row>
    <row r="4492" spans="9:9" x14ac:dyDescent="0.25">
      <c r="I4492" s="134"/>
    </row>
    <row r="4493" spans="9:9" x14ac:dyDescent="0.25">
      <c r="I4493" s="134"/>
    </row>
    <row r="4494" spans="9:9" x14ac:dyDescent="0.25">
      <c r="I4494" s="134"/>
    </row>
    <row r="4495" spans="9:9" x14ac:dyDescent="0.25">
      <c r="I4495" s="134"/>
    </row>
    <row r="4496" spans="9:9" x14ac:dyDescent="0.25">
      <c r="I4496" s="134"/>
    </row>
    <row r="4497" spans="9:9" x14ac:dyDescent="0.25">
      <c r="I4497" s="134"/>
    </row>
    <row r="4498" spans="9:9" x14ac:dyDescent="0.25">
      <c r="I4498" s="134"/>
    </row>
    <row r="4499" spans="9:9" x14ac:dyDescent="0.25">
      <c r="I4499" s="134"/>
    </row>
    <row r="4500" spans="9:9" x14ac:dyDescent="0.25">
      <c r="I4500" s="134"/>
    </row>
    <row r="4501" spans="9:9" x14ac:dyDescent="0.25">
      <c r="I4501" s="134"/>
    </row>
    <row r="4502" spans="9:9" x14ac:dyDescent="0.25">
      <c r="I4502" s="134"/>
    </row>
    <row r="4503" spans="9:9" x14ac:dyDescent="0.25">
      <c r="I4503" s="134"/>
    </row>
    <row r="4504" spans="9:9" x14ac:dyDescent="0.25">
      <c r="I4504" s="134"/>
    </row>
    <row r="4505" spans="9:9" x14ac:dyDescent="0.25">
      <c r="I4505" s="134"/>
    </row>
    <row r="4506" spans="9:9" x14ac:dyDescent="0.25">
      <c r="I4506" s="134"/>
    </row>
    <row r="4507" spans="9:9" x14ac:dyDescent="0.25">
      <c r="I4507" s="134"/>
    </row>
    <row r="4508" spans="9:9" x14ac:dyDescent="0.25">
      <c r="I4508" s="134"/>
    </row>
    <row r="4509" spans="9:9" x14ac:dyDescent="0.25">
      <c r="I4509" s="134"/>
    </row>
    <row r="4510" spans="9:9" x14ac:dyDescent="0.25">
      <c r="I4510" s="134"/>
    </row>
    <row r="4511" spans="9:9" x14ac:dyDescent="0.25">
      <c r="I4511" s="134"/>
    </row>
    <row r="4512" spans="9:9" x14ac:dyDescent="0.25">
      <c r="I4512" s="134"/>
    </row>
    <row r="4513" spans="9:9" x14ac:dyDescent="0.25">
      <c r="I4513" s="134"/>
    </row>
    <row r="4514" spans="9:9" x14ac:dyDescent="0.25">
      <c r="I4514" s="134"/>
    </row>
    <row r="4515" spans="9:9" x14ac:dyDescent="0.25">
      <c r="I4515" s="134"/>
    </row>
    <row r="4516" spans="9:9" x14ac:dyDescent="0.25">
      <c r="I4516" s="134"/>
    </row>
    <row r="4517" spans="9:9" x14ac:dyDescent="0.25">
      <c r="I4517" s="134"/>
    </row>
    <row r="4518" spans="9:9" x14ac:dyDescent="0.25">
      <c r="I4518" s="134"/>
    </row>
    <row r="4519" spans="9:9" x14ac:dyDescent="0.25">
      <c r="I4519" s="134"/>
    </row>
    <row r="4520" spans="9:9" x14ac:dyDescent="0.25">
      <c r="I4520" s="134"/>
    </row>
    <row r="4521" spans="9:9" x14ac:dyDescent="0.25">
      <c r="I4521" s="134"/>
    </row>
    <row r="4522" spans="9:9" x14ac:dyDescent="0.25">
      <c r="I4522" s="134"/>
    </row>
    <row r="4523" spans="9:9" x14ac:dyDescent="0.25">
      <c r="I4523" s="134"/>
    </row>
    <row r="4524" spans="9:9" x14ac:dyDescent="0.25">
      <c r="I4524" s="134"/>
    </row>
    <row r="4525" spans="9:9" x14ac:dyDescent="0.25">
      <c r="I4525" s="134"/>
    </row>
    <row r="4526" spans="9:9" x14ac:dyDescent="0.25">
      <c r="I4526" s="134"/>
    </row>
    <row r="4527" spans="9:9" x14ac:dyDescent="0.25">
      <c r="I4527" s="134"/>
    </row>
    <row r="4528" spans="9:9" x14ac:dyDescent="0.25">
      <c r="I4528" s="134"/>
    </row>
    <row r="4529" spans="9:9" x14ac:dyDescent="0.25">
      <c r="I4529" s="134"/>
    </row>
    <row r="4530" spans="9:9" x14ac:dyDescent="0.25">
      <c r="I4530" s="134"/>
    </row>
    <row r="4531" spans="9:9" x14ac:dyDescent="0.25">
      <c r="I4531" s="134"/>
    </row>
    <row r="4532" spans="9:9" x14ac:dyDescent="0.25">
      <c r="I4532" s="134"/>
    </row>
    <row r="4533" spans="9:9" x14ac:dyDescent="0.25">
      <c r="I4533" s="134"/>
    </row>
    <row r="4534" spans="9:9" x14ac:dyDescent="0.25">
      <c r="I4534" s="134"/>
    </row>
    <row r="4535" spans="9:9" x14ac:dyDescent="0.25">
      <c r="I4535" s="134"/>
    </row>
    <row r="4536" spans="9:9" x14ac:dyDescent="0.25">
      <c r="I4536" s="134"/>
    </row>
    <row r="4537" spans="9:9" x14ac:dyDescent="0.25">
      <c r="I4537" s="134"/>
    </row>
    <row r="4538" spans="9:9" x14ac:dyDescent="0.25">
      <c r="I4538" s="134"/>
    </row>
    <row r="4539" spans="9:9" x14ac:dyDescent="0.25">
      <c r="I4539" s="134"/>
    </row>
    <row r="4540" spans="9:9" x14ac:dyDescent="0.25">
      <c r="I4540" s="134"/>
    </row>
    <row r="4541" spans="9:9" x14ac:dyDescent="0.25">
      <c r="I4541" s="134"/>
    </row>
    <row r="4542" spans="9:9" x14ac:dyDescent="0.25">
      <c r="I4542" s="134"/>
    </row>
    <row r="4543" spans="9:9" x14ac:dyDescent="0.25">
      <c r="I4543" s="134"/>
    </row>
    <row r="4544" spans="9:9" x14ac:dyDescent="0.25">
      <c r="I4544" s="134"/>
    </row>
    <row r="4545" spans="9:9" x14ac:dyDescent="0.25">
      <c r="I4545" s="134"/>
    </row>
    <row r="4546" spans="9:9" x14ac:dyDescent="0.25">
      <c r="I4546" s="134"/>
    </row>
    <row r="4547" spans="9:9" x14ac:dyDescent="0.25">
      <c r="I4547" s="134"/>
    </row>
    <row r="4548" spans="9:9" x14ac:dyDescent="0.25">
      <c r="I4548" s="134"/>
    </row>
    <row r="4549" spans="9:9" x14ac:dyDescent="0.25">
      <c r="I4549" s="134"/>
    </row>
    <row r="4550" spans="9:9" x14ac:dyDescent="0.25">
      <c r="I4550" s="134"/>
    </row>
    <row r="4551" spans="9:9" x14ac:dyDescent="0.25">
      <c r="I4551" s="134"/>
    </row>
    <row r="4552" spans="9:9" x14ac:dyDescent="0.25">
      <c r="I4552" s="134"/>
    </row>
    <row r="4553" spans="9:9" x14ac:dyDescent="0.25">
      <c r="I4553" s="134"/>
    </row>
    <row r="4554" spans="9:9" x14ac:dyDescent="0.25">
      <c r="I4554" s="134"/>
    </row>
    <row r="4555" spans="9:9" x14ac:dyDescent="0.25">
      <c r="I4555" s="134"/>
    </row>
    <row r="4556" spans="9:9" x14ac:dyDescent="0.25">
      <c r="I4556" s="134"/>
    </row>
    <row r="4557" spans="9:9" x14ac:dyDescent="0.25">
      <c r="I4557" s="134"/>
    </row>
    <row r="4558" spans="9:9" x14ac:dyDescent="0.25">
      <c r="I4558" s="134"/>
    </row>
    <row r="4559" spans="9:9" x14ac:dyDescent="0.25">
      <c r="I4559" s="134"/>
    </row>
    <row r="4560" spans="9:9" x14ac:dyDescent="0.25">
      <c r="I4560" s="134"/>
    </row>
    <row r="4561" spans="9:9" x14ac:dyDescent="0.25">
      <c r="I4561" s="134"/>
    </row>
    <row r="4562" spans="9:9" x14ac:dyDescent="0.25">
      <c r="I4562" s="134"/>
    </row>
    <row r="4563" spans="9:9" x14ac:dyDescent="0.25">
      <c r="I4563" s="134"/>
    </row>
    <row r="4564" spans="9:9" x14ac:dyDescent="0.25">
      <c r="I4564" s="134"/>
    </row>
    <row r="4565" spans="9:9" x14ac:dyDescent="0.25">
      <c r="I4565" s="134"/>
    </row>
    <row r="4566" spans="9:9" x14ac:dyDescent="0.25">
      <c r="I4566" s="134"/>
    </row>
    <row r="4567" spans="9:9" x14ac:dyDescent="0.25">
      <c r="I4567" s="134"/>
    </row>
    <row r="4568" spans="9:9" x14ac:dyDescent="0.25">
      <c r="I4568" s="134"/>
    </row>
    <row r="4569" spans="9:9" x14ac:dyDescent="0.25">
      <c r="I4569" s="134"/>
    </row>
    <row r="4570" spans="9:9" x14ac:dyDescent="0.25">
      <c r="I4570" s="134"/>
    </row>
    <row r="4571" spans="9:9" x14ac:dyDescent="0.25">
      <c r="I4571" s="134"/>
    </row>
    <row r="4572" spans="9:9" x14ac:dyDescent="0.25">
      <c r="I4572" s="134"/>
    </row>
    <row r="4573" spans="9:9" x14ac:dyDescent="0.25">
      <c r="I4573" s="134"/>
    </row>
    <row r="4574" spans="9:9" x14ac:dyDescent="0.25">
      <c r="I4574" s="134"/>
    </row>
    <row r="4575" spans="9:9" x14ac:dyDescent="0.25">
      <c r="I4575" s="134"/>
    </row>
    <row r="4576" spans="9:9" x14ac:dyDescent="0.25">
      <c r="I4576" s="134"/>
    </row>
    <row r="4577" spans="9:9" x14ac:dyDescent="0.25">
      <c r="I4577" s="134"/>
    </row>
    <row r="4578" spans="9:9" x14ac:dyDescent="0.25">
      <c r="I4578" s="134"/>
    </row>
    <row r="4579" spans="9:9" x14ac:dyDescent="0.25">
      <c r="I4579" s="134"/>
    </row>
    <row r="4580" spans="9:9" x14ac:dyDescent="0.25">
      <c r="I4580" s="134"/>
    </row>
    <row r="4581" spans="9:9" x14ac:dyDescent="0.25">
      <c r="I4581" s="134"/>
    </row>
    <row r="4582" spans="9:9" x14ac:dyDescent="0.25">
      <c r="I4582" s="134"/>
    </row>
    <row r="4583" spans="9:9" x14ac:dyDescent="0.25">
      <c r="I4583" s="134"/>
    </row>
    <row r="4584" spans="9:9" x14ac:dyDescent="0.25">
      <c r="I4584" s="134"/>
    </row>
    <row r="4585" spans="9:9" x14ac:dyDescent="0.25">
      <c r="I4585" s="134"/>
    </row>
    <row r="4586" spans="9:9" x14ac:dyDescent="0.25">
      <c r="I4586" s="134"/>
    </row>
    <row r="4587" spans="9:9" x14ac:dyDescent="0.25">
      <c r="I4587" s="134"/>
    </row>
    <row r="4588" spans="9:9" x14ac:dyDescent="0.25">
      <c r="I4588" s="134"/>
    </row>
    <row r="4589" spans="9:9" x14ac:dyDescent="0.25">
      <c r="I4589" s="134"/>
    </row>
    <row r="4590" spans="9:9" x14ac:dyDescent="0.25">
      <c r="I4590" s="134"/>
    </row>
    <row r="4591" spans="9:9" x14ac:dyDescent="0.25">
      <c r="I4591" s="134"/>
    </row>
    <row r="4592" spans="9:9" x14ac:dyDescent="0.25">
      <c r="I4592" s="134"/>
    </row>
    <row r="4593" spans="9:9" x14ac:dyDescent="0.25">
      <c r="I4593" s="134"/>
    </row>
    <row r="4594" spans="9:9" x14ac:dyDescent="0.25">
      <c r="I4594" s="134"/>
    </row>
    <row r="4595" spans="9:9" x14ac:dyDescent="0.25">
      <c r="I4595" s="134"/>
    </row>
    <row r="4596" spans="9:9" x14ac:dyDescent="0.25">
      <c r="I4596" s="134"/>
    </row>
    <row r="4597" spans="9:9" x14ac:dyDescent="0.25">
      <c r="I4597" s="134"/>
    </row>
    <row r="4598" spans="9:9" x14ac:dyDescent="0.25">
      <c r="I4598" s="134"/>
    </row>
    <row r="4599" spans="9:9" x14ac:dyDescent="0.25">
      <c r="I4599" s="134"/>
    </row>
    <row r="4600" spans="9:9" x14ac:dyDescent="0.25">
      <c r="I4600" s="134"/>
    </row>
    <row r="4601" spans="9:9" x14ac:dyDescent="0.25">
      <c r="I4601" s="134"/>
    </row>
    <row r="4602" spans="9:9" x14ac:dyDescent="0.25">
      <c r="I4602" s="134"/>
    </row>
    <row r="4603" spans="9:9" x14ac:dyDescent="0.25">
      <c r="I4603" s="134"/>
    </row>
    <row r="4604" spans="9:9" x14ac:dyDescent="0.25">
      <c r="I4604" s="134"/>
    </row>
    <row r="4605" spans="9:9" x14ac:dyDescent="0.25">
      <c r="I4605" s="134"/>
    </row>
    <row r="4606" spans="9:9" x14ac:dyDescent="0.25">
      <c r="I4606" s="134"/>
    </row>
    <row r="4607" spans="9:9" x14ac:dyDescent="0.25">
      <c r="I4607" s="134"/>
    </row>
    <row r="4608" spans="9:9" x14ac:dyDescent="0.25">
      <c r="I4608" s="134"/>
    </row>
    <row r="4609" spans="9:9" x14ac:dyDescent="0.25">
      <c r="I4609" s="134"/>
    </row>
    <row r="4610" spans="9:9" x14ac:dyDescent="0.25">
      <c r="I4610" s="134"/>
    </row>
    <row r="4611" spans="9:9" x14ac:dyDescent="0.25">
      <c r="I4611" s="134"/>
    </row>
    <row r="4612" spans="9:9" x14ac:dyDescent="0.25">
      <c r="I4612" s="134"/>
    </row>
    <row r="4613" spans="9:9" x14ac:dyDescent="0.25">
      <c r="I4613" s="134"/>
    </row>
    <row r="4614" spans="9:9" x14ac:dyDescent="0.25">
      <c r="I4614" s="134"/>
    </row>
    <row r="4615" spans="9:9" x14ac:dyDescent="0.25">
      <c r="I4615" s="134"/>
    </row>
    <row r="4616" spans="9:9" x14ac:dyDescent="0.25">
      <c r="I4616" s="134"/>
    </row>
    <row r="4617" spans="9:9" x14ac:dyDescent="0.25">
      <c r="I4617" s="134"/>
    </row>
    <row r="4618" spans="9:9" x14ac:dyDescent="0.25">
      <c r="I4618" s="134"/>
    </row>
    <row r="4619" spans="9:9" x14ac:dyDescent="0.25">
      <c r="I4619" s="134"/>
    </row>
    <row r="4620" spans="9:9" x14ac:dyDescent="0.25">
      <c r="I4620" s="134"/>
    </row>
    <row r="4621" spans="9:9" x14ac:dyDescent="0.25">
      <c r="I4621" s="134"/>
    </row>
    <row r="4622" spans="9:9" x14ac:dyDescent="0.25">
      <c r="I4622" s="134"/>
    </row>
    <row r="4623" spans="9:9" x14ac:dyDescent="0.25">
      <c r="I4623" s="134"/>
    </row>
    <row r="4624" spans="9:9" x14ac:dyDescent="0.25">
      <c r="I4624" s="134"/>
    </row>
    <row r="4625" spans="9:9" x14ac:dyDescent="0.25">
      <c r="I4625" s="134"/>
    </row>
    <row r="4626" spans="9:9" x14ac:dyDescent="0.25">
      <c r="I4626" s="134"/>
    </row>
    <row r="4627" spans="9:9" x14ac:dyDescent="0.25">
      <c r="I4627" s="134"/>
    </row>
    <row r="4628" spans="9:9" x14ac:dyDescent="0.25">
      <c r="I4628" s="134"/>
    </row>
    <row r="4629" spans="9:9" x14ac:dyDescent="0.25">
      <c r="I4629" s="134"/>
    </row>
    <row r="4630" spans="9:9" x14ac:dyDescent="0.25">
      <c r="I4630" s="134"/>
    </row>
    <row r="4631" spans="9:9" x14ac:dyDescent="0.25">
      <c r="I4631" s="134"/>
    </row>
    <row r="4632" spans="9:9" x14ac:dyDescent="0.25">
      <c r="I4632" s="134"/>
    </row>
    <row r="4633" spans="9:9" x14ac:dyDescent="0.25">
      <c r="I4633" s="134"/>
    </row>
    <row r="4634" spans="9:9" x14ac:dyDescent="0.25">
      <c r="I4634" s="134"/>
    </row>
    <row r="4635" spans="9:9" x14ac:dyDescent="0.25">
      <c r="I4635" s="134"/>
    </row>
    <row r="4636" spans="9:9" x14ac:dyDescent="0.25">
      <c r="I4636" s="134"/>
    </row>
    <row r="4637" spans="9:9" x14ac:dyDescent="0.25">
      <c r="I4637" s="134"/>
    </row>
    <row r="4638" spans="9:9" x14ac:dyDescent="0.25">
      <c r="I4638" s="134"/>
    </row>
    <row r="4639" spans="9:9" x14ac:dyDescent="0.25">
      <c r="I4639" s="134"/>
    </row>
    <row r="4640" spans="9:9" x14ac:dyDescent="0.25">
      <c r="I4640" s="134"/>
    </row>
    <row r="4641" spans="9:9" x14ac:dyDescent="0.25">
      <c r="I4641" s="134"/>
    </row>
    <row r="4642" spans="9:9" x14ac:dyDescent="0.25">
      <c r="I4642" s="134"/>
    </row>
    <row r="4643" spans="9:9" x14ac:dyDescent="0.25">
      <c r="I4643" s="134"/>
    </row>
    <row r="4644" spans="9:9" x14ac:dyDescent="0.25">
      <c r="I4644" s="134"/>
    </row>
    <row r="4645" spans="9:9" x14ac:dyDescent="0.25">
      <c r="I4645" s="134"/>
    </row>
    <row r="4646" spans="9:9" x14ac:dyDescent="0.25">
      <c r="I4646" s="134"/>
    </row>
    <row r="4647" spans="9:9" x14ac:dyDescent="0.25">
      <c r="I4647" s="134"/>
    </row>
    <row r="4648" spans="9:9" x14ac:dyDescent="0.25">
      <c r="I4648" s="134"/>
    </row>
    <row r="4649" spans="9:9" x14ac:dyDescent="0.25">
      <c r="I4649" s="134"/>
    </row>
    <row r="4650" spans="9:9" x14ac:dyDescent="0.25">
      <c r="I4650" s="134"/>
    </row>
    <row r="4651" spans="9:9" x14ac:dyDescent="0.25">
      <c r="I4651" s="134"/>
    </row>
    <row r="4652" spans="9:9" x14ac:dyDescent="0.25">
      <c r="I4652" s="134"/>
    </row>
    <row r="4653" spans="9:9" x14ac:dyDescent="0.25">
      <c r="I4653" s="134"/>
    </row>
    <row r="4654" spans="9:9" x14ac:dyDescent="0.25">
      <c r="I4654" s="134"/>
    </row>
    <row r="4655" spans="9:9" x14ac:dyDescent="0.25">
      <c r="I4655" s="134"/>
    </row>
    <row r="4656" spans="9:9" x14ac:dyDescent="0.25">
      <c r="I4656" s="134"/>
    </row>
    <row r="4657" spans="9:9" x14ac:dyDescent="0.25">
      <c r="I4657" s="134"/>
    </row>
    <row r="4658" spans="9:9" x14ac:dyDescent="0.25">
      <c r="I4658" s="134"/>
    </row>
    <row r="4659" spans="9:9" x14ac:dyDescent="0.25">
      <c r="I4659" s="134"/>
    </row>
    <row r="4660" spans="9:9" x14ac:dyDescent="0.25">
      <c r="I4660" s="134"/>
    </row>
    <row r="4661" spans="9:9" x14ac:dyDescent="0.25">
      <c r="I4661" s="134"/>
    </row>
    <row r="4662" spans="9:9" x14ac:dyDescent="0.25">
      <c r="I4662" s="134"/>
    </row>
    <row r="4663" spans="9:9" x14ac:dyDescent="0.25">
      <c r="I4663" s="134"/>
    </row>
    <row r="4664" spans="9:9" x14ac:dyDescent="0.25">
      <c r="I4664" s="134"/>
    </row>
    <row r="4665" spans="9:9" x14ac:dyDescent="0.25">
      <c r="I4665" s="134"/>
    </row>
    <row r="4666" spans="9:9" x14ac:dyDescent="0.25">
      <c r="I4666" s="134"/>
    </row>
    <row r="4667" spans="9:9" x14ac:dyDescent="0.25">
      <c r="I4667" s="134"/>
    </row>
    <row r="4668" spans="9:9" x14ac:dyDescent="0.25">
      <c r="I4668" s="134"/>
    </row>
    <row r="4669" spans="9:9" x14ac:dyDescent="0.25">
      <c r="I4669" s="134"/>
    </row>
    <row r="4670" spans="9:9" x14ac:dyDescent="0.25">
      <c r="I4670" s="134"/>
    </row>
    <row r="4671" spans="9:9" x14ac:dyDescent="0.25">
      <c r="I4671" s="134"/>
    </row>
    <row r="4672" spans="9:9" x14ac:dyDescent="0.25">
      <c r="I4672" s="134"/>
    </row>
    <row r="4673" spans="9:9" x14ac:dyDescent="0.25">
      <c r="I4673" s="134"/>
    </row>
    <row r="4674" spans="9:9" x14ac:dyDescent="0.25">
      <c r="I4674" s="134"/>
    </row>
    <row r="4675" spans="9:9" x14ac:dyDescent="0.25">
      <c r="I4675" s="134"/>
    </row>
    <row r="4676" spans="9:9" x14ac:dyDescent="0.25">
      <c r="I4676" s="134"/>
    </row>
    <row r="4677" spans="9:9" x14ac:dyDescent="0.25">
      <c r="I4677" s="134"/>
    </row>
    <row r="4678" spans="9:9" x14ac:dyDescent="0.25">
      <c r="I4678" s="134"/>
    </row>
    <row r="4679" spans="9:9" x14ac:dyDescent="0.25">
      <c r="I4679" s="134"/>
    </row>
    <row r="4680" spans="9:9" x14ac:dyDescent="0.25">
      <c r="I4680" s="134"/>
    </row>
    <row r="4681" spans="9:9" x14ac:dyDescent="0.25">
      <c r="I4681" s="134"/>
    </row>
    <row r="4682" spans="9:9" x14ac:dyDescent="0.25">
      <c r="I4682" s="134"/>
    </row>
    <row r="4683" spans="9:9" x14ac:dyDescent="0.25">
      <c r="I4683" s="134"/>
    </row>
    <row r="4684" spans="9:9" x14ac:dyDescent="0.25">
      <c r="I4684" s="134"/>
    </row>
    <row r="4685" spans="9:9" x14ac:dyDescent="0.25">
      <c r="I4685" s="134"/>
    </row>
    <row r="4686" spans="9:9" x14ac:dyDescent="0.25">
      <c r="I4686" s="134"/>
    </row>
    <row r="4687" spans="9:9" x14ac:dyDescent="0.25">
      <c r="I4687" s="134"/>
    </row>
    <row r="4688" spans="9:9" x14ac:dyDescent="0.25">
      <c r="I4688" s="134"/>
    </row>
    <row r="4689" spans="9:9" x14ac:dyDescent="0.25">
      <c r="I4689" s="134"/>
    </row>
    <row r="4690" spans="9:9" x14ac:dyDescent="0.25">
      <c r="I4690" s="134"/>
    </row>
    <row r="4691" spans="9:9" x14ac:dyDescent="0.25">
      <c r="I4691" s="134"/>
    </row>
    <row r="4692" spans="9:9" x14ac:dyDescent="0.25">
      <c r="I4692" s="134"/>
    </row>
    <row r="4693" spans="9:9" x14ac:dyDescent="0.25">
      <c r="I4693" s="134"/>
    </row>
    <row r="4694" spans="9:9" x14ac:dyDescent="0.25">
      <c r="I4694" s="134"/>
    </row>
    <row r="4695" spans="9:9" x14ac:dyDescent="0.25">
      <c r="I4695" s="134"/>
    </row>
    <row r="4696" spans="9:9" x14ac:dyDescent="0.25">
      <c r="I4696" s="134"/>
    </row>
    <row r="4697" spans="9:9" x14ac:dyDescent="0.25">
      <c r="I4697" s="134"/>
    </row>
    <row r="4698" spans="9:9" x14ac:dyDescent="0.25">
      <c r="I4698" s="134"/>
    </row>
    <row r="4699" spans="9:9" x14ac:dyDescent="0.25">
      <c r="I4699" s="134"/>
    </row>
    <row r="4700" spans="9:9" x14ac:dyDescent="0.25">
      <c r="I4700" s="134"/>
    </row>
    <row r="4701" spans="9:9" x14ac:dyDescent="0.25">
      <c r="I4701" s="134"/>
    </row>
    <row r="4702" spans="9:9" x14ac:dyDescent="0.25">
      <c r="I4702" s="134"/>
    </row>
    <row r="4703" spans="9:9" x14ac:dyDescent="0.25">
      <c r="I4703" s="134"/>
    </row>
    <row r="4704" spans="9:9" x14ac:dyDescent="0.25">
      <c r="I4704" s="134"/>
    </row>
    <row r="4705" spans="9:9" x14ac:dyDescent="0.25">
      <c r="I4705" s="134"/>
    </row>
    <row r="4706" spans="9:9" x14ac:dyDescent="0.25">
      <c r="I4706" s="134"/>
    </row>
    <row r="4707" spans="9:9" x14ac:dyDescent="0.25">
      <c r="I4707" s="134"/>
    </row>
    <row r="4708" spans="9:9" x14ac:dyDescent="0.25">
      <c r="I4708" s="134"/>
    </row>
    <row r="4709" spans="9:9" x14ac:dyDescent="0.25">
      <c r="I4709" s="134"/>
    </row>
    <row r="4710" spans="9:9" x14ac:dyDescent="0.25">
      <c r="I4710" s="134"/>
    </row>
    <row r="4711" spans="9:9" x14ac:dyDescent="0.25">
      <c r="I4711" s="134"/>
    </row>
    <row r="4712" spans="9:9" x14ac:dyDescent="0.25">
      <c r="I4712" s="134"/>
    </row>
    <row r="4713" spans="9:9" x14ac:dyDescent="0.25">
      <c r="I4713" s="134"/>
    </row>
    <row r="4714" spans="9:9" x14ac:dyDescent="0.25">
      <c r="I4714" s="134"/>
    </row>
    <row r="4715" spans="9:9" x14ac:dyDescent="0.25">
      <c r="I4715" s="134"/>
    </row>
    <row r="4716" spans="9:9" x14ac:dyDescent="0.25">
      <c r="I4716" s="134"/>
    </row>
    <row r="4717" spans="9:9" x14ac:dyDescent="0.25">
      <c r="I4717" s="134"/>
    </row>
    <row r="4718" spans="9:9" x14ac:dyDescent="0.25">
      <c r="I4718" s="134"/>
    </row>
    <row r="4719" spans="9:9" x14ac:dyDescent="0.25">
      <c r="I4719" s="134"/>
    </row>
    <row r="4720" spans="9:9" x14ac:dyDescent="0.25">
      <c r="I4720" s="134"/>
    </row>
    <row r="4721" spans="9:9" x14ac:dyDescent="0.25">
      <c r="I4721" s="134"/>
    </row>
    <row r="4722" spans="9:9" x14ac:dyDescent="0.25">
      <c r="I4722" s="134"/>
    </row>
    <row r="4723" spans="9:9" x14ac:dyDescent="0.25">
      <c r="I4723" s="134"/>
    </row>
    <row r="4724" spans="9:9" x14ac:dyDescent="0.25">
      <c r="I4724" s="134"/>
    </row>
    <row r="4725" spans="9:9" x14ac:dyDescent="0.25">
      <c r="I4725" s="134"/>
    </row>
    <row r="4726" spans="9:9" x14ac:dyDescent="0.25">
      <c r="I4726" s="134"/>
    </row>
    <row r="4727" spans="9:9" x14ac:dyDescent="0.25">
      <c r="I4727" s="134"/>
    </row>
    <row r="4728" spans="9:9" x14ac:dyDescent="0.25">
      <c r="I4728" s="134"/>
    </row>
    <row r="4729" spans="9:9" x14ac:dyDescent="0.25">
      <c r="I4729" s="134"/>
    </row>
    <row r="4730" spans="9:9" x14ac:dyDescent="0.25">
      <c r="I4730" s="134"/>
    </row>
    <row r="4731" spans="9:9" x14ac:dyDescent="0.25">
      <c r="I4731" s="134"/>
    </row>
    <row r="4732" spans="9:9" x14ac:dyDescent="0.25">
      <c r="I4732" s="134"/>
    </row>
    <row r="4733" spans="9:9" x14ac:dyDescent="0.25">
      <c r="I4733" s="134"/>
    </row>
    <row r="4734" spans="9:9" x14ac:dyDescent="0.25">
      <c r="I4734" s="134"/>
    </row>
    <row r="4735" spans="9:9" x14ac:dyDescent="0.25">
      <c r="I4735" s="134"/>
    </row>
    <row r="4736" spans="9:9" x14ac:dyDescent="0.25">
      <c r="I4736" s="134"/>
    </row>
    <row r="4737" spans="9:9" x14ac:dyDescent="0.25">
      <c r="I4737" s="134"/>
    </row>
    <row r="4738" spans="9:9" x14ac:dyDescent="0.25">
      <c r="I4738" s="134"/>
    </row>
    <row r="4739" spans="9:9" x14ac:dyDescent="0.25">
      <c r="I4739" s="134"/>
    </row>
    <row r="4740" spans="9:9" x14ac:dyDescent="0.25">
      <c r="I4740" s="134"/>
    </row>
    <row r="4741" spans="9:9" x14ac:dyDescent="0.25">
      <c r="I4741" s="134"/>
    </row>
    <row r="4742" spans="9:9" x14ac:dyDescent="0.25">
      <c r="I4742" s="134"/>
    </row>
    <row r="4743" spans="9:9" x14ac:dyDescent="0.25">
      <c r="I4743" s="134"/>
    </row>
    <row r="4744" spans="9:9" x14ac:dyDescent="0.25">
      <c r="I4744" s="134"/>
    </row>
    <row r="4745" spans="9:9" x14ac:dyDescent="0.25">
      <c r="I4745" s="134"/>
    </row>
    <row r="4746" spans="9:9" x14ac:dyDescent="0.25">
      <c r="I4746" s="134"/>
    </row>
    <row r="4747" spans="9:9" x14ac:dyDescent="0.25">
      <c r="I4747" s="134"/>
    </row>
    <row r="4748" spans="9:9" x14ac:dyDescent="0.25">
      <c r="I4748" s="134"/>
    </row>
    <row r="4749" spans="9:9" x14ac:dyDescent="0.25">
      <c r="I4749" s="134"/>
    </row>
    <row r="4750" spans="9:9" x14ac:dyDescent="0.25">
      <c r="I4750" s="134"/>
    </row>
    <row r="4751" spans="9:9" x14ac:dyDescent="0.25">
      <c r="I4751" s="134"/>
    </row>
    <row r="4752" spans="9:9" x14ac:dyDescent="0.25">
      <c r="I4752" s="134"/>
    </row>
    <row r="4753" spans="9:9" x14ac:dyDescent="0.25">
      <c r="I4753" s="134"/>
    </row>
    <row r="4754" spans="9:9" x14ac:dyDescent="0.25">
      <c r="I4754" s="134"/>
    </row>
    <row r="4755" spans="9:9" x14ac:dyDescent="0.25">
      <c r="I4755" s="134"/>
    </row>
    <row r="4756" spans="9:9" x14ac:dyDescent="0.25">
      <c r="I4756" s="134"/>
    </row>
    <row r="4757" spans="9:9" x14ac:dyDescent="0.25">
      <c r="I4757" s="134"/>
    </row>
    <row r="4758" spans="9:9" x14ac:dyDescent="0.25">
      <c r="I4758" s="134"/>
    </row>
    <row r="4759" spans="9:9" x14ac:dyDescent="0.25">
      <c r="I4759" s="134"/>
    </row>
    <row r="4760" spans="9:9" x14ac:dyDescent="0.25">
      <c r="I4760" s="134"/>
    </row>
    <row r="4761" spans="9:9" x14ac:dyDescent="0.25">
      <c r="I4761" s="134"/>
    </row>
    <row r="4762" spans="9:9" x14ac:dyDescent="0.25">
      <c r="I4762" s="134"/>
    </row>
    <row r="4763" spans="9:9" x14ac:dyDescent="0.25">
      <c r="I4763" s="134"/>
    </row>
    <row r="4764" spans="9:9" x14ac:dyDescent="0.25">
      <c r="I4764" s="134"/>
    </row>
    <row r="4765" spans="9:9" x14ac:dyDescent="0.25">
      <c r="I4765" s="134"/>
    </row>
    <row r="4766" spans="9:9" x14ac:dyDescent="0.25">
      <c r="I4766" s="134"/>
    </row>
    <row r="4767" spans="9:9" x14ac:dyDescent="0.25">
      <c r="I4767" s="134"/>
    </row>
    <row r="4768" spans="9:9" x14ac:dyDescent="0.25">
      <c r="I4768" s="134"/>
    </row>
    <row r="4769" spans="9:9" x14ac:dyDescent="0.25">
      <c r="I4769" s="134"/>
    </row>
    <row r="4770" spans="9:9" x14ac:dyDescent="0.25">
      <c r="I4770" s="134"/>
    </row>
    <row r="4771" spans="9:9" x14ac:dyDescent="0.25">
      <c r="I4771" s="134"/>
    </row>
    <row r="4772" spans="9:9" x14ac:dyDescent="0.25">
      <c r="I4772" s="134"/>
    </row>
    <row r="4773" spans="9:9" x14ac:dyDescent="0.25">
      <c r="I4773" s="134"/>
    </row>
    <row r="4774" spans="9:9" x14ac:dyDescent="0.25">
      <c r="I4774" s="134"/>
    </row>
    <row r="4775" spans="9:9" x14ac:dyDescent="0.25">
      <c r="I4775" s="134"/>
    </row>
    <row r="4776" spans="9:9" x14ac:dyDescent="0.25">
      <c r="I4776" s="134"/>
    </row>
    <row r="4777" spans="9:9" x14ac:dyDescent="0.25">
      <c r="I4777" s="134"/>
    </row>
    <row r="4778" spans="9:9" x14ac:dyDescent="0.25">
      <c r="I4778" s="134"/>
    </row>
    <row r="4779" spans="9:9" x14ac:dyDescent="0.25">
      <c r="I4779" s="134"/>
    </row>
    <row r="4780" spans="9:9" x14ac:dyDescent="0.25">
      <c r="I4780" s="134"/>
    </row>
    <row r="4781" spans="9:9" x14ac:dyDescent="0.25">
      <c r="I4781" s="134"/>
    </row>
    <row r="4782" spans="9:9" x14ac:dyDescent="0.25">
      <c r="I4782" s="134"/>
    </row>
    <row r="4783" spans="9:9" x14ac:dyDescent="0.25">
      <c r="I4783" s="134"/>
    </row>
    <row r="4784" spans="9:9" x14ac:dyDescent="0.25">
      <c r="I4784" s="134"/>
    </row>
    <row r="4785" spans="9:9" x14ac:dyDescent="0.25">
      <c r="I4785" s="134"/>
    </row>
    <row r="4786" spans="9:9" x14ac:dyDescent="0.25">
      <c r="I4786" s="134"/>
    </row>
    <row r="4787" spans="9:9" x14ac:dyDescent="0.25">
      <c r="I4787" s="134"/>
    </row>
    <row r="4788" spans="9:9" x14ac:dyDescent="0.25">
      <c r="I4788" s="134"/>
    </row>
    <row r="4789" spans="9:9" x14ac:dyDescent="0.25">
      <c r="I4789" s="134"/>
    </row>
    <row r="4790" spans="9:9" x14ac:dyDescent="0.25">
      <c r="I4790" s="134"/>
    </row>
    <row r="4791" spans="9:9" x14ac:dyDescent="0.25">
      <c r="I4791" s="134"/>
    </row>
    <row r="4792" spans="9:9" x14ac:dyDescent="0.25">
      <c r="I4792" s="134"/>
    </row>
    <row r="4793" spans="9:9" x14ac:dyDescent="0.25">
      <c r="I4793" s="134"/>
    </row>
    <row r="4794" spans="9:9" x14ac:dyDescent="0.25">
      <c r="I4794" s="134"/>
    </row>
    <row r="4795" spans="9:9" x14ac:dyDescent="0.25">
      <c r="I4795" s="134"/>
    </row>
    <row r="4796" spans="9:9" x14ac:dyDescent="0.25">
      <c r="I4796" s="134"/>
    </row>
    <row r="4797" spans="9:9" x14ac:dyDescent="0.25">
      <c r="I4797" s="134"/>
    </row>
    <row r="4798" spans="9:9" x14ac:dyDescent="0.25">
      <c r="I4798" s="134"/>
    </row>
    <row r="4799" spans="9:9" x14ac:dyDescent="0.25">
      <c r="I4799" s="134"/>
    </row>
    <row r="4800" spans="9:9" x14ac:dyDescent="0.25">
      <c r="I4800" s="134"/>
    </row>
    <row r="4801" spans="9:9" x14ac:dyDescent="0.25">
      <c r="I4801" s="134"/>
    </row>
    <row r="4802" spans="9:9" x14ac:dyDescent="0.25">
      <c r="I4802" s="134"/>
    </row>
    <row r="4803" spans="9:9" x14ac:dyDescent="0.25">
      <c r="I4803" s="134"/>
    </row>
    <row r="4804" spans="9:9" x14ac:dyDescent="0.25">
      <c r="I4804" s="134"/>
    </row>
    <row r="4805" spans="9:9" x14ac:dyDescent="0.25">
      <c r="I4805" s="134"/>
    </row>
    <row r="4806" spans="9:9" x14ac:dyDescent="0.25">
      <c r="I4806" s="134"/>
    </row>
    <row r="4807" spans="9:9" x14ac:dyDescent="0.25">
      <c r="I4807" s="134"/>
    </row>
    <row r="4808" spans="9:9" x14ac:dyDescent="0.25">
      <c r="I4808" s="134"/>
    </row>
    <row r="4809" spans="9:9" x14ac:dyDescent="0.25">
      <c r="I4809" s="134"/>
    </row>
    <row r="4810" spans="9:9" x14ac:dyDescent="0.25">
      <c r="I4810" s="134"/>
    </row>
    <row r="4811" spans="9:9" x14ac:dyDescent="0.25">
      <c r="I4811" s="134"/>
    </row>
    <row r="4812" spans="9:9" x14ac:dyDescent="0.25">
      <c r="I4812" s="134"/>
    </row>
    <row r="4813" spans="9:9" x14ac:dyDescent="0.25">
      <c r="I4813" s="134"/>
    </row>
    <row r="4814" spans="9:9" x14ac:dyDescent="0.25">
      <c r="I4814" s="134"/>
    </row>
    <row r="4815" spans="9:9" x14ac:dyDescent="0.25">
      <c r="I4815" s="134"/>
    </row>
    <row r="4816" spans="9:9" x14ac:dyDescent="0.25">
      <c r="I4816" s="134"/>
    </row>
    <row r="4817" spans="9:9" x14ac:dyDescent="0.25">
      <c r="I4817" s="134"/>
    </row>
    <row r="4818" spans="9:9" x14ac:dyDescent="0.25">
      <c r="I4818" s="134"/>
    </row>
    <row r="4819" spans="9:9" x14ac:dyDescent="0.25">
      <c r="I4819" s="134"/>
    </row>
    <row r="4820" spans="9:9" x14ac:dyDescent="0.25">
      <c r="I4820" s="134"/>
    </row>
    <row r="4821" spans="9:9" x14ac:dyDescent="0.25">
      <c r="I4821" s="134"/>
    </row>
    <row r="4822" spans="9:9" x14ac:dyDescent="0.25">
      <c r="I4822" s="134"/>
    </row>
    <row r="4823" spans="9:9" x14ac:dyDescent="0.25">
      <c r="I4823" s="134"/>
    </row>
    <row r="4824" spans="9:9" x14ac:dyDescent="0.25">
      <c r="I4824" s="134"/>
    </row>
    <row r="4825" spans="9:9" x14ac:dyDescent="0.25">
      <c r="I4825" s="134"/>
    </row>
    <row r="4826" spans="9:9" x14ac:dyDescent="0.25">
      <c r="I4826" s="134"/>
    </row>
    <row r="4827" spans="9:9" x14ac:dyDescent="0.25">
      <c r="I4827" s="134"/>
    </row>
    <row r="4828" spans="9:9" x14ac:dyDescent="0.25">
      <c r="I4828" s="134"/>
    </row>
    <row r="4829" spans="9:9" x14ac:dyDescent="0.25">
      <c r="I4829" s="134"/>
    </row>
    <row r="4830" spans="9:9" x14ac:dyDescent="0.25">
      <c r="I4830" s="134"/>
    </row>
    <row r="4831" spans="9:9" x14ac:dyDescent="0.25">
      <c r="I4831" s="134"/>
    </row>
    <row r="4832" spans="9:9" x14ac:dyDescent="0.25">
      <c r="I4832" s="134"/>
    </row>
    <row r="4833" spans="9:9" x14ac:dyDescent="0.25">
      <c r="I4833" s="134"/>
    </row>
    <row r="4834" spans="9:9" x14ac:dyDescent="0.25">
      <c r="I4834" s="134"/>
    </row>
    <row r="4835" spans="9:9" x14ac:dyDescent="0.25">
      <c r="I4835" s="134"/>
    </row>
    <row r="4836" spans="9:9" x14ac:dyDescent="0.25">
      <c r="I4836" s="134"/>
    </row>
    <row r="4837" spans="9:9" x14ac:dyDescent="0.25">
      <c r="I4837" s="134"/>
    </row>
    <row r="4838" spans="9:9" x14ac:dyDescent="0.25">
      <c r="I4838" s="134"/>
    </row>
    <row r="4839" spans="9:9" x14ac:dyDescent="0.25">
      <c r="I4839" s="134"/>
    </row>
    <row r="4840" spans="9:9" x14ac:dyDescent="0.25">
      <c r="I4840" s="134"/>
    </row>
    <row r="4841" spans="9:9" x14ac:dyDescent="0.25">
      <c r="I4841" s="134"/>
    </row>
    <row r="4842" spans="9:9" x14ac:dyDescent="0.25">
      <c r="I4842" s="134"/>
    </row>
    <row r="4843" spans="9:9" x14ac:dyDescent="0.25">
      <c r="I4843" s="134"/>
    </row>
    <row r="4844" spans="9:9" x14ac:dyDescent="0.25">
      <c r="I4844" s="134"/>
    </row>
    <row r="4845" spans="9:9" x14ac:dyDescent="0.25">
      <c r="I4845" s="134"/>
    </row>
    <row r="4846" spans="9:9" x14ac:dyDescent="0.25">
      <c r="I4846" s="134"/>
    </row>
    <row r="4847" spans="9:9" x14ac:dyDescent="0.25">
      <c r="I4847" s="134"/>
    </row>
    <row r="4848" spans="9:9" x14ac:dyDescent="0.25">
      <c r="I4848" s="134"/>
    </row>
    <row r="4849" spans="9:9" x14ac:dyDescent="0.25">
      <c r="I4849" s="134"/>
    </row>
    <row r="4850" spans="9:9" x14ac:dyDescent="0.25">
      <c r="I4850" s="134"/>
    </row>
    <row r="4851" spans="9:9" x14ac:dyDescent="0.25">
      <c r="I4851" s="134"/>
    </row>
    <row r="4852" spans="9:9" x14ac:dyDescent="0.25">
      <c r="I4852" s="134"/>
    </row>
    <row r="4853" spans="9:9" x14ac:dyDescent="0.25">
      <c r="I4853" s="134"/>
    </row>
    <row r="4854" spans="9:9" x14ac:dyDescent="0.25">
      <c r="I4854" s="134"/>
    </row>
    <row r="4855" spans="9:9" x14ac:dyDescent="0.25">
      <c r="I4855" s="134"/>
    </row>
    <row r="4856" spans="9:9" x14ac:dyDescent="0.25">
      <c r="I4856" s="134"/>
    </row>
    <row r="4857" spans="9:9" x14ac:dyDescent="0.25">
      <c r="I4857" s="134"/>
    </row>
    <row r="4858" spans="9:9" x14ac:dyDescent="0.25">
      <c r="I4858" s="134"/>
    </row>
    <row r="4859" spans="9:9" x14ac:dyDescent="0.25">
      <c r="I4859" s="134"/>
    </row>
    <row r="4860" spans="9:9" x14ac:dyDescent="0.25">
      <c r="I4860" s="134"/>
    </row>
    <row r="4861" spans="9:9" x14ac:dyDescent="0.25">
      <c r="I4861" s="134"/>
    </row>
    <row r="4862" spans="9:9" x14ac:dyDescent="0.25">
      <c r="I4862" s="134"/>
    </row>
    <row r="4863" spans="9:9" x14ac:dyDescent="0.25">
      <c r="I4863" s="134"/>
    </row>
    <row r="4864" spans="9:9" x14ac:dyDescent="0.25">
      <c r="I4864" s="134"/>
    </row>
    <row r="4865" spans="9:9" x14ac:dyDescent="0.25">
      <c r="I4865" s="134"/>
    </row>
    <row r="4866" spans="9:9" x14ac:dyDescent="0.25">
      <c r="I4866" s="134"/>
    </row>
    <row r="4867" spans="9:9" x14ac:dyDescent="0.25">
      <c r="I4867" s="134"/>
    </row>
    <row r="4868" spans="9:9" x14ac:dyDescent="0.25">
      <c r="I4868" s="134"/>
    </row>
    <row r="4869" spans="9:9" x14ac:dyDescent="0.25">
      <c r="I4869" s="134"/>
    </row>
    <row r="4870" spans="9:9" x14ac:dyDescent="0.25">
      <c r="I4870" s="134"/>
    </row>
    <row r="4871" spans="9:9" x14ac:dyDescent="0.25">
      <c r="I4871" s="134"/>
    </row>
    <row r="4872" spans="9:9" x14ac:dyDescent="0.25">
      <c r="I4872" s="134"/>
    </row>
    <row r="4873" spans="9:9" x14ac:dyDescent="0.25">
      <c r="I4873" s="134"/>
    </row>
    <row r="4874" spans="9:9" x14ac:dyDescent="0.25">
      <c r="I4874" s="134"/>
    </row>
    <row r="4875" spans="9:9" x14ac:dyDescent="0.25">
      <c r="I4875" s="134"/>
    </row>
    <row r="4876" spans="9:9" x14ac:dyDescent="0.25">
      <c r="I4876" s="134"/>
    </row>
    <row r="4877" spans="9:9" x14ac:dyDescent="0.25">
      <c r="I4877" s="134"/>
    </row>
    <row r="4878" spans="9:9" x14ac:dyDescent="0.25">
      <c r="I4878" s="134"/>
    </row>
    <row r="4879" spans="9:9" x14ac:dyDescent="0.25">
      <c r="I4879" s="134"/>
    </row>
    <row r="4880" spans="9:9" x14ac:dyDescent="0.25">
      <c r="I4880" s="134"/>
    </row>
    <row r="4881" spans="9:9" x14ac:dyDescent="0.25">
      <c r="I4881" s="134"/>
    </row>
    <row r="4882" spans="9:9" x14ac:dyDescent="0.25">
      <c r="I4882" s="134"/>
    </row>
    <row r="4883" spans="9:9" x14ac:dyDescent="0.25">
      <c r="I4883" s="134"/>
    </row>
    <row r="4884" spans="9:9" x14ac:dyDescent="0.25">
      <c r="I4884" s="134"/>
    </row>
    <row r="4885" spans="9:9" x14ac:dyDescent="0.25">
      <c r="I4885" s="134"/>
    </row>
    <row r="4886" spans="9:9" x14ac:dyDescent="0.25">
      <c r="I4886" s="134"/>
    </row>
    <row r="4887" spans="9:9" x14ac:dyDescent="0.25">
      <c r="I4887" s="134"/>
    </row>
    <row r="4888" spans="9:9" x14ac:dyDescent="0.25">
      <c r="I4888" s="134"/>
    </row>
    <row r="4889" spans="9:9" x14ac:dyDescent="0.25">
      <c r="I4889" s="134"/>
    </row>
    <row r="4890" spans="9:9" x14ac:dyDescent="0.25">
      <c r="I4890" s="134"/>
    </row>
    <row r="4891" spans="9:9" x14ac:dyDescent="0.25">
      <c r="I4891" s="134"/>
    </row>
    <row r="4892" spans="9:9" x14ac:dyDescent="0.25">
      <c r="I4892" s="134"/>
    </row>
    <row r="4893" spans="9:9" x14ac:dyDescent="0.25">
      <c r="I4893" s="134"/>
    </row>
    <row r="4894" spans="9:9" x14ac:dyDescent="0.25">
      <c r="I4894" s="134"/>
    </row>
    <row r="4895" spans="9:9" x14ac:dyDescent="0.25">
      <c r="I4895" s="134"/>
    </row>
    <row r="4896" spans="9:9" x14ac:dyDescent="0.25">
      <c r="I4896" s="134"/>
    </row>
    <row r="4897" spans="9:9" x14ac:dyDescent="0.25">
      <c r="I4897" s="134"/>
    </row>
    <row r="4898" spans="9:9" x14ac:dyDescent="0.25">
      <c r="I4898" s="134"/>
    </row>
    <row r="4899" spans="9:9" x14ac:dyDescent="0.25">
      <c r="I4899" s="134"/>
    </row>
    <row r="4900" spans="9:9" x14ac:dyDescent="0.25">
      <c r="I4900" s="134"/>
    </row>
    <row r="4901" spans="9:9" x14ac:dyDescent="0.25">
      <c r="I4901" s="134"/>
    </row>
    <row r="4902" spans="9:9" x14ac:dyDescent="0.25">
      <c r="I4902" s="134"/>
    </row>
    <row r="4903" spans="9:9" x14ac:dyDescent="0.25">
      <c r="I4903" s="134"/>
    </row>
    <row r="4904" spans="9:9" x14ac:dyDescent="0.25">
      <c r="I4904" s="134"/>
    </row>
    <row r="4905" spans="9:9" x14ac:dyDescent="0.25">
      <c r="I4905" s="134"/>
    </row>
    <row r="4906" spans="9:9" x14ac:dyDescent="0.25">
      <c r="I4906" s="134"/>
    </row>
    <row r="4907" spans="9:9" x14ac:dyDescent="0.25">
      <c r="I4907" s="134"/>
    </row>
    <row r="4908" spans="9:9" x14ac:dyDescent="0.25">
      <c r="I4908" s="134"/>
    </row>
    <row r="4909" spans="9:9" x14ac:dyDescent="0.25">
      <c r="I4909" s="134"/>
    </row>
    <row r="4910" spans="9:9" x14ac:dyDescent="0.25">
      <c r="I4910" s="134"/>
    </row>
    <row r="4911" spans="9:9" x14ac:dyDescent="0.25">
      <c r="I4911" s="134"/>
    </row>
    <row r="4912" spans="9:9" x14ac:dyDescent="0.25">
      <c r="I4912" s="134"/>
    </row>
    <row r="4913" spans="9:9" x14ac:dyDescent="0.25">
      <c r="I4913" s="134"/>
    </row>
    <row r="4914" spans="9:9" x14ac:dyDescent="0.25">
      <c r="I4914" s="134"/>
    </row>
    <row r="4915" spans="9:9" x14ac:dyDescent="0.25">
      <c r="I4915" s="134"/>
    </row>
    <row r="4916" spans="9:9" x14ac:dyDescent="0.25">
      <c r="I4916" s="134"/>
    </row>
    <row r="4917" spans="9:9" x14ac:dyDescent="0.25">
      <c r="I4917" s="134"/>
    </row>
    <row r="4918" spans="9:9" x14ac:dyDescent="0.25">
      <c r="I4918" s="134"/>
    </row>
    <row r="4919" spans="9:9" x14ac:dyDescent="0.25">
      <c r="I4919" s="134"/>
    </row>
    <row r="4920" spans="9:9" x14ac:dyDescent="0.25">
      <c r="I4920" s="134"/>
    </row>
    <row r="4921" spans="9:9" x14ac:dyDescent="0.25">
      <c r="I4921" s="134"/>
    </row>
    <row r="4922" spans="9:9" x14ac:dyDescent="0.25">
      <c r="I4922" s="134"/>
    </row>
    <row r="4923" spans="9:9" x14ac:dyDescent="0.25">
      <c r="I4923" s="134"/>
    </row>
    <row r="4924" spans="9:9" x14ac:dyDescent="0.25">
      <c r="I4924" s="134"/>
    </row>
    <row r="4925" spans="9:9" x14ac:dyDescent="0.25">
      <c r="I4925" s="134"/>
    </row>
    <row r="4926" spans="9:9" x14ac:dyDescent="0.25">
      <c r="I4926" s="134"/>
    </row>
    <row r="4927" spans="9:9" x14ac:dyDescent="0.25">
      <c r="I4927" s="134"/>
    </row>
    <row r="4928" spans="9:9" x14ac:dyDescent="0.25">
      <c r="I4928" s="134"/>
    </row>
    <row r="4929" spans="9:9" x14ac:dyDescent="0.25">
      <c r="I4929" s="134"/>
    </row>
    <row r="4930" spans="9:9" x14ac:dyDescent="0.25">
      <c r="I4930" s="134"/>
    </row>
    <row r="4931" spans="9:9" x14ac:dyDescent="0.25">
      <c r="I4931" s="134"/>
    </row>
    <row r="4932" spans="9:9" x14ac:dyDescent="0.25">
      <c r="I4932" s="134"/>
    </row>
    <row r="4933" spans="9:9" x14ac:dyDescent="0.25">
      <c r="I4933" s="134"/>
    </row>
    <row r="4934" spans="9:9" x14ac:dyDescent="0.25">
      <c r="I4934" s="134"/>
    </row>
    <row r="4935" spans="9:9" x14ac:dyDescent="0.25">
      <c r="I4935" s="134"/>
    </row>
    <row r="4936" spans="9:9" x14ac:dyDescent="0.25">
      <c r="I4936" s="134"/>
    </row>
    <row r="4937" spans="9:9" x14ac:dyDescent="0.25">
      <c r="I4937" s="134"/>
    </row>
    <row r="4938" spans="9:9" x14ac:dyDescent="0.25">
      <c r="I4938" s="134"/>
    </row>
    <row r="4939" spans="9:9" x14ac:dyDescent="0.25">
      <c r="I4939" s="134"/>
    </row>
    <row r="4940" spans="9:9" x14ac:dyDescent="0.25">
      <c r="I4940" s="134"/>
    </row>
    <row r="4941" spans="9:9" x14ac:dyDescent="0.25">
      <c r="I4941" s="134"/>
    </row>
    <row r="4942" spans="9:9" x14ac:dyDescent="0.25">
      <c r="I4942" s="134"/>
    </row>
    <row r="4943" spans="9:9" x14ac:dyDescent="0.25">
      <c r="I4943" s="134"/>
    </row>
    <row r="4944" spans="9:9" x14ac:dyDescent="0.25">
      <c r="I4944" s="134"/>
    </row>
    <row r="4945" spans="9:9" x14ac:dyDescent="0.25">
      <c r="I4945" s="134"/>
    </row>
    <row r="4946" spans="9:9" x14ac:dyDescent="0.25">
      <c r="I4946" s="134"/>
    </row>
    <row r="4947" spans="9:9" x14ac:dyDescent="0.25">
      <c r="I4947" s="134"/>
    </row>
    <row r="4948" spans="9:9" x14ac:dyDescent="0.25">
      <c r="I4948" s="134"/>
    </row>
    <row r="4949" spans="9:9" x14ac:dyDescent="0.25">
      <c r="I4949" s="134"/>
    </row>
    <row r="4950" spans="9:9" x14ac:dyDescent="0.25">
      <c r="I4950" s="134"/>
    </row>
    <row r="4951" spans="9:9" x14ac:dyDescent="0.25">
      <c r="I4951" s="134"/>
    </row>
    <row r="4952" spans="9:9" x14ac:dyDescent="0.25">
      <c r="I4952" s="134"/>
    </row>
    <row r="4953" spans="9:9" x14ac:dyDescent="0.25">
      <c r="I4953" s="134"/>
    </row>
    <row r="4954" spans="9:9" x14ac:dyDescent="0.25">
      <c r="I4954" s="134"/>
    </row>
    <row r="4955" spans="9:9" x14ac:dyDescent="0.25">
      <c r="I4955" s="134"/>
    </row>
    <row r="4956" spans="9:9" x14ac:dyDescent="0.25">
      <c r="I4956" s="134"/>
    </row>
    <row r="4957" spans="9:9" x14ac:dyDescent="0.25">
      <c r="I4957" s="134"/>
    </row>
    <row r="4958" spans="9:9" x14ac:dyDescent="0.25">
      <c r="I4958" s="134"/>
    </row>
    <row r="4959" spans="9:9" x14ac:dyDescent="0.25">
      <c r="I4959" s="134"/>
    </row>
    <row r="4960" spans="9:9" x14ac:dyDescent="0.25">
      <c r="I4960" s="134"/>
    </row>
    <row r="4961" spans="9:9" x14ac:dyDescent="0.25">
      <c r="I4961" s="134"/>
    </row>
    <row r="4962" spans="9:9" x14ac:dyDescent="0.25">
      <c r="I4962" s="134"/>
    </row>
    <row r="4963" spans="9:9" x14ac:dyDescent="0.25">
      <c r="I4963" s="134"/>
    </row>
    <row r="4964" spans="9:9" x14ac:dyDescent="0.25">
      <c r="I4964" s="134"/>
    </row>
    <row r="4965" spans="9:9" x14ac:dyDescent="0.25">
      <c r="I4965" s="134"/>
    </row>
    <row r="4966" spans="9:9" x14ac:dyDescent="0.25">
      <c r="I4966" s="134"/>
    </row>
    <row r="4967" spans="9:9" x14ac:dyDescent="0.25">
      <c r="I4967" s="134"/>
    </row>
    <row r="4968" spans="9:9" x14ac:dyDescent="0.25">
      <c r="I4968" s="134"/>
    </row>
    <row r="4969" spans="9:9" x14ac:dyDescent="0.25">
      <c r="I4969" s="134"/>
    </row>
    <row r="4970" spans="9:9" x14ac:dyDescent="0.25">
      <c r="I4970" s="134"/>
    </row>
    <row r="4971" spans="9:9" x14ac:dyDescent="0.25">
      <c r="I4971" s="134"/>
    </row>
    <row r="4972" spans="9:9" x14ac:dyDescent="0.25">
      <c r="I4972" s="134"/>
    </row>
    <row r="4973" spans="9:9" x14ac:dyDescent="0.25">
      <c r="I4973" s="134"/>
    </row>
    <row r="4974" spans="9:9" x14ac:dyDescent="0.25">
      <c r="I4974" s="134"/>
    </row>
    <row r="4975" spans="9:9" x14ac:dyDescent="0.25">
      <c r="I4975" s="134"/>
    </row>
    <row r="4976" spans="9:9" x14ac:dyDescent="0.25">
      <c r="I4976" s="134"/>
    </row>
    <row r="4977" spans="9:9" x14ac:dyDescent="0.25">
      <c r="I4977" s="134"/>
    </row>
    <row r="4978" spans="9:9" x14ac:dyDescent="0.25">
      <c r="I4978" s="134"/>
    </row>
    <row r="4979" spans="9:9" x14ac:dyDescent="0.25">
      <c r="I4979" s="134"/>
    </row>
    <row r="4980" spans="9:9" x14ac:dyDescent="0.25">
      <c r="I4980" s="134"/>
    </row>
    <row r="4981" spans="9:9" x14ac:dyDescent="0.25">
      <c r="I4981" s="134"/>
    </row>
    <row r="4982" spans="9:9" x14ac:dyDescent="0.25">
      <c r="I4982" s="134"/>
    </row>
    <row r="4983" spans="9:9" x14ac:dyDescent="0.25">
      <c r="I4983" s="134"/>
    </row>
    <row r="4984" spans="9:9" x14ac:dyDescent="0.25">
      <c r="I4984" s="134"/>
    </row>
    <row r="4985" spans="9:9" x14ac:dyDescent="0.25">
      <c r="I4985" s="134"/>
    </row>
    <row r="4986" spans="9:9" x14ac:dyDescent="0.25">
      <c r="I4986" s="134"/>
    </row>
    <row r="4987" spans="9:9" x14ac:dyDescent="0.25">
      <c r="I4987" s="134"/>
    </row>
    <row r="4988" spans="9:9" x14ac:dyDescent="0.25">
      <c r="I4988" s="134"/>
    </row>
    <row r="4989" spans="9:9" x14ac:dyDescent="0.25">
      <c r="I4989" s="134"/>
    </row>
    <row r="4990" spans="9:9" x14ac:dyDescent="0.25">
      <c r="I4990" s="134"/>
    </row>
    <row r="4991" spans="9:9" x14ac:dyDescent="0.25">
      <c r="I4991" s="134"/>
    </row>
    <row r="4992" spans="9:9" x14ac:dyDescent="0.25">
      <c r="I4992" s="134"/>
    </row>
    <row r="4993" spans="9:9" x14ac:dyDescent="0.25">
      <c r="I4993" s="134"/>
    </row>
    <row r="4994" spans="9:9" x14ac:dyDescent="0.25">
      <c r="I4994" s="134"/>
    </row>
    <row r="4995" spans="9:9" x14ac:dyDescent="0.25">
      <c r="I4995" s="134"/>
    </row>
    <row r="4996" spans="9:9" x14ac:dyDescent="0.25">
      <c r="I4996" s="134"/>
    </row>
    <row r="4997" spans="9:9" x14ac:dyDescent="0.25">
      <c r="I4997" s="134"/>
    </row>
    <row r="4998" spans="9:9" x14ac:dyDescent="0.25">
      <c r="I4998" s="134"/>
    </row>
    <row r="4999" spans="9:9" x14ac:dyDescent="0.25">
      <c r="I4999" s="134"/>
    </row>
    <row r="5000" spans="9:9" x14ac:dyDescent="0.25">
      <c r="I5000" s="134"/>
    </row>
    <row r="5001" spans="9:9" x14ac:dyDescent="0.25">
      <c r="I5001" s="134"/>
    </row>
    <row r="5002" spans="9:9" x14ac:dyDescent="0.25">
      <c r="I5002" s="134"/>
    </row>
    <row r="5003" spans="9:9" x14ac:dyDescent="0.25">
      <c r="I5003" s="134"/>
    </row>
    <row r="5004" spans="9:9" x14ac:dyDescent="0.25">
      <c r="I5004" s="134"/>
    </row>
    <row r="5005" spans="9:9" x14ac:dyDescent="0.25">
      <c r="I5005" s="134"/>
    </row>
    <row r="5006" spans="9:9" x14ac:dyDescent="0.25">
      <c r="I5006" s="134"/>
    </row>
    <row r="5007" spans="9:9" x14ac:dyDescent="0.25">
      <c r="I5007" s="134"/>
    </row>
    <row r="5008" spans="9:9" x14ac:dyDescent="0.25">
      <c r="I5008" s="134"/>
    </row>
    <row r="5009" spans="9:9" x14ac:dyDescent="0.25">
      <c r="I5009" s="134"/>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5">
    <dataValidation type="decimal" operator="greaterThanOrEqual" allowBlank="1" showInputMessage="1" showErrorMessage="1" sqref="C5:C4009 N5:N22 P5:P88 T5:T4009 W5:AD5 AF5:AF1002 U6:AD1002 E17:E22 E30:E43 N44:N88 E71:E88 N110:N1002 P110:P1002 Z1003:Z4009" xr:uid="{00000000-0002-0000-0B00-000000000000}">
      <formula1>0</formula1>
      <formula2>0</formula2>
    </dataValidation>
    <dataValidation operator="greaterThanOrEqual" allowBlank="1" showInputMessage="1" showErrorMessage="1" sqref="AE1:AE4" xr:uid="{00000000-0002-0000-0B00-000001000000}">
      <formula1>0</formula1>
      <formula2>0</formula2>
    </dataValidation>
    <dataValidation type="textLength" allowBlank="1" showInputMessage="1" showErrorMessage="1" sqref="H5:H84 B48:B83 H85:H88 H90:N109 P90:P109 O103 H110:I1002" xr:uid="{00000000-0002-0000-0B00-000002000000}">
      <formula1>12</formula1>
      <formula2>16</formula2>
    </dataValidation>
    <dataValidation type="decimal" operator="greaterThan" allowBlank="1" showInputMessage="1" showErrorMessage="1" sqref="AG5:AG1002" xr:uid="{00000000-0002-0000-0B00-000003000000}">
      <formula1>0</formula1>
      <formula2>0</formula2>
    </dataValidation>
    <dataValidation type="decimal" allowBlank="1" showInputMessage="1" showErrorMessage="1" sqref="S5:S1002" xr:uid="{00000000-0002-0000-0B00-000004000000}">
      <formula1>-40</formula1>
      <formula2>60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9">
        <x14:dataValidation allowBlank="1" showInputMessage="1" showErrorMessage="1" xr:uid="{00000000-0002-0000-0B00-000005000000}">
          <x14:formula1>
            <xm:f>'Input options (lists)'!$C$3:$C$10</xm:f>
          </x14:formula1>
          <x14:formula2>
            <xm:f>0</xm:f>
          </x14:formula2>
          <xm:sqref>L1:L3 L5:L88 L110:L1002</xm:sqref>
        </x14:dataValidation>
        <x14:dataValidation type="list" allowBlank="1" showInputMessage="1" showErrorMessage="1" xr:uid="{00000000-0002-0000-0B00-000006000000}">
          <x14:formula1>
            <xm:f>'Input options (lists)'!$L$17:$L$24</xm:f>
          </x14:formula1>
          <x14:formula2>
            <xm:f>0</xm:f>
          </x14:formula2>
          <xm:sqref>E11:E16</xm:sqref>
        </x14:dataValidation>
        <x14:dataValidation type="list" operator="greaterThanOrEqual" allowBlank="1" showInputMessage="1" showErrorMessage="1" xr:uid="{00000000-0002-0000-0B00-000007000000}">
          <x14:formula1>
            <xm:f>'Input options (lists)'!$C$18:$C$19</xm:f>
          </x14:formula1>
          <x14:formula2>
            <xm:f>0</xm:f>
          </x14:formula2>
          <xm:sqref>M5:M88 M110:M1002</xm:sqref>
        </x14:dataValidation>
        <x14:dataValidation type="list" allowBlank="1" showInputMessage="1" showErrorMessage="1" xr:uid="{00000000-0002-0000-0B00-000008000000}">
          <x14:formula1>
            <xm:f>'Input options (lists)'!$C$13:$C$15</xm:f>
          </x14:formula1>
          <x14:formula2>
            <xm:f>0</xm:f>
          </x14:formula2>
          <xm:sqref>O5:O88 O90:O102 O104:O1002</xm:sqref>
        </x14:dataValidation>
        <x14:dataValidation type="list" operator="greaterThan" allowBlank="1" showInputMessage="1" showErrorMessage="1" xr:uid="{00000000-0002-0000-0B00-000009000000}">
          <x14:formula1>
            <xm:f>'Input options (lists)'!$I$3:$I$6</xm:f>
          </x14:formula1>
          <x14:formula2>
            <xm:f>0</xm:f>
          </x14:formula2>
          <xm:sqref>AH5:AI4009</xm:sqref>
        </x14:dataValidation>
        <x14:dataValidation operator="greaterThanOrEqual" allowBlank="1" showInputMessage="1" showErrorMessage="1" xr:uid="{00000000-0002-0000-0B00-00000A000000}">
          <x14:formula1>
            <xm:f>'Input options (lists)'!$C$22:$C$24</xm:f>
          </x14:formula1>
          <x14:formula2>
            <xm:f>0</xm:f>
          </x14:formula2>
          <xm:sqref>R1:R1002</xm:sqref>
        </x14:dataValidation>
        <x14:dataValidation type="list" operator="greaterThanOrEqual" allowBlank="1" showInputMessage="1" showErrorMessage="1" xr:uid="{00000000-0002-0000-0B00-00000B000000}">
          <x14:formula1>
            <xm:f>'Input options (lists)'!$I$10:$I$14</xm:f>
          </x14:formula1>
          <x14:formula2>
            <xm:f>0</xm:f>
          </x14:formula2>
          <xm:sqref>AE5:AE1002</xm:sqref>
        </x14:dataValidation>
        <x14:dataValidation type="list" operator="greaterThanOrEqual" allowBlank="1" showInputMessage="1" showErrorMessage="1" xr:uid="{00000000-0002-0000-0B00-00000C000000}">
          <x14:formula1>
            <xm:f>'Input options (lists)'!$C$22:$C$24</xm:f>
          </x14:formula1>
          <x14:formula2>
            <xm:f>0</xm:f>
          </x14:formula2>
          <xm:sqref>Q128:Q1002</xm:sqref>
        </x14:dataValidation>
        <x14:dataValidation type="list" allowBlank="1" showInputMessage="1" showErrorMessage="1" xr:uid="{00000000-0002-0000-0B00-00000D000000}">
          <x14:formula1>
            <xm:f>'Input options (lists)'!$C$3:$C$10</xm:f>
          </x14:formula1>
          <x14:formula2>
            <xm:f>0</xm:f>
          </x14:formula2>
          <xm:sqref>Q5:Q127 K84:K88 K110:K1002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tabSelected="1" zoomScaleNormal="100" workbookViewId="0">
      <selection activeCell="C11" sqref="C11"/>
    </sheetView>
  </sheetViews>
  <sheetFormatPr baseColWidth="10" defaultColWidth="11.5546875" defaultRowHeight="13.2" x14ac:dyDescent="0.25"/>
  <cols>
    <col min="3" max="3" width="42.6640625" customWidth="1"/>
    <col min="5" max="5" width="30" customWidth="1"/>
  </cols>
  <sheetData>
    <row r="1" spans="1:5" x14ac:dyDescent="0.25">
      <c r="A1" t="s">
        <v>433</v>
      </c>
      <c r="B1" t="s">
        <v>434</v>
      </c>
      <c r="C1" t="s">
        <v>539</v>
      </c>
      <c r="D1" t="s">
        <v>540</v>
      </c>
      <c r="E1" t="s">
        <v>436</v>
      </c>
    </row>
    <row r="2" spans="1:5" x14ac:dyDescent="0.25">
      <c r="A2" t="s">
        <v>541</v>
      </c>
      <c r="B2" t="s">
        <v>438</v>
      </c>
      <c r="C2" t="s">
        <v>542</v>
      </c>
      <c r="E2" t="s">
        <v>543</v>
      </c>
    </row>
    <row r="3" spans="1:5" x14ac:dyDescent="0.25">
      <c r="A3" t="s">
        <v>541</v>
      </c>
      <c r="B3" t="s">
        <v>438</v>
      </c>
      <c r="C3" t="s">
        <v>542</v>
      </c>
      <c r="D3" t="s">
        <v>544</v>
      </c>
      <c r="E3" t="s">
        <v>545</v>
      </c>
    </row>
    <row r="4" spans="1:5" x14ac:dyDescent="0.25">
      <c r="A4" t="s">
        <v>541</v>
      </c>
      <c r="B4" t="s">
        <v>438</v>
      </c>
      <c r="C4" t="s">
        <v>542</v>
      </c>
      <c r="D4" t="s">
        <v>546</v>
      </c>
      <c r="E4" t="s">
        <v>547</v>
      </c>
    </row>
    <row r="5" spans="1:5" x14ac:dyDescent="0.25">
      <c r="A5" t="s">
        <v>541</v>
      </c>
      <c r="B5" t="s">
        <v>438</v>
      </c>
      <c r="C5" t="s">
        <v>542</v>
      </c>
      <c r="D5" t="s">
        <v>546</v>
      </c>
      <c r="E5" t="s">
        <v>548</v>
      </c>
    </row>
    <row r="6" spans="1:5" x14ac:dyDescent="0.25">
      <c r="A6" t="s">
        <v>541</v>
      </c>
      <c r="B6" t="s">
        <v>438</v>
      </c>
      <c r="C6" t="s">
        <v>542</v>
      </c>
      <c r="D6" t="s">
        <v>549</v>
      </c>
      <c r="E6" t="s">
        <v>550</v>
      </c>
    </row>
    <row r="7" spans="1:5" x14ac:dyDescent="0.25">
      <c r="A7" t="s">
        <v>541</v>
      </c>
      <c r="B7" t="s">
        <v>438</v>
      </c>
      <c r="C7" t="s">
        <v>542</v>
      </c>
      <c r="D7" t="s">
        <v>546</v>
      </c>
      <c r="E7" t="s">
        <v>551</v>
      </c>
    </row>
    <row r="8" spans="1:5" x14ac:dyDescent="0.25">
      <c r="A8" t="s">
        <v>552</v>
      </c>
      <c r="B8" t="s">
        <v>438</v>
      </c>
      <c r="C8" t="s">
        <v>542</v>
      </c>
      <c r="D8" t="s">
        <v>546</v>
      </c>
      <c r="E8" t="s">
        <v>553</v>
      </c>
    </row>
    <row r="9" spans="1:5" x14ac:dyDescent="0.25">
      <c r="A9" t="s">
        <v>552</v>
      </c>
      <c r="B9" t="s">
        <v>438</v>
      </c>
      <c r="C9" t="s">
        <v>554</v>
      </c>
      <c r="E9" t="s">
        <v>555</v>
      </c>
    </row>
    <row r="10" spans="1:5" x14ac:dyDescent="0.25">
      <c r="A10" s="147" t="s">
        <v>556</v>
      </c>
      <c r="B10" s="147" t="s">
        <v>557</v>
      </c>
      <c r="C10" s="147" t="s">
        <v>559</v>
      </c>
      <c r="D10" s="147" t="s">
        <v>546</v>
      </c>
      <c r="E10" s="147" t="s">
        <v>558</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baseColWidth="10" defaultColWidth="11.5546875" defaultRowHeight="13.2" x14ac:dyDescent="0.25"/>
  <cols>
    <col min="1" max="1" width="37.6640625" style="13" customWidth="1"/>
    <col min="2" max="2" width="57.21875" style="14" customWidth="1"/>
    <col min="3" max="1017" width="11.5546875" style="14"/>
  </cols>
  <sheetData>
    <row r="1" spans="1:2" x14ac:dyDescent="0.25">
      <c r="A1" s="15"/>
    </row>
    <row r="2" spans="1:2" x14ac:dyDescent="0.25">
      <c r="A2" s="16" t="s">
        <v>22</v>
      </c>
      <c r="B2" s="17" t="s">
        <v>23</v>
      </c>
    </row>
    <row r="3" spans="1:2" x14ac:dyDescent="0.25">
      <c r="A3" s="16" t="s">
        <v>24</v>
      </c>
      <c r="B3" s="18" t="s">
        <v>23</v>
      </c>
    </row>
    <row r="4" spans="1:2" x14ac:dyDescent="0.25">
      <c r="A4" s="16" t="s">
        <v>25</v>
      </c>
      <c r="B4" s="18" t="s">
        <v>26</v>
      </c>
    </row>
    <row r="5" spans="1:2" x14ac:dyDescent="0.25">
      <c r="A5" s="19" t="s">
        <v>27</v>
      </c>
      <c r="B5" s="18" t="s">
        <v>28</v>
      </c>
    </row>
    <row r="6" spans="1:2" x14ac:dyDescent="0.25">
      <c r="A6" s="13" t="s">
        <v>29</v>
      </c>
      <c r="B6" s="20" t="s">
        <v>30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8" sqref="B28"/>
    </sheetView>
  </sheetViews>
  <sheetFormatPr baseColWidth="10" defaultColWidth="11.5546875" defaultRowHeight="13.2" x14ac:dyDescent="0.25"/>
  <cols>
    <col min="1" max="1" width="57.21875" style="14" customWidth="1"/>
    <col min="2" max="2" width="49.33203125" style="14" customWidth="1"/>
    <col min="3" max="1017" width="11.5546875" style="14"/>
  </cols>
  <sheetData>
    <row r="1" spans="1:2" x14ac:dyDescent="0.25">
      <c r="A1" s="21" t="s">
        <v>31</v>
      </c>
      <c r="B1" s="21" t="s">
        <v>32</v>
      </c>
    </row>
    <row r="2" spans="1:2" x14ac:dyDescent="0.25">
      <c r="A2" s="22" t="s">
        <v>33</v>
      </c>
      <c r="B2" s="23" t="s">
        <v>23</v>
      </c>
    </row>
    <row r="3" spans="1:2" x14ac:dyDescent="0.25">
      <c r="A3" s="24" t="s">
        <v>34</v>
      </c>
      <c r="B3" s="25" t="s">
        <v>23</v>
      </c>
    </row>
    <row r="4" spans="1:2" x14ac:dyDescent="0.25">
      <c r="A4" s="24" t="s">
        <v>35</v>
      </c>
      <c r="B4" s="25" t="s">
        <v>23</v>
      </c>
    </row>
    <row r="5" spans="1:2" x14ac:dyDescent="0.25">
      <c r="A5" s="24" t="s">
        <v>36</v>
      </c>
      <c r="B5" s="25" t="s">
        <v>23</v>
      </c>
    </row>
    <row r="6" spans="1:2" x14ac:dyDescent="0.25">
      <c r="A6" s="24" t="s">
        <v>37</v>
      </c>
      <c r="B6" s="25" t="s">
        <v>23</v>
      </c>
    </row>
    <row r="7" spans="1:2" x14ac:dyDescent="0.25">
      <c r="A7" s="24" t="s">
        <v>38</v>
      </c>
      <c r="B7" s="25" t="s">
        <v>23</v>
      </c>
    </row>
    <row r="8" spans="1:2" x14ac:dyDescent="0.25">
      <c r="A8" s="26"/>
      <c r="B8" s="27"/>
    </row>
    <row r="9" spans="1:2" x14ac:dyDescent="0.25">
      <c r="A9" s="26"/>
      <c r="B9" s="27"/>
    </row>
    <row r="10" spans="1:2" x14ac:dyDescent="0.25">
      <c r="A10" s="26"/>
      <c r="B10" s="27"/>
    </row>
    <row r="11" spans="1:2" x14ac:dyDescent="0.25">
      <c r="A11" s="26"/>
      <c r="B11" s="27"/>
    </row>
    <row r="12" spans="1:2" x14ac:dyDescent="0.25">
      <c r="A12" s="26"/>
      <c r="B12" s="27"/>
    </row>
    <row r="13" spans="1:2" x14ac:dyDescent="0.25">
      <c r="A13" s="26"/>
      <c r="B13" s="27"/>
    </row>
    <row r="14" spans="1:2" x14ac:dyDescent="0.25">
      <c r="A14" s="26"/>
      <c r="B14" s="27"/>
    </row>
    <row r="15" spans="1:2" x14ac:dyDescent="0.25">
      <c r="A15" s="26"/>
      <c r="B15" s="27"/>
    </row>
    <row r="16" spans="1:2" x14ac:dyDescent="0.25">
      <c r="A16" s="28"/>
      <c r="B16" s="29"/>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H2" activePane="bottomRight" state="frozen"/>
      <selection pane="topRight" activeCell="H1" sqref="H1"/>
      <selection pane="bottomLeft" activeCell="A2" sqref="A2"/>
      <selection pane="bottomRight" activeCell="H2" sqref="H2"/>
    </sheetView>
  </sheetViews>
  <sheetFormatPr baseColWidth="10" defaultColWidth="9.109375" defaultRowHeight="13.2" x14ac:dyDescent="0.25"/>
  <cols>
    <col min="1" max="1" width="24.44140625" style="30" customWidth="1"/>
    <col min="2" max="4" width="50.5546875" style="30" customWidth="1"/>
    <col min="5" max="5" width="41.5546875" style="30" customWidth="1"/>
    <col min="6" max="6" width="37.5546875" style="30" customWidth="1"/>
    <col min="7" max="7" width="77.44140625" style="30" customWidth="1"/>
    <col min="8" max="8" width="90.88671875" style="30" customWidth="1"/>
    <col min="9" max="9" width="57.6640625" style="30" customWidth="1"/>
    <col min="10" max="10" width="76.5546875" style="30" customWidth="1"/>
    <col min="11" max="1024" width="9.109375" style="30"/>
  </cols>
  <sheetData>
    <row r="1" spans="1:10" s="34" customFormat="1" ht="26.4" x14ac:dyDescent="0.25">
      <c r="A1" s="31" t="s">
        <v>39</v>
      </c>
      <c r="B1" s="31" t="s">
        <v>40</v>
      </c>
      <c r="C1" s="32" t="s">
        <v>41</v>
      </c>
      <c r="D1" s="33" t="s">
        <v>42</v>
      </c>
      <c r="E1" s="33" t="s">
        <v>43</v>
      </c>
      <c r="F1" s="33" t="s">
        <v>44</v>
      </c>
      <c r="G1" s="33" t="s">
        <v>45</v>
      </c>
      <c r="H1" s="33" t="s">
        <v>46</v>
      </c>
      <c r="I1" s="33" t="s">
        <v>47</v>
      </c>
      <c r="J1" s="33" t="s">
        <v>48</v>
      </c>
    </row>
    <row r="2" spans="1:10" s="37" customFormat="1" ht="113.25" customHeight="1" x14ac:dyDescent="0.25">
      <c r="A2" s="35" t="s">
        <v>49</v>
      </c>
      <c r="B2" s="35" t="s">
        <v>50</v>
      </c>
      <c r="C2" s="35" t="s">
        <v>51</v>
      </c>
      <c r="D2" s="35" t="s">
        <v>52</v>
      </c>
      <c r="E2" s="36" t="s">
        <v>53</v>
      </c>
      <c r="F2" s="36" t="s">
        <v>54</v>
      </c>
      <c r="G2" s="36"/>
      <c r="H2" s="36" t="s">
        <v>55</v>
      </c>
      <c r="I2" s="36" t="s">
        <v>56</v>
      </c>
      <c r="J2" s="36" t="s">
        <v>57</v>
      </c>
    </row>
    <row r="3" spans="1:10" ht="24.75" customHeight="1" x14ac:dyDescent="0.25">
      <c r="A3" s="35"/>
      <c r="B3" s="35"/>
      <c r="C3" s="35"/>
      <c r="D3" s="36"/>
      <c r="E3" s="36"/>
      <c r="F3" s="36"/>
      <c r="G3" s="36"/>
      <c r="H3" s="36"/>
      <c r="I3" s="36"/>
      <c r="J3" s="36"/>
    </row>
    <row r="4" spans="1:10" ht="24.75" customHeight="1" x14ac:dyDescent="0.25">
      <c r="A4" s="35"/>
      <c r="B4" s="35"/>
      <c r="C4" s="35"/>
      <c r="D4" s="36"/>
      <c r="E4" s="36"/>
      <c r="F4" s="36"/>
      <c r="G4" s="36"/>
      <c r="H4" s="36"/>
      <c r="I4" s="36"/>
      <c r="J4" s="36"/>
    </row>
    <row r="5" spans="1:10" ht="24.75" customHeight="1" x14ac:dyDescent="0.25">
      <c r="A5" s="35"/>
      <c r="B5" s="35"/>
      <c r="C5" s="35"/>
      <c r="D5" s="36"/>
      <c r="E5" s="36"/>
      <c r="F5" s="36"/>
      <c r="G5" s="36"/>
      <c r="H5" s="36"/>
      <c r="I5" s="36"/>
      <c r="J5" s="36"/>
    </row>
    <row r="6" spans="1:10" ht="24.75" customHeight="1" x14ac:dyDescent="0.25">
      <c r="A6" s="35"/>
      <c r="B6" s="35"/>
      <c r="C6" s="35"/>
      <c r="D6" s="36"/>
      <c r="E6" s="36"/>
      <c r="F6" s="36"/>
      <c r="G6" s="36"/>
      <c r="H6" s="36"/>
      <c r="I6" s="36"/>
      <c r="J6" s="36"/>
    </row>
    <row r="7" spans="1:10" ht="24.75" customHeight="1" x14ac:dyDescent="0.25">
      <c r="A7" s="35"/>
      <c r="B7" s="35"/>
      <c r="C7" s="35"/>
      <c r="D7" s="36"/>
      <c r="E7" s="36"/>
      <c r="F7" s="36"/>
      <c r="G7" s="36"/>
      <c r="H7" s="36"/>
      <c r="I7" s="36"/>
      <c r="J7" s="36"/>
    </row>
    <row r="8" spans="1:10" ht="24.75" customHeight="1" x14ac:dyDescent="0.25">
      <c r="A8" s="35"/>
      <c r="B8" s="35"/>
      <c r="C8" s="35"/>
      <c r="D8" s="36"/>
      <c r="E8" s="36"/>
      <c r="F8" s="36"/>
      <c r="G8" s="36"/>
      <c r="H8" s="36"/>
      <c r="I8" s="36"/>
      <c r="J8" s="36"/>
    </row>
    <row r="9" spans="1:10" ht="24.75" customHeight="1" x14ac:dyDescent="0.25">
      <c r="A9" s="35"/>
      <c r="B9" s="35"/>
      <c r="C9" s="35"/>
      <c r="D9" s="36"/>
      <c r="E9" s="36"/>
      <c r="F9" s="36"/>
      <c r="G9" s="36"/>
      <c r="H9" s="36"/>
      <c r="I9" s="36"/>
      <c r="J9" s="36"/>
    </row>
    <row r="10" spans="1:10" ht="24.75" customHeight="1" x14ac:dyDescent="0.25">
      <c r="A10" s="35"/>
      <c r="B10" s="35"/>
      <c r="C10" s="35"/>
      <c r="D10" s="36"/>
      <c r="E10" s="36"/>
      <c r="F10" s="36"/>
      <c r="G10" s="36"/>
      <c r="H10" s="36"/>
      <c r="I10" s="36"/>
      <c r="J10" s="36"/>
    </row>
    <row r="11" spans="1:10" ht="24.75" customHeight="1" x14ac:dyDescent="0.25">
      <c r="A11" s="35"/>
      <c r="B11" s="35"/>
      <c r="C11" s="35"/>
      <c r="D11" s="36"/>
      <c r="E11" s="36"/>
      <c r="F11" s="36"/>
      <c r="G11" s="36"/>
      <c r="H11" s="36"/>
      <c r="I11" s="36"/>
      <c r="J11" s="36"/>
    </row>
    <row r="12" spans="1:10" ht="24.75" customHeight="1" x14ac:dyDescent="0.25">
      <c r="A12" s="35"/>
      <c r="B12" s="35"/>
      <c r="C12" s="35"/>
      <c r="D12" s="36"/>
      <c r="E12" s="36"/>
      <c r="F12" s="36"/>
      <c r="G12" s="36"/>
      <c r="H12" s="36"/>
      <c r="I12" s="36"/>
      <c r="J12" s="36"/>
    </row>
    <row r="13" spans="1:10" ht="24.75" customHeight="1" x14ac:dyDescent="0.25">
      <c r="A13" s="35"/>
      <c r="B13" s="35"/>
      <c r="C13" s="35"/>
      <c r="D13" s="36"/>
      <c r="E13" s="36"/>
      <c r="F13" s="36"/>
      <c r="G13" s="36"/>
      <c r="H13" s="36"/>
      <c r="I13" s="36"/>
      <c r="J13" s="36"/>
    </row>
    <row r="14" spans="1:10" ht="24.75" customHeight="1" x14ac:dyDescent="0.25">
      <c r="A14" s="35"/>
      <c r="B14" s="35"/>
      <c r="C14" s="35"/>
      <c r="D14" s="36"/>
      <c r="E14" s="36"/>
      <c r="F14" s="36"/>
      <c r="G14" s="36"/>
      <c r="H14" s="36"/>
      <c r="I14" s="36"/>
      <c r="J14" s="36"/>
    </row>
    <row r="15" spans="1:10" ht="24.75" customHeight="1" x14ac:dyDescent="0.25">
      <c r="A15" s="35"/>
      <c r="B15" s="35"/>
      <c r="C15" s="35"/>
      <c r="D15" s="36"/>
      <c r="E15" s="36"/>
      <c r="F15" s="36"/>
      <c r="G15" s="36"/>
      <c r="H15" s="36"/>
      <c r="I15" s="36"/>
      <c r="J15" s="36"/>
    </row>
    <row r="16" spans="1:10" ht="24.75" customHeight="1" x14ac:dyDescent="0.25">
      <c r="A16" s="35"/>
      <c r="B16" s="35"/>
      <c r="C16" s="35"/>
      <c r="D16" s="36"/>
      <c r="E16" s="36"/>
      <c r="F16" s="36"/>
      <c r="G16" s="36"/>
      <c r="H16" s="36"/>
      <c r="I16" s="36"/>
      <c r="J16" s="36"/>
    </row>
    <row r="17" spans="1:10" ht="24.75" customHeight="1" x14ac:dyDescent="0.25">
      <c r="A17" s="35"/>
      <c r="B17" s="35"/>
      <c r="C17" s="35"/>
      <c r="D17" s="36"/>
      <c r="E17" s="36"/>
      <c r="F17" s="36"/>
      <c r="G17" s="36"/>
      <c r="H17" s="36"/>
      <c r="I17" s="36"/>
      <c r="J17" s="36"/>
    </row>
    <row r="18" spans="1:10" ht="24.75" customHeight="1" x14ac:dyDescent="0.25">
      <c r="A18" s="35"/>
      <c r="B18" s="35"/>
      <c r="C18" s="35"/>
      <c r="D18" s="36"/>
      <c r="E18" s="36"/>
      <c r="F18" s="36"/>
      <c r="G18" s="36"/>
      <c r="H18" s="36"/>
      <c r="I18" s="36"/>
      <c r="J18" s="36"/>
    </row>
    <row r="19" spans="1:10" ht="24.75" customHeight="1" x14ac:dyDescent="0.25">
      <c r="A19" s="35"/>
      <c r="B19" s="35"/>
      <c r="C19" s="35"/>
      <c r="D19" s="36"/>
      <c r="E19" s="36"/>
      <c r="F19" s="36"/>
      <c r="G19" s="36"/>
      <c r="H19" s="36"/>
      <c r="I19" s="36"/>
      <c r="J19" s="36"/>
    </row>
    <row r="20" spans="1:10" ht="24.75" customHeight="1" x14ac:dyDescent="0.25">
      <c r="A20" s="35"/>
      <c r="B20" s="35"/>
      <c r="C20" s="35"/>
      <c r="D20" s="36"/>
      <c r="E20" s="36"/>
      <c r="F20" s="36"/>
      <c r="G20" s="36"/>
      <c r="H20" s="36"/>
      <c r="I20" s="36"/>
      <c r="J20" s="36"/>
    </row>
    <row r="21" spans="1:10" ht="24.75" customHeight="1" x14ac:dyDescent="0.25">
      <c r="A21" s="35"/>
      <c r="B21" s="35"/>
      <c r="C21" s="35"/>
      <c r="D21" s="36"/>
      <c r="E21" s="36"/>
      <c r="F21" s="36"/>
      <c r="G21" s="36"/>
      <c r="H21" s="36"/>
      <c r="I21" s="36"/>
      <c r="J21" s="36"/>
    </row>
    <row r="22" spans="1:10" ht="24.75" customHeight="1" x14ac:dyDescent="0.25">
      <c r="A22" s="35"/>
      <c r="B22" s="35"/>
      <c r="C22" s="35"/>
      <c r="D22" s="36"/>
      <c r="E22" s="36"/>
      <c r="F22" s="36"/>
      <c r="G22" s="36"/>
      <c r="H22" s="36"/>
      <c r="I22" s="36"/>
      <c r="J22" s="36"/>
    </row>
    <row r="23" spans="1:10" ht="24.75" customHeight="1" x14ac:dyDescent="0.25">
      <c r="A23" s="35"/>
      <c r="B23" s="35"/>
      <c r="C23" s="35"/>
      <c r="D23" s="36"/>
      <c r="E23" s="36"/>
      <c r="F23" s="36"/>
      <c r="G23" s="36"/>
      <c r="H23" s="36"/>
      <c r="I23" s="36"/>
      <c r="J23" s="36"/>
    </row>
    <row r="24" spans="1:10" ht="24.75" customHeight="1" x14ac:dyDescent="0.25">
      <c r="A24" s="35"/>
      <c r="B24" s="35"/>
      <c r="C24" s="35"/>
      <c r="D24" s="36"/>
      <c r="E24" s="36"/>
      <c r="F24" s="36"/>
      <c r="G24" s="36"/>
      <c r="H24" s="36"/>
      <c r="I24" s="36"/>
      <c r="J24" s="36"/>
    </row>
    <row r="25" spans="1:10" ht="24.75" customHeight="1" x14ac:dyDescent="0.25">
      <c r="A25" s="35"/>
      <c r="B25" s="35"/>
      <c r="C25" s="35"/>
      <c r="D25" s="36"/>
      <c r="E25" s="36"/>
      <c r="F25" s="36"/>
      <c r="G25" s="36"/>
      <c r="H25" s="36"/>
      <c r="I25" s="36"/>
      <c r="J25" s="36"/>
    </row>
    <row r="26" spans="1:10" ht="24.75" customHeight="1" x14ac:dyDescent="0.25">
      <c r="A26" s="35"/>
      <c r="B26" s="35"/>
      <c r="C26" s="35"/>
      <c r="D26" s="36"/>
      <c r="E26" s="36"/>
      <c r="F26" s="36"/>
      <c r="G26" s="36"/>
      <c r="H26" s="36"/>
      <c r="I26" s="36"/>
      <c r="J26" s="36"/>
    </row>
    <row r="27" spans="1:10" ht="24.75" customHeight="1" x14ac:dyDescent="0.25">
      <c r="A27" s="35"/>
      <c r="B27" s="35"/>
      <c r="C27" s="35"/>
      <c r="D27" s="36"/>
      <c r="E27" s="36"/>
      <c r="F27" s="36"/>
      <c r="G27" s="36"/>
      <c r="H27" s="36"/>
      <c r="I27" s="36"/>
      <c r="J27" s="36"/>
    </row>
    <row r="28" spans="1:10" ht="24.75" customHeight="1" x14ac:dyDescent="0.25">
      <c r="A28" s="35"/>
      <c r="B28" s="35"/>
      <c r="C28" s="35"/>
      <c r="D28" s="36"/>
      <c r="E28" s="36"/>
      <c r="F28" s="36"/>
      <c r="G28" s="36"/>
      <c r="H28" s="36"/>
      <c r="I28" s="36"/>
      <c r="J28" s="36"/>
    </row>
    <row r="29" spans="1:10" ht="24.75" customHeight="1" x14ac:dyDescent="0.25">
      <c r="A29" s="35"/>
      <c r="B29" s="35"/>
      <c r="C29" s="35"/>
      <c r="D29" s="36"/>
      <c r="E29" s="36"/>
      <c r="F29" s="36"/>
      <c r="G29" s="36"/>
      <c r="H29" s="36"/>
      <c r="I29" s="36"/>
      <c r="J29" s="36"/>
    </row>
    <row r="30" spans="1:10" ht="24.75" customHeight="1" x14ac:dyDescent="0.25">
      <c r="A30" s="35"/>
      <c r="B30" s="35"/>
      <c r="C30" s="35"/>
      <c r="D30" s="36"/>
      <c r="E30" s="36"/>
      <c r="F30" s="36"/>
      <c r="G30" s="36"/>
      <c r="H30" s="36"/>
      <c r="I30" s="36"/>
      <c r="J30" s="36"/>
    </row>
    <row r="31" spans="1:10" ht="24.75" customHeight="1" x14ac:dyDescent="0.25">
      <c r="A31" s="35"/>
      <c r="B31" s="35"/>
      <c r="C31" s="35"/>
      <c r="D31" s="36"/>
      <c r="E31" s="36"/>
      <c r="F31" s="36"/>
      <c r="G31" s="36"/>
      <c r="H31" s="36"/>
      <c r="I31" s="36"/>
      <c r="J31" s="36"/>
    </row>
    <row r="32" spans="1:10" ht="24.75" customHeight="1" x14ac:dyDescent="0.25">
      <c r="A32" s="35"/>
      <c r="B32" s="35"/>
      <c r="C32" s="35"/>
      <c r="D32" s="36"/>
      <c r="E32" s="36"/>
      <c r="F32" s="36"/>
      <c r="G32" s="36"/>
      <c r="H32" s="36"/>
      <c r="I32" s="36"/>
      <c r="J32" s="36"/>
    </row>
    <row r="33" spans="1:10" ht="24.75" customHeight="1" x14ac:dyDescent="0.25">
      <c r="A33" s="35"/>
      <c r="B33" s="35"/>
      <c r="C33" s="35"/>
      <c r="D33" s="36"/>
      <c r="E33" s="36"/>
      <c r="F33" s="36"/>
      <c r="G33" s="36"/>
      <c r="H33" s="36"/>
      <c r="I33" s="36"/>
      <c r="J33" s="36"/>
    </row>
    <row r="34" spans="1:10" ht="24.75" customHeight="1" x14ac:dyDescent="0.25">
      <c r="A34" s="35"/>
      <c r="B34" s="35"/>
      <c r="C34" s="35"/>
      <c r="D34" s="36"/>
      <c r="E34" s="36"/>
      <c r="F34" s="36"/>
      <c r="G34" s="36"/>
      <c r="H34" s="36"/>
      <c r="I34" s="36"/>
      <c r="J34" s="36"/>
    </row>
    <row r="35" spans="1:10" ht="24.75" customHeight="1" x14ac:dyDescent="0.25">
      <c r="A35" s="35"/>
      <c r="B35" s="35"/>
      <c r="C35" s="35"/>
      <c r="D35" s="36"/>
      <c r="E35" s="36"/>
      <c r="F35" s="36"/>
      <c r="G35" s="36"/>
      <c r="H35" s="36"/>
      <c r="I35" s="36"/>
      <c r="J35" s="36"/>
    </row>
    <row r="36" spans="1:10" ht="24.75" customHeight="1" x14ac:dyDescent="0.25">
      <c r="A36" s="35"/>
      <c r="B36" s="35"/>
      <c r="C36" s="35"/>
      <c r="D36" s="36"/>
      <c r="E36" s="36"/>
      <c r="F36" s="36"/>
      <c r="G36" s="36"/>
      <c r="H36" s="36"/>
      <c r="I36" s="36"/>
      <c r="J36" s="36"/>
    </row>
    <row r="37" spans="1:10" ht="24.75" customHeight="1" x14ac:dyDescent="0.25">
      <c r="A37" s="35"/>
      <c r="B37" s="35"/>
      <c r="C37" s="35"/>
      <c r="D37" s="36"/>
      <c r="E37" s="36"/>
      <c r="F37" s="36"/>
      <c r="G37" s="36"/>
      <c r="H37" s="36"/>
      <c r="I37" s="36"/>
      <c r="J37" s="36"/>
    </row>
    <row r="38" spans="1:10" ht="24.75" customHeight="1" x14ac:dyDescent="0.25">
      <c r="A38" s="35"/>
      <c r="B38" s="35"/>
      <c r="C38" s="35"/>
      <c r="D38" s="36"/>
      <c r="E38" s="36"/>
      <c r="F38" s="36"/>
      <c r="G38" s="36"/>
      <c r="H38" s="36"/>
      <c r="I38" s="36"/>
      <c r="J38" s="36"/>
    </row>
    <row r="39" spans="1:10" ht="24.75" customHeight="1" x14ac:dyDescent="0.25">
      <c r="A39" s="35"/>
      <c r="B39" s="35"/>
      <c r="C39" s="35"/>
      <c r="D39" s="36"/>
      <c r="E39" s="36"/>
      <c r="F39" s="36"/>
      <c r="G39" s="36"/>
      <c r="H39" s="36"/>
      <c r="I39" s="36"/>
      <c r="J39" s="36"/>
    </row>
    <row r="40" spans="1:10" ht="24.75" customHeight="1" x14ac:dyDescent="0.25">
      <c r="A40" s="35"/>
      <c r="B40" s="35"/>
      <c r="C40" s="35"/>
      <c r="D40" s="36"/>
      <c r="E40" s="36"/>
      <c r="F40" s="36"/>
      <c r="G40" s="36"/>
      <c r="H40" s="36"/>
      <c r="I40" s="36"/>
      <c r="J40" s="36"/>
    </row>
    <row r="41" spans="1:10" ht="24.75" customHeight="1" x14ac:dyDescent="0.25">
      <c r="A41" s="35"/>
      <c r="B41" s="35"/>
      <c r="C41" s="35"/>
      <c r="D41" s="36"/>
      <c r="E41" s="36"/>
      <c r="F41" s="36"/>
      <c r="G41" s="36"/>
      <c r="H41" s="36"/>
      <c r="I41" s="36"/>
      <c r="J41" s="36"/>
    </row>
    <row r="42" spans="1:10" ht="24.75" customHeight="1" x14ac:dyDescent="0.25">
      <c r="A42" s="35"/>
      <c r="B42" s="35"/>
      <c r="C42" s="35"/>
      <c r="D42" s="36"/>
      <c r="E42" s="36"/>
      <c r="F42" s="36"/>
      <c r="G42" s="36"/>
      <c r="H42" s="36"/>
      <c r="I42" s="36"/>
      <c r="J42" s="36"/>
    </row>
    <row r="43" spans="1:10" ht="24.75" customHeight="1" x14ac:dyDescent="0.25">
      <c r="A43" s="35"/>
      <c r="B43" s="35"/>
      <c r="C43" s="35"/>
      <c r="D43" s="36"/>
      <c r="E43" s="36"/>
      <c r="F43" s="36"/>
      <c r="G43" s="36"/>
      <c r="H43" s="36"/>
      <c r="I43" s="36"/>
      <c r="J43" s="36"/>
    </row>
    <row r="44" spans="1:10" ht="24.75" customHeight="1" x14ac:dyDescent="0.25">
      <c r="A44" s="35"/>
      <c r="B44" s="35"/>
      <c r="C44" s="35"/>
      <c r="D44" s="36"/>
      <c r="E44" s="36"/>
      <c r="F44" s="36"/>
      <c r="G44" s="36"/>
      <c r="H44" s="36"/>
      <c r="I44" s="36"/>
      <c r="J44" s="36"/>
    </row>
    <row r="45" spans="1:10" ht="24.75" customHeight="1" x14ac:dyDescent="0.25">
      <c r="A45" s="35"/>
      <c r="B45" s="35"/>
      <c r="C45" s="35"/>
      <c r="D45" s="36"/>
      <c r="E45" s="36"/>
      <c r="F45" s="36"/>
      <c r="G45" s="36"/>
      <c r="H45" s="36"/>
      <c r="I45" s="36"/>
      <c r="J45" s="36"/>
    </row>
    <row r="46" spans="1:10" ht="24.75" customHeight="1" x14ac:dyDescent="0.25">
      <c r="A46" s="35"/>
      <c r="B46" s="35"/>
      <c r="C46" s="35"/>
      <c r="D46" s="36"/>
      <c r="E46" s="36"/>
      <c r="F46" s="36"/>
      <c r="G46" s="36"/>
      <c r="H46" s="36"/>
      <c r="I46" s="36"/>
      <c r="J46" s="36"/>
    </row>
    <row r="47" spans="1:10" ht="24.75" customHeight="1" x14ac:dyDescent="0.25">
      <c r="A47" s="35"/>
      <c r="B47" s="35"/>
      <c r="C47" s="35"/>
      <c r="D47" s="36"/>
      <c r="E47" s="36"/>
      <c r="F47" s="36"/>
      <c r="G47" s="36"/>
      <c r="H47" s="36"/>
      <c r="I47" s="36"/>
      <c r="J47" s="36"/>
    </row>
    <row r="48" spans="1:10" ht="24.75" customHeight="1" x14ac:dyDescent="0.25">
      <c r="A48" s="35"/>
      <c r="B48" s="35"/>
      <c r="C48" s="35"/>
      <c r="D48" s="36"/>
      <c r="E48" s="36"/>
      <c r="F48" s="36"/>
      <c r="G48" s="36"/>
      <c r="H48" s="36"/>
      <c r="I48" s="36"/>
      <c r="J48" s="36"/>
    </row>
    <row r="49" spans="1:10" ht="24.75" customHeight="1" x14ac:dyDescent="0.25">
      <c r="A49" s="35"/>
      <c r="B49" s="35"/>
      <c r="C49" s="35"/>
      <c r="D49" s="36"/>
      <c r="E49" s="36"/>
      <c r="F49" s="36"/>
      <c r="G49" s="36"/>
      <c r="H49" s="36"/>
      <c r="I49" s="36"/>
      <c r="J49" s="36"/>
    </row>
    <row r="50" spans="1:10" ht="24.75" customHeight="1" x14ac:dyDescent="0.25">
      <c r="A50" s="35"/>
      <c r="B50" s="35"/>
      <c r="C50" s="35"/>
      <c r="D50" s="36"/>
      <c r="E50" s="36"/>
      <c r="F50" s="36"/>
      <c r="G50" s="36"/>
      <c r="H50" s="36"/>
      <c r="I50" s="36"/>
      <c r="J50" s="36"/>
    </row>
    <row r="51" spans="1:10" ht="24.75" customHeight="1" x14ac:dyDescent="0.25">
      <c r="A51" s="35"/>
      <c r="B51" s="35"/>
      <c r="C51" s="35"/>
      <c r="D51" s="36"/>
      <c r="E51" s="36"/>
      <c r="F51" s="36"/>
      <c r="G51" s="36"/>
      <c r="H51" s="36"/>
      <c r="I51" s="36"/>
      <c r="J51" s="36"/>
    </row>
    <row r="52" spans="1:10" ht="24.75" customHeight="1" x14ac:dyDescent="0.25">
      <c r="A52" s="35"/>
      <c r="B52" s="35"/>
      <c r="C52" s="35"/>
      <c r="D52" s="36"/>
      <c r="E52" s="36"/>
      <c r="F52" s="36"/>
      <c r="G52" s="36"/>
      <c r="H52" s="36"/>
      <c r="I52" s="36"/>
      <c r="J52" s="36"/>
    </row>
    <row r="53" spans="1:10" ht="24.75" customHeight="1" x14ac:dyDescent="0.25">
      <c r="A53" s="35"/>
      <c r="B53" s="35"/>
      <c r="C53" s="35"/>
      <c r="D53" s="36"/>
      <c r="E53" s="36"/>
      <c r="F53" s="36"/>
      <c r="G53" s="36"/>
      <c r="H53" s="36"/>
      <c r="I53" s="36"/>
      <c r="J53" s="36"/>
    </row>
    <row r="54" spans="1:10" ht="24.75" customHeight="1" x14ac:dyDescent="0.25">
      <c r="A54" s="35"/>
      <c r="B54" s="35"/>
      <c r="C54" s="35"/>
      <c r="D54" s="36"/>
      <c r="E54" s="36"/>
      <c r="F54" s="36"/>
      <c r="G54" s="36"/>
      <c r="H54" s="36"/>
      <c r="I54" s="36"/>
      <c r="J54" s="36"/>
    </row>
    <row r="55" spans="1:10" ht="24.75" customHeight="1" x14ac:dyDescent="0.25">
      <c r="A55" s="35"/>
      <c r="B55" s="35"/>
      <c r="C55" s="35"/>
      <c r="D55" s="36"/>
      <c r="E55" s="36"/>
      <c r="F55" s="36"/>
      <c r="G55" s="36"/>
      <c r="H55" s="36"/>
      <c r="I55" s="36"/>
      <c r="J55" s="36"/>
    </row>
    <row r="56" spans="1:10" ht="24.75" customHeight="1" x14ac:dyDescent="0.25">
      <c r="A56" s="35"/>
      <c r="B56" s="35"/>
      <c r="C56" s="35"/>
      <c r="D56" s="36"/>
      <c r="E56" s="36"/>
      <c r="F56" s="36"/>
      <c r="G56" s="36"/>
      <c r="H56" s="36"/>
      <c r="I56" s="36"/>
      <c r="J56" s="36"/>
    </row>
    <row r="57" spans="1:10" ht="24.75" customHeight="1" x14ac:dyDescent="0.25">
      <c r="A57" s="35"/>
      <c r="B57" s="35"/>
      <c r="C57" s="35"/>
      <c r="D57" s="36"/>
      <c r="E57" s="36"/>
      <c r="F57" s="36"/>
      <c r="G57" s="36"/>
      <c r="H57" s="36"/>
      <c r="I57" s="36"/>
      <c r="J57" s="36"/>
    </row>
    <row r="58" spans="1:10" ht="24.75" customHeight="1" x14ac:dyDescent="0.25">
      <c r="A58" s="35"/>
      <c r="B58" s="35"/>
      <c r="C58" s="35"/>
      <c r="D58" s="36"/>
      <c r="E58" s="36"/>
      <c r="F58" s="36"/>
      <c r="G58" s="36"/>
      <c r="H58" s="36"/>
      <c r="I58" s="36"/>
      <c r="J58" s="36"/>
    </row>
    <row r="59" spans="1:10" ht="24.75" customHeight="1" x14ac:dyDescent="0.25">
      <c r="A59" s="35"/>
      <c r="B59" s="35"/>
      <c r="C59" s="35"/>
      <c r="D59" s="36"/>
      <c r="E59" s="36"/>
      <c r="F59" s="36"/>
      <c r="G59" s="36"/>
      <c r="H59" s="36"/>
      <c r="I59" s="36"/>
      <c r="J59" s="36"/>
    </row>
    <row r="60" spans="1:10" ht="24.75" customHeight="1" x14ac:dyDescent="0.25">
      <c r="A60" s="35"/>
      <c r="B60" s="35"/>
      <c r="C60" s="35"/>
      <c r="D60" s="36"/>
      <c r="E60" s="36"/>
      <c r="F60" s="36"/>
      <c r="G60" s="36"/>
      <c r="H60" s="36"/>
      <c r="I60" s="36"/>
      <c r="J60" s="36"/>
    </row>
    <row r="61" spans="1:10" ht="24.75" customHeight="1" x14ac:dyDescent="0.25">
      <c r="A61" s="35"/>
      <c r="B61" s="35"/>
      <c r="C61" s="35"/>
      <c r="D61" s="36"/>
      <c r="E61" s="36"/>
      <c r="F61" s="36"/>
      <c r="G61" s="36"/>
      <c r="H61" s="36"/>
      <c r="I61" s="36"/>
      <c r="J61" s="36"/>
    </row>
    <row r="62" spans="1:10" ht="24.75" customHeight="1" x14ac:dyDescent="0.25">
      <c r="A62" s="35"/>
      <c r="B62" s="35"/>
      <c r="C62" s="35"/>
      <c r="D62" s="36"/>
      <c r="E62" s="36"/>
      <c r="F62" s="36"/>
      <c r="G62" s="36"/>
      <c r="H62" s="36"/>
      <c r="I62" s="36"/>
      <c r="J62" s="36"/>
    </row>
    <row r="63" spans="1:10" ht="24.75" customHeight="1" x14ac:dyDescent="0.25">
      <c r="A63" s="35"/>
      <c r="B63" s="35"/>
      <c r="C63" s="35"/>
      <c r="D63" s="36"/>
      <c r="E63" s="36"/>
      <c r="F63" s="36"/>
      <c r="G63" s="36"/>
      <c r="H63" s="36"/>
      <c r="I63" s="36"/>
      <c r="J63" s="36"/>
    </row>
    <row r="64" spans="1:10" ht="24.75" customHeight="1" x14ac:dyDescent="0.25">
      <c r="A64" s="35"/>
      <c r="B64" s="35"/>
      <c r="C64" s="35"/>
      <c r="D64" s="36"/>
      <c r="E64" s="36"/>
      <c r="F64" s="36"/>
      <c r="G64" s="36"/>
      <c r="H64" s="36"/>
      <c r="I64" s="36"/>
      <c r="J64" s="36"/>
    </row>
    <row r="65" spans="1:10" ht="24.75" customHeight="1" x14ac:dyDescent="0.25">
      <c r="A65" s="35"/>
      <c r="B65" s="35"/>
      <c r="C65" s="35"/>
      <c r="D65" s="36"/>
      <c r="E65" s="36"/>
      <c r="F65" s="36"/>
      <c r="G65" s="36"/>
      <c r="H65" s="36"/>
      <c r="I65" s="36"/>
      <c r="J65" s="36"/>
    </row>
    <row r="66" spans="1:10" ht="24.75" customHeight="1" x14ac:dyDescent="0.25">
      <c r="A66" s="35"/>
      <c r="B66" s="35"/>
      <c r="C66" s="35"/>
      <c r="D66" s="36"/>
      <c r="E66" s="36"/>
      <c r="F66" s="36"/>
      <c r="G66" s="36"/>
      <c r="H66" s="36"/>
      <c r="I66" s="36"/>
      <c r="J66" s="36"/>
    </row>
    <row r="67" spans="1:10" ht="24.75" customHeight="1" x14ac:dyDescent="0.25">
      <c r="A67" s="35"/>
      <c r="B67" s="35"/>
      <c r="C67" s="35"/>
      <c r="D67" s="36"/>
      <c r="E67" s="36"/>
      <c r="F67" s="36"/>
      <c r="G67" s="36"/>
      <c r="H67" s="36"/>
      <c r="I67" s="36"/>
      <c r="J67" s="36"/>
    </row>
    <row r="68" spans="1:10" ht="24.75" customHeight="1" x14ac:dyDescent="0.25">
      <c r="A68" s="35"/>
      <c r="B68" s="35"/>
      <c r="C68" s="35"/>
      <c r="D68" s="36"/>
      <c r="E68" s="36"/>
      <c r="F68" s="36"/>
      <c r="G68" s="36"/>
      <c r="H68" s="36"/>
      <c r="I68" s="36"/>
      <c r="J68" s="36"/>
    </row>
    <row r="69" spans="1:10" ht="24.75" customHeight="1" x14ac:dyDescent="0.25">
      <c r="A69" s="35"/>
      <c r="B69" s="35"/>
      <c r="C69" s="35"/>
      <c r="D69" s="36"/>
      <c r="E69" s="36"/>
      <c r="F69" s="36"/>
      <c r="G69" s="36"/>
      <c r="H69" s="36"/>
      <c r="I69" s="36"/>
      <c r="J69" s="36"/>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topLeftCell="B1" zoomScaleNormal="100" workbookViewId="0">
      <pane ySplit="1" topLeftCell="A17" activePane="bottomLeft" state="frozen"/>
      <selection activeCell="B1" sqref="B1"/>
      <selection pane="bottomLeft" activeCell="D14" sqref="D14"/>
    </sheetView>
  </sheetViews>
  <sheetFormatPr baseColWidth="10" defaultColWidth="9.109375" defaultRowHeight="13.2" x14ac:dyDescent="0.25"/>
  <cols>
    <col min="1" max="1" width="19.44140625" style="30" customWidth="1"/>
    <col min="2" max="2" width="26.44140625" style="30" customWidth="1"/>
    <col min="3" max="3" width="25" style="30" customWidth="1"/>
    <col min="4" max="4" width="102.88671875" style="30" customWidth="1"/>
    <col min="5" max="1024" width="9.109375" style="30"/>
  </cols>
  <sheetData>
    <row r="1" spans="1:4" s="34" customFormat="1" ht="22.5" customHeight="1" x14ac:dyDescent="0.25">
      <c r="A1" s="38" t="s">
        <v>39</v>
      </c>
      <c r="B1" s="38" t="s">
        <v>40</v>
      </c>
      <c r="C1" s="39" t="s">
        <v>58</v>
      </c>
      <c r="D1" s="33" t="s">
        <v>59</v>
      </c>
    </row>
    <row r="2" spans="1:4" ht="24.75" customHeight="1" x14ac:dyDescent="0.25">
      <c r="A2" s="35" t="s">
        <v>49</v>
      </c>
      <c r="B2" s="35" t="s">
        <v>60</v>
      </c>
      <c r="C2" s="35" t="s">
        <v>61</v>
      </c>
      <c r="D2" s="36" t="s">
        <v>62</v>
      </c>
    </row>
    <row r="3" spans="1:4" ht="24.75" customHeight="1" x14ac:dyDescent="0.25">
      <c r="A3" s="35" t="s">
        <v>49</v>
      </c>
      <c r="B3" s="35" t="s">
        <v>63</v>
      </c>
      <c r="C3" s="35" t="s">
        <v>64</v>
      </c>
      <c r="D3" s="36" t="s">
        <v>65</v>
      </c>
    </row>
    <row r="4" spans="1:4" ht="24.75" customHeight="1" x14ac:dyDescent="0.25">
      <c r="A4" s="35" t="s">
        <v>49</v>
      </c>
      <c r="B4" s="35" t="s">
        <v>66</v>
      </c>
      <c r="C4" s="35" t="s">
        <v>67</v>
      </c>
      <c r="D4" s="36" t="s">
        <v>68</v>
      </c>
    </row>
    <row r="5" spans="1:4" ht="24.75" customHeight="1" x14ac:dyDescent="0.25">
      <c r="A5" s="35" t="s">
        <v>49</v>
      </c>
      <c r="B5" s="35" t="s">
        <v>69</v>
      </c>
      <c r="C5" s="35" t="s">
        <v>70</v>
      </c>
      <c r="D5" s="36" t="s">
        <v>62</v>
      </c>
    </row>
    <row r="6" spans="1:4" ht="24.75" customHeight="1" x14ac:dyDescent="0.25">
      <c r="A6" s="35" t="s">
        <v>49</v>
      </c>
      <c r="B6" s="35" t="s">
        <v>71</v>
      </c>
      <c r="C6" s="35" t="s">
        <v>72</v>
      </c>
      <c r="D6" s="36" t="s">
        <v>65</v>
      </c>
    </row>
    <row r="7" spans="1:4" ht="24.75" customHeight="1" x14ac:dyDescent="0.25">
      <c r="A7" s="35" t="s">
        <v>49</v>
      </c>
      <c r="B7" s="35" t="s">
        <v>73</v>
      </c>
      <c r="C7" s="35" t="s">
        <v>74</v>
      </c>
      <c r="D7" s="36" t="s">
        <v>68</v>
      </c>
    </row>
    <row r="8" spans="1:4" ht="24.75" customHeight="1" x14ac:dyDescent="0.25">
      <c r="A8" s="35" t="s">
        <v>49</v>
      </c>
      <c r="B8" s="35" t="s">
        <v>75</v>
      </c>
      <c r="C8" s="35" t="s">
        <v>76</v>
      </c>
      <c r="D8" s="36" t="s">
        <v>77</v>
      </c>
    </row>
    <row r="9" spans="1:4" ht="24.75" customHeight="1" x14ac:dyDescent="0.25">
      <c r="A9" s="35" t="s">
        <v>49</v>
      </c>
      <c r="B9" s="35" t="s">
        <v>78</v>
      </c>
      <c r="C9" s="35" t="s">
        <v>79</v>
      </c>
      <c r="D9" s="36" t="s">
        <v>80</v>
      </c>
    </row>
    <row r="10" spans="1:4" ht="24.75" customHeight="1" x14ac:dyDescent="0.25">
      <c r="A10" s="35" t="s">
        <v>49</v>
      </c>
      <c r="B10" s="35" t="s">
        <v>81</v>
      </c>
      <c r="C10" s="35" t="s">
        <v>82</v>
      </c>
      <c r="D10" s="36" t="s">
        <v>68</v>
      </c>
    </row>
    <row r="11" spans="1:4" ht="24.75" customHeight="1" x14ac:dyDescent="0.25">
      <c r="A11" s="35" t="s">
        <v>49</v>
      </c>
      <c r="B11" s="35" t="s">
        <v>83</v>
      </c>
      <c r="C11" s="35" t="s">
        <v>84</v>
      </c>
      <c r="D11" s="36" t="s">
        <v>62</v>
      </c>
    </row>
    <row r="12" spans="1:4" ht="24.75" customHeight="1" x14ac:dyDescent="0.25">
      <c r="A12" s="35" t="s">
        <v>49</v>
      </c>
      <c r="B12" s="35" t="s">
        <v>85</v>
      </c>
      <c r="C12" s="35" t="s">
        <v>86</v>
      </c>
      <c r="D12" s="36" t="s">
        <v>87</v>
      </c>
    </row>
    <row r="13" spans="1:4" ht="24.75" customHeight="1" x14ac:dyDescent="0.25">
      <c r="A13" s="35" t="s">
        <v>49</v>
      </c>
      <c r="B13" s="35" t="s">
        <v>88</v>
      </c>
      <c r="C13" s="35" t="s">
        <v>89</v>
      </c>
      <c r="D13" s="36" t="s">
        <v>68</v>
      </c>
    </row>
    <row r="14" spans="1:4" ht="24.75" customHeight="1" x14ac:dyDescent="0.25">
      <c r="A14" s="35" t="s">
        <v>49</v>
      </c>
      <c r="B14" s="35" t="s">
        <v>90</v>
      </c>
      <c r="C14" s="35" t="s">
        <v>91</v>
      </c>
      <c r="D14" s="36" t="s">
        <v>77</v>
      </c>
    </row>
    <row r="15" spans="1:4" ht="24.75" customHeight="1" x14ac:dyDescent="0.25">
      <c r="A15" s="35" t="s">
        <v>49</v>
      </c>
      <c r="B15" s="35" t="s">
        <v>92</v>
      </c>
      <c r="C15" s="35" t="s">
        <v>93</v>
      </c>
      <c r="D15" s="36" t="s">
        <v>80</v>
      </c>
    </row>
    <row r="16" spans="1:4" ht="24.75" customHeight="1" x14ac:dyDescent="0.25">
      <c r="A16" s="35" t="s">
        <v>49</v>
      </c>
      <c r="B16" s="35" t="s">
        <v>94</v>
      </c>
      <c r="C16" s="35" t="s">
        <v>95</v>
      </c>
      <c r="D16" s="36" t="s">
        <v>68</v>
      </c>
    </row>
    <row r="17" spans="1:4" ht="24.75" customHeight="1" x14ac:dyDescent="0.25">
      <c r="A17" s="35" t="s">
        <v>49</v>
      </c>
      <c r="B17" s="35" t="s">
        <v>96</v>
      </c>
      <c r="C17" s="35" t="s">
        <v>97</v>
      </c>
      <c r="D17" s="36" t="s">
        <v>62</v>
      </c>
    </row>
    <row r="18" spans="1:4" ht="24.75" customHeight="1" x14ac:dyDescent="0.25">
      <c r="A18" s="35" t="s">
        <v>49</v>
      </c>
      <c r="B18" s="35" t="s">
        <v>98</v>
      </c>
      <c r="C18" s="35" t="s">
        <v>99</v>
      </c>
      <c r="D18" s="36" t="s">
        <v>65</v>
      </c>
    </row>
    <row r="19" spans="1:4" ht="24.75" customHeight="1" x14ac:dyDescent="0.25">
      <c r="A19" s="35" t="s">
        <v>49</v>
      </c>
      <c r="B19" s="35" t="s">
        <v>100</v>
      </c>
      <c r="C19" s="35" t="s">
        <v>101</v>
      </c>
      <c r="D19" s="36" t="s">
        <v>68</v>
      </c>
    </row>
    <row r="20" spans="1:4" ht="24.75" customHeight="1" x14ac:dyDescent="0.25">
      <c r="A20" s="35" t="s">
        <v>49</v>
      </c>
      <c r="B20" s="35" t="s">
        <v>102</v>
      </c>
      <c r="C20" s="35" t="s">
        <v>103</v>
      </c>
      <c r="D20" s="36" t="s">
        <v>62</v>
      </c>
    </row>
    <row r="21" spans="1:4" ht="24.75" customHeight="1" x14ac:dyDescent="0.25">
      <c r="A21" s="35" t="s">
        <v>49</v>
      </c>
      <c r="B21" s="35" t="s">
        <v>104</v>
      </c>
      <c r="C21" s="35" t="s">
        <v>105</v>
      </c>
      <c r="D21" s="36" t="s">
        <v>65</v>
      </c>
    </row>
    <row r="22" spans="1:4" ht="24.75" customHeight="1" x14ac:dyDescent="0.25">
      <c r="A22" s="35" t="s">
        <v>49</v>
      </c>
      <c r="B22" s="35" t="s">
        <v>106</v>
      </c>
      <c r="C22" s="35" t="s">
        <v>107</v>
      </c>
      <c r="D22" s="36" t="s">
        <v>68</v>
      </c>
    </row>
    <row r="23" spans="1:4" ht="24.75" customHeight="1" x14ac:dyDescent="0.25">
      <c r="A23" s="35"/>
      <c r="B23" s="35"/>
      <c r="C23" s="35"/>
      <c r="D23" s="36"/>
    </row>
    <row r="24" spans="1:4" ht="24.75" customHeight="1" x14ac:dyDescent="0.25">
      <c r="A24" s="35"/>
      <c r="B24" s="35"/>
      <c r="C24" s="35"/>
      <c r="D24" s="36"/>
    </row>
    <row r="25" spans="1:4" ht="24.75" customHeight="1" x14ac:dyDescent="0.25">
      <c r="A25" s="35"/>
      <c r="B25" s="35"/>
      <c r="C25" s="35"/>
      <c r="D25" s="36"/>
    </row>
    <row r="26" spans="1:4" ht="24.75" customHeight="1" x14ac:dyDescent="0.25">
      <c r="A26" s="35"/>
      <c r="B26" s="35"/>
      <c r="C26" s="35"/>
      <c r="D26" s="36"/>
    </row>
    <row r="27" spans="1:4" ht="24.75" customHeight="1" x14ac:dyDescent="0.25">
      <c r="A27" s="35"/>
      <c r="B27" s="35"/>
      <c r="C27" s="35"/>
      <c r="D27" s="36"/>
    </row>
    <row r="28" spans="1:4" ht="24.75" customHeight="1" x14ac:dyDescent="0.25">
      <c r="A28" s="35"/>
      <c r="B28" s="35"/>
      <c r="C28" s="35"/>
      <c r="D28" s="36"/>
    </row>
    <row r="29" spans="1:4" ht="24.75" customHeight="1" x14ac:dyDescent="0.25">
      <c r="A29" s="35"/>
      <c r="B29" s="35"/>
      <c r="C29" s="35"/>
      <c r="D29" s="36"/>
    </row>
    <row r="30" spans="1:4" ht="24.75" customHeight="1" x14ac:dyDescent="0.25">
      <c r="A30" s="35"/>
      <c r="B30" s="35"/>
      <c r="C30" s="35"/>
      <c r="D30" s="36"/>
    </row>
    <row r="31" spans="1:4" ht="24.75" customHeight="1" x14ac:dyDescent="0.25">
      <c r="A31" s="35"/>
      <c r="B31" s="35"/>
      <c r="C31" s="35"/>
      <c r="D31" s="36"/>
    </row>
    <row r="32" spans="1:4" ht="24.75" customHeight="1" x14ac:dyDescent="0.25">
      <c r="A32" s="35"/>
      <c r="B32" s="35"/>
      <c r="C32" s="35"/>
      <c r="D32" s="36"/>
    </row>
    <row r="33" spans="1:4" ht="24.75" customHeight="1" x14ac:dyDescent="0.25">
      <c r="A33" s="35"/>
      <c r="B33" s="35"/>
      <c r="C33" s="35"/>
      <c r="D33" s="36"/>
    </row>
    <row r="34" spans="1:4" ht="24.75" customHeight="1" x14ac:dyDescent="0.25">
      <c r="A34" s="35"/>
      <c r="B34" s="35"/>
      <c r="C34" s="35"/>
      <c r="D34" s="36"/>
    </row>
    <row r="35" spans="1:4" ht="24.75" customHeight="1" x14ac:dyDescent="0.25">
      <c r="A35" s="35"/>
      <c r="B35" s="35"/>
      <c r="C35" s="35"/>
      <c r="D35" s="36"/>
    </row>
    <row r="36" spans="1:4" ht="24.75" customHeight="1" x14ac:dyDescent="0.25">
      <c r="A36" s="35"/>
      <c r="B36" s="35"/>
      <c r="C36" s="35"/>
      <c r="D36" s="36"/>
    </row>
    <row r="37" spans="1:4" ht="24.75" customHeight="1" x14ac:dyDescent="0.25">
      <c r="A37" s="35"/>
      <c r="B37" s="35"/>
      <c r="C37" s="35"/>
      <c r="D37" s="36"/>
    </row>
    <row r="38" spans="1:4" ht="24.75" customHeight="1" x14ac:dyDescent="0.25">
      <c r="A38" s="35"/>
      <c r="B38" s="35"/>
      <c r="C38" s="35"/>
      <c r="D38" s="36"/>
    </row>
    <row r="39" spans="1:4" ht="24.75" customHeight="1" x14ac:dyDescent="0.25">
      <c r="A39" s="35"/>
      <c r="B39" s="35"/>
      <c r="C39" s="35"/>
      <c r="D39" s="36"/>
    </row>
    <row r="40" spans="1:4" ht="24.75" customHeight="1" x14ac:dyDescent="0.25">
      <c r="A40" s="35"/>
      <c r="B40" s="35"/>
      <c r="C40" s="35"/>
      <c r="D40" s="36"/>
    </row>
    <row r="41" spans="1:4" ht="24.75" customHeight="1" x14ac:dyDescent="0.25">
      <c r="A41" s="35"/>
      <c r="B41" s="35"/>
      <c r="C41" s="35"/>
      <c r="D41" s="36"/>
    </row>
    <row r="42" spans="1:4" ht="24.75" customHeight="1" x14ac:dyDescent="0.25">
      <c r="A42" s="35"/>
      <c r="B42" s="35"/>
      <c r="C42" s="35"/>
      <c r="D42" s="36"/>
    </row>
    <row r="43" spans="1:4" ht="24.75" customHeight="1" x14ac:dyDescent="0.25">
      <c r="A43" s="35"/>
      <c r="B43" s="35"/>
      <c r="C43" s="35"/>
      <c r="D43" s="36"/>
    </row>
    <row r="44" spans="1:4" ht="24.75" customHeight="1" x14ac:dyDescent="0.25">
      <c r="A44" s="35"/>
      <c r="B44" s="35"/>
      <c r="C44" s="35"/>
      <c r="D44" s="36"/>
    </row>
    <row r="45" spans="1:4" ht="24.75" customHeight="1" x14ac:dyDescent="0.25">
      <c r="A45" s="35"/>
      <c r="B45" s="35"/>
      <c r="C45" s="35"/>
      <c r="D45" s="36"/>
    </row>
    <row r="46" spans="1:4" ht="24.75" customHeight="1" x14ac:dyDescent="0.25">
      <c r="A46" s="35"/>
      <c r="B46" s="35"/>
      <c r="C46" s="35"/>
      <c r="D46" s="36"/>
    </row>
    <row r="47" spans="1:4" ht="24.75" customHeight="1" x14ac:dyDescent="0.25">
      <c r="A47" s="35"/>
      <c r="B47" s="35"/>
      <c r="C47" s="35"/>
      <c r="D47" s="36"/>
    </row>
    <row r="48" spans="1:4" ht="24.75" customHeight="1" x14ac:dyDescent="0.25">
      <c r="A48" s="35"/>
      <c r="B48" s="35"/>
      <c r="C48" s="35"/>
      <c r="D48" s="36"/>
    </row>
    <row r="49" spans="1:4" ht="24.75" customHeight="1" x14ac:dyDescent="0.25">
      <c r="A49" s="35"/>
      <c r="B49" s="35"/>
      <c r="C49" s="35"/>
      <c r="D49" s="36"/>
    </row>
    <row r="50" spans="1:4" ht="24.75" customHeight="1" x14ac:dyDescent="0.25">
      <c r="A50" s="35"/>
      <c r="B50" s="35"/>
      <c r="C50" s="35"/>
      <c r="D50" s="36"/>
    </row>
    <row r="51" spans="1:4" ht="24.75" customHeight="1" x14ac:dyDescent="0.25">
      <c r="A51" s="35"/>
      <c r="B51" s="35"/>
      <c r="C51" s="35"/>
      <c r="D51" s="36"/>
    </row>
    <row r="52" spans="1:4" ht="24.75" customHeight="1" x14ac:dyDescent="0.25">
      <c r="A52" s="35"/>
      <c r="B52" s="35"/>
      <c r="C52" s="35"/>
      <c r="D52" s="36"/>
    </row>
    <row r="53" spans="1:4" ht="24.75" customHeight="1" x14ac:dyDescent="0.25">
      <c r="A53" s="35"/>
      <c r="B53" s="35"/>
      <c r="C53" s="35"/>
      <c r="D53" s="36"/>
    </row>
    <row r="54" spans="1:4" ht="24.75" customHeight="1" x14ac:dyDescent="0.25">
      <c r="A54" s="35"/>
      <c r="B54" s="35"/>
      <c r="C54" s="35"/>
      <c r="D54" s="36"/>
    </row>
    <row r="55" spans="1:4" ht="24.75" customHeight="1" x14ac:dyDescent="0.25">
      <c r="A55" s="35"/>
      <c r="B55" s="35"/>
      <c r="C55" s="35"/>
      <c r="D55" s="36"/>
    </row>
    <row r="56" spans="1:4" ht="24.75" customHeight="1" x14ac:dyDescent="0.25">
      <c r="A56" s="35"/>
      <c r="B56" s="35"/>
      <c r="C56" s="35"/>
      <c r="D56" s="36"/>
    </row>
    <row r="57" spans="1:4" ht="24.75" customHeight="1" x14ac:dyDescent="0.25">
      <c r="A57" s="35"/>
      <c r="B57" s="35"/>
      <c r="C57" s="35"/>
      <c r="D57" s="36"/>
    </row>
    <row r="58" spans="1:4" ht="24.75" customHeight="1" x14ac:dyDescent="0.25">
      <c r="A58" s="35"/>
      <c r="B58" s="35"/>
      <c r="C58" s="35"/>
      <c r="D58" s="36"/>
    </row>
    <row r="59" spans="1:4" ht="24.75" customHeight="1" x14ac:dyDescent="0.25">
      <c r="A59" s="35"/>
      <c r="B59" s="35"/>
      <c r="C59" s="35"/>
      <c r="D59" s="36"/>
    </row>
    <row r="60" spans="1:4" ht="24.75" customHeight="1" x14ac:dyDescent="0.25">
      <c r="A60" s="35"/>
      <c r="B60" s="35"/>
      <c r="C60" s="35"/>
      <c r="D60" s="36"/>
    </row>
    <row r="61" spans="1:4" ht="24.75" customHeight="1" x14ac:dyDescent="0.25">
      <c r="A61" s="35"/>
      <c r="B61" s="35"/>
      <c r="C61" s="35"/>
      <c r="D61" s="36"/>
    </row>
    <row r="62" spans="1:4" ht="24.75" customHeight="1" x14ac:dyDescent="0.25">
      <c r="A62" s="35"/>
      <c r="B62" s="35"/>
      <c r="C62" s="35"/>
      <c r="D62" s="36"/>
    </row>
    <row r="63" spans="1:4" ht="24.75" customHeight="1" x14ac:dyDescent="0.25">
      <c r="A63" s="35"/>
      <c r="B63" s="35"/>
      <c r="C63" s="35"/>
      <c r="D63" s="36"/>
    </row>
    <row r="64" spans="1:4" ht="24.75" customHeight="1" x14ac:dyDescent="0.25">
      <c r="A64" s="35"/>
      <c r="B64" s="35"/>
      <c r="C64" s="35"/>
      <c r="D64" s="36"/>
    </row>
    <row r="65" spans="1:4" ht="24.75" customHeight="1" x14ac:dyDescent="0.25">
      <c r="A65" s="35"/>
      <c r="B65" s="35"/>
      <c r="C65" s="35"/>
      <c r="D65" s="36"/>
    </row>
    <row r="66" spans="1:4" ht="24.75" customHeight="1" x14ac:dyDescent="0.25">
      <c r="A66" s="35"/>
      <c r="B66" s="35"/>
      <c r="C66" s="35"/>
      <c r="D66" s="36"/>
    </row>
    <row r="67" spans="1:4" ht="24.75" customHeight="1" x14ac:dyDescent="0.25">
      <c r="A67" s="35"/>
      <c r="B67" s="35"/>
      <c r="C67" s="35"/>
      <c r="D67" s="36"/>
    </row>
    <row r="68" spans="1:4" ht="24.75" customHeight="1" x14ac:dyDescent="0.25">
      <c r="A68" s="35"/>
      <c r="B68" s="35"/>
      <c r="C68" s="35"/>
      <c r="D68" s="36"/>
    </row>
    <row r="69" spans="1:4" ht="24.75" customHeight="1" x14ac:dyDescent="0.25">
      <c r="A69" s="35"/>
      <c r="B69" s="35"/>
      <c r="C69" s="35"/>
      <c r="D69" s="36"/>
    </row>
    <row r="70" spans="1:4" ht="24.75" customHeight="1" x14ac:dyDescent="0.25">
      <c r="A70" s="35"/>
      <c r="B70" s="35"/>
      <c r="C70" s="35"/>
      <c r="D70" s="36"/>
    </row>
    <row r="71" spans="1:4" ht="24.75" customHeight="1" x14ac:dyDescent="0.25">
      <c r="A71" s="35"/>
      <c r="B71" s="35"/>
      <c r="C71" s="35"/>
      <c r="D71" s="36"/>
    </row>
  </sheetData>
  <pageMargins left="0.7" right="0.7" top="0.75" bottom="0.75"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Normal="100" workbookViewId="0">
      <pane xSplit="5" ySplit="4" topLeftCell="AV5" activePane="bottomRight" state="frozen"/>
      <selection pane="topRight" activeCell="AI1" sqref="AI1"/>
      <selection pane="bottomLeft" activeCell="A5" sqref="A5"/>
      <selection pane="bottomRight" activeCell="AR9" sqref="AR9"/>
    </sheetView>
  </sheetViews>
  <sheetFormatPr baseColWidth="10" defaultColWidth="9.109375" defaultRowHeight="13.2" x14ac:dyDescent="0.25"/>
  <cols>
    <col min="1" max="1" width="15.5546875" style="1" customWidth="1"/>
    <col min="2" max="2" width="28.6640625" style="1" customWidth="1"/>
    <col min="3" max="3" width="21.21875" customWidth="1"/>
    <col min="4" max="4" width="9.5546875" style="1" customWidth="1"/>
    <col min="5" max="5" width="13.88671875" style="1" customWidth="1"/>
    <col min="6" max="6" width="9.33203125" style="1" customWidth="1"/>
    <col min="7" max="7" width="12.33203125" style="1" customWidth="1"/>
    <col min="8" max="8" width="12.88671875" style="1" customWidth="1"/>
    <col min="9" max="10" width="13.5546875" style="1" customWidth="1"/>
    <col min="11" max="11" width="13.33203125" style="40" customWidth="1"/>
    <col min="12" max="13" width="6.5546875" style="1" customWidth="1"/>
    <col min="14" max="14" width="7.6640625" style="1" customWidth="1"/>
    <col min="15" max="15" width="7.88671875" style="1" customWidth="1"/>
    <col min="16" max="16" width="17.44140625" style="1" customWidth="1"/>
    <col min="17" max="17" width="13.5546875" style="1" customWidth="1"/>
    <col min="18" max="18" width="15.44140625" style="1" customWidth="1"/>
    <col min="19" max="19" width="11.33203125" style="1" customWidth="1"/>
    <col min="20" max="20" width="8" style="1" customWidth="1"/>
    <col min="21" max="21" width="13.5546875" style="1" customWidth="1"/>
    <col min="22" max="22" width="10.5546875" style="1" customWidth="1"/>
    <col min="23" max="23" width="15.109375" style="1" customWidth="1"/>
    <col min="24" max="24" width="9.109375" style="1"/>
    <col min="25" max="25" width="8" style="1" customWidth="1"/>
    <col min="26" max="26" width="8.44140625" style="1" customWidth="1"/>
    <col min="27" max="27" width="11.88671875" style="1" customWidth="1"/>
    <col min="28" max="28" width="20.33203125" style="1" customWidth="1"/>
    <col min="29" max="29" width="21.109375" style="1" customWidth="1"/>
    <col min="30" max="30" width="17" style="1" customWidth="1"/>
    <col min="31" max="31" width="15" style="1" customWidth="1"/>
    <col min="32" max="32" width="7.6640625" style="1" customWidth="1"/>
    <col min="33" max="34" width="7.5546875" style="1" customWidth="1"/>
    <col min="35" max="36" width="9.109375" style="1"/>
    <col min="37" max="37" width="8.6640625" style="1" customWidth="1"/>
    <col min="38" max="39" width="8.109375" style="1" customWidth="1"/>
    <col min="40" max="40" width="19.5546875" style="41" customWidth="1"/>
    <col min="41" max="41" width="23" style="1" customWidth="1"/>
    <col min="42" max="42" width="26.33203125" style="1" customWidth="1"/>
    <col min="43" max="43" width="9.88671875" style="1" customWidth="1"/>
    <col min="44" max="44" width="9.5546875" style="1" customWidth="1"/>
    <col min="45" max="45" width="13" style="1" customWidth="1"/>
    <col min="46" max="46" width="22.109375" style="1" customWidth="1"/>
    <col min="47" max="47" width="14.5546875" style="1" customWidth="1"/>
    <col min="48" max="48" width="17" style="1" customWidth="1"/>
    <col min="49" max="49" width="9.33203125" style="1" customWidth="1"/>
    <col min="50" max="50" width="9.44140625" style="1" customWidth="1"/>
    <col min="51" max="51" width="12.6640625" style="1" customWidth="1"/>
    <col min="52" max="54" width="15.5546875" style="1" customWidth="1"/>
    <col min="55" max="55" width="58.88671875" style="1" customWidth="1"/>
    <col min="56" max="1008" width="9.109375" style="1"/>
    <col min="1009" max="1024" width="11.5546875" customWidth="1"/>
  </cols>
  <sheetData>
    <row r="1" spans="1:1008" x14ac:dyDescent="0.25">
      <c r="A1" s="139" t="s">
        <v>108</v>
      </c>
      <c r="B1" s="139"/>
      <c r="C1" s="139"/>
      <c r="D1" s="139"/>
      <c r="E1" s="139"/>
      <c r="F1" s="42"/>
      <c r="G1" s="137" t="s">
        <v>109</v>
      </c>
      <c r="H1" s="137"/>
      <c r="I1" s="137"/>
      <c r="J1" s="137"/>
      <c r="K1" s="140" t="s">
        <v>110</v>
      </c>
      <c r="L1" s="140"/>
      <c r="M1" s="140"/>
      <c r="N1" s="140"/>
      <c r="O1" s="140"/>
      <c r="P1" s="140"/>
      <c r="Q1" s="140"/>
      <c r="R1" s="140"/>
      <c r="S1" s="140"/>
      <c r="T1" s="140"/>
      <c r="U1" s="140"/>
      <c r="V1" s="140"/>
      <c r="W1" s="140"/>
      <c r="X1" s="137" t="s">
        <v>111</v>
      </c>
      <c r="Y1" s="137"/>
      <c r="Z1" s="137"/>
      <c r="AA1" s="137"/>
      <c r="AB1" s="137"/>
      <c r="AC1" s="137"/>
      <c r="AD1" s="137"/>
      <c r="AE1" s="137"/>
      <c r="AF1" s="137"/>
      <c r="AG1" s="137"/>
      <c r="AH1" s="137"/>
      <c r="AI1" s="137"/>
      <c r="AJ1" s="137"/>
      <c r="AK1" s="137"/>
      <c r="AL1" s="137"/>
      <c r="AM1" s="137"/>
      <c r="AN1" s="137" t="s">
        <v>112</v>
      </c>
      <c r="AO1" s="137"/>
      <c r="AP1" s="137"/>
      <c r="AQ1" s="137"/>
      <c r="AR1" s="137"/>
      <c r="AS1" s="137"/>
      <c r="AT1" s="137"/>
      <c r="AU1" s="137"/>
      <c r="AV1" s="137"/>
      <c r="AW1" s="137"/>
      <c r="AX1" s="137"/>
      <c r="AY1" s="137" t="s">
        <v>113</v>
      </c>
      <c r="AZ1" s="137"/>
      <c r="BA1" s="137"/>
      <c r="BB1" s="137"/>
      <c r="BC1" s="44" t="s">
        <v>114</v>
      </c>
    </row>
    <row r="2" spans="1:1008" x14ac:dyDescent="0.25">
      <c r="A2" s="45" t="s">
        <v>115</v>
      </c>
      <c r="B2" s="45" t="s">
        <v>116</v>
      </c>
      <c r="C2" s="46" t="s">
        <v>117</v>
      </c>
      <c r="D2" s="45" t="s">
        <v>118</v>
      </c>
      <c r="E2" s="45" t="s">
        <v>119</v>
      </c>
      <c r="F2" s="45" t="s">
        <v>120</v>
      </c>
      <c r="G2" s="45" t="s">
        <v>121</v>
      </c>
      <c r="H2" s="45" t="s">
        <v>122</v>
      </c>
      <c r="I2" s="45" t="s">
        <v>123</v>
      </c>
      <c r="J2" s="45" t="s">
        <v>124</v>
      </c>
      <c r="K2" s="47" t="s">
        <v>125</v>
      </c>
      <c r="L2" s="48" t="s">
        <v>126</v>
      </c>
      <c r="M2" s="48" t="s">
        <v>127</v>
      </c>
      <c r="N2" s="48" t="s">
        <v>128</v>
      </c>
      <c r="O2" s="48" t="s">
        <v>129</v>
      </c>
      <c r="P2" s="48" t="s">
        <v>130</v>
      </c>
      <c r="Q2" s="49" t="s">
        <v>131</v>
      </c>
      <c r="R2" s="49" t="s">
        <v>131</v>
      </c>
      <c r="S2" s="48" t="s">
        <v>132</v>
      </c>
      <c r="T2" s="48" t="s">
        <v>132</v>
      </c>
      <c r="U2" s="49" t="s">
        <v>133</v>
      </c>
      <c r="V2" s="49" t="s">
        <v>134</v>
      </c>
      <c r="W2" s="49" t="s">
        <v>135</v>
      </c>
      <c r="X2" s="50" t="s">
        <v>136</v>
      </c>
      <c r="Y2" s="50" t="s">
        <v>136</v>
      </c>
      <c r="Z2" s="45" t="s">
        <v>137</v>
      </c>
      <c r="AA2" s="50" t="s">
        <v>138</v>
      </c>
      <c r="AB2" s="45" t="s">
        <v>139</v>
      </c>
      <c r="AC2" s="50" t="s">
        <v>140</v>
      </c>
      <c r="AD2" s="50" t="s">
        <v>141</v>
      </c>
      <c r="AE2" s="50" t="s">
        <v>142</v>
      </c>
      <c r="AF2" s="50" t="s">
        <v>143</v>
      </c>
      <c r="AG2" s="50" t="s">
        <v>144</v>
      </c>
      <c r="AH2" s="45" t="s">
        <v>145</v>
      </c>
      <c r="AI2" s="45" t="s">
        <v>146</v>
      </c>
      <c r="AJ2" s="45" t="s">
        <v>147</v>
      </c>
      <c r="AK2" s="45" t="s">
        <v>148</v>
      </c>
      <c r="AL2" s="45" t="s">
        <v>149</v>
      </c>
      <c r="AM2" s="45" t="s">
        <v>150</v>
      </c>
      <c r="AN2" s="51" t="s">
        <v>151</v>
      </c>
      <c r="AO2" s="51" t="s">
        <v>151</v>
      </c>
      <c r="AP2" s="45" t="s">
        <v>151</v>
      </c>
      <c r="AQ2" s="138" t="s">
        <v>152</v>
      </c>
      <c r="AR2" s="138"/>
      <c r="AS2" s="45" t="s">
        <v>153</v>
      </c>
      <c r="AT2" s="50" t="s">
        <v>154</v>
      </c>
      <c r="AU2" s="50" t="s">
        <v>155</v>
      </c>
      <c r="AV2" s="50" t="s">
        <v>156</v>
      </c>
      <c r="AW2" s="50" t="s">
        <v>157</v>
      </c>
      <c r="AX2" s="45" t="s">
        <v>157</v>
      </c>
      <c r="AY2" s="45" t="s">
        <v>134</v>
      </c>
      <c r="AZ2" s="45" t="s">
        <v>158</v>
      </c>
      <c r="BA2" s="50" t="s">
        <v>159</v>
      </c>
      <c r="BB2" s="50" t="s">
        <v>160</v>
      </c>
      <c r="BC2" s="52"/>
    </row>
    <row r="3" spans="1:1008" ht="16.2" x14ac:dyDescent="0.3">
      <c r="A3" s="49" t="s">
        <v>161</v>
      </c>
      <c r="B3" s="49" t="s">
        <v>161</v>
      </c>
      <c r="C3" s="53" t="s">
        <v>161</v>
      </c>
      <c r="D3" s="48" t="s">
        <v>162</v>
      </c>
      <c r="E3" s="49" t="s">
        <v>162</v>
      </c>
      <c r="F3" s="54" t="s">
        <v>163</v>
      </c>
      <c r="G3" s="49" t="s">
        <v>164</v>
      </c>
      <c r="H3" s="49" t="s">
        <v>165</v>
      </c>
      <c r="I3" s="49"/>
      <c r="J3" s="48"/>
      <c r="K3" s="47" t="s">
        <v>166</v>
      </c>
      <c r="L3" s="48" t="s">
        <v>167</v>
      </c>
      <c r="M3" s="48" t="s">
        <v>167</v>
      </c>
      <c r="N3" s="48" t="s">
        <v>167</v>
      </c>
      <c r="O3" s="48" t="s">
        <v>168</v>
      </c>
      <c r="P3" s="54" t="s">
        <v>169</v>
      </c>
      <c r="Q3" s="48" t="s">
        <v>170</v>
      </c>
      <c r="R3" s="48" t="s">
        <v>171</v>
      </c>
      <c r="S3" s="49" t="s">
        <v>172</v>
      </c>
      <c r="T3" s="48" t="s">
        <v>150</v>
      </c>
      <c r="U3" s="49" t="s">
        <v>173</v>
      </c>
      <c r="V3" s="49" t="s">
        <v>174</v>
      </c>
      <c r="W3" s="49" t="s">
        <v>175</v>
      </c>
      <c r="X3" s="54" t="s">
        <v>176</v>
      </c>
      <c r="Y3" s="54" t="s">
        <v>177</v>
      </c>
      <c r="Z3" s="48"/>
      <c r="AA3" s="54"/>
      <c r="AB3" s="48"/>
      <c r="AC3" s="49" t="s">
        <v>178</v>
      </c>
      <c r="AD3" s="49" t="s">
        <v>179</v>
      </c>
      <c r="AE3" s="49" t="s">
        <v>180</v>
      </c>
      <c r="AF3" s="49" t="s">
        <v>168</v>
      </c>
      <c r="AG3" s="49" t="s">
        <v>181</v>
      </c>
      <c r="AH3" s="48" t="s">
        <v>182</v>
      </c>
      <c r="AI3" s="48" t="s">
        <v>182</v>
      </c>
      <c r="AJ3" s="48" t="s">
        <v>183</v>
      </c>
      <c r="AK3" s="48" t="s">
        <v>182</v>
      </c>
      <c r="AL3" s="48" t="s">
        <v>184</v>
      </c>
      <c r="AM3" s="48"/>
      <c r="AN3" s="55" t="s">
        <v>185</v>
      </c>
      <c r="AO3" s="55" t="s">
        <v>186</v>
      </c>
      <c r="AP3" s="49" t="s">
        <v>187</v>
      </c>
      <c r="AQ3" s="49" t="s">
        <v>188</v>
      </c>
      <c r="AR3" s="49" t="s">
        <v>189</v>
      </c>
      <c r="AS3" s="49" t="s">
        <v>187</v>
      </c>
      <c r="AT3" s="49" t="s">
        <v>190</v>
      </c>
      <c r="AU3" s="49" t="s">
        <v>191</v>
      </c>
      <c r="AV3" s="49" t="s">
        <v>192</v>
      </c>
      <c r="AW3" s="49" t="s">
        <v>166</v>
      </c>
      <c r="AX3" s="49" t="s">
        <v>193</v>
      </c>
      <c r="AY3" s="48" t="s">
        <v>194</v>
      </c>
      <c r="AZ3" s="48" t="s">
        <v>195</v>
      </c>
      <c r="BA3" s="49" t="s">
        <v>196</v>
      </c>
      <c r="BB3" s="49" t="s">
        <v>197</v>
      </c>
      <c r="BC3" s="52"/>
    </row>
    <row r="4" spans="1:1008" ht="15.6" x14ac:dyDescent="0.25">
      <c r="A4" s="48" t="s">
        <v>198</v>
      </c>
      <c r="B4" s="48" t="s">
        <v>198</v>
      </c>
      <c r="C4" s="56" t="s">
        <v>198</v>
      </c>
      <c r="D4" s="48" t="s">
        <v>199</v>
      </c>
      <c r="E4" s="48" t="s">
        <v>199</v>
      </c>
      <c r="F4" s="48"/>
      <c r="G4" s="48"/>
      <c r="H4" s="48"/>
      <c r="I4" s="48"/>
      <c r="J4" s="57"/>
      <c r="K4" s="47" t="s">
        <v>200</v>
      </c>
      <c r="L4" s="58"/>
      <c r="M4" s="58"/>
      <c r="N4" s="48"/>
      <c r="O4" s="48" t="s">
        <v>201</v>
      </c>
      <c r="P4" s="49" t="s">
        <v>202</v>
      </c>
      <c r="Q4" s="48" t="s">
        <v>203</v>
      </c>
      <c r="R4" s="48" t="s">
        <v>204</v>
      </c>
      <c r="S4" s="47"/>
      <c r="T4" s="57"/>
      <c r="U4" s="59" t="s">
        <v>205</v>
      </c>
      <c r="V4" s="59" t="s">
        <v>206</v>
      </c>
      <c r="W4" s="59" t="s">
        <v>207</v>
      </c>
      <c r="X4" s="48"/>
      <c r="Y4" s="48"/>
      <c r="Z4" s="48"/>
      <c r="AA4" s="48"/>
      <c r="AB4" s="48"/>
      <c r="AC4" s="49" t="s">
        <v>208</v>
      </c>
      <c r="AD4" s="49" t="s">
        <v>208</v>
      </c>
      <c r="AE4" s="49" t="s">
        <v>209</v>
      </c>
      <c r="AF4" s="49" t="s">
        <v>210</v>
      </c>
      <c r="AG4" s="49" t="s">
        <v>210</v>
      </c>
      <c r="AH4" s="48"/>
      <c r="AI4" s="48"/>
      <c r="AJ4" s="48"/>
      <c r="AK4" s="48"/>
      <c r="AL4" s="48"/>
      <c r="AM4" s="48"/>
      <c r="AN4" s="55" t="s">
        <v>211</v>
      </c>
      <c r="AO4" s="55" t="s">
        <v>211</v>
      </c>
      <c r="AP4" s="48"/>
      <c r="AQ4" s="49"/>
      <c r="AR4" s="48"/>
      <c r="AS4" s="48"/>
      <c r="AT4" s="49" t="s">
        <v>212</v>
      </c>
      <c r="AU4" s="49" t="s">
        <v>213</v>
      </c>
      <c r="AV4" s="49" t="s">
        <v>195</v>
      </c>
      <c r="AW4" s="49" t="s">
        <v>195</v>
      </c>
      <c r="AX4" s="49" t="s">
        <v>195</v>
      </c>
      <c r="AY4" s="48"/>
      <c r="AZ4" s="48"/>
      <c r="BA4" s="49" t="s">
        <v>214</v>
      </c>
      <c r="BB4" s="49" t="s">
        <v>215</v>
      </c>
      <c r="BC4" s="52"/>
    </row>
    <row r="5" spans="1:1008" s="75" customFormat="1" ht="14.4" x14ac:dyDescent="0.25">
      <c r="A5" s="35" t="s">
        <v>49</v>
      </c>
      <c r="B5" s="35" t="s">
        <v>60</v>
      </c>
      <c r="C5" s="60" t="s">
        <v>216</v>
      </c>
      <c r="D5" s="61" t="s">
        <v>217</v>
      </c>
      <c r="E5" s="62"/>
      <c r="F5" s="62">
        <v>1800</v>
      </c>
      <c r="G5" s="63">
        <v>47.5</v>
      </c>
      <c r="H5" s="64">
        <v>0.79</v>
      </c>
      <c r="I5" s="64" t="s">
        <v>218</v>
      </c>
      <c r="J5" s="65" t="s">
        <v>219</v>
      </c>
      <c r="K5" s="41" t="s">
        <v>220</v>
      </c>
      <c r="L5" s="66">
        <v>15.4</v>
      </c>
      <c r="M5" s="66">
        <v>59.2</v>
      </c>
      <c r="N5" s="66">
        <v>24.7</v>
      </c>
      <c r="O5" s="67">
        <v>1.46</v>
      </c>
      <c r="P5" s="68" t="s">
        <v>221</v>
      </c>
      <c r="Q5" s="69">
        <v>0.16200000000000001</v>
      </c>
      <c r="R5" s="67"/>
      <c r="S5" s="62"/>
      <c r="T5" s="67">
        <v>6.4</v>
      </c>
      <c r="U5" s="67">
        <v>1.36</v>
      </c>
      <c r="V5" s="61" t="s">
        <v>222</v>
      </c>
      <c r="W5" s="61" t="s">
        <v>222</v>
      </c>
      <c r="X5" s="61" t="s">
        <v>223</v>
      </c>
      <c r="Y5" s="61" t="s">
        <v>224</v>
      </c>
      <c r="Z5" s="61"/>
      <c r="AA5" s="61" t="s">
        <v>225</v>
      </c>
      <c r="AB5" s="61" t="s">
        <v>226</v>
      </c>
      <c r="AC5" s="61"/>
      <c r="AD5" s="61"/>
      <c r="AE5" s="66">
        <v>182</v>
      </c>
      <c r="AF5" s="70">
        <v>1.59</v>
      </c>
      <c r="AG5" s="71"/>
      <c r="AH5" s="71">
        <v>1.1002799999999999</v>
      </c>
      <c r="AI5" s="71">
        <v>0.6411675</v>
      </c>
      <c r="AJ5" s="71"/>
      <c r="AK5" s="71"/>
      <c r="AL5" s="71"/>
      <c r="AM5" s="70">
        <v>7.69</v>
      </c>
      <c r="AN5" s="72" t="s">
        <v>227</v>
      </c>
      <c r="AO5" s="41" t="s">
        <v>228</v>
      </c>
      <c r="AP5" s="68" t="s">
        <v>229</v>
      </c>
      <c r="AQ5" s="67">
        <f>36635/1000</f>
        <v>36.634999999999998</v>
      </c>
      <c r="AR5" s="73" t="s">
        <v>230</v>
      </c>
      <c r="AS5" s="68" t="s">
        <v>226</v>
      </c>
      <c r="AT5" s="41"/>
      <c r="AU5" s="62">
        <v>50</v>
      </c>
      <c r="AV5" s="62"/>
      <c r="AW5" s="67"/>
      <c r="AX5" s="67"/>
      <c r="AY5" s="68" t="s">
        <v>231</v>
      </c>
      <c r="AZ5" s="66">
        <v>5</v>
      </c>
      <c r="BA5" s="66"/>
      <c r="BB5" s="66"/>
      <c r="BC5" s="74" t="s">
        <v>232</v>
      </c>
    </row>
    <row r="6" spans="1:1008" ht="14.4" x14ac:dyDescent="0.25">
      <c r="A6" s="35" t="s">
        <v>49</v>
      </c>
      <c r="B6" s="35" t="s">
        <v>69</v>
      </c>
      <c r="C6" s="60" t="s">
        <v>216</v>
      </c>
      <c r="D6" s="61" t="s">
        <v>217</v>
      </c>
      <c r="E6" s="62"/>
      <c r="F6" s="62">
        <v>1800</v>
      </c>
      <c r="G6" s="63">
        <v>47.5</v>
      </c>
      <c r="H6" s="64">
        <v>0.79</v>
      </c>
      <c r="I6" s="64" t="s">
        <v>218</v>
      </c>
      <c r="J6" s="65" t="s">
        <v>219</v>
      </c>
      <c r="K6" s="41" t="s">
        <v>220</v>
      </c>
      <c r="L6" s="66">
        <v>15.4</v>
      </c>
      <c r="M6" s="66">
        <v>59.2</v>
      </c>
      <c r="N6" s="66">
        <v>24.7</v>
      </c>
      <c r="O6" s="67">
        <v>1.46</v>
      </c>
      <c r="P6" s="68" t="s">
        <v>221</v>
      </c>
      <c r="Q6" s="69">
        <v>0.16200000000000001</v>
      </c>
      <c r="R6" s="67"/>
      <c r="S6" s="62"/>
      <c r="T6" s="67">
        <v>6.4</v>
      </c>
      <c r="U6" s="67">
        <v>1.36</v>
      </c>
      <c r="V6" s="61" t="s">
        <v>222</v>
      </c>
      <c r="W6" s="61" t="s">
        <v>222</v>
      </c>
      <c r="X6" s="61" t="s">
        <v>223</v>
      </c>
      <c r="Y6" s="61" t="s">
        <v>224</v>
      </c>
      <c r="Z6" s="61"/>
      <c r="AA6" s="61" t="s">
        <v>225</v>
      </c>
      <c r="AB6" s="61" t="s">
        <v>226</v>
      </c>
      <c r="AC6" s="61"/>
      <c r="AD6" s="61"/>
      <c r="AE6" s="66">
        <v>182</v>
      </c>
      <c r="AF6" s="70">
        <v>0.77200000000000002</v>
      </c>
      <c r="AG6" s="71"/>
      <c r="AH6" s="71">
        <v>0.98036279999999998</v>
      </c>
      <c r="AI6" s="71">
        <v>0.754</v>
      </c>
      <c r="AJ6" s="71"/>
      <c r="AK6" s="71"/>
      <c r="AL6" s="71"/>
      <c r="AM6" s="70">
        <v>7.47</v>
      </c>
      <c r="AN6" s="72" t="s">
        <v>233</v>
      </c>
      <c r="AO6" s="41" t="s">
        <v>234</v>
      </c>
      <c r="AP6" s="68" t="s">
        <v>229</v>
      </c>
      <c r="AQ6" s="67">
        <v>60.36</v>
      </c>
      <c r="AR6" s="73" t="s">
        <v>230</v>
      </c>
      <c r="AS6" s="68" t="s">
        <v>226</v>
      </c>
      <c r="AT6" s="41"/>
      <c r="AU6" s="62">
        <v>50</v>
      </c>
      <c r="AV6" s="62"/>
      <c r="AW6" s="67"/>
      <c r="AX6" s="67"/>
      <c r="AY6" s="68" t="s">
        <v>231</v>
      </c>
      <c r="AZ6" s="66">
        <v>35</v>
      </c>
      <c r="BA6" s="66"/>
      <c r="BB6" s="66"/>
      <c r="BC6" s="74"/>
    </row>
    <row r="7" spans="1:1008" ht="14.4" x14ac:dyDescent="0.25">
      <c r="A7" s="35" t="s">
        <v>49</v>
      </c>
      <c r="B7" s="35" t="s">
        <v>75</v>
      </c>
      <c r="C7" s="60" t="s">
        <v>216</v>
      </c>
      <c r="D7" s="61" t="s">
        <v>217</v>
      </c>
      <c r="E7" s="62"/>
      <c r="F7" s="62">
        <v>1800</v>
      </c>
      <c r="G7" s="63">
        <v>47.5</v>
      </c>
      <c r="H7" s="64">
        <v>0.79</v>
      </c>
      <c r="I7" s="64" t="s">
        <v>218</v>
      </c>
      <c r="J7" s="65" t="s">
        <v>219</v>
      </c>
      <c r="K7" s="41" t="s">
        <v>220</v>
      </c>
      <c r="L7" s="66">
        <v>15.4</v>
      </c>
      <c r="M7" s="66">
        <v>59.2</v>
      </c>
      <c r="N7" s="66">
        <v>24.7</v>
      </c>
      <c r="O7" s="67">
        <v>1.46</v>
      </c>
      <c r="P7" s="68" t="s">
        <v>221</v>
      </c>
      <c r="Q7" s="69">
        <v>0.16200000000000001</v>
      </c>
      <c r="R7" s="67"/>
      <c r="S7" s="62"/>
      <c r="T7" s="67">
        <v>6.4</v>
      </c>
      <c r="U7" s="67">
        <v>1.36</v>
      </c>
      <c r="V7" s="65" t="s">
        <v>235</v>
      </c>
      <c r="W7" s="61" t="s">
        <v>222</v>
      </c>
      <c r="X7" s="61" t="s">
        <v>223</v>
      </c>
      <c r="Y7" s="61" t="s">
        <v>224</v>
      </c>
      <c r="Z7" s="61"/>
      <c r="AA7" s="61" t="s">
        <v>236</v>
      </c>
      <c r="AB7" s="61" t="s">
        <v>226</v>
      </c>
      <c r="AC7" s="61"/>
      <c r="AD7" s="61"/>
      <c r="AE7" s="66">
        <v>182</v>
      </c>
      <c r="AF7" s="70">
        <v>34.954000000000001</v>
      </c>
      <c r="AG7" s="71"/>
      <c r="AH7" s="71">
        <v>7.9799981999999998</v>
      </c>
      <c r="AI7" s="71">
        <v>0.57883823999999995</v>
      </c>
      <c r="AJ7" s="71"/>
      <c r="AK7" s="71"/>
      <c r="AL7" s="71"/>
      <c r="AM7" s="70">
        <v>9.9600000000000009</v>
      </c>
      <c r="AN7" s="72" t="s">
        <v>237</v>
      </c>
      <c r="AO7" s="41" t="s">
        <v>238</v>
      </c>
      <c r="AP7" s="68" t="s">
        <v>239</v>
      </c>
      <c r="AQ7" s="67">
        <v>34.552999999999997</v>
      </c>
      <c r="AR7" s="73" t="s">
        <v>230</v>
      </c>
      <c r="AS7" s="68" t="s">
        <v>240</v>
      </c>
      <c r="AT7" s="41" t="s">
        <v>241</v>
      </c>
      <c r="AU7" s="62">
        <v>50</v>
      </c>
      <c r="AV7" s="62"/>
      <c r="AW7" s="67"/>
      <c r="AX7" s="67"/>
      <c r="AY7" s="68" t="s">
        <v>242</v>
      </c>
      <c r="AZ7" s="66">
        <v>15</v>
      </c>
      <c r="BA7" s="66"/>
      <c r="BB7" s="66"/>
      <c r="BC7" s="74" t="s">
        <v>243</v>
      </c>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row>
    <row r="8" spans="1:1008" ht="14.4" x14ac:dyDescent="0.25">
      <c r="A8" s="35" t="s">
        <v>49</v>
      </c>
      <c r="B8" s="35" t="s">
        <v>83</v>
      </c>
      <c r="C8" s="60" t="s">
        <v>216</v>
      </c>
      <c r="D8" s="61" t="s">
        <v>217</v>
      </c>
      <c r="E8" s="62"/>
      <c r="F8" s="62">
        <v>1800</v>
      </c>
      <c r="G8" s="63">
        <v>47.5</v>
      </c>
      <c r="H8" s="64">
        <v>0.79</v>
      </c>
      <c r="I8" s="64" t="s">
        <v>218</v>
      </c>
      <c r="J8" s="65" t="s">
        <v>219</v>
      </c>
      <c r="K8" s="41" t="s">
        <v>220</v>
      </c>
      <c r="L8" s="66">
        <v>15.4</v>
      </c>
      <c r="M8" s="66">
        <v>59.2</v>
      </c>
      <c r="N8" s="66">
        <v>24.7</v>
      </c>
      <c r="O8" s="67">
        <v>1.46</v>
      </c>
      <c r="P8" s="68" t="s">
        <v>221</v>
      </c>
      <c r="Q8" s="69">
        <v>0.16200000000000001</v>
      </c>
      <c r="R8" s="67"/>
      <c r="S8" s="62"/>
      <c r="T8" s="67">
        <v>6.4</v>
      </c>
      <c r="U8" s="67">
        <v>1.36</v>
      </c>
      <c r="V8" s="65"/>
      <c r="W8" s="61" t="s">
        <v>222</v>
      </c>
      <c r="X8" s="61" t="s">
        <v>223</v>
      </c>
      <c r="Y8" s="61" t="s">
        <v>224</v>
      </c>
      <c r="Z8" s="61"/>
      <c r="AA8" s="61" t="s">
        <v>225</v>
      </c>
      <c r="AB8" s="61" t="s">
        <v>226</v>
      </c>
      <c r="AC8" s="61"/>
      <c r="AD8" s="61"/>
      <c r="AE8" s="66">
        <v>182</v>
      </c>
      <c r="AF8" s="70">
        <v>7.4690000000000003</v>
      </c>
      <c r="AG8" s="71"/>
      <c r="AH8" s="71">
        <v>3.28016073</v>
      </c>
      <c r="AI8" s="71">
        <v>1.2577796000000001</v>
      </c>
      <c r="AJ8" s="71"/>
      <c r="AK8" s="71"/>
      <c r="AL8" s="71"/>
      <c r="AM8" s="70">
        <v>6.6</v>
      </c>
      <c r="AN8" s="76" t="s">
        <v>244</v>
      </c>
      <c r="AO8" s="41" t="s">
        <v>244</v>
      </c>
      <c r="AP8" s="68" t="s">
        <v>229</v>
      </c>
      <c r="AQ8" s="67">
        <v>26.748999999999999</v>
      </c>
      <c r="AR8" s="73" t="s">
        <v>230</v>
      </c>
      <c r="AS8" s="68" t="s">
        <v>226</v>
      </c>
      <c r="AT8" s="41"/>
      <c r="AU8" s="62" t="s">
        <v>245</v>
      </c>
      <c r="AV8" s="62"/>
      <c r="AW8" s="67"/>
      <c r="AX8" s="67"/>
      <c r="AY8" s="68" t="s">
        <v>246</v>
      </c>
      <c r="AZ8" s="66">
        <v>60</v>
      </c>
      <c r="BA8" s="66"/>
      <c r="BB8" s="66"/>
      <c r="BC8" s="74" t="s">
        <v>247</v>
      </c>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row>
    <row r="9" spans="1:1008" ht="14.4" x14ac:dyDescent="0.25">
      <c r="A9" s="35" t="s">
        <v>49</v>
      </c>
      <c r="B9" s="35" t="s">
        <v>90</v>
      </c>
      <c r="C9" s="60" t="s">
        <v>216</v>
      </c>
      <c r="D9" s="61" t="s">
        <v>217</v>
      </c>
      <c r="E9" s="62"/>
      <c r="F9" s="62">
        <v>1800</v>
      </c>
      <c r="G9" s="63">
        <v>47.5</v>
      </c>
      <c r="H9" s="64">
        <v>0.79</v>
      </c>
      <c r="I9" s="64" t="s">
        <v>218</v>
      </c>
      <c r="J9" s="65" t="s">
        <v>219</v>
      </c>
      <c r="K9" s="41" t="s">
        <v>220</v>
      </c>
      <c r="L9" s="66">
        <v>15.4</v>
      </c>
      <c r="M9" s="66">
        <v>59.2</v>
      </c>
      <c r="N9" s="66">
        <v>24.7</v>
      </c>
      <c r="O9" s="67">
        <v>1.46</v>
      </c>
      <c r="P9" s="68" t="s">
        <v>221</v>
      </c>
      <c r="Q9" s="69">
        <v>0.16200000000000001</v>
      </c>
      <c r="R9" s="67"/>
      <c r="S9" s="62"/>
      <c r="T9" s="67">
        <v>6.4</v>
      </c>
      <c r="U9" s="67">
        <v>1.36</v>
      </c>
      <c r="V9" s="65" t="s">
        <v>222</v>
      </c>
      <c r="W9" s="61" t="s">
        <v>222</v>
      </c>
      <c r="X9" s="61" t="s">
        <v>223</v>
      </c>
      <c r="Y9" s="61" t="s">
        <v>224</v>
      </c>
      <c r="Z9" s="61"/>
      <c r="AA9" s="61" t="s">
        <v>236</v>
      </c>
      <c r="AB9" s="61" t="s">
        <v>226</v>
      </c>
      <c r="AC9" s="61"/>
      <c r="AD9" s="61"/>
      <c r="AE9" s="66">
        <v>182</v>
      </c>
      <c r="AF9" s="70">
        <v>30.1</v>
      </c>
      <c r="AG9" s="71"/>
      <c r="AH9" s="71">
        <v>8.5709750000000007</v>
      </c>
      <c r="AI9" s="71">
        <v>0.79300000000000004</v>
      </c>
      <c r="AJ9" s="71"/>
      <c r="AK9" s="71"/>
      <c r="AL9" s="71"/>
      <c r="AM9" s="70">
        <v>9.5</v>
      </c>
      <c r="AN9" s="72" t="s">
        <v>248</v>
      </c>
      <c r="AO9" s="41" t="s">
        <v>249</v>
      </c>
      <c r="AP9" s="68" t="s">
        <v>239</v>
      </c>
      <c r="AQ9" s="67">
        <v>12.195</v>
      </c>
      <c r="AR9" s="73" t="s">
        <v>230</v>
      </c>
      <c r="AS9" s="68" t="s">
        <v>240</v>
      </c>
      <c r="AT9" s="41" t="s">
        <v>250</v>
      </c>
      <c r="AU9" s="62">
        <v>100</v>
      </c>
      <c r="AV9" s="62"/>
      <c r="AW9" s="67"/>
      <c r="AX9" s="67"/>
      <c r="AY9" s="68" t="s">
        <v>242</v>
      </c>
      <c r="AZ9" s="66">
        <v>0</v>
      </c>
      <c r="BA9" s="66"/>
      <c r="BB9" s="66"/>
      <c r="BC9" s="74"/>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row>
    <row r="10" spans="1:1008" ht="14.4" x14ac:dyDescent="0.25">
      <c r="A10" s="35" t="s">
        <v>49</v>
      </c>
      <c r="B10" s="35" t="s">
        <v>96</v>
      </c>
      <c r="C10" s="60" t="s">
        <v>216</v>
      </c>
      <c r="D10" s="61" t="s">
        <v>217</v>
      </c>
      <c r="E10" s="62"/>
      <c r="F10" s="62">
        <v>1800</v>
      </c>
      <c r="G10" s="63">
        <v>47.5</v>
      </c>
      <c r="H10" s="64">
        <v>0.79</v>
      </c>
      <c r="I10" s="64" t="s">
        <v>218</v>
      </c>
      <c r="J10" s="65" t="s">
        <v>219</v>
      </c>
      <c r="K10" s="41" t="s">
        <v>220</v>
      </c>
      <c r="L10" s="66">
        <v>15.4</v>
      </c>
      <c r="M10" s="66">
        <v>59.2</v>
      </c>
      <c r="N10" s="66">
        <v>24.7</v>
      </c>
      <c r="O10" s="67">
        <v>1.46</v>
      </c>
      <c r="P10" s="68" t="s">
        <v>221</v>
      </c>
      <c r="Q10" s="69">
        <v>0.16200000000000001</v>
      </c>
      <c r="R10" s="67"/>
      <c r="S10" s="62"/>
      <c r="T10" s="67">
        <v>6.4</v>
      </c>
      <c r="U10" s="67">
        <v>1.36</v>
      </c>
      <c r="V10" s="65"/>
      <c r="W10" s="61" t="s">
        <v>222</v>
      </c>
      <c r="X10" s="61" t="s">
        <v>223</v>
      </c>
      <c r="Y10" s="61" t="s">
        <v>224</v>
      </c>
      <c r="Z10" s="61"/>
      <c r="AA10" s="61" t="s">
        <v>225</v>
      </c>
      <c r="AB10" s="61" t="s">
        <v>226</v>
      </c>
      <c r="AC10" s="61"/>
      <c r="AD10" s="61"/>
      <c r="AE10" s="66">
        <v>182</v>
      </c>
      <c r="AF10" s="70">
        <v>4</v>
      </c>
      <c r="AG10" s="71"/>
      <c r="AH10" s="71">
        <v>2.7067999999999999</v>
      </c>
      <c r="AI10" s="71">
        <v>2.0007999999999999</v>
      </c>
      <c r="AJ10" s="71"/>
      <c r="AK10" s="71"/>
      <c r="AL10" s="71"/>
      <c r="AM10" s="70">
        <v>7.5</v>
      </c>
      <c r="AN10" s="41" t="s">
        <v>251</v>
      </c>
      <c r="AO10" s="41" t="s">
        <v>251</v>
      </c>
      <c r="AP10" s="68" t="s">
        <v>229</v>
      </c>
      <c r="AQ10" s="67">
        <v>23.542000000000002</v>
      </c>
      <c r="AR10" s="73" t="s">
        <v>230</v>
      </c>
      <c r="AS10" s="68" t="s">
        <v>226</v>
      </c>
      <c r="AT10" s="41"/>
      <c r="AU10" s="62">
        <v>100</v>
      </c>
      <c r="AV10" s="62"/>
      <c r="AW10" s="67"/>
      <c r="AX10" s="67"/>
      <c r="AY10" s="68" t="s">
        <v>231</v>
      </c>
      <c r="AZ10" s="66">
        <v>0</v>
      </c>
      <c r="BA10" s="66"/>
      <c r="BB10" s="66"/>
      <c r="BC10" s="74"/>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row>
    <row r="11" spans="1:1008" ht="14.4" x14ac:dyDescent="0.25">
      <c r="A11" s="35" t="s">
        <v>49</v>
      </c>
      <c r="B11" s="35" t="s">
        <v>102</v>
      </c>
      <c r="C11" s="60" t="s">
        <v>216</v>
      </c>
      <c r="D11" s="61" t="s">
        <v>217</v>
      </c>
      <c r="E11" s="62"/>
      <c r="F11" s="62">
        <v>1800</v>
      </c>
      <c r="G11" s="63">
        <v>47.5</v>
      </c>
      <c r="H11" s="64">
        <v>0.79</v>
      </c>
      <c r="I11" s="64" t="s">
        <v>218</v>
      </c>
      <c r="J11" s="65" t="s">
        <v>219</v>
      </c>
      <c r="K11" s="41" t="s">
        <v>220</v>
      </c>
      <c r="L11" s="66">
        <v>15.4</v>
      </c>
      <c r="M11" s="66">
        <v>59.2</v>
      </c>
      <c r="N11" s="66">
        <v>24.7</v>
      </c>
      <c r="O11" s="67">
        <v>1.46</v>
      </c>
      <c r="P11" s="68" t="s">
        <v>221</v>
      </c>
      <c r="Q11" s="69">
        <v>0.16200000000000001</v>
      </c>
      <c r="R11" s="67"/>
      <c r="S11" s="62"/>
      <c r="T11" s="67">
        <v>6.4</v>
      </c>
      <c r="U11" s="67">
        <v>1.36</v>
      </c>
      <c r="V11" s="65"/>
      <c r="W11" s="61" t="s">
        <v>222</v>
      </c>
      <c r="X11" s="61" t="s">
        <v>223</v>
      </c>
      <c r="Y11" s="61" t="s">
        <v>224</v>
      </c>
      <c r="Z11" s="61"/>
      <c r="AA11" s="61" t="s">
        <v>225</v>
      </c>
      <c r="AB11" s="61" t="s">
        <v>226</v>
      </c>
      <c r="AC11" s="61"/>
      <c r="AD11" s="61"/>
      <c r="AE11" s="66">
        <v>182</v>
      </c>
      <c r="AF11" s="70">
        <v>3.1666666666666701</v>
      </c>
      <c r="AG11" s="71"/>
      <c r="AH11" s="71">
        <v>2.1640683333333302</v>
      </c>
      <c r="AI11" s="71">
        <v>1.0540799999999999</v>
      </c>
      <c r="AJ11" s="71"/>
      <c r="AK11" s="71"/>
      <c r="AL11" s="71"/>
      <c r="AM11" s="70">
        <v>7.9</v>
      </c>
      <c r="AN11" s="41" t="s">
        <v>252</v>
      </c>
      <c r="AO11" s="41" t="s">
        <v>252</v>
      </c>
      <c r="AP11" s="68" t="s">
        <v>229</v>
      </c>
      <c r="AQ11" s="67">
        <v>18.369</v>
      </c>
      <c r="AR11" s="73" t="s">
        <v>230</v>
      </c>
      <c r="AS11" s="68" t="s">
        <v>226</v>
      </c>
      <c r="AT11" s="41"/>
      <c r="AU11" s="62" t="s">
        <v>245</v>
      </c>
      <c r="AV11" s="62"/>
      <c r="AW11" s="67"/>
      <c r="AX11" s="67"/>
      <c r="AY11" s="68" t="s">
        <v>231</v>
      </c>
      <c r="AZ11" s="66">
        <v>17.5</v>
      </c>
      <c r="BA11" s="66"/>
      <c r="BB11" s="66"/>
      <c r="BC11" s="74"/>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row>
    <row r="12" spans="1:1008" ht="14.4" x14ac:dyDescent="0.25">
      <c r="A12" s="35" t="s">
        <v>49</v>
      </c>
      <c r="B12" s="35" t="s">
        <v>63</v>
      </c>
      <c r="C12" s="60" t="s">
        <v>216</v>
      </c>
      <c r="D12" s="62" t="s">
        <v>253</v>
      </c>
      <c r="E12" s="62"/>
      <c r="F12" s="62">
        <v>1800</v>
      </c>
      <c r="G12" s="63">
        <v>47.5</v>
      </c>
      <c r="H12" s="64">
        <v>0.79</v>
      </c>
      <c r="I12" s="64" t="s">
        <v>218</v>
      </c>
      <c r="J12" s="65" t="s">
        <v>219</v>
      </c>
      <c r="K12" s="41" t="s">
        <v>220</v>
      </c>
      <c r="L12" s="66">
        <v>17.100000000000001</v>
      </c>
      <c r="M12" s="66">
        <v>62.3</v>
      </c>
      <c r="N12" s="66">
        <v>20.6</v>
      </c>
      <c r="O12" s="67">
        <v>1.33</v>
      </c>
      <c r="P12" s="68" t="s">
        <v>221</v>
      </c>
      <c r="Q12" s="69">
        <v>0.17799999999999999</v>
      </c>
      <c r="R12" s="67"/>
      <c r="S12" s="62"/>
      <c r="T12" s="67">
        <v>6.5</v>
      </c>
      <c r="U12" s="67">
        <v>1.36</v>
      </c>
      <c r="V12" s="65" t="s">
        <v>222</v>
      </c>
      <c r="W12" s="61" t="s">
        <v>222</v>
      </c>
      <c r="X12" s="61" t="s">
        <v>254</v>
      </c>
      <c r="Y12" s="77" t="s">
        <v>255</v>
      </c>
      <c r="Z12" s="61"/>
      <c r="AA12" s="61" t="s">
        <v>225</v>
      </c>
      <c r="AB12" s="61" t="s">
        <v>256</v>
      </c>
      <c r="AC12" s="61" t="s">
        <v>257</v>
      </c>
      <c r="AD12" s="61"/>
      <c r="AE12" s="66">
        <v>182</v>
      </c>
      <c r="AF12" s="70">
        <v>3.6749999999999998</v>
      </c>
      <c r="AG12" s="71"/>
      <c r="AH12" s="71">
        <v>3.7995825000000001</v>
      </c>
      <c r="AI12" s="71">
        <v>2.0318339999999999</v>
      </c>
      <c r="AJ12" s="71"/>
      <c r="AK12" s="71"/>
      <c r="AL12" s="71"/>
      <c r="AM12" s="70">
        <v>7.81</v>
      </c>
      <c r="AN12" s="72" t="s">
        <v>258</v>
      </c>
      <c r="AO12" s="41" t="s">
        <v>259</v>
      </c>
      <c r="AP12" s="68" t="s">
        <v>229</v>
      </c>
      <c r="AQ12" s="67">
        <v>36.619</v>
      </c>
      <c r="AR12" s="73" t="s">
        <v>230</v>
      </c>
      <c r="AS12" s="68" t="s">
        <v>226</v>
      </c>
      <c r="AT12" s="41"/>
      <c r="AU12" s="62">
        <v>50</v>
      </c>
      <c r="AV12" s="62"/>
      <c r="AW12" s="67"/>
      <c r="AX12" s="67"/>
      <c r="AY12" s="68" t="s">
        <v>231</v>
      </c>
      <c r="AZ12" s="66">
        <v>5</v>
      </c>
      <c r="BA12" s="66"/>
      <c r="BB12" s="66"/>
      <c r="BC12" s="74" t="s">
        <v>232</v>
      </c>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row>
    <row r="13" spans="1:1008" ht="14.4" x14ac:dyDescent="0.25">
      <c r="A13" s="35" t="s">
        <v>49</v>
      </c>
      <c r="B13" s="35" t="s">
        <v>71</v>
      </c>
      <c r="C13" s="60" t="s">
        <v>216</v>
      </c>
      <c r="D13" s="62" t="s">
        <v>253</v>
      </c>
      <c r="E13" s="62"/>
      <c r="F13" s="62">
        <v>1800</v>
      </c>
      <c r="G13" s="63">
        <v>47.5</v>
      </c>
      <c r="H13" s="64">
        <v>0.79</v>
      </c>
      <c r="I13" s="64" t="s">
        <v>218</v>
      </c>
      <c r="J13" s="65" t="s">
        <v>219</v>
      </c>
      <c r="K13" s="41" t="s">
        <v>220</v>
      </c>
      <c r="L13" s="66">
        <v>17.100000000000001</v>
      </c>
      <c r="M13" s="66">
        <v>62.3</v>
      </c>
      <c r="N13" s="66">
        <v>20.6</v>
      </c>
      <c r="O13" s="67">
        <v>1.33</v>
      </c>
      <c r="P13" s="68" t="s">
        <v>221</v>
      </c>
      <c r="Q13" s="69">
        <v>0.17799999999999999</v>
      </c>
      <c r="R13" s="67"/>
      <c r="S13" s="62"/>
      <c r="T13" s="67">
        <v>6.5</v>
      </c>
      <c r="U13" s="67">
        <v>1.36</v>
      </c>
      <c r="V13" s="65" t="s">
        <v>222</v>
      </c>
      <c r="W13" s="61" t="s">
        <v>222</v>
      </c>
      <c r="X13" s="61" t="s">
        <v>254</v>
      </c>
      <c r="Y13" s="77" t="s">
        <v>255</v>
      </c>
      <c r="Z13" s="61"/>
      <c r="AA13" s="61" t="s">
        <v>225</v>
      </c>
      <c r="AB13" s="61" t="s">
        <v>256</v>
      </c>
      <c r="AC13" s="61" t="s">
        <v>257</v>
      </c>
      <c r="AD13" s="61"/>
      <c r="AE13" s="66">
        <v>182</v>
      </c>
      <c r="AF13" s="70">
        <v>4.0780000000000003</v>
      </c>
      <c r="AG13" s="71"/>
      <c r="AH13" s="71">
        <v>3.8398447999999998</v>
      </c>
      <c r="AI13" s="71">
        <v>1.966</v>
      </c>
      <c r="AJ13" s="71"/>
      <c r="AK13" s="71"/>
      <c r="AL13" s="71"/>
      <c r="AM13" s="70">
        <v>7.73</v>
      </c>
      <c r="AN13" s="72" t="s">
        <v>260</v>
      </c>
      <c r="AO13" s="41" t="s">
        <v>261</v>
      </c>
      <c r="AP13" s="68" t="s">
        <v>229</v>
      </c>
      <c r="AQ13" s="67">
        <v>31.911000000000001</v>
      </c>
      <c r="AR13" s="73" t="s">
        <v>230</v>
      </c>
      <c r="AS13" s="68" t="s">
        <v>226</v>
      </c>
      <c r="AT13" s="41"/>
      <c r="AU13" s="62">
        <v>50</v>
      </c>
      <c r="AV13" s="62"/>
      <c r="AW13" s="67"/>
      <c r="AX13" s="67"/>
      <c r="AY13" s="68" t="s">
        <v>231</v>
      </c>
      <c r="AZ13" s="66">
        <v>35</v>
      </c>
      <c r="BA13" s="66"/>
      <c r="BB13" s="66"/>
      <c r="BC13" s="74"/>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row>
    <row r="14" spans="1:1008" ht="14.4" x14ac:dyDescent="0.25">
      <c r="A14" s="35" t="s">
        <v>49</v>
      </c>
      <c r="B14" s="35" t="s">
        <v>78</v>
      </c>
      <c r="C14" s="60" t="s">
        <v>216</v>
      </c>
      <c r="D14" s="62" t="s">
        <v>253</v>
      </c>
      <c r="E14" s="62"/>
      <c r="F14" s="62">
        <v>1800</v>
      </c>
      <c r="G14" s="63">
        <v>47.5</v>
      </c>
      <c r="H14" s="64">
        <v>0.79</v>
      </c>
      <c r="I14" s="64" t="s">
        <v>218</v>
      </c>
      <c r="J14" s="65" t="s">
        <v>219</v>
      </c>
      <c r="K14" s="41" t="s">
        <v>220</v>
      </c>
      <c r="L14" s="66">
        <v>17.100000000000001</v>
      </c>
      <c r="M14" s="66">
        <v>62.3</v>
      </c>
      <c r="N14" s="66">
        <v>20.6</v>
      </c>
      <c r="O14" s="67">
        <v>1.33</v>
      </c>
      <c r="P14" s="68" t="s">
        <v>221</v>
      </c>
      <c r="Q14" s="69">
        <v>0.17799999999999999</v>
      </c>
      <c r="R14" s="67"/>
      <c r="S14" s="62"/>
      <c r="T14" s="67">
        <v>6.5</v>
      </c>
      <c r="U14" s="67">
        <v>1.36</v>
      </c>
      <c r="V14" s="65" t="s">
        <v>235</v>
      </c>
      <c r="W14" s="61" t="s">
        <v>222</v>
      </c>
      <c r="X14" s="61" t="s">
        <v>254</v>
      </c>
      <c r="Y14" s="77" t="s">
        <v>255</v>
      </c>
      <c r="Z14" s="61"/>
      <c r="AA14" s="61" t="s">
        <v>236</v>
      </c>
      <c r="AB14" s="61" t="s">
        <v>256</v>
      </c>
      <c r="AC14" s="61" t="s">
        <v>257</v>
      </c>
      <c r="AD14" s="61"/>
      <c r="AE14" s="66">
        <v>182</v>
      </c>
      <c r="AF14" s="70">
        <v>30.652999999999999</v>
      </c>
      <c r="AG14" s="71"/>
      <c r="AH14" s="71">
        <v>6.2102978000000002</v>
      </c>
      <c r="AI14" s="71">
        <v>1.30305903</v>
      </c>
      <c r="AJ14" s="71"/>
      <c r="AK14" s="71"/>
      <c r="AL14" s="71"/>
      <c r="AM14" s="70">
        <v>9.25</v>
      </c>
      <c r="AN14" s="72" t="s">
        <v>262</v>
      </c>
      <c r="AO14" s="41" t="s">
        <v>263</v>
      </c>
      <c r="AP14" s="68" t="s">
        <v>239</v>
      </c>
      <c r="AQ14" s="67">
        <v>33.231999999999999</v>
      </c>
      <c r="AR14" s="73" t="s">
        <v>230</v>
      </c>
      <c r="AS14" s="68" t="s">
        <v>240</v>
      </c>
      <c r="AT14" s="41" t="s">
        <v>264</v>
      </c>
      <c r="AU14" s="62">
        <v>50</v>
      </c>
      <c r="AV14" s="62"/>
      <c r="AW14" s="67"/>
      <c r="AX14" s="67"/>
      <c r="AY14" s="68" t="s">
        <v>242</v>
      </c>
      <c r="AZ14" s="66">
        <v>15</v>
      </c>
      <c r="BA14" s="66"/>
      <c r="BB14" s="66"/>
      <c r="BC14" s="74" t="s">
        <v>265</v>
      </c>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row>
    <row r="15" spans="1:1008" ht="14.4" x14ac:dyDescent="0.25">
      <c r="A15" s="35" t="s">
        <v>49</v>
      </c>
      <c r="B15" s="35" t="s">
        <v>85</v>
      </c>
      <c r="C15" s="60" t="s">
        <v>216</v>
      </c>
      <c r="D15" s="62" t="s">
        <v>253</v>
      </c>
      <c r="E15" s="62"/>
      <c r="F15" s="62">
        <v>1800</v>
      </c>
      <c r="G15" s="63">
        <v>47.5</v>
      </c>
      <c r="H15" s="64">
        <v>0.79</v>
      </c>
      <c r="I15" s="64" t="s">
        <v>218</v>
      </c>
      <c r="J15" s="65" t="s">
        <v>219</v>
      </c>
      <c r="K15" s="41" t="s">
        <v>220</v>
      </c>
      <c r="L15" s="66">
        <v>17.100000000000001</v>
      </c>
      <c r="M15" s="66">
        <v>62.3</v>
      </c>
      <c r="N15" s="66">
        <v>20.6</v>
      </c>
      <c r="O15" s="67">
        <v>1.33</v>
      </c>
      <c r="P15" s="68" t="s">
        <v>221</v>
      </c>
      <c r="Q15" s="69">
        <v>0.17799999999999999</v>
      </c>
      <c r="R15" s="67"/>
      <c r="S15" s="62"/>
      <c r="T15" s="67">
        <v>6.5</v>
      </c>
      <c r="U15" s="67">
        <v>1.36</v>
      </c>
      <c r="V15" s="65"/>
      <c r="W15" s="61" t="s">
        <v>222</v>
      </c>
      <c r="X15" s="61" t="s">
        <v>254</v>
      </c>
      <c r="Y15" s="77" t="s">
        <v>255</v>
      </c>
      <c r="Z15" s="61"/>
      <c r="AA15" s="61" t="s">
        <v>225</v>
      </c>
      <c r="AB15" s="61" t="s">
        <v>256</v>
      </c>
      <c r="AC15" s="61" t="s">
        <v>257</v>
      </c>
      <c r="AD15" s="61"/>
      <c r="AE15" s="66">
        <v>182</v>
      </c>
      <c r="AF15" s="70">
        <v>6.5830000000000002</v>
      </c>
      <c r="AG15" s="71"/>
      <c r="AH15" s="71">
        <v>5.4902878299999998</v>
      </c>
      <c r="AI15" s="71">
        <v>2.7141709000000001</v>
      </c>
      <c r="AJ15" s="71"/>
      <c r="AK15" s="71"/>
      <c r="AL15" s="71"/>
      <c r="AM15" s="70">
        <v>8.1</v>
      </c>
      <c r="AN15" s="76" t="s">
        <v>266</v>
      </c>
      <c r="AO15" s="41" t="s">
        <v>266</v>
      </c>
      <c r="AP15" s="68" t="s">
        <v>229</v>
      </c>
      <c r="AQ15" s="67">
        <v>36.012</v>
      </c>
      <c r="AR15" s="73" t="s">
        <v>230</v>
      </c>
      <c r="AS15" s="68" t="s">
        <v>226</v>
      </c>
      <c r="AT15" s="41"/>
      <c r="AU15" s="62" t="s">
        <v>245</v>
      </c>
      <c r="AV15" s="62"/>
      <c r="AW15" s="67"/>
      <c r="AX15" s="67"/>
      <c r="AY15" s="68" t="s">
        <v>246</v>
      </c>
      <c r="AZ15" s="66">
        <v>60</v>
      </c>
      <c r="BA15" s="66"/>
      <c r="BB15" s="66"/>
      <c r="BC15" s="74" t="s">
        <v>247</v>
      </c>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row>
    <row r="16" spans="1:1008" ht="14.4" x14ac:dyDescent="0.25">
      <c r="A16" s="35" t="s">
        <v>49</v>
      </c>
      <c r="B16" s="35" t="s">
        <v>92</v>
      </c>
      <c r="C16" s="60" t="s">
        <v>216</v>
      </c>
      <c r="D16" s="62" t="s">
        <v>253</v>
      </c>
      <c r="E16" s="62"/>
      <c r="F16" s="62">
        <v>1800</v>
      </c>
      <c r="G16" s="63">
        <v>47.5</v>
      </c>
      <c r="H16" s="64">
        <v>0.79</v>
      </c>
      <c r="I16" s="64" t="s">
        <v>218</v>
      </c>
      <c r="J16" s="65" t="s">
        <v>219</v>
      </c>
      <c r="K16" s="41" t="s">
        <v>220</v>
      </c>
      <c r="L16" s="66">
        <v>17.100000000000001</v>
      </c>
      <c r="M16" s="66">
        <v>62.3</v>
      </c>
      <c r="N16" s="66">
        <v>20.6</v>
      </c>
      <c r="O16" s="67">
        <v>1.33</v>
      </c>
      <c r="P16" s="68" t="s">
        <v>221</v>
      </c>
      <c r="Q16" s="69">
        <v>0.17799999999999999</v>
      </c>
      <c r="R16" s="67"/>
      <c r="S16" s="62"/>
      <c r="T16" s="67">
        <v>6.5</v>
      </c>
      <c r="U16" s="67">
        <v>1.36</v>
      </c>
      <c r="V16" s="65" t="s">
        <v>222</v>
      </c>
      <c r="W16" s="61" t="s">
        <v>222</v>
      </c>
      <c r="X16" s="61" t="s">
        <v>254</v>
      </c>
      <c r="Y16" s="77" t="s">
        <v>255</v>
      </c>
      <c r="Z16" s="61"/>
      <c r="AA16" s="61" t="s">
        <v>236</v>
      </c>
      <c r="AB16" s="61" t="s">
        <v>256</v>
      </c>
      <c r="AC16" s="61" t="s">
        <v>257</v>
      </c>
      <c r="AD16" s="61"/>
      <c r="AE16" s="66">
        <v>182</v>
      </c>
      <c r="AF16" s="70">
        <v>23.7</v>
      </c>
      <c r="AG16" s="71"/>
      <c r="AH16" s="71">
        <v>6.971355</v>
      </c>
      <c r="AI16" s="71">
        <v>1.8245100000000001</v>
      </c>
      <c r="AJ16" s="71"/>
      <c r="AK16" s="71"/>
      <c r="AL16" s="71"/>
      <c r="AM16" s="70">
        <v>9.35</v>
      </c>
      <c r="AN16" s="72" t="s">
        <v>267</v>
      </c>
      <c r="AO16" s="41" t="s">
        <v>268</v>
      </c>
      <c r="AP16" s="68" t="s">
        <v>239</v>
      </c>
      <c r="AQ16" s="67">
        <v>15.781000000000001</v>
      </c>
      <c r="AR16" s="73" t="s">
        <v>230</v>
      </c>
      <c r="AS16" s="68" t="s">
        <v>240</v>
      </c>
      <c r="AT16" s="41" t="s">
        <v>269</v>
      </c>
      <c r="AU16" s="62">
        <v>25</v>
      </c>
      <c r="AV16" s="62"/>
      <c r="AW16" s="67"/>
      <c r="AX16" s="67"/>
      <c r="AY16" s="68" t="s">
        <v>242</v>
      </c>
      <c r="AZ16" s="66">
        <v>0</v>
      </c>
      <c r="BA16" s="66"/>
      <c r="BB16" s="66"/>
      <c r="BC16" s="74"/>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row>
    <row r="17" spans="1:1008" ht="14.4" x14ac:dyDescent="0.25">
      <c r="A17" s="35" t="s">
        <v>49</v>
      </c>
      <c r="B17" s="35" t="s">
        <v>98</v>
      </c>
      <c r="C17" s="60" t="s">
        <v>216</v>
      </c>
      <c r="D17" s="62" t="s">
        <v>253</v>
      </c>
      <c r="E17" s="62"/>
      <c r="F17" s="62">
        <v>1800</v>
      </c>
      <c r="G17" s="63">
        <v>47.5</v>
      </c>
      <c r="H17" s="64">
        <v>0.79</v>
      </c>
      <c r="I17" s="64" t="s">
        <v>218</v>
      </c>
      <c r="J17" s="65" t="s">
        <v>219</v>
      </c>
      <c r="K17" s="41" t="s">
        <v>220</v>
      </c>
      <c r="L17" s="66">
        <v>17.100000000000001</v>
      </c>
      <c r="M17" s="66">
        <v>62.3</v>
      </c>
      <c r="N17" s="66">
        <v>20.6</v>
      </c>
      <c r="O17" s="67">
        <v>1.33</v>
      </c>
      <c r="P17" s="68" t="s">
        <v>221</v>
      </c>
      <c r="Q17" s="69">
        <v>0.17799999999999999</v>
      </c>
      <c r="R17" s="67"/>
      <c r="S17" s="62"/>
      <c r="T17" s="67">
        <v>6.5</v>
      </c>
      <c r="U17" s="67">
        <v>1.36</v>
      </c>
      <c r="V17" s="65"/>
      <c r="W17" s="61" t="s">
        <v>222</v>
      </c>
      <c r="X17" s="61" t="s">
        <v>254</v>
      </c>
      <c r="Y17" s="77" t="s">
        <v>255</v>
      </c>
      <c r="Z17" s="61"/>
      <c r="AA17" s="61" t="s">
        <v>225</v>
      </c>
      <c r="AB17" s="61" t="s">
        <v>256</v>
      </c>
      <c r="AC17" s="61" t="s">
        <v>257</v>
      </c>
      <c r="AD17" s="61"/>
      <c r="AE17" s="66">
        <v>182</v>
      </c>
      <c r="AF17" s="70">
        <v>4.9000000000000004</v>
      </c>
      <c r="AG17" s="71"/>
      <c r="AH17" s="71">
        <v>4.2909300000000004</v>
      </c>
      <c r="AI17" s="71">
        <v>2.4269699999999998</v>
      </c>
      <c r="AJ17" s="71"/>
      <c r="AK17" s="71"/>
      <c r="AL17" s="71"/>
      <c r="AM17" s="70">
        <v>7.9</v>
      </c>
      <c r="AN17" s="76" t="s">
        <v>270</v>
      </c>
      <c r="AO17" s="41" t="s">
        <v>270</v>
      </c>
      <c r="AP17" s="68" t="s">
        <v>229</v>
      </c>
      <c r="AQ17" s="67">
        <v>23.085000000000001</v>
      </c>
      <c r="AR17" s="73" t="s">
        <v>230</v>
      </c>
      <c r="AS17" s="68" t="s">
        <v>226</v>
      </c>
      <c r="AT17" s="41"/>
      <c r="AU17" s="62">
        <v>100</v>
      </c>
      <c r="AV17" s="62"/>
      <c r="AW17" s="67"/>
      <c r="AX17" s="67"/>
      <c r="AY17" s="68" t="s">
        <v>231</v>
      </c>
      <c r="AZ17" s="66">
        <v>0</v>
      </c>
      <c r="BA17" s="66"/>
      <c r="BB17" s="66"/>
      <c r="BC17" s="74"/>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row>
    <row r="18" spans="1:1008" ht="14.4" x14ac:dyDescent="0.25">
      <c r="A18" s="35" t="s">
        <v>49</v>
      </c>
      <c r="B18" s="35" t="s">
        <v>104</v>
      </c>
      <c r="C18" s="60" t="s">
        <v>216</v>
      </c>
      <c r="D18" s="62" t="s">
        <v>253</v>
      </c>
      <c r="E18" s="62"/>
      <c r="F18" s="62">
        <v>1800</v>
      </c>
      <c r="G18" s="63">
        <v>47.5</v>
      </c>
      <c r="H18" s="64">
        <v>0.79</v>
      </c>
      <c r="I18" s="64" t="s">
        <v>218</v>
      </c>
      <c r="J18" s="65" t="s">
        <v>219</v>
      </c>
      <c r="K18" s="41" t="s">
        <v>220</v>
      </c>
      <c r="L18" s="66">
        <v>17.100000000000001</v>
      </c>
      <c r="M18" s="66">
        <v>62.3</v>
      </c>
      <c r="N18" s="66">
        <v>20.6</v>
      </c>
      <c r="O18" s="67">
        <v>1.33</v>
      </c>
      <c r="P18" s="68" t="s">
        <v>221</v>
      </c>
      <c r="Q18" s="69">
        <v>0.17799999999999999</v>
      </c>
      <c r="R18" s="67"/>
      <c r="S18" s="62"/>
      <c r="T18" s="67">
        <v>6.5</v>
      </c>
      <c r="U18" s="67">
        <v>1.36</v>
      </c>
      <c r="V18" s="65"/>
      <c r="W18" s="61" t="s">
        <v>222</v>
      </c>
      <c r="X18" s="61" t="s">
        <v>254</v>
      </c>
      <c r="Y18" s="77" t="s">
        <v>255</v>
      </c>
      <c r="Z18" s="61"/>
      <c r="AA18" s="61" t="s">
        <v>225</v>
      </c>
      <c r="AB18" s="61" t="s">
        <v>256</v>
      </c>
      <c r="AC18" s="61" t="s">
        <v>257</v>
      </c>
      <c r="AD18" s="61"/>
      <c r="AE18" s="66">
        <v>182</v>
      </c>
      <c r="AF18" s="70">
        <v>4.8</v>
      </c>
      <c r="AG18" s="71"/>
      <c r="AH18" s="71">
        <v>4.2467040000000003</v>
      </c>
      <c r="AI18" s="71">
        <v>2.22210666666667</v>
      </c>
      <c r="AJ18" s="71"/>
      <c r="AK18" s="71"/>
      <c r="AL18" s="71"/>
      <c r="AM18" s="70">
        <v>8.1333333333333293</v>
      </c>
      <c r="AN18" s="76" t="s">
        <v>271</v>
      </c>
      <c r="AO18" s="41" t="s">
        <v>271</v>
      </c>
      <c r="AP18" s="68" t="s">
        <v>229</v>
      </c>
      <c r="AQ18" s="67">
        <v>17.827000000000002</v>
      </c>
      <c r="AR18" s="73" t="s">
        <v>230</v>
      </c>
      <c r="AS18" s="68" t="s">
        <v>226</v>
      </c>
      <c r="AT18" s="41"/>
      <c r="AU18" s="62" t="s">
        <v>245</v>
      </c>
      <c r="AV18" s="62"/>
      <c r="AW18" s="67"/>
      <c r="AX18" s="67"/>
      <c r="AY18" s="68" t="s">
        <v>231</v>
      </c>
      <c r="AZ18" s="66">
        <v>18</v>
      </c>
      <c r="BA18" s="66"/>
      <c r="BB18" s="66"/>
      <c r="BC18" s="74"/>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row>
    <row r="19" spans="1:1008" ht="14.4" x14ac:dyDescent="0.25">
      <c r="A19" s="35" t="s">
        <v>49</v>
      </c>
      <c r="B19" s="35" t="s">
        <v>66</v>
      </c>
      <c r="C19" s="60" t="s">
        <v>216</v>
      </c>
      <c r="D19" s="62" t="s">
        <v>272</v>
      </c>
      <c r="E19" s="62"/>
      <c r="F19" s="62">
        <v>1800</v>
      </c>
      <c r="G19" s="63">
        <v>47.5</v>
      </c>
      <c r="H19" s="64">
        <v>0.79</v>
      </c>
      <c r="I19" s="64" t="s">
        <v>218</v>
      </c>
      <c r="J19" s="65" t="s">
        <v>219</v>
      </c>
      <c r="K19" s="41" t="s">
        <v>220</v>
      </c>
      <c r="L19" s="66">
        <v>15.8</v>
      </c>
      <c r="M19" s="66">
        <v>70.599999999999994</v>
      </c>
      <c r="N19" s="66">
        <v>13.6</v>
      </c>
      <c r="O19" s="67">
        <v>1.28</v>
      </c>
      <c r="P19" s="68" t="s">
        <v>221</v>
      </c>
      <c r="Q19" s="67">
        <v>0.26</v>
      </c>
      <c r="R19" s="67"/>
      <c r="S19" s="62"/>
      <c r="T19" s="67">
        <v>6.1</v>
      </c>
      <c r="U19" s="67">
        <v>1.36</v>
      </c>
      <c r="V19" s="65" t="s">
        <v>222</v>
      </c>
      <c r="W19" s="61" t="s">
        <v>222</v>
      </c>
      <c r="X19" s="61" t="s">
        <v>254</v>
      </c>
      <c r="Y19" s="77" t="s">
        <v>255</v>
      </c>
      <c r="Z19" s="61"/>
      <c r="AA19" s="61" t="s">
        <v>225</v>
      </c>
      <c r="AB19" s="61" t="s">
        <v>256</v>
      </c>
      <c r="AC19" s="61" t="s">
        <v>226</v>
      </c>
      <c r="AD19" s="61"/>
      <c r="AE19" s="66">
        <v>182</v>
      </c>
      <c r="AF19" s="70">
        <v>6.468</v>
      </c>
      <c r="AG19" s="71"/>
      <c r="AH19" s="71">
        <v>4.4098823999999999</v>
      </c>
      <c r="AI19" s="71">
        <v>2.2518341999999998</v>
      </c>
      <c r="AJ19" s="71"/>
      <c r="AK19" s="71"/>
      <c r="AL19" s="71"/>
      <c r="AM19" s="70">
        <v>7.86</v>
      </c>
      <c r="AN19" s="72" t="s">
        <v>273</v>
      </c>
      <c r="AO19" s="41" t="s">
        <v>274</v>
      </c>
      <c r="AP19" s="68" t="s">
        <v>229</v>
      </c>
      <c r="AQ19" s="67">
        <v>38.363999999999997</v>
      </c>
      <c r="AR19" s="73" t="s">
        <v>230</v>
      </c>
      <c r="AS19" s="68" t="s">
        <v>226</v>
      </c>
      <c r="AT19" s="41"/>
      <c r="AU19" s="62">
        <v>50</v>
      </c>
      <c r="AV19" s="62"/>
      <c r="AW19" s="67"/>
      <c r="AX19" s="67"/>
      <c r="AY19" s="68" t="s">
        <v>231</v>
      </c>
      <c r="AZ19" s="66">
        <v>5</v>
      </c>
      <c r="BA19" s="66"/>
      <c r="BB19" s="66"/>
      <c r="BC19" s="74" t="s">
        <v>275</v>
      </c>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row>
    <row r="20" spans="1:1008" ht="14.4" x14ac:dyDescent="0.25">
      <c r="A20" s="35" t="s">
        <v>49</v>
      </c>
      <c r="B20" s="35" t="s">
        <v>73</v>
      </c>
      <c r="C20" s="60" t="s">
        <v>216</v>
      </c>
      <c r="D20" s="62" t="s">
        <v>272</v>
      </c>
      <c r="E20" s="62"/>
      <c r="F20" s="62">
        <v>1800</v>
      </c>
      <c r="G20" s="63">
        <v>47.5</v>
      </c>
      <c r="H20" s="64">
        <v>0.79</v>
      </c>
      <c r="I20" s="64" t="s">
        <v>218</v>
      </c>
      <c r="J20" s="65" t="s">
        <v>219</v>
      </c>
      <c r="K20" s="41" t="s">
        <v>220</v>
      </c>
      <c r="L20" s="66">
        <v>15.8</v>
      </c>
      <c r="M20" s="66">
        <v>70.599999999999994</v>
      </c>
      <c r="N20" s="66">
        <v>13.6</v>
      </c>
      <c r="O20" s="67">
        <v>1.28</v>
      </c>
      <c r="P20" s="68" t="s">
        <v>221</v>
      </c>
      <c r="Q20" s="67">
        <v>0.26</v>
      </c>
      <c r="R20" s="67"/>
      <c r="S20" s="62"/>
      <c r="T20" s="67">
        <v>6.1</v>
      </c>
      <c r="U20" s="67">
        <v>1.36</v>
      </c>
      <c r="V20" s="65" t="s">
        <v>222</v>
      </c>
      <c r="W20" s="61" t="s">
        <v>222</v>
      </c>
      <c r="X20" s="61" t="s">
        <v>254</v>
      </c>
      <c r="Y20" s="77" t="s">
        <v>255</v>
      </c>
      <c r="Z20" s="61"/>
      <c r="AA20" s="61" t="s">
        <v>225</v>
      </c>
      <c r="AB20" s="61" t="s">
        <v>256</v>
      </c>
      <c r="AC20" s="61" t="s">
        <v>226</v>
      </c>
      <c r="AD20" s="61"/>
      <c r="AE20" s="66">
        <v>182</v>
      </c>
      <c r="AF20" s="70">
        <v>6.8689999999999998</v>
      </c>
      <c r="AG20" s="71"/>
      <c r="AH20" s="71">
        <v>4.1900899999999996</v>
      </c>
      <c r="AI20" s="71">
        <v>2.0609999999999999</v>
      </c>
      <c r="AJ20" s="71"/>
      <c r="AK20" s="71"/>
      <c r="AL20" s="71"/>
      <c r="AM20" s="70">
        <v>7.95</v>
      </c>
      <c r="AN20" s="72" t="s">
        <v>276</v>
      </c>
      <c r="AO20" s="41" t="s">
        <v>277</v>
      </c>
      <c r="AP20" s="68" t="s">
        <v>229</v>
      </c>
      <c r="AQ20" s="67">
        <v>30.792999999999999</v>
      </c>
      <c r="AR20" s="73" t="s">
        <v>230</v>
      </c>
      <c r="AS20" s="68" t="s">
        <v>226</v>
      </c>
      <c r="AT20" s="41"/>
      <c r="AU20" s="62">
        <v>50</v>
      </c>
      <c r="AV20" s="62"/>
      <c r="AW20" s="67"/>
      <c r="AX20" s="67"/>
      <c r="AY20" s="68" t="s">
        <v>231</v>
      </c>
      <c r="AZ20" s="66">
        <v>35</v>
      </c>
      <c r="BA20" s="66"/>
      <c r="BB20" s="66"/>
      <c r="BC20" s="74"/>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row>
    <row r="21" spans="1:1008" ht="14.4" x14ac:dyDescent="0.25">
      <c r="A21" s="35" t="s">
        <v>49</v>
      </c>
      <c r="B21" s="35" t="s">
        <v>81</v>
      </c>
      <c r="C21" s="60" t="s">
        <v>216</v>
      </c>
      <c r="D21" s="62" t="s">
        <v>272</v>
      </c>
      <c r="E21" s="62"/>
      <c r="F21" s="62">
        <v>1800</v>
      </c>
      <c r="G21" s="63">
        <v>47.5</v>
      </c>
      <c r="H21" s="64">
        <v>0.79</v>
      </c>
      <c r="I21" s="64" t="s">
        <v>218</v>
      </c>
      <c r="J21" s="65" t="s">
        <v>219</v>
      </c>
      <c r="K21" s="41" t="s">
        <v>220</v>
      </c>
      <c r="L21" s="66">
        <v>15.8</v>
      </c>
      <c r="M21" s="66">
        <v>70.599999999999994</v>
      </c>
      <c r="N21" s="66">
        <v>13.6</v>
      </c>
      <c r="O21" s="67">
        <v>1.28</v>
      </c>
      <c r="P21" s="68" t="s">
        <v>221</v>
      </c>
      <c r="Q21" s="67">
        <v>0.26</v>
      </c>
      <c r="R21" s="67"/>
      <c r="S21" s="62"/>
      <c r="T21" s="67">
        <v>6.1</v>
      </c>
      <c r="U21" s="67">
        <v>1.36</v>
      </c>
      <c r="V21" s="65" t="s">
        <v>235</v>
      </c>
      <c r="W21" s="61" t="s">
        <v>222</v>
      </c>
      <c r="X21" s="61" t="s">
        <v>254</v>
      </c>
      <c r="Y21" s="77" t="s">
        <v>255</v>
      </c>
      <c r="Z21" s="61"/>
      <c r="AA21" s="61" t="s">
        <v>225</v>
      </c>
      <c r="AB21" s="61" t="s">
        <v>256</v>
      </c>
      <c r="AC21" s="61" t="s">
        <v>226</v>
      </c>
      <c r="AD21" s="61"/>
      <c r="AE21" s="66">
        <v>182</v>
      </c>
      <c r="AF21" s="70">
        <v>6.1319999999999997</v>
      </c>
      <c r="AG21" s="71"/>
      <c r="AH21" s="71">
        <v>4.1801843999999999</v>
      </c>
      <c r="AI21" s="71">
        <v>2.07911592</v>
      </c>
      <c r="AJ21" s="71"/>
      <c r="AK21" s="71"/>
      <c r="AL21" s="71"/>
      <c r="AM21" s="70">
        <v>8.09</v>
      </c>
      <c r="AN21" s="72" t="s">
        <v>278</v>
      </c>
      <c r="AO21" s="41" t="s">
        <v>279</v>
      </c>
      <c r="AP21" s="68" t="s">
        <v>229</v>
      </c>
      <c r="AQ21" s="67">
        <v>31.809000000000001</v>
      </c>
      <c r="AR21" s="73" t="s">
        <v>230</v>
      </c>
      <c r="AS21" s="68" t="s">
        <v>240</v>
      </c>
      <c r="AT21" s="41" t="s">
        <v>280</v>
      </c>
      <c r="AU21" s="62">
        <v>50</v>
      </c>
      <c r="AV21" s="62"/>
      <c r="AW21" s="67"/>
      <c r="AX21" s="67"/>
      <c r="AY21" s="68" t="s">
        <v>242</v>
      </c>
      <c r="AZ21" s="66">
        <v>15</v>
      </c>
      <c r="BA21" s="66"/>
      <c r="BB21" s="66"/>
      <c r="BC21" s="74" t="s">
        <v>265</v>
      </c>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row>
    <row r="22" spans="1:1008" ht="14.4" x14ac:dyDescent="0.25">
      <c r="A22" s="35" t="s">
        <v>49</v>
      </c>
      <c r="B22" s="35" t="s">
        <v>88</v>
      </c>
      <c r="C22" s="60" t="s">
        <v>216</v>
      </c>
      <c r="D22" s="62" t="s">
        <v>272</v>
      </c>
      <c r="E22" s="62"/>
      <c r="F22" s="62">
        <v>1800</v>
      </c>
      <c r="G22" s="63">
        <v>47.5</v>
      </c>
      <c r="H22" s="64">
        <v>0.79</v>
      </c>
      <c r="I22" s="64" t="s">
        <v>218</v>
      </c>
      <c r="J22" s="65" t="s">
        <v>219</v>
      </c>
      <c r="K22" s="41" t="s">
        <v>220</v>
      </c>
      <c r="L22" s="66">
        <v>15.8</v>
      </c>
      <c r="M22" s="66">
        <v>70.599999999999994</v>
      </c>
      <c r="N22" s="66">
        <v>13.6</v>
      </c>
      <c r="O22" s="67">
        <v>1.28</v>
      </c>
      <c r="P22" s="68" t="s">
        <v>221</v>
      </c>
      <c r="Q22" s="67">
        <v>0.26</v>
      </c>
      <c r="R22" s="67"/>
      <c r="S22" s="62"/>
      <c r="T22" s="67">
        <v>6.1</v>
      </c>
      <c r="U22" s="67">
        <v>1.36</v>
      </c>
      <c r="V22" s="65"/>
      <c r="W22" s="61" t="s">
        <v>222</v>
      </c>
      <c r="X22" s="61" t="s">
        <v>254</v>
      </c>
      <c r="Y22" s="77" t="s">
        <v>255</v>
      </c>
      <c r="Z22" s="61"/>
      <c r="AA22" s="61" t="s">
        <v>225</v>
      </c>
      <c r="AB22" s="61" t="s">
        <v>256</v>
      </c>
      <c r="AC22" s="61" t="s">
        <v>226</v>
      </c>
      <c r="AD22" s="61"/>
      <c r="AE22" s="66">
        <v>182</v>
      </c>
      <c r="AF22" s="70">
        <v>7.1109999999999998</v>
      </c>
      <c r="AG22" s="71"/>
      <c r="AH22" s="71">
        <v>5.1898211300000003</v>
      </c>
      <c r="AI22" s="71">
        <v>2.5798708000000001</v>
      </c>
      <c r="AJ22" s="71"/>
      <c r="AK22" s="71"/>
      <c r="AL22" s="71"/>
      <c r="AM22" s="70">
        <v>8.1</v>
      </c>
      <c r="AN22" s="76" t="s">
        <v>281</v>
      </c>
      <c r="AO22" s="41" t="s">
        <v>281</v>
      </c>
      <c r="AP22" s="68" t="s">
        <v>229</v>
      </c>
      <c r="AQ22" s="67">
        <v>31.908000000000001</v>
      </c>
      <c r="AR22" s="73" t="s">
        <v>230</v>
      </c>
      <c r="AS22" s="68" t="s">
        <v>226</v>
      </c>
      <c r="AT22" s="41"/>
      <c r="AU22" s="62" t="s">
        <v>245</v>
      </c>
      <c r="AV22" s="62"/>
      <c r="AW22" s="67"/>
      <c r="AX22" s="67"/>
      <c r="AY22" s="68" t="s">
        <v>246</v>
      </c>
      <c r="AZ22" s="66">
        <v>60</v>
      </c>
      <c r="BA22" s="66"/>
      <c r="BB22" s="66"/>
      <c r="BC22" s="74" t="s">
        <v>247</v>
      </c>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row>
    <row r="23" spans="1:1008" ht="14.4" x14ac:dyDescent="0.25">
      <c r="A23" s="35" t="s">
        <v>49</v>
      </c>
      <c r="B23" s="35" t="s">
        <v>94</v>
      </c>
      <c r="C23" s="60" t="s">
        <v>216</v>
      </c>
      <c r="D23" s="62" t="s">
        <v>272</v>
      </c>
      <c r="E23" s="62"/>
      <c r="F23" s="62">
        <v>1800</v>
      </c>
      <c r="G23" s="63">
        <v>47.5</v>
      </c>
      <c r="H23" s="64">
        <v>0.79</v>
      </c>
      <c r="I23" s="64" t="s">
        <v>218</v>
      </c>
      <c r="J23" s="65" t="s">
        <v>219</v>
      </c>
      <c r="K23" s="41" t="s">
        <v>220</v>
      </c>
      <c r="L23" s="66">
        <v>15.8</v>
      </c>
      <c r="M23" s="66">
        <v>70.599999999999994</v>
      </c>
      <c r="N23" s="66">
        <v>13.6</v>
      </c>
      <c r="O23" s="67">
        <v>1.28</v>
      </c>
      <c r="P23" s="68" t="s">
        <v>221</v>
      </c>
      <c r="Q23" s="67">
        <v>0.26</v>
      </c>
      <c r="R23" s="67"/>
      <c r="S23" s="62"/>
      <c r="T23" s="67">
        <v>6.1</v>
      </c>
      <c r="U23" s="67">
        <v>1.36</v>
      </c>
      <c r="V23" s="65" t="s">
        <v>222</v>
      </c>
      <c r="W23" s="61" t="s">
        <v>222</v>
      </c>
      <c r="X23" s="61" t="s">
        <v>254</v>
      </c>
      <c r="Y23" s="77" t="s">
        <v>255</v>
      </c>
      <c r="Z23" s="61"/>
      <c r="AA23" s="61" t="s">
        <v>225</v>
      </c>
      <c r="AB23" s="61" t="s">
        <v>256</v>
      </c>
      <c r="AC23" s="61" t="s">
        <v>226</v>
      </c>
      <c r="AD23" s="61"/>
      <c r="AE23" s="66">
        <v>182</v>
      </c>
      <c r="AF23" s="70">
        <v>7.6</v>
      </c>
      <c r="AG23" s="71"/>
      <c r="AH23" s="71">
        <v>5.5314699999999997</v>
      </c>
      <c r="AI23" s="71">
        <v>2.80924</v>
      </c>
      <c r="AJ23" s="71"/>
      <c r="AK23" s="71"/>
      <c r="AL23" s="71"/>
      <c r="AM23" s="70">
        <v>8.1999999999999993</v>
      </c>
      <c r="AN23" s="72" t="s">
        <v>282</v>
      </c>
      <c r="AO23" s="41" t="s">
        <v>283</v>
      </c>
      <c r="AP23" s="68" t="s">
        <v>229</v>
      </c>
      <c r="AQ23" s="67">
        <v>15.638</v>
      </c>
      <c r="AR23" s="73" t="s">
        <v>230</v>
      </c>
      <c r="AS23" s="68" t="s">
        <v>240</v>
      </c>
      <c r="AT23" s="41" t="s">
        <v>264</v>
      </c>
      <c r="AU23" s="62">
        <v>25</v>
      </c>
      <c r="AV23" s="62"/>
      <c r="AW23" s="67"/>
      <c r="AX23" s="67"/>
      <c r="AY23" s="68" t="s">
        <v>242</v>
      </c>
      <c r="AZ23" s="66">
        <v>0</v>
      </c>
      <c r="BA23" s="66"/>
      <c r="BB23" s="66"/>
      <c r="BC23" s="74"/>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row>
    <row r="24" spans="1:1008" ht="14.4" x14ac:dyDescent="0.25">
      <c r="A24" s="35" t="s">
        <v>49</v>
      </c>
      <c r="B24" s="35" t="s">
        <v>100</v>
      </c>
      <c r="C24" s="60" t="s">
        <v>216</v>
      </c>
      <c r="D24" s="62" t="s">
        <v>272</v>
      </c>
      <c r="E24" s="62"/>
      <c r="F24" s="62">
        <v>1800</v>
      </c>
      <c r="G24" s="63">
        <v>47.5</v>
      </c>
      <c r="H24" s="64">
        <v>0.79</v>
      </c>
      <c r="I24" s="64" t="s">
        <v>218</v>
      </c>
      <c r="J24" s="65" t="s">
        <v>219</v>
      </c>
      <c r="K24" s="41" t="s">
        <v>220</v>
      </c>
      <c r="L24" s="66">
        <v>15.8</v>
      </c>
      <c r="M24" s="66">
        <v>70.599999999999994</v>
      </c>
      <c r="N24" s="66">
        <v>13.6</v>
      </c>
      <c r="O24" s="67">
        <v>1.28</v>
      </c>
      <c r="P24" s="68" t="s">
        <v>221</v>
      </c>
      <c r="Q24" s="67">
        <v>0.26</v>
      </c>
      <c r="R24" s="67"/>
      <c r="S24" s="62"/>
      <c r="T24" s="67">
        <v>6.1</v>
      </c>
      <c r="U24" s="67">
        <v>1.36</v>
      </c>
      <c r="V24" s="65"/>
      <c r="W24" s="61" t="s">
        <v>222</v>
      </c>
      <c r="X24" s="61" t="s">
        <v>254</v>
      </c>
      <c r="Y24" s="77" t="s">
        <v>255</v>
      </c>
      <c r="Z24" s="61"/>
      <c r="AA24" s="61" t="s">
        <v>225</v>
      </c>
      <c r="AB24" s="61" t="s">
        <v>256</v>
      </c>
      <c r="AC24" s="61" t="s">
        <v>226</v>
      </c>
      <c r="AD24" s="61"/>
      <c r="AE24" s="66">
        <v>182</v>
      </c>
      <c r="AF24" s="70">
        <v>6.1</v>
      </c>
      <c r="AG24" s="71"/>
      <c r="AH24" s="71">
        <v>4.5652400000000002</v>
      </c>
      <c r="AI24" s="71">
        <v>3.86557</v>
      </c>
      <c r="AJ24" s="71"/>
      <c r="AK24" s="71"/>
      <c r="AL24" s="71"/>
      <c r="AM24" s="70">
        <v>7.9</v>
      </c>
      <c r="AN24" s="76" t="s">
        <v>284</v>
      </c>
      <c r="AO24" s="41" t="s">
        <v>284</v>
      </c>
      <c r="AP24" s="68" t="s">
        <v>229</v>
      </c>
      <c r="AQ24" s="67">
        <v>12.401</v>
      </c>
      <c r="AR24" s="73" t="s">
        <v>230</v>
      </c>
      <c r="AS24" s="68" t="s">
        <v>226</v>
      </c>
      <c r="AT24" s="41"/>
      <c r="AU24" s="62">
        <v>100</v>
      </c>
      <c r="AV24" s="62"/>
      <c r="AW24" s="67"/>
      <c r="AX24" s="67"/>
      <c r="AY24" s="68" t="s">
        <v>231</v>
      </c>
      <c r="AZ24" s="66">
        <v>0</v>
      </c>
      <c r="BA24" s="66"/>
      <c r="BB24" s="66"/>
      <c r="BC24" s="74"/>
    </row>
    <row r="25" spans="1:1008" ht="14.4" x14ac:dyDescent="0.25">
      <c r="A25" s="35" t="s">
        <v>49</v>
      </c>
      <c r="B25" s="35" t="s">
        <v>106</v>
      </c>
      <c r="C25" s="60" t="s">
        <v>216</v>
      </c>
      <c r="D25" s="62" t="s">
        <v>272</v>
      </c>
      <c r="E25" s="62"/>
      <c r="F25" s="62">
        <v>1800</v>
      </c>
      <c r="G25" s="63">
        <v>47.5</v>
      </c>
      <c r="H25" s="64">
        <v>0.79</v>
      </c>
      <c r="I25" s="64" t="s">
        <v>218</v>
      </c>
      <c r="J25" s="65" t="s">
        <v>219</v>
      </c>
      <c r="K25" s="41" t="s">
        <v>220</v>
      </c>
      <c r="L25" s="66">
        <v>15.8</v>
      </c>
      <c r="M25" s="66">
        <v>70.599999999999994</v>
      </c>
      <c r="N25" s="66">
        <v>13.6</v>
      </c>
      <c r="O25" s="67">
        <v>1.28</v>
      </c>
      <c r="P25" s="68" t="s">
        <v>221</v>
      </c>
      <c r="Q25" s="67">
        <v>0.26</v>
      </c>
      <c r="R25" s="67"/>
      <c r="S25" s="62"/>
      <c r="T25" s="67">
        <v>6.1</v>
      </c>
      <c r="U25" s="67">
        <v>1.36</v>
      </c>
      <c r="V25" s="65"/>
      <c r="W25" s="61" t="s">
        <v>222</v>
      </c>
      <c r="X25" s="61" t="s">
        <v>254</v>
      </c>
      <c r="Y25" s="77" t="s">
        <v>255</v>
      </c>
      <c r="Z25" s="61"/>
      <c r="AA25" s="61" t="s">
        <v>225</v>
      </c>
      <c r="AB25" s="61" t="s">
        <v>256</v>
      </c>
      <c r="AC25" s="61" t="s">
        <v>226</v>
      </c>
      <c r="AD25" s="61"/>
      <c r="AE25" s="66">
        <v>182</v>
      </c>
      <c r="AF25" s="70">
        <v>6</v>
      </c>
      <c r="AG25" s="71"/>
      <c r="AH25" s="71">
        <v>4.2937799999999999</v>
      </c>
      <c r="AI25" s="71">
        <v>2.2088666666666699</v>
      </c>
      <c r="AJ25" s="71"/>
      <c r="AK25" s="71"/>
      <c r="AL25" s="71"/>
      <c r="AM25" s="70">
        <v>7.93333333333333</v>
      </c>
      <c r="AN25" s="76" t="s">
        <v>271</v>
      </c>
      <c r="AO25" s="41" t="s">
        <v>271</v>
      </c>
      <c r="AP25" s="68" t="s">
        <v>229</v>
      </c>
      <c r="AQ25" s="67">
        <v>20.170000000000002</v>
      </c>
      <c r="AR25" s="73" t="s">
        <v>230</v>
      </c>
      <c r="AS25" s="68" t="s">
        <v>226</v>
      </c>
      <c r="AT25" s="41"/>
      <c r="AU25" s="62" t="s">
        <v>245</v>
      </c>
      <c r="AV25" s="62"/>
      <c r="AW25" s="67"/>
      <c r="AX25" s="67"/>
      <c r="AY25" s="68" t="s">
        <v>231</v>
      </c>
      <c r="AZ25" s="66">
        <v>17</v>
      </c>
      <c r="BA25" s="66"/>
      <c r="BB25" s="66"/>
      <c r="BC25" s="74"/>
    </row>
    <row r="26" spans="1:1008" ht="14.4" x14ac:dyDescent="0.25">
      <c r="A26" s="41"/>
      <c r="B26" s="41"/>
      <c r="C26" s="62"/>
      <c r="D26" s="61"/>
      <c r="E26" s="62"/>
      <c r="F26" s="62"/>
      <c r="G26" s="63"/>
      <c r="H26" s="64"/>
      <c r="I26" s="64"/>
      <c r="J26" s="65"/>
      <c r="K26" s="41"/>
      <c r="L26" s="66"/>
      <c r="M26" s="66"/>
      <c r="N26" s="66"/>
      <c r="O26" s="67"/>
      <c r="P26" s="68"/>
      <c r="Q26" s="69"/>
      <c r="R26" s="67"/>
      <c r="S26" s="62"/>
      <c r="T26" s="67"/>
      <c r="U26" s="67"/>
      <c r="V26" s="65"/>
      <c r="W26" s="61"/>
      <c r="X26" s="61"/>
      <c r="Y26" s="61"/>
      <c r="Z26" s="61"/>
      <c r="AA26" s="61"/>
      <c r="AB26" s="61"/>
      <c r="AC26" s="61"/>
      <c r="AD26" s="61"/>
      <c r="AE26" s="60"/>
      <c r="AF26" s="66"/>
      <c r="AG26" s="66"/>
      <c r="AH26" s="66"/>
      <c r="AI26" s="66"/>
      <c r="AJ26" s="66"/>
      <c r="AK26" s="66"/>
      <c r="AL26" s="66"/>
      <c r="AM26" s="66"/>
      <c r="AO26" s="41"/>
      <c r="AP26" s="62"/>
      <c r="AQ26" s="67"/>
      <c r="AR26" s="73"/>
      <c r="AS26" s="68"/>
      <c r="AT26" s="41"/>
      <c r="AU26" s="62"/>
      <c r="AV26" s="62"/>
      <c r="AW26" s="67"/>
      <c r="AX26" s="67"/>
      <c r="AY26" s="68"/>
      <c r="AZ26" s="66"/>
      <c r="BA26" s="66"/>
      <c r="BB26" s="66"/>
      <c r="BC26" s="74"/>
    </row>
    <row r="27" spans="1:1008" ht="14.4" x14ac:dyDescent="0.25">
      <c r="A27" s="41"/>
      <c r="B27" s="41"/>
      <c r="C27" s="62"/>
      <c r="D27" s="61"/>
      <c r="E27" s="62"/>
      <c r="F27" s="62"/>
      <c r="G27" s="63"/>
      <c r="H27" s="64"/>
      <c r="I27" s="64"/>
      <c r="J27" s="65"/>
      <c r="K27" s="41"/>
      <c r="L27" s="66"/>
      <c r="M27" s="66"/>
      <c r="N27" s="66"/>
      <c r="O27" s="67"/>
      <c r="P27" s="68"/>
      <c r="Q27" s="67"/>
      <c r="R27" s="67"/>
      <c r="S27" s="62"/>
      <c r="T27" s="67"/>
      <c r="U27" s="67"/>
      <c r="V27" s="65"/>
      <c r="W27" s="61"/>
      <c r="X27" s="61"/>
      <c r="Y27" s="61"/>
      <c r="Z27" s="61"/>
      <c r="AA27" s="61"/>
      <c r="AB27" s="61"/>
      <c r="AC27" s="61"/>
      <c r="AD27" s="61"/>
      <c r="AE27" s="60"/>
      <c r="AF27" s="66"/>
      <c r="AG27" s="66"/>
      <c r="AH27" s="66"/>
      <c r="AI27" s="66"/>
      <c r="AJ27" s="66"/>
      <c r="AK27" s="66"/>
      <c r="AL27" s="66"/>
      <c r="AM27" s="66"/>
      <c r="AO27" s="41"/>
      <c r="AP27" s="62"/>
      <c r="AQ27" s="67"/>
      <c r="AR27" s="73"/>
      <c r="AS27" s="68"/>
      <c r="AT27" s="41"/>
      <c r="AU27" s="62"/>
      <c r="AV27" s="62"/>
      <c r="AW27" s="67"/>
      <c r="AX27" s="67"/>
      <c r="AY27" s="68"/>
      <c r="AZ27" s="66"/>
      <c r="BA27" s="66"/>
      <c r="BB27" s="66"/>
      <c r="BC27" s="74"/>
    </row>
    <row r="28" spans="1:1008" x14ac:dyDescent="0.25">
      <c r="A28" s="41"/>
      <c r="B28" s="41"/>
      <c r="C28" s="41"/>
      <c r="D28" s="41"/>
      <c r="E28" s="62"/>
      <c r="F28" s="62"/>
      <c r="G28" s="63"/>
      <c r="H28" s="64"/>
      <c r="I28" s="64"/>
      <c r="J28" s="65"/>
      <c r="K28" s="41"/>
      <c r="L28" s="66"/>
      <c r="M28" s="66"/>
      <c r="N28" s="66"/>
      <c r="O28" s="67"/>
      <c r="P28" s="68"/>
      <c r="Q28" s="67"/>
      <c r="R28" s="67"/>
      <c r="S28" s="62"/>
      <c r="T28" s="67"/>
      <c r="U28" s="67"/>
      <c r="V28" s="65"/>
      <c r="W28" s="61"/>
      <c r="X28" s="61"/>
      <c r="Y28" s="61"/>
      <c r="Z28" s="61"/>
      <c r="AA28" s="61"/>
      <c r="AB28" s="61"/>
      <c r="AC28" s="61"/>
      <c r="AD28" s="61"/>
      <c r="AE28" s="66"/>
      <c r="AF28" s="66"/>
      <c r="AG28" s="66"/>
      <c r="AH28" s="66"/>
      <c r="AI28" s="66"/>
      <c r="AJ28" s="66"/>
      <c r="AK28" s="66"/>
      <c r="AL28" s="66"/>
      <c r="AM28" s="66"/>
      <c r="AO28" s="41"/>
      <c r="AP28" s="62"/>
      <c r="AQ28" s="67"/>
      <c r="AR28" s="73"/>
      <c r="AS28" s="68"/>
      <c r="AT28" s="41"/>
      <c r="AU28" s="62"/>
      <c r="AV28" s="62"/>
      <c r="AW28" s="67"/>
      <c r="AX28" s="67"/>
      <c r="AY28" s="68"/>
      <c r="AZ28" s="66"/>
      <c r="BA28" s="66"/>
      <c r="BB28" s="66"/>
      <c r="BC28" s="74"/>
    </row>
    <row r="29" spans="1:1008" x14ac:dyDescent="0.25">
      <c r="A29" s="41"/>
      <c r="B29" s="41"/>
      <c r="C29" s="41"/>
      <c r="D29" s="41"/>
      <c r="E29" s="62"/>
      <c r="F29" s="62"/>
      <c r="G29" s="63"/>
      <c r="H29" s="64"/>
      <c r="I29" s="64"/>
      <c r="J29" s="65"/>
      <c r="K29" s="78"/>
      <c r="L29" s="66"/>
      <c r="M29" s="66"/>
      <c r="N29" s="66"/>
      <c r="O29" s="67"/>
      <c r="P29" s="62"/>
      <c r="Q29" s="67"/>
      <c r="R29" s="67"/>
      <c r="S29" s="62"/>
      <c r="T29" s="67"/>
      <c r="U29" s="67"/>
      <c r="V29" s="65"/>
      <c r="W29" s="61"/>
      <c r="X29" s="61"/>
      <c r="Y29" s="61"/>
      <c r="Z29" s="61"/>
      <c r="AA29" s="61"/>
      <c r="AB29" s="61"/>
      <c r="AC29" s="61"/>
      <c r="AD29" s="61"/>
      <c r="AE29" s="66"/>
      <c r="AF29" s="66"/>
      <c r="AG29" s="66"/>
      <c r="AH29" s="66"/>
      <c r="AI29" s="66"/>
      <c r="AJ29" s="66"/>
      <c r="AK29" s="66"/>
      <c r="AL29" s="66"/>
      <c r="AM29" s="66"/>
      <c r="AO29" s="41"/>
      <c r="AP29" s="62"/>
      <c r="AQ29" s="67"/>
      <c r="AR29" s="73"/>
      <c r="AS29" s="68"/>
      <c r="AT29" s="41"/>
      <c r="AU29" s="62"/>
      <c r="AV29" s="62"/>
      <c r="AW29" s="67"/>
      <c r="AX29" s="67"/>
      <c r="AY29" s="68"/>
      <c r="AZ29" s="66"/>
      <c r="BA29" s="66"/>
      <c r="BB29" s="66"/>
      <c r="BC29" s="74"/>
    </row>
    <row r="30" spans="1:1008" x14ac:dyDescent="0.25">
      <c r="A30" s="41"/>
      <c r="B30" s="41"/>
      <c r="C30" s="41"/>
      <c r="D30" s="41"/>
      <c r="E30" s="62"/>
      <c r="F30" s="62"/>
      <c r="G30" s="63"/>
      <c r="H30" s="64"/>
      <c r="I30" s="64"/>
      <c r="J30" s="65"/>
      <c r="K30" s="78"/>
      <c r="L30" s="66"/>
      <c r="M30" s="66"/>
      <c r="N30" s="66"/>
      <c r="O30" s="67"/>
      <c r="P30" s="62"/>
      <c r="Q30" s="67"/>
      <c r="R30" s="67"/>
      <c r="S30" s="62"/>
      <c r="T30" s="67"/>
      <c r="U30" s="67"/>
      <c r="V30" s="65"/>
      <c r="W30" s="61"/>
      <c r="X30" s="61"/>
      <c r="Y30" s="61"/>
      <c r="Z30" s="61"/>
      <c r="AA30" s="61"/>
      <c r="AB30" s="61"/>
      <c r="AC30" s="61"/>
      <c r="AD30" s="61"/>
      <c r="AE30" s="66"/>
      <c r="AF30" s="66"/>
      <c r="AG30" s="66"/>
      <c r="AH30" s="66"/>
      <c r="AI30" s="66"/>
      <c r="AJ30" s="66"/>
      <c r="AK30" s="66"/>
      <c r="AL30" s="66"/>
      <c r="AM30" s="66"/>
      <c r="AO30" s="41"/>
      <c r="AP30" s="62"/>
      <c r="AQ30" s="67"/>
      <c r="AR30" s="73"/>
      <c r="AS30" s="68"/>
      <c r="AT30" s="41"/>
      <c r="AU30" s="62"/>
      <c r="AV30" s="62"/>
      <c r="AW30" s="67"/>
      <c r="AX30" s="67"/>
      <c r="AY30" s="68"/>
      <c r="AZ30" s="66"/>
      <c r="BA30" s="66"/>
      <c r="BB30" s="66"/>
      <c r="BC30" s="74"/>
    </row>
    <row r="31" spans="1:1008" x14ac:dyDescent="0.25">
      <c r="A31" s="41"/>
      <c r="B31" s="41"/>
      <c r="C31" s="41"/>
      <c r="D31" s="41"/>
      <c r="E31" s="62"/>
      <c r="F31" s="62"/>
      <c r="G31" s="63"/>
      <c r="H31" s="64"/>
      <c r="I31" s="64"/>
      <c r="J31" s="65"/>
      <c r="K31" s="78"/>
      <c r="L31" s="66"/>
      <c r="M31" s="66"/>
      <c r="N31" s="66"/>
      <c r="O31" s="67"/>
      <c r="P31" s="62"/>
      <c r="Q31" s="67"/>
      <c r="R31" s="67"/>
      <c r="S31" s="62"/>
      <c r="T31" s="67"/>
      <c r="U31" s="67"/>
      <c r="V31" s="65"/>
      <c r="W31" s="61"/>
      <c r="X31" s="61"/>
      <c r="Y31" s="61"/>
      <c r="Z31" s="61"/>
      <c r="AA31" s="61"/>
      <c r="AB31" s="61"/>
      <c r="AC31" s="61"/>
      <c r="AD31" s="61"/>
      <c r="AE31" s="66"/>
      <c r="AF31" s="66"/>
      <c r="AG31" s="66"/>
      <c r="AH31" s="66"/>
      <c r="AI31" s="66"/>
      <c r="AJ31" s="66"/>
      <c r="AK31" s="66"/>
      <c r="AL31" s="66"/>
      <c r="AM31" s="66"/>
      <c r="AO31" s="41"/>
      <c r="AP31" s="62"/>
      <c r="AQ31" s="67"/>
      <c r="AR31" s="73"/>
      <c r="AS31" s="68"/>
      <c r="AT31" s="41"/>
      <c r="AU31" s="62"/>
      <c r="AV31" s="62"/>
      <c r="AW31" s="67"/>
      <c r="AX31" s="67"/>
      <c r="AY31" s="68"/>
      <c r="AZ31" s="66"/>
      <c r="BA31" s="66"/>
      <c r="BB31" s="66"/>
      <c r="BC31" s="74"/>
    </row>
    <row r="32" spans="1:1008" x14ac:dyDescent="0.25">
      <c r="A32" s="41"/>
      <c r="B32" s="41"/>
      <c r="C32" s="41"/>
      <c r="D32" s="41"/>
      <c r="E32" s="62"/>
      <c r="F32" s="62"/>
      <c r="G32" s="63"/>
      <c r="H32" s="64"/>
      <c r="I32" s="64"/>
      <c r="J32" s="65"/>
      <c r="K32" s="78"/>
      <c r="L32" s="66"/>
      <c r="M32" s="66"/>
      <c r="N32" s="66"/>
      <c r="O32" s="67"/>
      <c r="P32" s="62"/>
      <c r="Q32" s="67"/>
      <c r="R32" s="67"/>
      <c r="S32" s="62"/>
      <c r="T32" s="67"/>
      <c r="U32" s="67"/>
      <c r="V32" s="65"/>
      <c r="W32" s="61"/>
      <c r="X32" s="61"/>
      <c r="Y32" s="61"/>
      <c r="Z32" s="61"/>
      <c r="AA32" s="61"/>
      <c r="AB32" s="61"/>
      <c r="AC32" s="61"/>
      <c r="AD32" s="61"/>
      <c r="AE32" s="66"/>
      <c r="AF32" s="67"/>
      <c r="AG32" s="67"/>
      <c r="AH32" s="67"/>
      <c r="AI32" s="67"/>
      <c r="AJ32" s="67"/>
      <c r="AK32" s="67"/>
      <c r="AL32" s="67"/>
      <c r="AM32" s="67"/>
      <c r="AO32" s="41"/>
      <c r="AP32" s="62"/>
      <c r="AQ32" s="67"/>
      <c r="AR32" s="73"/>
      <c r="AS32" s="68"/>
      <c r="AT32" s="41"/>
      <c r="AU32" s="62"/>
      <c r="AV32" s="62"/>
      <c r="AW32" s="67"/>
      <c r="AX32" s="67"/>
      <c r="AY32" s="68"/>
      <c r="AZ32" s="66"/>
      <c r="BA32" s="66"/>
      <c r="BB32" s="66"/>
      <c r="BC32" s="74"/>
    </row>
    <row r="33" spans="1:55" x14ac:dyDescent="0.25">
      <c r="A33" s="41"/>
      <c r="B33" s="41"/>
      <c r="C33" s="41"/>
      <c r="D33" s="62"/>
      <c r="E33" s="62"/>
      <c r="F33" s="62"/>
      <c r="G33" s="63"/>
      <c r="H33" s="64"/>
      <c r="I33" s="64"/>
      <c r="J33" s="65"/>
      <c r="K33" s="78"/>
      <c r="L33" s="66"/>
      <c r="M33" s="66"/>
      <c r="N33" s="66"/>
      <c r="O33" s="67"/>
      <c r="P33" s="62"/>
      <c r="Q33" s="67"/>
      <c r="R33" s="67"/>
      <c r="S33" s="62"/>
      <c r="T33" s="67"/>
      <c r="U33" s="67"/>
      <c r="V33" s="65"/>
      <c r="W33" s="61"/>
      <c r="X33" s="61"/>
      <c r="Y33" s="61"/>
      <c r="Z33" s="61"/>
      <c r="AA33" s="61"/>
      <c r="AB33" s="61"/>
      <c r="AC33" s="61"/>
      <c r="AD33" s="61"/>
      <c r="AE33" s="66"/>
      <c r="AF33" s="67"/>
      <c r="AG33" s="67"/>
      <c r="AH33" s="67"/>
      <c r="AI33" s="67"/>
      <c r="AJ33" s="67"/>
      <c r="AK33" s="67"/>
      <c r="AL33" s="67"/>
      <c r="AM33" s="67"/>
      <c r="AO33" s="41"/>
      <c r="AP33" s="62"/>
      <c r="AQ33" s="67"/>
      <c r="AR33" s="73"/>
      <c r="AS33" s="68"/>
      <c r="AT33" s="41"/>
      <c r="AU33" s="62"/>
      <c r="AV33" s="62"/>
      <c r="AW33" s="67"/>
      <c r="AX33" s="67"/>
      <c r="AY33" s="68"/>
      <c r="AZ33" s="66"/>
      <c r="BA33" s="66"/>
      <c r="BB33" s="66"/>
      <c r="BC33" s="74"/>
    </row>
    <row r="34" spans="1:55" x14ac:dyDescent="0.25">
      <c r="A34" s="41"/>
      <c r="B34" s="41"/>
      <c r="C34" s="41"/>
      <c r="D34" s="62"/>
      <c r="E34" s="62"/>
      <c r="F34" s="62"/>
      <c r="G34" s="63"/>
      <c r="H34" s="64"/>
      <c r="I34" s="64"/>
      <c r="J34" s="65"/>
      <c r="K34" s="78"/>
      <c r="L34" s="66"/>
      <c r="M34" s="66"/>
      <c r="N34" s="66"/>
      <c r="O34" s="67"/>
      <c r="P34" s="62"/>
      <c r="Q34" s="67"/>
      <c r="R34" s="67"/>
      <c r="S34" s="62"/>
      <c r="T34" s="67"/>
      <c r="U34" s="67"/>
      <c r="V34" s="65"/>
      <c r="W34" s="61"/>
      <c r="X34" s="61"/>
      <c r="Y34" s="61"/>
      <c r="Z34" s="61"/>
      <c r="AA34" s="61"/>
      <c r="AB34" s="61"/>
      <c r="AC34" s="61"/>
      <c r="AD34" s="61"/>
      <c r="AE34" s="66"/>
      <c r="AF34" s="67"/>
      <c r="AG34" s="67"/>
      <c r="AH34" s="67"/>
      <c r="AI34" s="67"/>
      <c r="AJ34" s="67"/>
      <c r="AK34" s="67"/>
      <c r="AL34" s="67"/>
      <c r="AM34" s="67"/>
      <c r="AO34" s="41"/>
      <c r="AP34" s="62"/>
      <c r="AQ34" s="67"/>
      <c r="AR34" s="73"/>
      <c r="AS34" s="68"/>
      <c r="AT34" s="41"/>
      <c r="AU34" s="62"/>
      <c r="AV34" s="62"/>
      <c r="AW34" s="67"/>
      <c r="AX34" s="67"/>
      <c r="AY34" s="68"/>
      <c r="AZ34" s="66"/>
      <c r="BA34" s="66"/>
      <c r="BB34" s="66"/>
      <c r="BC34" s="74"/>
    </row>
    <row r="35" spans="1:55" x14ac:dyDescent="0.25">
      <c r="A35" s="41"/>
      <c r="B35" s="41"/>
      <c r="C35" s="41"/>
      <c r="D35" s="62"/>
      <c r="E35" s="62"/>
      <c r="F35" s="62"/>
      <c r="G35" s="63"/>
      <c r="H35" s="64"/>
      <c r="I35" s="64"/>
      <c r="J35" s="65"/>
      <c r="K35" s="78"/>
      <c r="L35" s="66"/>
      <c r="M35" s="66"/>
      <c r="N35" s="66"/>
      <c r="O35" s="67"/>
      <c r="P35" s="62"/>
      <c r="Q35" s="67"/>
      <c r="R35" s="67"/>
      <c r="S35" s="62"/>
      <c r="T35" s="67"/>
      <c r="U35" s="67"/>
      <c r="V35" s="65"/>
      <c r="W35" s="61"/>
      <c r="X35" s="61"/>
      <c r="Y35" s="61"/>
      <c r="Z35" s="61"/>
      <c r="AA35" s="61"/>
      <c r="AB35" s="61"/>
      <c r="AC35" s="61"/>
      <c r="AD35" s="61"/>
      <c r="AE35" s="66"/>
      <c r="AF35" s="67"/>
      <c r="AG35" s="67"/>
      <c r="AH35" s="67"/>
      <c r="AI35" s="67"/>
      <c r="AJ35" s="67"/>
      <c r="AK35" s="67"/>
      <c r="AL35" s="67"/>
      <c r="AM35" s="67"/>
      <c r="AO35" s="41"/>
      <c r="AP35" s="62"/>
      <c r="AQ35" s="67"/>
      <c r="AR35" s="73"/>
      <c r="AS35" s="68"/>
      <c r="AT35" s="41"/>
      <c r="AU35" s="62"/>
      <c r="AV35" s="62"/>
      <c r="AW35" s="67"/>
      <c r="AX35" s="67"/>
      <c r="AY35" s="68"/>
      <c r="AZ35" s="66"/>
      <c r="BA35" s="66"/>
      <c r="BB35" s="66"/>
      <c r="BC35" s="74"/>
    </row>
    <row r="36" spans="1:55" x14ac:dyDescent="0.25">
      <c r="A36" s="41"/>
      <c r="B36" s="41"/>
      <c r="C36" s="41"/>
      <c r="D36" s="62"/>
      <c r="E36" s="62"/>
      <c r="F36" s="62"/>
      <c r="G36" s="63"/>
      <c r="H36" s="64"/>
      <c r="I36" s="64"/>
      <c r="J36" s="65"/>
      <c r="K36" s="78"/>
      <c r="L36" s="66"/>
      <c r="M36" s="66"/>
      <c r="N36" s="66"/>
      <c r="O36" s="67"/>
      <c r="P36" s="62"/>
      <c r="Q36" s="67"/>
      <c r="R36" s="67"/>
      <c r="S36" s="62"/>
      <c r="T36" s="67"/>
      <c r="U36" s="67"/>
      <c r="V36" s="65"/>
      <c r="W36" s="61"/>
      <c r="X36" s="61"/>
      <c r="Y36" s="61"/>
      <c r="Z36" s="61"/>
      <c r="AA36" s="61"/>
      <c r="AB36" s="61"/>
      <c r="AC36" s="61"/>
      <c r="AD36" s="61"/>
      <c r="AE36" s="66"/>
      <c r="AF36" s="67"/>
      <c r="AG36" s="67"/>
      <c r="AH36" s="67"/>
      <c r="AI36" s="67"/>
      <c r="AJ36" s="67"/>
      <c r="AK36" s="67"/>
      <c r="AL36" s="67"/>
      <c r="AM36" s="67"/>
      <c r="AO36" s="41"/>
      <c r="AP36" s="62"/>
      <c r="AQ36" s="67"/>
      <c r="AR36" s="73"/>
      <c r="AS36" s="68"/>
      <c r="AT36" s="41"/>
      <c r="AU36" s="62"/>
      <c r="AV36" s="62"/>
      <c r="AW36" s="67"/>
      <c r="AX36" s="67"/>
      <c r="AY36" s="68"/>
      <c r="AZ36" s="66"/>
      <c r="BA36" s="66"/>
      <c r="BB36" s="66"/>
      <c r="BC36" s="74"/>
    </row>
    <row r="37" spans="1:55" x14ac:dyDescent="0.25">
      <c r="A37" s="41"/>
      <c r="B37" s="41"/>
      <c r="C37" s="41"/>
      <c r="D37" s="62"/>
      <c r="E37" s="62"/>
      <c r="F37" s="62"/>
      <c r="G37" s="63"/>
      <c r="H37" s="64"/>
      <c r="I37" s="64"/>
      <c r="J37" s="65"/>
      <c r="K37" s="78"/>
      <c r="L37" s="66"/>
      <c r="M37" s="66"/>
      <c r="N37" s="66"/>
      <c r="O37" s="67"/>
      <c r="P37" s="62"/>
      <c r="Q37" s="67"/>
      <c r="R37" s="67"/>
      <c r="S37" s="62"/>
      <c r="T37" s="67"/>
      <c r="U37" s="67"/>
      <c r="V37" s="65"/>
      <c r="W37" s="61"/>
      <c r="X37" s="61"/>
      <c r="Y37" s="61"/>
      <c r="Z37" s="61"/>
      <c r="AA37" s="61"/>
      <c r="AB37" s="61"/>
      <c r="AC37" s="61"/>
      <c r="AD37" s="61"/>
      <c r="AE37" s="66"/>
      <c r="AF37" s="67"/>
      <c r="AG37" s="67"/>
      <c r="AH37" s="67"/>
      <c r="AI37" s="67"/>
      <c r="AJ37" s="67"/>
      <c r="AK37" s="67"/>
      <c r="AL37" s="67"/>
      <c r="AM37" s="67"/>
      <c r="AO37" s="41"/>
      <c r="AP37" s="62"/>
      <c r="AQ37" s="67"/>
      <c r="AR37" s="73"/>
      <c r="AS37" s="68"/>
      <c r="AT37" s="41"/>
      <c r="AU37" s="62"/>
      <c r="AV37" s="62"/>
      <c r="AW37" s="67"/>
      <c r="AX37" s="67"/>
      <c r="AY37" s="68"/>
      <c r="AZ37" s="66"/>
      <c r="BA37" s="66"/>
      <c r="BB37" s="66"/>
      <c r="BC37" s="74"/>
    </row>
    <row r="38" spans="1:55" x14ac:dyDescent="0.25">
      <c r="A38" s="41"/>
      <c r="B38" s="41"/>
      <c r="C38" s="41"/>
      <c r="D38" s="62"/>
      <c r="E38" s="62"/>
      <c r="F38" s="62"/>
      <c r="G38" s="63"/>
      <c r="H38" s="64"/>
      <c r="I38" s="64"/>
      <c r="J38" s="65"/>
      <c r="K38" s="78"/>
      <c r="L38" s="66"/>
      <c r="M38" s="66"/>
      <c r="N38" s="66"/>
      <c r="O38" s="67"/>
      <c r="P38" s="62"/>
      <c r="Q38" s="67"/>
      <c r="R38" s="67"/>
      <c r="S38" s="62"/>
      <c r="T38" s="67"/>
      <c r="U38" s="67"/>
      <c r="V38" s="65"/>
      <c r="W38" s="61"/>
      <c r="X38" s="61"/>
      <c r="Y38" s="61"/>
      <c r="Z38" s="61"/>
      <c r="AA38" s="61"/>
      <c r="AB38" s="61"/>
      <c r="AC38" s="61"/>
      <c r="AD38" s="61"/>
      <c r="AE38" s="66"/>
      <c r="AF38" s="67"/>
      <c r="AG38" s="67"/>
      <c r="AH38" s="67"/>
      <c r="AI38" s="67"/>
      <c r="AJ38" s="67"/>
      <c r="AK38" s="67"/>
      <c r="AL38" s="67"/>
      <c r="AM38" s="67"/>
      <c r="AO38" s="41"/>
      <c r="AP38" s="62"/>
      <c r="AQ38" s="67"/>
      <c r="AR38" s="73"/>
      <c r="AS38" s="68"/>
      <c r="AT38" s="41"/>
      <c r="AU38" s="62"/>
      <c r="AV38" s="62"/>
      <c r="AW38" s="67"/>
      <c r="AX38" s="67"/>
      <c r="AY38" s="68"/>
      <c r="AZ38" s="66"/>
      <c r="BA38" s="66"/>
      <c r="BB38" s="66"/>
      <c r="BC38" s="74"/>
    </row>
    <row r="39" spans="1:55" x14ac:dyDescent="0.25">
      <c r="A39" s="41"/>
      <c r="B39" s="41"/>
      <c r="C39" s="41"/>
      <c r="D39" s="62"/>
      <c r="E39" s="62"/>
      <c r="F39" s="62"/>
      <c r="G39" s="63"/>
      <c r="H39" s="64"/>
      <c r="I39" s="64"/>
      <c r="J39" s="65"/>
      <c r="K39" s="78"/>
      <c r="L39" s="66"/>
      <c r="M39" s="66"/>
      <c r="N39" s="66"/>
      <c r="O39" s="67"/>
      <c r="P39" s="62"/>
      <c r="Q39" s="67"/>
      <c r="R39" s="67"/>
      <c r="S39" s="62"/>
      <c r="T39" s="67"/>
      <c r="U39" s="67"/>
      <c r="V39" s="65"/>
      <c r="W39" s="61"/>
      <c r="X39" s="61"/>
      <c r="Y39" s="61"/>
      <c r="Z39" s="61"/>
      <c r="AA39" s="61"/>
      <c r="AB39" s="61"/>
      <c r="AC39" s="61"/>
      <c r="AD39" s="61"/>
      <c r="AE39" s="66"/>
      <c r="AF39" s="67"/>
      <c r="AG39" s="67"/>
      <c r="AH39" s="67"/>
      <c r="AI39" s="67"/>
      <c r="AJ39" s="67"/>
      <c r="AK39" s="67"/>
      <c r="AL39" s="67"/>
      <c r="AM39" s="67"/>
      <c r="AO39" s="41"/>
      <c r="AP39" s="62"/>
      <c r="AQ39" s="67"/>
      <c r="AR39" s="73"/>
      <c r="AS39" s="68"/>
      <c r="AT39" s="41"/>
      <c r="AU39" s="62"/>
      <c r="AV39" s="62"/>
      <c r="AW39" s="67"/>
      <c r="AX39" s="67"/>
      <c r="AY39" s="68"/>
      <c r="AZ39" s="66"/>
      <c r="BA39" s="66"/>
      <c r="BB39" s="66"/>
      <c r="BC39" s="74"/>
    </row>
    <row r="40" spans="1:55" x14ac:dyDescent="0.25">
      <c r="A40" s="41"/>
      <c r="B40" s="41"/>
      <c r="C40" s="41"/>
      <c r="D40" s="62"/>
      <c r="E40" s="62"/>
      <c r="F40" s="62"/>
      <c r="G40" s="63"/>
      <c r="H40" s="64"/>
      <c r="I40" s="64"/>
      <c r="J40" s="65"/>
      <c r="K40" s="78"/>
      <c r="L40" s="66"/>
      <c r="M40" s="66"/>
      <c r="N40" s="66"/>
      <c r="O40" s="67"/>
      <c r="P40" s="62"/>
      <c r="Q40" s="67"/>
      <c r="R40" s="67"/>
      <c r="S40" s="62"/>
      <c r="T40" s="67"/>
      <c r="U40" s="67"/>
      <c r="V40" s="65"/>
      <c r="W40" s="61"/>
      <c r="X40" s="61"/>
      <c r="Y40" s="61"/>
      <c r="Z40" s="61"/>
      <c r="AA40" s="61"/>
      <c r="AB40" s="61"/>
      <c r="AC40" s="61"/>
      <c r="AD40" s="61"/>
      <c r="AE40" s="66"/>
      <c r="AF40" s="67"/>
      <c r="AG40" s="67"/>
      <c r="AH40" s="67"/>
      <c r="AI40" s="67"/>
      <c r="AJ40" s="67"/>
      <c r="AK40" s="67"/>
      <c r="AL40" s="67"/>
      <c r="AM40" s="67"/>
      <c r="AO40" s="41"/>
      <c r="AP40" s="62"/>
      <c r="AQ40" s="67"/>
      <c r="AR40" s="73"/>
      <c r="AS40" s="68"/>
      <c r="AT40" s="41"/>
      <c r="AU40" s="62"/>
      <c r="AV40" s="62"/>
      <c r="AW40" s="67"/>
      <c r="AX40" s="67"/>
      <c r="AY40" s="68"/>
      <c r="AZ40" s="66"/>
      <c r="BA40" s="66"/>
      <c r="BB40" s="66"/>
      <c r="BC40" s="74"/>
    </row>
    <row r="41" spans="1:55" x14ac:dyDescent="0.25">
      <c r="A41" s="41"/>
      <c r="B41" s="41"/>
      <c r="C41" s="41"/>
      <c r="D41" s="62"/>
      <c r="E41" s="62"/>
      <c r="F41" s="62"/>
      <c r="G41" s="63"/>
      <c r="H41" s="64"/>
      <c r="I41" s="64"/>
      <c r="J41" s="65"/>
      <c r="K41" s="78"/>
      <c r="L41" s="66"/>
      <c r="M41" s="66"/>
      <c r="N41" s="66"/>
      <c r="O41" s="67"/>
      <c r="P41" s="62"/>
      <c r="Q41" s="67"/>
      <c r="R41" s="67"/>
      <c r="S41" s="62"/>
      <c r="T41" s="67"/>
      <c r="U41" s="67"/>
      <c r="V41" s="65"/>
      <c r="W41" s="61"/>
      <c r="X41" s="61"/>
      <c r="Y41" s="61"/>
      <c r="Z41" s="61"/>
      <c r="AA41" s="61"/>
      <c r="AB41" s="61"/>
      <c r="AC41" s="61"/>
      <c r="AD41" s="61"/>
      <c r="AE41" s="66"/>
      <c r="AF41" s="67"/>
      <c r="AG41" s="67"/>
      <c r="AH41" s="67"/>
      <c r="AI41" s="67"/>
      <c r="AJ41" s="67"/>
      <c r="AK41" s="67"/>
      <c r="AL41" s="67"/>
      <c r="AM41" s="67"/>
      <c r="AO41" s="41"/>
      <c r="AP41" s="62"/>
      <c r="AQ41" s="67"/>
      <c r="AR41" s="73"/>
      <c r="AS41" s="68"/>
      <c r="AT41" s="41"/>
      <c r="AU41" s="62"/>
      <c r="AV41" s="62"/>
      <c r="AW41" s="67"/>
      <c r="AX41" s="67"/>
      <c r="AY41" s="68"/>
      <c r="AZ41" s="66"/>
      <c r="BA41" s="66"/>
      <c r="BB41" s="66"/>
      <c r="BC41" s="74"/>
    </row>
    <row r="42" spans="1:55" x14ac:dyDescent="0.25">
      <c r="A42" s="41"/>
      <c r="B42" s="41"/>
      <c r="C42" s="41"/>
      <c r="D42" s="62"/>
      <c r="E42" s="62"/>
      <c r="F42" s="62"/>
      <c r="G42" s="63"/>
      <c r="H42" s="64"/>
      <c r="I42" s="64"/>
      <c r="J42" s="65"/>
      <c r="K42" s="78"/>
      <c r="L42" s="66"/>
      <c r="M42" s="66"/>
      <c r="N42" s="66"/>
      <c r="O42" s="67"/>
      <c r="P42" s="62"/>
      <c r="Q42" s="67"/>
      <c r="R42" s="67"/>
      <c r="S42" s="62"/>
      <c r="T42" s="67"/>
      <c r="U42" s="67"/>
      <c r="V42" s="65"/>
      <c r="W42" s="61"/>
      <c r="X42" s="61"/>
      <c r="Y42" s="61"/>
      <c r="Z42" s="61"/>
      <c r="AA42" s="61"/>
      <c r="AB42" s="61"/>
      <c r="AC42" s="61"/>
      <c r="AD42" s="61"/>
      <c r="AE42" s="66"/>
      <c r="AF42" s="67"/>
      <c r="AG42" s="67"/>
      <c r="AH42" s="67"/>
      <c r="AI42" s="67"/>
      <c r="AJ42" s="67"/>
      <c r="AK42" s="67"/>
      <c r="AL42" s="67"/>
      <c r="AM42" s="67"/>
      <c r="AO42" s="41"/>
      <c r="AP42" s="62"/>
      <c r="AQ42" s="67"/>
      <c r="AR42" s="73"/>
      <c r="AS42" s="68"/>
      <c r="AT42" s="41"/>
      <c r="AU42" s="62"/>
      <c r="AV42" s="62"/>
      <c r="AW42" s="67"/>
      <c r="AX42" s="67"/>
      <c r="AY42" s="68"/>
      <c r="AZ42" s="66"/>
      <c r="BA42" s="66"/>
      <c r="BB42" s="66"/>
      <c r="BC42" s="74"/>
    </row>
    <row r="43" spans="1:55" x14ac:dyDescent="0.25">
      <c r="A43" s="41"/>
      <c r="B43" s="41"/>
      <c r="C43" s="41"/>
      <c r="D43" s="62"/>
      <c r="E43" s="62"/>
      <c r="F43" s="62"/>
      <c r="G43" s="63"/>
      <c r="H43" s="64"/>
      <c r="I43" s="64"/>
      <c r="J43" s="65"/>
      <c r="K43" s="78"/>
      <c r="L43" s="66"/>
      <c r="M43" s="66"/>
      <c r="N43" s="66"/>
      <c r="O43" s="67"/>
      <c r="P43" s="62"/>
      <c r="Q43" s="67"/>
      <c r="R43" s="67"/>
      <c r="S43" s="62"/>
      <c r="T43" s="67"/>
      <c r="U43" s="67"/>
      <c r="V43" s="65"/>
      <c r="W43" s="61"/>
      <c r="X43" s="61"/>
      <c r="Y43" s="61"/>
      <c r="Z43" s="61"/>
      <c r="AA43" s="61"/>
      <c r="AB43" s="61"/>
      <c r="AC43" s="61"/>
      <c r="AD43" s="61"/>
      <c r="AE43" s="66"/>
      <c r="AF43" s="67"/>
      <c r="AG43" s="67"/>
      <c r="AH43" s="67"/>
      <c r="AI43" s="67"/>
      <c r="AJ43" s="67"/>
      <c r="AK43" s="67"/>
      <c r="AL43" s="67"/>
      <c r="AM43" s="67"/>
      <c r="AO43" s="41"/>
      <c r="AP43" s="62"/>
      <c r="AQ43" s="67"/>
      <c r="AR43" s="73"/>
      <c r="AS43" s="68"/>
      <c r="AT43" s="41"/>
      <c r="AU43" s="62"/>
      <c r="AV43" s="62"/>
      <c r="AW43" s="67"/>
      <c r="AX43" s="67"/>
      <c r="AY43" s="68"/>
      <c r="AZ43" s="66"/>
      <c r="BA43" s="66"/>
      <c r="BB43" s="66"/>
      <c r="BC43" s="74"/>
    </row>
    <row r="44" spans="1:55" x14ac:dyDescent="0.25">
      <c r="A44" s="41"/>
      <c r="B44" s="41"/>
      <c r="C44" s="41"/>
      <c r="D44" s="62"/>
      <c r="E44" s="62"/>
      <c r="F44" s="62"/>
      <c r="G44" s="63"/>
      <c r="H44" s="64"/>
      <c r="I44" s="64"/>
      <c r="J44" s="65"/>
      <c r="K44" s="78"/>
      <c r="L44" s="66"/>
      <c r="M44" s="66"/>
      <c r="N44" s="66"/>
      <c r="O44" s="67"/>
      <c r="P44" s="62"/>
      <c r="Q44" s="67"/>
      <c r="R44" s="67"/>
      <c r="S44" s="62"/>
      <c r="T44" s="67"/>
      <c r="U44" s="67"/>
      <c r="V44" s="65"/>
      <c r="W44" s="61"/>
      <c r="X44" s="61"/>
      <c r="Y44" s="61"/>
      <c r="Z44" s="61"/>
      <c r="AA44" s="61"/>
      <c r="AB44" s="61"/>
      <c r="AC44" s="61"/>
      <c r="AD44" s="61"/>
      <c r="AE44" s="66"/>
      <c r="AF44" s="67"/>
      <c r="AG44" s="67"/>
      <c r="AH44" s="67"/>
      <c r="AI44" s="67"/>
      <c r="AJ44" s="67"/>
      <c r="AK44" s="67"/>
      <c r="AL44" s="67"/>
      <c r="AM44" s="67"/>
      <c r="AO44" s="41"/>
      <c r="AP44" s="62"/>
      <c r="AQ44" s="67"/>
      <c r="AR44" s="73"/>
      <c r="AS44" s="68"/>
      <c r="AT44" s="41"/>
      <c r="AU44" s="62"/>
      <c r="AV44" s="62"/>
      <c r="AW44" s="67"/>
      <c r="AX44" s="67"/>
      <c r="AY44" s="68"/>
      <c r="AZ44" s="66"/>
      <c r="BA44" s="66"/>
      <c r="BB44" s="66"/>
      <c r="BC44" s="74"/>
    </row>
    <row r="45" spans="1:55" x14ac:dyDescent="0.25">
      <c r="A45" s="41"/>
      <c r="B45" s="41"/>
      <c r="C45" s="41"/>
      <c r="D45" s="62"/>
      <c r="E45" s="62"/>
      <c r="F45" s="62"/>
      <c r="G45" s="63"/>
      <c r="H45" s="64"/>
      <c r="I45" s="64"/>
      <c r="J45" s="65"/>
      <c r="K45" s="78"/>
      <c r="L45" s="66"/>
      <c r="M45" s="66"/>
      <c r="N45" s="66"/>
      <c r="O45" s="67"/>
      <c r="P45" s="62"/>
      <c r="Q45" s="67"/>
      <c r="R45" s="67"/>
      <c r="S45" s="62"/>
      <c r="T45" s="67"/>
      <c r="U45" s="67"/>
      <c r="V45" s="65"/>
      <c r="W45" s="61"/>
      <c r="X45" s="61"/>
      <c r="Y45" s="61"/>
      <c r="Z45" s="61"/>
      <c r="AA45" s="61"/>
      <c r="AB45" s="61"/>
      <c r="AC45" s="61"/>
      <c r="AD45" s="61"/>
      <c r="AE45" s="66"/>
      <c r="AF45" s="67"/>
      <c r="AG45" s="67"/>
      <c r="AH45" s="67"/>
      <c r="AI45" s="67"/>
      <c r="AJ45" s="67"/>
      <c r="AK45" s="67"/>
      <c r="AL45" s="67"/>
      <c r="AM45" s="67"/>
      <c r="AO45" s="41"/>
      <c r="AP45" s="62"/>
      <c r="AQ45" s="67"/>
      <c r="AR45" s="73"/>
      <c r="AS45" s="68"/>
      <c r="AT45" s="41"/>
      <c r="AU45" s="62"/>
      <c r="AV45" s="62"/>
      <c r="AW45" s="67"/>
      <c r="AX45" s="67"/>
      <c r="AY45" s="68"/>
      <c r="AZ45" s="66"/>
      <c r="BA45" s="66"/>
      <c r="BB45" s="66"/>
      <c r="BC45" s="74"/>
    </row>
    <row r="46" spans="1:55" x14ac:dyDescent="0.25">
      <c r="A46" s="41"/>
      <c r="B46" s="41"/>
      <c r="C46" s="41"/>
      <c r="D46" s="62"/>
      <c r="E46" s="62"/>
      <c r="F46" s="62"/>
      <c r="G46" s="63"/>
      <c r="H46" s="64"/>
      <c r="I46" s="64"/>
      <c r="J46" s="65"/>
      <c r="K46" s="78"/>
      <c r="L46" s="66"/>
      <c r="M46" s="66"/>
      <c r="N46" s="66"/>
      <c r="O46" s="67"/>
      <c r="P46" s="62"/>
      <c r="Q46" s="67"/>
      <c r="R46" s="67"/>
      <c r="S46" s="62"/>
      <c r="T46" s="67"/>
      <c r="U46" s="67"/>
      <c r="V46" s="65"/>
      <c r="W46" s="61"/>
      <c r="X46" s="61"/>
      <c r="Y46" s="61"/>
      <c r="Z46" s="61"/>
      <c r="AA46" s="61"/>
      <c r="AB46" s="61"/>
      <c r="AC46" s="61"/>
      <c r="AD46" s="61"/>
      <c r="AE46" s="66"/>
      <c r="AF46" s="67"/>
      <c r="AG46" s="67"/>
      <c r="AH46" s="67"/>
      <c r="AI46" s="67"/>
      <c r="AJ46" s="67"/>
      <c r="AK46" s="67"/>
      <c r="AL46" s="67"/>
      <c r="AM46" s="67"/>
      <c r="AO46" s="41"/>
      <c r="AP46" s="62"/>
      <c r="AQ46" s="67"/>
      <c r="AR46" s="73"/>
      <c r="AS46" s="68"/>
      <c r="AT46" s="41"/>
      <c r="AU46" s="62"/>
      <c r="AV46" s="62"/>
      <c r="AW46" s="67"/>
      <c r="AX46" s="67"/>
      <c r="AY46" s="68"/>
      <c r="AZ46" s="66"/>
      <c r="BA46" s="66"/>
      <c r="BB46" s="66"/>
      <c r="BC46" s="74"/>
    </row>
    <row r="47" spans="1:55" x14ac:dyDescent="0.25">
      <c r="A47" s="41"/>
      <c r="B47" s="41"/>
      <c r="C47" s="41"/>
      <c r="D47" s="62"/>
      <c r="E47" s="62"/>
      <c r="F47" s="62"/>
      <c r="G47" s="63"/>
      <c r="H47" s="64"/>
      <c r="I47" s="64"/>
      <c r="J47" s="65"/>
      <c r="K47" s="78"/>
      <c r="L47" s="66"/>
      <c r="M47" s="66"/>
      <c r="N47" s="66"/>
      <c r="O47" s="67"/>
      <c r="P47" s="62"/>
      <c r="Q47" s="67"/>
      <c r="R47" s="67"/>
      <c r="S47" s="62"/>
      <c r="T47" s="67"/>
      <c r="U47" s="67"/>
      <c r="V47" s="65"/>
      <c r="W47" s="61"/>
      <c r="X47" s="61"/>
      <c r="Y47" s="61"/>
      <c r="Z47" s="61"/>
      <c r="AA47" s="61"/>
      <c r="AB47" s="61"/>
      <c r="AC47" s="61"/>
      <c r="AD47" s="61"/>
      <c r="AE47" s="66"/>
      <c r="AF47" s="67"/>
      <c r="AG47" s="67"/>
      <c r="AH47" s="67"/>
      <c r="AI47" s="67"/>
      <c r="AJ47" s="67"/>
      <c r="AK47" s="67"/>
      <c r="AL47" s="67"/>
      <c r="AM47" s="67"/>
      <c r="AO47" s="41"/>
      <c r="AP47" s="62"/>
      <c r="AQ47" s="67"/>
      <c r="AR47" s="73"/>
      <c r="AS47" s="68"/>
      <c r="AT47" s="41"/>
      <c r="AU47" s="62"/>
      <c r="AV47" s="62"/>
      <c r="AW47" s="67"/>
      <c r="AX47" s="67"/>
      <c r="AY47" s="68"/>
      <c r="AZ47" s="66"/>
      <c r="BA47" s="66"/>
      <c r="BB47" s="66"/>
      <c r="BC47" s="74"/>
    </row>
    <row r="48" spans="1:55" x14ac:dyDescent="0.25">
      <c r="A48" s="41"/>
      <c r="B48" s="41"/>
      <c r="C48" s="41"/>
      <c r="D48" s="62"/>
      <c r="E48" s="62"/>
      <c r="F48" s="62"/>
      <c r="G48" s="63"/>
      <c r="H48" s="64"/>
      <c r="I48" s="64"/>
      <c r="J48" s="65"/>
      <c r="K48" s="78"/>
      <c r="L48" s="66"/>
      <c r="M48" s="66"/>
      <c r="N48" s="66"/>
      <c r="O48" s="67"/>
      <c r="P48" s="62"/>
      <c r="Q48" s="67"/>
      <c r="R48" s="67"/>
      <c r="S48" s="62"/>
      <c r="T48" s="67"/>
      <c r="U48" s="67"/>
      <c r="V48" s="65"/>
      <c r="W48" s="61"/>
      <c r="X48" s="61"/>
      <c r="Y48" s="61"/>
      <c r="Z48" s="61"/>
      <c r="AA48" s="61"/>
      <c r="AB48" s="61"/>
      <c r="AC48" s="61"/>
      <c r="AD48" s="61"/>
      <c r="AE48" s="66"/>
      <c r="AF48" s="67"/>
      <c r="AG48" s="67"/>
      <c r="AH48" s="67"/>
      <c r="AI48" s="67"/>
      <c r="AJ48" s="67"/>
      <c r="AK48" s="67"/>
      <c r="AL48" s="67"/>
      <c r="AM48" s="67"/>
      <c r="AO48" s="41"/>
      <c r="AP48" s="62"/>
      <c r="AQ48" s="67"/>
      <c r="AR48" s="73"/>
      <c r="AS48" s="68"/>
      <c r="AT48" s="41"/>
      <c r="AU48" s="62"/>
      <c r="AV48" s="62"/>
      <c r="AW48" s="67"/>
      <c r="AX48" s="67"/>
      <c r="AY48" s="68"/>
      <c r="AZ48" s="66"/>
      <c r="BA48" s="66"/>
      <c r="BB48" s="66"/>
      <c r="BC48" s="74"/>
    </row>
    <row r="49" spans="1:55" x14ac:dyDescent="0.25">
      <c r="A49" s="41"/>
      <c r="B49" s="41"/>
      <c r="C49" s="41"/>
      <c r="D49" s="62"/>
      <c r="E49" s="62"/>
      <c r="F49" s="62"/>
      <c r="G49" s="63"/>
      <c r="H49" s="64"/>
      <c r="I49" s="64"/>
      <c r="J49" s="65"/>
      <c r="K49" s="78"/>
      <c r="L49" s="66"/>
      <c r="M49" s="66"/>
      <c r="N49" s="66"/>
      <c r="O49" s="67"/>
      <c r="P49" s="62"/>
      <c r="Q49" s="67"/>
      <c r="R49" s="67"/>
      <c r="S49" s="62"/>
      <c r="T49" s="67"/>
      <c r="U49" s="67"/>
      <c r="V49" s="65"/>
      <c r="W49" s="61"/>
      <c r="X49" s="61"/>
      <c r="Y49" s="61"/>
      <c r="Z49" s="61"/>
      <c r="AA49" s="61"/>
      <c r="AB49" s="61"/>
      <c r="AC49" s="61"/>
      <c r="AD49" s="61"/>
      <c r="AE49" s="66"/>
      <c r="AF49" s="67"/>
      <c r="AG49" s="67"/>
      <c r="AH49" s="67"/>
      <c r="AI49" s="67"/>
      <c r="AJ49" s="67"/>
      <c r="AK49" s="67"/>
      <c r="AL49" s="67"/>
      <c r="AM49" s="67"/>
      <c r="AO49" s="41"/>
      <c r="AP49" s="62"/>
      <c r="AQ49" s="67"/>
      <c r="AR49" s="73"/>
      <c r="AS49" s="68"/>
      <c r="AT49" s="41"/>
      <c r="AU49" s="62"/>
      <c r="AV49" s="62"/>
      <c r="AW49" s="67"/>
      <c r="AX49" s="67"/>
      <c r="AY49" s="68"/>
      <c r="AZ49" s="66"/>
      <c r="BA49" s="66"/>
      <c r="BB49" s="66"/>
      <c r="BC49" s="74"/>
    </row>
    <row r="50" spans="1:55" x14ac:dyDescent="0.25">
      <c r="A50" s="41"/>
      <c r="B50" s="41"/>
      <c r="C50" s="41"/>
      <c r="D50" s="62"/>
      <c r="E50" s="62"/>
      <c r="F50" s="62"/>
      <c r="G50" s="63"/>
      <c r="H50" s="64"/>
      <c r="I50" s="64"/>
      <c r="J50" s="65"/>
      <c r="K50" s="78"/>
      <c r="L50" s="66"/>
      <c r="M50" s="66"/>
      <c r="N50" s="66"/>
      <c r="O50" s="67"/>
      <c r="P50" s="62"/>
      <c r="Q50" s="67"/>
      <c r="R50" s="67"/>
      <c r="S50" s="62"/>
      <c r="T50" s="67"/>
      <c r="U50" s="67"/>
      <c r="V50" s="65"/>
      <c r="W50" s="61"/>
      <c r="X50" s="61"/>
      <c r="Y50" s="61"/>
      <c r="Z50" s="61"/>
      <c r="AA50" s="61"/>
      <c r="AB50" s="61"/>
      <c r="AC50" s="61"/>
      <c r="AD50" s="61"/>
      <c r="AE50" s="66"/>
      <c r="AF50" s="67"/>
      <c r="AG50" s="67"/>
      <c r="AH50" s="67"/>
      <c r="AI50" s="67"/>
      <c r="AJ50" s="67"/>
      <c r="AK50" s="67"/>
      <c r="AL50" s="67"/>
      <c r="AM50" s="67"/>
      <c r="AO50" s="41"/>
      <c r="AP50" s="62"/>
      <c r="AQ50" s="67"/>
      <c r="AR50" s="73"/>
      <c r="AS50" s="68"/>
      <c r="AT50" s="41"/>
      <c r="AU50" s="62"/>
      <c r="AV50" s="62"/>
      <c r="AW50" s="67"/>
      <c r="AX50" s="67"/>
      <c r="AY50" s="68"/>
      <c r="AZ50" s="66"/>
      <c r="BA50" s="66"/>
      <c r="BB50" s="66"/>
      <c r="BC50" s="74"/>
    </row>
    <row r="51" spans="1:55" x14ac:dyDescent="0.25">
      <c r="A51" s="41"/>
      <c r="B51" s="41"/>
      <c r="C51" s="41"/>
      <c r="D51" s="62"/>
      <c r="E51" s="62"/>
      <c r="F51" s="62"/>
      <c r="G51" s="63"/>
      <c r="H51" s="64"/>
      <c r="I51" s="64"/>
      <c r="J51" s="65"/>
      <c r="K51" s="78"/>
      <c r="L51" s="66"/>
      <c r="M51" s="66"/>
      <c r="N51" s="66"/>
      <c r="O51" s="67"/>
      <c r="P51" s="62"/>
      <c r="Q51" s="67"/>
      <c r="R51" s="67"/>
      <c r="S51" s="62"/>
      <c r="T51" s="67"/>
      <c r="U51" s="67"/>
      <c r="V51" s="65"/>
      <c r="W51" s="61"/>
      <c r="X51" s="61"/>
      <c r="Y51" s="61"/>
      <c r="Z51" s="61"/>
      <c r="AA51" s="61"/>
      <c r="AB51" s="61"/>
      <c r="AC51" s="61"/>
      <c r="AD51" s="61"/>
      <c r="AE51" s="66"/>
      <c r="AF51" s="67"/>
      <c r="AG51" s="67"/>
      <c r="AH51" s="67"/>
      <c r="AI51" s="67"/>
      <c r="AJ51" s="67"/>
      <c r="AK51" s="67"/>
      <c r="AL51" s="67"/>
      <c r="AM51" s="67"/>
      <c r="AO51" s="41"/>
      <c r="AP51" s="62"/>
      <c r="AQ51" s="67"/>
      <c r="AR51" s="73"/>
      <c r="AS51" s="68"/>
      <c r="AT51" s="41"/>
      <c r="AU51" s="62"/>
      <c r="AV51" s="62"/>
      <c r="AW51" s="67"/>
      <c r="AX51" s="67"/>
      <c r="AY51" s="68"/>
      <c r="AZ51" s="66"/>
      <c r="BA51" s="66"/>
      <c r="BB51" s="66"/>
      <c r="BC51" s="74"/>
    </row>
    <row r="52" spans="1:55" x14ac:dyDescent="0.25">
      <c r="A52" s="41"/>
      <c r="B52" s="41"/>
      <c r="C52" s="41"/>
      <c r="D52" s="62"/>
      <c r="E52" s="62"/>
      <c r="F52" s="62"/>
      <c r="G52" s="63"/>
      <c r="H52" s="64"/>
      <c r="I52" s="64"/>
      <c r="J52" s="65"/>
      <c r="K52" s="78"/>
      <c r="L52" s="66"/>
      <c r="M52" s="66"/>
      <c r="N52" s="66"/>
      <c r="O52" s="67"/>
      <c r="P52" s="62"/>
      <c r="Q52" s="67"/>
      <c r="R52" s="67"/>
      <c r="S52" s="62"/>
      <c r="T52" s="67"/>
      <c r="U52" s="67"/>
      <c r="V52" s="65"/>
      <c r="W52" s="61"/>
      <c r="X52" s="61"/>
      <c r="Y52" s="61"/>
      <c r="Z52" s="61"/>
      <c r="AA52" s="61"/>
      <c r="AB52" s="61"/>
      <c r="AC52" s="61"/>
      <c r="AD52" s="61"/>
      <c r="AE52" s="66"/>
      <c r="AF52" s="67"/>
      <c r="AG52" s="67"/>
      <c r="AH52" s="67"/>
      <c r="AI52" s="67"/>
      <c r="AJ52" s="67"/>
      <c r="AK52" s="67"/>
      <c r="AL52" s="67"/>
      <c r="AM52" s="67"/>
      <c r="AO52" s="41"/>
      <c r="AP52" s="62"/>
      <c r="AQ52" s="67"/>
      <c r="AR52" s="73"/>
      <c r="AS52" s="68"/>
      <c r="AT52" s="41"/>
      <c r="AU52" s="62"/>
      <c r="AV52" s="62"/>
      <c r="AW52" s="67"/>
      <c r="AX52" s="67"/>
      <c r="AY52" s="68"/>
      <c r="AZ52" s="66"/>
      <c r="BA52" s="66"/>
      <c r="BB52" s="66"/>
      <c r="BC52" s="74"/>
    </row>
    <row r="53" spans="1:55" x14ac:dyDescent="0.25">
      <c r="A53" s="41"/>
      <c r="B53" s="41"/>
      <c r="C53" s="41"/>
      <c r="D53" s="62"/>
      <c r="E53" s="62"/>
      <c r="F53" s="62"/>
      <c r="G53" s="63"/>
      <c r="H53" s="64"/>
      <c r="I53" s="64"/>
      <c r="J53" s="65"/>
      <c r="K53" s="78"/>
      <c r="L53" s="66"/>
      <c r="M53" s="66"/>
      <c r="N53" s="66"/>
      <c r="O53" s="67"/>
      <c r="P53" s="62"/>
      <c r="Q53" s="67"/>
      <c r="R53" s="67"/>
      <c r="S53" s="62"/>
      <c r="T53" s="67"/>
      <c r="U53" s="67"/>
      <c r="V53" s="65"/>
      <c r="W53" s="61"/>
      <c r="X53" s="61"/>
      <c r="Y53" s="61"/>
      <c r="Z53" s="61"/>
      <c r="AA53" s="61"/>
      <c r="AB53" s="61"/>
      <c r="AC53" s="61"/>
      <c r="AD53" s="61"/>
      <c r="AE53" s="66"/>
      <c r="AF53" s="67"/>
      <c r="AG53" s="67"/>
      <c r="AH53" s="67"/>
      <c r="AI53" s="67"/>
      <c r="AJ53" s="67"/>
      <c r="AK53" s="67"/>
      <c r="AL53" s="67"/>
      <c r="AM53" s="67"/>
      <c r="AO53" s="41"/>
      <c r="AP53" s="62"/>
      <c r="AQ53" s="67"/>
      <c r="AR53" s="73"/>
      <c r="AS53" s="68"/>
      <c r="AT53" s="41"/>
      <c r="AU53" s="62"/>
      <c r="AV53" s="62"/>
      <c r="AW53" s="67"/>
      <c r="AX53" s="67"/>
      <c r="AY53" s="68"/>
      <c r="AZ53" s="66"/>
      <c r="BA53" s="66"/>
      <c r="BB53" s="66"/>
      <c r="BC53" s="74"/>
    </row>
    <row r="54" spans="1:55" x14ac:dyDescent="0.25">
      <c r="A54" s="41"/>
      <c r="B54" s="41"/>
      <c r="C54" s="41"/>
      <c r="D54" s="62"/>
      <c r="E54" s="62"/>
      <c r="F54" s="62"/>
      <c r="G54" s="63"/>
      <c r="H54" s="64"/>
      <c r="I54" s="64"/>
      <c r="J54" s="65"/>
      <c r="K54" s="78"/>
      <c r="L54" s="66"/>
      <c r="M54" s="66"/>
      <c r="N54" s="66"/>
      <c r="O54" s="67"/>
      <c r="P54" s="62"/>
      <c r="Q54" s="67"/>
      <c r="R54" s="67"/>
      <c r="S54" s="62"/>
      <c r="T54" s="67"/>
      <c r="U54" s="67"/>
      <c r="V54" s="65"/>
      <c r="W54" s="61"/>
      <c r="X54" s="61"/>
      <c r="Y54" s="61"/>
      <c r="Z54" s="61"/>
      <c r="AA54" s="61"/>
      <c r="AB54" s="61"/>
      <c r="AC54" s="61"/>
      <c r="AD54" s="61"/>
      <c r="AE54" s="66"/>
      <c r="AF54" s="67"/>
      <c r="AG54" s="67"/>
      <c r="AH54" s="67"/>
      <c r="AI54" s="67"/>
      <c r="AJ54" s="67"/>
      <c r="AK54" s="67"/>
      <c r="AL54" s="67"/>
      <c r="AM54" s="67"/>
      <c r="AO54" s="41"/>
      <c r="AP54" s="62"/>
      <c r="AQ54" s="67"/>
      <c r="AR54" s="73"/>
      <c r="AS54" s="68"/>
      <c r="AT54" s="41"/>
      <c r="AU54" s="62"/>
      <c r="AV54" s="62"/>
      <c r="AW54" s="67"/>
      <c r="AX54" s="67"/>
      <c r="AY54" s="68"/>
      <c r="AZ54" s="66"/>
      <c r="BA54" s="66"/>
      <c r="BB54" s="66"/>
      <c r="BC54" s="74"/>
    </row>
    <row r="55" spans="1:55" x14ac:dyDescent="0.25">
      <c r="A55" s="41"/>
      <c r="B55" s="41"/>
      <c r="C55" s="41"/>
      <c r="D55" s="62"/>
      <c r="E55" s="62"/>
      <c r="F55" s="62"/>
      <c r="G55" s="63"/>
      <c r="H55" s="64"/>
      <c r="I55" s="64"/>
      <c r="J55" s="65"/>
      <c r="K55" s="78"/>
      <c r="L55" s="66"/>
      <c r="M55" s="66"/>
      <c r="N55" s="66"/>
      <c r="O55" s="67"/>
      <c r="P55" s="62"/>
      <c r="Q55" s="67"/>
      <c r="R55" s="67"/>
      <c r="S55" s="62"/>
      <c r="T55" s="67"/>
      <c r="U55" s="67"/>
      <c r="V55" s="65"/>
      <c r="W55" s="61"/>
      <c r="X55" s="61"/>
      <c r="Y55" s="61"/>
      <c r="Z55" s="61"/>
      <c r="AA55" s="61"/>
      <c r="AB55" s="61"/>
      <c r="AC55" s="61"/>
      <c r="AD55" s="61"/>
      <c r="AE55" s="66"/>
      <c r="AF55" s="67"/>
      <c r="AG55" s="67"/>
      <c r="AH55" s="67"/>
      <c r="AI55" s="67"/>
      <c r="AJ55" s="67"/>
      <c r="AK55" s="67"/>
      <c r="AL55" s="67"/>
      <c r="AM55" s="67"/>
      <c r="AO55" s="41"/>
      <c r="AP55" s="62"/>
      <c r="AQ55" s="67"/>
      <c r="AR55" s="73"/>
      <c r="AS55" s="68"/>
      <c r="AT55" s="41"/>
      <c r="AU55" s="62"/>
      <c r="AV55" s="62"/>
      <c r="AW55" s="67"/>
      <c r="AX55" s="67"/>
      <c r="AY55" s="68"/>
      <c r="AZ55" s="66"/>
      <c r="BA55" s="66"/>
      <c r="BB55" s="66"/>
      <c r="BC55" s="74"/>
    </row>
    <row r="56" spans="1:55" x14ac:dyDescent="0.25">
      <c r="A56" s="41"/>
      <c r="B56" s="41"/>
      <c r="C56" s="41"/>
      <c r="D56" s="62"/>
      <c r="E56" s="62"/>
      <c r="F56" s="62"/>
      <c r="G56" s="63"/>
      <c r="H56" s="64"/>
      <c r="I56" s="64"/>
      <c r="J56" s="65"/>
      <c r="K56" s="78"/>
      <c r="L56" s="66"/>
      <c r="M56" s="66"/>
      <c r="N56" s="66"/>
      <c r="O56" s="67"/>
      <c r="P56" s="62"/>
      <c r="Q56" s="67"/>
      <c r="R56" s="67"/>
      <c r="S56" s="62"/>
      <c r="T56" s="67"/>
      <c r="U56" s="67"/>
      <c r="V56" s="65"/>
      <c r="W56" s="61"/>
      <c r="X56" s="61"/>
      <c r="Y56" s="61"/>
      <c r="Z56" s="61"/>
      <c r="AA56" s="61"/>
      <c r="AB56" s="61"/>
      <c r="AC56" s="61"/>
      <c r="AD56" s="61"/>
      <c r="AE56" s="66"/>
      <c r="AF56" s="67"/>
      <c r="AG56" s="67"/>
      <c r="AH56" s="67"/>
      <c r="AI56" s="67"/>
      <c r="AJ56" s="67"/>
      <c r="AK56" s="67"/>
      <c r="AL56" s="67"/>
      <c r="AM56" s="67"/>
      <c r="AO56" s="41"/>
      <c r="AP56" s="62"/>
      <c r="AQ56" s="67"/>
      <c r="AR56" s="73"/>
      <c r="AS56" s="68"/>
      <c r="AT56" s="41"/>
      <c r="AU56" s="62"/>
      <c r="AV56" s="62"/>
      <c r="AW56" s="67"/>
      <c r="AX56" s="67"/>
      <c r="AY56" s="68"/>
      <c r="AZ56" s="66"/>
      <c r="BA56" s="66"/>
      <c r="BB56" s="66"/>
      <c r="BC56" s="74"/>
    </row>
    <row r="57" spans="1:55" x14ac:dyDescent="0.25">
      <c r="A57" s="41"/>
      <c r="B57" s="41"/>
      <c r="C57" s="41"/>
      <c r="D57" s="62"/>
      <c r="E57" s="62"/>
      <c r="F57" s="62"/>
      <c r="G57" s="63"/>
      <c r="H57" s="64"/>
      <c r="I57" s="64"/>
      <c r="J57" s="65"/>
      <c r="K57" s="78"/>
      <c r="L57" s="66"/>
      <c r="M57" s="66"/>
      <c r="N57" s="66"/>
      <c r="O57" s="67"/>
      <c r="P57" s="62"/>
      <c r="Q57" s="67"/>
      <c r="R57" s="67"/>
      <c r="S57" s="62"/>
      <c r="T57" s="67"/>
      <c r="U57" s="67"/>
      <c r="V57" s="65"/>
      <c r="W57" s="61"/>
      <c r="X57" s="61"/>
      <c r="Y57" s="61"/>
      <c r="Z57" s="61"/>
      <c r="AA57" s="61"/>
      <c r="AB57" s="61"/>
      <c r="AC57" s="61"/>
      <c r="AD57" s="61"/>
      <c r="AE57" s="66"/>
      <c r="AF57" s="67"/>
      <c r="AG57" s="67"/>
      <c r="AH57" s="67"/>
      <c r="AI57" s="67"/>
      <c r="AJ57" s="67"/>
      <c r="AK57" s="67"/>
      <c r="AL57" s="67"/>
      <c r="AM57" s="67"/>
      <c r="AO57" s="41"/>
      <c r="AP57" s="62"/>
      <c r="AQ57" s="67"/>
      <c r="AR57" s="73"/>
      <c r="AS57" s="68"/>
      <c r="AT57" s="41"/>
      <c r="AU57" s="62"/>
      <c r="AV57" s="62"/>
      <c r="AW57" s="67"/>
      <c r="AX57" s="67"/>
      <c r="AY57" s="68"/>
      <c r="AZ57" s="66"/>
      <c r="BA57" s="66"/>
      <c r="BB57" s="66"/>
      <c r="BC57" s="74"/>
    </row>
    <row r="58" spans="1:55" x14ac:dyDescent="0.25">
      <c r="A58" s="41"/>
      <c r="B58" s="41"/>
      <c r="C58" s="41"/>
      <c r="D58" s="62"/>
      <c r="E58" s="62"/>
      <c r="F58" s="62"/>
      <c r="G58" s="63"/>
      <c r="H58" s="64"/>
      <c r="I58" s="64"/>
      <c r="J58" s="65"/>
      <c r="K58" s="78"/>
      <c r="L58" s="66"/>
      <c r="M58" s="66"/>
      <c r="N58" s="66"/>
      <c r="O58" s="67"/>
      <c r="P58" s="62"/>
      <c r="Q58" s="67"/>
      <c r="R58" s="67"/>
      <c r="S58" s="62"/>
      <c r="T58" s="67"/>
      <c r="U58" s="67"/>
      <c r="V58" s="65"/>
      <c r="W58" s="61"/>
      <c r="X58" s="61"/>
      <c r="Y58" s="61"/>
      <c r="Z58" s="61"/>
      <c r="AA58" s="61"/>
      <c r="AB58" s="61"/>
      <c r="AC58" s="61"/>
      <c r="AD58" s="61"/>
      <c r="AE58" s="66"/>
      <c r="AF58" s="67"/>
      <c r="AG58" s="67"/>
      <c r="AH58" s="67"/>
      <c r="AI58" s="67"/>
      <c r="AJ58" s="67"/>
      <c r="AK58" s="67"/>
      <c r="AL58" s="67"/>
      <c r="AM58" s="67"/>
      <c r="AO58" s="41"/>
      <c r="AP58" s="62"/>
      <c r="AQ58" s="67"/>
      <c r="AR58" s="73"/>
      <c r="AS58" s="68"/>
      <c r="AT58" s="41"/>
      <c r="AU58" s="62"/>
      <c r="AV58" s="62"/>
      <c r="AW58" s="67"/>
      <c r="AX58" s="67"/>
      <c r="AY58" s="68"/>
      <c r="AZ58" s="66"/>
      <c r="BA58" s="66"/>
      <c r="BB58" s="66"/>
      <c r="BC58" s="74"/>
    </row>
    <row r="59" spans="1:55" x14ac:dyDescent="0.25">
      <c r="A59" s="41"/>
      <c r="B59" s="41"/>
      <c r="C59" s="41"/>
      <c r="D59" s="62"/>
      <c r="E59" s="62"/>
      <c r="F59" s="62"/>
      <c r="G59" s="63"/>
      <c r="H59" s="64"/>
      <c r="I59" s="64"/>
      <c r="J59" s="65"/>
      <c r="K59" s="78"/>
      <c r="L59" s="66"/>
      <c r="M59" s="66"/>
      <c r="N59" s="66"/>
      <c r="O59" s="67"/>
      <c r="P59" s="62"/>
      <c r="Q59" s="67"/>
      <c r="R59" s="67"/>
      <c r="S59" s="62"/>
      <c r="T59" s="67"/>
      <c r="U59" s="67"/>
      <c r="V59" s="65"/>
      <c r="W59" s="61"/>
      <c r="X59" s="61"/>
      <c r="Y59" s="61"/>
      <c r="Z59" s="61"/>
      <c r="AA59" s="61"/>
      <c r="AB59" s="61"/>
      <c r="AC59" s="61"/>
      <c r="AD59" s="61"/>
      <c r="AE59" s="66"/>
      <c r="AF59" s="67"/>
      <c r="AG59" s="67"/>
      <c r="AH59" s="67"/>
      <c r="AI59" s="67"/>
      <c r="AJ59" s="67"/>
      <c r="AK59" s="67"/>
      <c r="AL59" s="67"/>
      <c r="AM59" s="67"/>
      <c r="AO59" s="41"/>
      <c r="AP59" s="62"/>
      <c r="AQ59" s="67"/>
      <c r="AR59" s="73"/>
      <c r="AS59" s="68"/>
      <c r="AT59" s="41"/>
      <c r="AU59" s="62"/>
      <c r="AV59" s="62"/>
      <c r="AW59" s="67"/>
      <c r="AX59" s="67"/>
      <c r="AY59" s="68"/>
      <c r="AZ59" s="66"/>
      <c r="BA59" s="66"/>
      <c r="BB59" s="66"/>
      <c r="BC59" s="74"/>
    </row>
    <row r="60" spans="1:55" x14ac:dyDescent="0.25">
      <c r="A60" s="41"/>
      <c r="B60" s="41"/>
      <c r="C60" s="41"/>
      <c r="D60" s="62"/>
      <c r="E60" s="62"/>
      <c r="F60" s="62"/>
      <c r="G60" s="63"/>
      <c r="H60" s="64"/>
      <c r="I60" s="64"/>
      <c r="J60" s="65"/>
      <c r="K60" s="78"/>
      <c r="L60" s="66"/>
      <c r="M60" s="66"/>
      <c r="N60" s="66"/>
      <c r="O60" s="67"/>
      <c r="P60" s="62"/>
      <c r="Q60" s="67"/>
      <c r="R60" s="67"/>
      <c r="S60" s="62"/>
      <c r="T60" s="67"/>
      <c r="U60" s="67"/>
      <c r="V60" s="65"/>
      <c r="W60" s="61"/>
      <c r="X60" s="61"/>
      <c r="Y60" s="61"/>
      <c r="Z60" s="61"/>
      <c r="AA60" s="61"/>
      <c r="AB60" s="61"/>
      <c r="AC60" s="61"/>
      <c r="AD60" s="61"/>
      <c r="AE60" s="66"/>
      <c r="AF60" s="67"/>
      <c r="AG60" s="67"/>
      <c r="AH60" s="67"/>
      <c r="AI60" s="67"/>
      <c r="AJ60" s="67"/>
      <c r="AK60" s="67"/>
      <c r="AL60" s="67"/>
      <c r="AM60" s="67"/>
      <c r="AO60" s="41"/>
      <c r="AP60" s="62"/>
      <c r="AQ60" s="67"/>
      <c r="AR60" s="73"/>
      <c r="AS60" s="68"/>
      <c r="AT60" s="41"/>
      <c r="AU60" s="62"/>
      <c r="AV60" s="62"/>
      <c r="AW60" s="67"/>
      <c r="AX60" s="67"/>
      <c r="AY60" s="68"/>
      <c r="AZ60" s="66"/>
      <c r="BA60" s="66"/>
      <c r="BB60" s="66"/>
      <c r="BC60" s="74"/>
    </row>
    <row r="61" spans="1:55" x14ac:dyDescent="0.25">
      <c r="A61" s="41"/>
      <c r="B61" s="41"/>
      <c r="C61" s="41"/>
      <c r="D61" s="62"/>
      <c r="E61" s="62"/>
      <c r="F61" s="62"/>
      <c r="G61" s="63"/>
      <c r="H61" s="64"/>
      <c r="I61" s="64"/>
      <c r="J61" s="65"/>
      <c r="K61" s="78"/>
      <c r="L61" s="66"/>
      <c r="M61" s="66"/>
      <c r="N61" s="66"/>
      <c r="O61" s="67"/>
      <c r="P61" s="62"/>
      <c r="Q61" s="67"/>
      <c r="R61" s="67"/>
      <c r="S61" s="62"/>
      <c r="T61" s="67"/>
      <c r="U61" s="67"/>
      <c r="V61" s="65"/>
      <c r="W61" s="61"/>
      <c r="X61" s="61"/>
      <c r="Y61" s="61"/>
      <c r="Z61" s="61"/>
      <c r="AA61" s="61"/>
      <c r="AB61" s="61"/>
      <c r="AC61" s="61"/>
      <c r="AD61" s="61"/>
      <c r="AE61" s="66"/>
      <c r="AF61" s="67"/>
      <c r="AG61" s="67"/>
      <c r="AH61" s="67"/>
      <c r="AI61" s="67"/>
      <c r="AJ61" s="67"/>
      <c r="AK61" s="67"/>
      <c r="AL61" s="67"/>
      <c r="AM61" s="67"/>
      <c r="AO61" s="41"/>
      <c r="AP61" s="62"/>
      <c r="AQ61" s="67"/>
      <c r="AR61" s="73"/>
      <c r="AS61" s="68"/>
      <c r="AT61" s="41"/>
      <c r="AU61" s="62"/>
      <c r="AV61" s="62"/>
      <c r="AW61" s="67"/>
      <c r="AX61" s="67"/>
      <c r="AY61" s="68"/>
      <c r="AZ61" s="66"/>
      <c r="BA61" s="66"/>
      <c r="BB61" s="66"/>
      <c r="BC61" s="74"/>
    </row>
    <row r="62" spans="1:55" x14ac:dyDescent="0.25">
      <c r="A62" s="41"/>
      <c r="B62" s="41"/>
      <c r="C62" s="41"/>
      <c r="D62" s="62"/>
      <c r="E62" s="62"/>
      <c r="F62" s="62"/>
      <c r="G62" s="63"/>
      <c r="H62" s="64"/>
      <c r="I62" s="64"/>
      <c r="J62" s="65"/>
      <c r="K62" s="78"/>
      <c r="L62" s="66"/>
      <c r="M62" s="66"/>
      <c r="N62" s="66"/>
      <c r="O62" s="67"/>
      <c r="P62" s="62"/>
      <c r="Q62" s="67"/>
      <c r="R62" s="67"/>
      <c r="S62" s="62"/>
      <c r="T62" s="67"/>
      <c r="U62" s="67"/>
      <c r="V62" s="65"/>
      <c r="W62" s="61"/>
      <c r="X62" s="61"/>
      <c r="Y62" s="61"/>
      <c r="Z62" s="61"/>
      <c r="AA62" s="61"/>
      <c r="AB62" s="61"/>
      <c r="AC62" s="61"/>
      <c r="AD62" s="61"/>
      <c r="AE62" s="66"/>
      <c r="AF62" s="67"/>
      <c r="AG62" s="67"/>
      <c r="AH62" s="67"/>
      <c r="AI62" s="67"/>
      <c r="AJ62" s="67"/>
      <c r="AK62" s="67"/>
      <c r="AL62" s="67"/>
      <c r="AM62" s="67"/>
      <c r="AO62" s="41"/>
      <c r="AP62" s="62"/>
      <c r="AQ62" s="67"/>
      <c r="AR62" s="73"/>
      <c r="AS62" s="68"/>
      <c r="AT62" s="41"/>
      <c r="AU62" s="62"/>
      <c r="AV62" s="62"/>
      <c r="AW62" s="67"/>
      <c r="AX62" s="67"/>
      <c r="AY62" s="68"/>
      <c r="AZ62" s="66"/>
      <c r="BA62" s="66"/>
      <c r="BB62" s="66"/>
      <c r="BC62" s="74"/>
    </row>
    <row r="63" spans="1:55" x14ac:dyDescent="0.25">
      <c r="A63" s="41"/>
      <c r="B63" s="41"/>
      <c r="C63" s="41"/>
      <c r="D63" s="62"/>
      <c r="E63" s="62"/>
      <c r="F63" s="62"/>
      <c r="G63" s="63"/>
      <c r="H63" s="64"/>
      <c r="I63" s="64"/>
      <c r="J63" s="65"/>
      <c r="K63" s="78"/>
      <c r="L63" s="66"/>
      <c r="M63" s="66"/>
      <c r="N63" s="66"/>
      <c r="O63" s="67"/>
      <c r="P63" s="62"/>
      <c r="Q63" s="67"/>
      <c r="R63" s="67"/>
      <c r="S63" s="62"/>
      <c r="T63" s="67"/>
      <c r="U63" s="67"/>
      <c r="V63" s="65"/>
      <c r="W63" s="61"/>
      <c r="X63" s="61"/>
      <c r="Y63" s="61"/>
      <c r="Z63" s="61"/>
      <c r="AA63" s="61"/>
      <c r="AB63" s="61"/>
      <c r="AC63" s="61"/>
      <c r="AD63" s="61"/>
      <c r="AE63" s="66"/>
      <c r="AF63" s="67"/>
      <c r="AG63" s="67"/>
      <c r="AH63" s="67"/>
      <c r="AI63" s="67"/>
      <c r="AJ63" s="67"/>
      <c r="AK63" s="67"/>
      <c r="AL63" s="67"/>
      <c r="AM63" s="67"/>
      <c r="AO63" s="41"/>
      <c r="AP63" s="62"/>
      <c r="AQ63" s="67"/>
      <c r="AR63" s="73"/>
      <c r="AS63" s="68"/>
      <c r="AT63" s="41"/>
      <c r="AU63" s="62"/>
      <c r="AV63" s="62"/>
      <c r="AW63" s="67"/>
      <c r="AX63" s="67"/>
      <c r="AY63" s="68"/>
      <c r="AZ63" s="66"/>
      <c r="BA63" s="66"/>
      <c r="BB63" s="66"/>
      <c r="BC63" s="74"/>
    </row>
    <row r="64" spans="1:55" x14ac:dyDescent="0.25">
      <c r="A64" s="41"/>
      <c r="B64" s="41"/>
      <c r="C64" s="41"/>
      <c r="D64" s="62"/>
      <c r="E64" s="62"/>
      <c r="F64" s="62"/>
      <c r="G64" s="63"/>
      <c r="H64" s="64"/>
      <c r="I64" s="64"/>
      <c r="J64" s="65"/>
      <c r="K64" s="78"/>
      <c r="L64" s="66"/>
      <c r="M64" s="66"/>
      <c r="N64" s="66"/>
      <c r="O64" s="67"/>
      <c r="P64" s="62"/>
      <c r="Q64" s="67"/>
      <c r="R64" s="67"/>
      <c r="S64" s="62"/>
      <c r="T64" s="67"/>
      <c r="U64" s="67"/>
      <c r="V64" s="65"/>
      <c r="W64" s="61"/>
      <c r="X64" s="61"/>
      <c r="Y64" s="61"/>
      <c r="Z64" s="61"/>
      <c r="AA64" s="61"/>
      <c r="AB64" s="61"/>
      <c r="AC64" s="61"/>
      <c r="AD64" s="61"/>
      <c r="AE64" s="66"/>
      <c r="AF64" s="67"/>
      <c r="AG64" s="67"/>
      <c r="AH64" s="67"/>
      <c r="AI64" s="67"/>
      <c r="AJ64" s="67"/>
      <c r="AK64" s="67"/>
      <c r="AL64" s="67"/>
      <c r="AM64" s="67"/>
      <c r="AO64" s="41"/>
      <c r="AP64" s="62"/>
      <c r="AQ64" s="67"/>
      <c r="AR64" s="73"/>
      <c r="AS64" s="68"/>
      <c r="AT64" s="41"/>
      <c r="AU64" s="62"/>
      <c r="AV64" s="62"/>
      <c r="AW64" s="67"/>
      <c r="AX64" s="67"/>
      <c r="AY64" s="68"/>
      <c r="AZ64" s="66"/>
      <c r="BA64" s="66"/>
      <c r="BB64" s="66"/>
      <c r="BC64" s="74"/>
    </row>
    <row r="65" spans="1:55" x14ac:dyDescent="0.25">
      <c r="A65" s="41"/>
      <c r="B65" s="41"/>
      <c r="C65" s="41"/>
      <c r="D65" s="62"/>
      <c r="E65" s="62"/>
      <c r="F65" s="62"/>
      <c r="G65" s="63"/>
      <c r="H65" s="64"/>
      <c r="I65" s="64"/>
      <c r="J65" s="65"/>
      <c r="K65" s="78"/>
      <c r="L65" s="66"/>
      <c r="M65" s="66"/>
      <c r="N65" s="66"/>
      <c r="O65" s="67"/>
      <c r="P65" s="62"/>
      <c r="Q65" s="67"/>
      <c r="R65" s="67"/>
      <c r="S65" s="62"/>
      <c r="T65" s="67"/>
      <c r="U65" s="67"/>
      <c r="V65" s="65"/>
      <c r="W65" s="61"/>
      <c r="X65" s="61"/>
      <c r="Y65" s="61"/>
      <c r="Z65" s="61"/>
      <c r="AA65" s="61"/>
      <c r="AB65" s="61"/>
      <c r="AC65" s="61"/>
      <c r="AD65" s="61"/>
      <c r="AE65" s="66"/>
      <c r="AF65" s="67"/>
      <c r="AG65" s="67"/>
      <c r="AH65" s="67"/>
      <c r="AI65" s="67"/>
      <c r="AJ65" s="67"/>
      <c r="AK65" s="67"/>
      <c r="AL65" s="67"/>
      <c r="AM65" s="67"/>
      <c r="AO65" s="41"/>
      <c r="AP65" s="62"/>
      <c r="AQ65" s="67"/>
      <c r="AR65" s="73"/>
      <c r="AS65" s="68"/>
      <c r="AT65" s="41"/>
      <c r="AU65" s="62"/>
      <c r="AV65" s="62"/>
      <c r="AW65" s="67"/>
      <c r="AX65" s="67"/>
      <c r="AY65" s="68"/>
      <c r="AZ65" s="66"/>
      <c r="BA65" s="66"/>
      <c r="BB65" s="66"/>
      <c r="BC65" s="74"/>
    </row>
    <row r="66" spans="1:55" x14ac:dyDescent="0.25">
      <c r="A66" s="41"/>
      <c r="B66" s="41"/>
      <c r="C66" s="41"/>
      <c r="D66" s="62"/>
      <c r="E66" s="62"/>
      <c r="F66" s="62"/>
      <c r="G66" s="63"/>
      <c r="H66" s="64"/>
      <c r="I66" s="64"/>
      <c r="J66" s="65"/>
      <c r="K66" s="78"/>
      <c r="L66" s="66"/>
      <c r="M66" s="66"/>
      <c r="N66" s="66"/>
      <c r="O66" s="67"/>
      <c r="P66" s="62"/>
      <c r="Q66" s="67"/>
      <c r="R66" s="67"/>
      <c r="S66" s="62"/>
      <c r="T66" s="67"/>
      <c r="U66" s="67"/>
      <c r="V66" s="65"/>
      <c r="W66" s="61"/>
      <c r="X66" s="61"/>
      <c r="Y66" s="61"/>
      <c r="Z66" s="61"/>
      <c r="AA66" s="61"/>
      <c r="AB66" s="61"/>
      <c r="AC66" s="61"/>
      <c r="AD66" s="61"/>
      <c r="AE66" s="66"/>
      <c r="AF66" s="67"/>
      <c r="AG66" s="67"/>
      <c r="AH66" s="67"/>
      <c r="AI66" s="67"/>
      <c r="AJ66" s="67"/>
      <c r="AK66" s="67"/>
      <c r="AL66" s="67"/>
      <c r="AM66" s="67"/>
      <c r="AO66" s="41"/>
      <c r="AP66" s="62"/>
      <c r="AQ66" s="67"/>
      <c r="AR66" s="73"/>
      <c r="AS66" s="68"/>
      <c r="AT66" s="41"/>
      <c r="AU66" s="62"/>
      <c r="AV66" s="62"/>
      <c r="AW66" s="67"/>
      <c r="AX66" s="67"/>
      <c r="AY66" s="68"/>
      <c r="AZ66" s="66"/>
      <c r="BA66" s="66"/>
      <c r="BB66" s="66"/>
      <c r="BC66" s="74"/>
    </row>
    <row r="67" spans="1:55" x14ac:dyDescent="0.25">
      <c r="A67" s="41"/>
      <c r="B67" s="41"/>
      <c r="C67" s="41"/>
      <c r="D67" s="62"/>
      <c r="E67" s="62"/>
      <c r="F67" s="62"/>
      <c r="G67" s="63"/>
      <c r="H67" s="64"/>
      <c r="I67" s="64"/>
      <c r="J67" s="65"/>
      <c r="K67" s="78"/>
      <c r="L67" s="66"/>
      <c r="M67" s="66"/>
      <c r="N67" s="66"/>
      <c r="O67" s="67"/>
      <c r="P67" s="62"/>
      <c r="Q67" s="67"/>
      <c r="R67" s="67"/>
      <c r="S67" s="62"/>
      <c r="T67" s="67"/>
      <c r="U67" s="67"/>
      <c r="V67" s="65"/>
      <c r="W67" s="61"/>
      <c r="X67" s="61"/>
      <c r="Y67" s="61"/>
      <c r="Z67" s="61"/>
      <c r="AA67" s="61"/>
      <c r="AB67" s="61"/>
      <c r="AC67" s="61"/>
      <c r="AD67" s="61"/>
      <c r="AE67" s="66"/>
      <c r="AF67" s="67"/>
      <c r="AG67" s="67"/>
      <c r="AH67" s="67"/>
      <c r="AI67" s="67"/>
      <c r="AJ67" s="67"/>
      <c r="AK67" s="67"/>
      <c r="AL67" s="67"/>
      <c r="AM67" s="67"/>
      <c r="AO67" s="41"/>
      <c r="AP67" s="62"/>
      <c r="AQ67" s="67"/>
      <c r="AR67" s="73"/>
      <c r="AS67" s="68"/>
      <c r="AT67" s="41"/>
      <c r="AU67" s="62"/>
      <c r="AV67" s="62"/>
      <c r="AW67" s="67"/>
      <c r="AX67" s="67"/>
      <c r="AY67" s="68"/>
      <c r="AZ67" s="66"/>
      <c r="BA67" s="66"/>
      <c r="BB67" s="66"/>
      <c r="BC67" s="74"/>
    </row>
    <row r="68" spans="1:55" x14ac:dyDescent="0.25">
      <c r="A68" s="41"/>
      <c r="B68" s="41"/>
      <c r="C68" s="41"/>
      <c r="D68" s="62"/>
      <c r="E68" s="62"/>
      <c r="F68" s="62"/>
      <c r="G68" s="63"/>
      <c r="H68" s="64"/>
      <c r="I68" s="64"/>
      <c r="J68" s="65"/>
      <c r="K68" s="78"/>
      <c r="L68" s="66"/>
      <c r="M68" s="66"/>
      <c r="N68" s="66"/>
      <c r="O68" s="67"/>
      <c r="P68" s="62"/>
      <c r="Q68" s="67"/>
      <c r="R68" s="67"/>
      <c r="S68" s="62"/>
      <c r="T68" s="67"/>
      <c r="U68" s="67"/>
      <c r="V68" s="65"/>
      <c r="W68" s="61"/>
      <c r="X68" s="61"/>
      <c r="Y68" s="61"/>
      <c r="Z68" s="61"/>
      <c r="AA68" s="61"/>
      <c r="AB68" s="61"/>
      <c r="AC68" s="61"/>
      <c r="AD68" s="61"/>
      <c r="AE68" s="66"/>
      <c r="AF68" s="67"/>
      <c r="AG68" s="67"/>
      <c r="AH68" s="67"/>
      <c r="AI68" s="67"/>
      <c r="AJ68" s="67"/>
      <c r="AK68" s="67"/>
      <c r="AL68" s="67"/>
      <c r="AM68" s="67"/>
      <c r="AO68" s="41"/>
      <c r="AP68" s="62"/>
      <c r="AQ68" s="67"/>
      <c r="AR68" s="73"/>
      <c r="AS68" s="68"/>
      <c r="AT68" s="41"/>
      <c r="AU68" s="62"/>
      <c r="AV68" s="62"/>
      <c r="AW68" s="67"/>
      <c r="AX68" s="67"/>
      <c r="AY68" s="68"/>
      <c r="AZ68" s="66"/>
      <c r="BA68" s="66"/>
      <c r="BB68" s="66"/>
      <c r="BC68" s="74"/>
    </row>
    <row r="69" spans="1:55" x14ac:dyDescent="0.25">
      <c r="A69" s="41"/>
      <c r="B69" s="41"/>
      <c r="C69" s="41"/>
      <c r="D69" s="62"/>
      <c r="E69" s="62"/>
      <c r="F69" s="62"/>
      <c r="G69" s="63"/>
      <c r="H69" s="64"/>
      <c r="I69" s="64"/>
      <c r="J69" s="65"/>
      <c r="K69" s="78"/>
      <c r="L69" s="66"/>
      <c r="M69" s="66"/>
      <c r="N69" s="66"/>
      <c r="O69" s="67"/>
      <c r="P69" s="62"/>
      <c r="Q69" s="67"/>
      <c r="R69" s="67"/>
      <c r="S69" s="62"/>
      <c r="T69" s="67"/>
      <c r="U69" s="67"/>
      <c r="V69" s="65"/>
      <c r="W69" s="61"/>
      <c r="X69" s="61"/>
      <c r="Y69" s="61"/>
      <c r="Z69" s="61"/>
      <c r="AA69" s="61"/>
      <c r="AB69" s="61"/>
      <c r="AC69" s="61"/>
      <c r="AD69" s="61"/>
      <c r="AE69" s="66"/>
      <c r="AF69" s="67"/>
      <c r="AG69" s="67"/>
      <c r="AH69" s="67"/>
      <c r="AI69" s="67"/>
      <c r="AJ69" s="67"/>
      <c r="AK69" s="67"/>
      <c r="AL69" s="67"/>
      <c r="AM69" s="67"/>
      <c r="AO69" s="41"/>
      <c r="AP69" s="62"/>
      <c r="AQ69" s="67"/>
      <c r="AR69" s="73"/>
      <c r="AS69" s="68"/>
      <c r="AT69" s="41"/>
      <c r="AU69" s="62"/>
      <c r="AV69" s="62"/>
      <c r="AW69" s="67"/>
      <c r="AX69" s="67"/>
      <c r="AY69" s="68"/>
      <c r="AZ69" s="66"/>
      <c r="BA69" s="66"/>
      <c r="BB69" s="66"/>
      <c r="BC69" s="74"/>
    </row>
    <row r="70" spans="1:55" x14ac:dyDescent="0.25">
      <c r="A70" s="41"/>
      <c r="B70" s="41"/>
      <c r="C70" s="41"/>
      <c r="D70" s="62"/>
      <c r="E70" s="62"/>
      <c r="F70" s="62"/>
      <c r="G70" s="63"/>
      <c r="H70" s="64"/>
      <c r="I70" s="64"/>
      <c r="J70" s="65"/>
      <c r="K70" s="78"/>
      <c r="L70" s="66"/>
      <c r="M70" s="66"/>
      <c r="N70" s="66"/>
      <c r="O70" s="67"/>
      <c r="P70" s="62"/>
      <c r="Q70" s="67"/>
      <c r="R70" s="67"/>
      <c r="S70" s="62"/>
      <c r="T70" s="67"/>
      <c r="U70" s="67"/>
      <c r="V70" s="65"/>
      <c r="W70" s="61"/>
      <c r="X70" s="61"/>
      <c r="Y70" s="61"/>
      <c r="Z70" s="61"/>
      <c r="AA70" s="61"/>
      <c r="AB70" s="61"/>
      <c r="AC70" s="61"/>
      <c r="AD70" s="61"/>
      <c r="AE70" s="66"/>
      <c r="AF70" s="67"/>
      <c r="AG70" s="67"/>
      <c r="AH70" s="67"/>
      <c r="AI70" s="67"/>
      <c r="AJ70" s="67"/>
      <c r="AK70" s="67"/>
      <c r="AL70" s="67"/>
      <c r="AM70" s="67"/>
      <c r="AO70" s="41"/>
      <c r="AP70" s="62"/>
      <c r="AQ70" s="67"/>
      <c r="AR70" s="73"/>
      <c r="AS70" s="68"/>
      <c r="AT70" s="41"/>
      <c r="AU70" s="62"/>
      <c r="AV70" s="62"/>
      <c r="AW70" s="67"/>
      <c r="AX70" s="67"/>
      <c r="AY70" s="68"/>
      <c r="AZ70" s="66"/>
      <c r="BA70" s="66"/>
      <c r="BB70" s="66"/>
      <c r="BC70" s="74"/>
    </row>
    <row r="71" spans="1:55" x14ac:dyDescent="0.25">
      <c r="A71" s="41"/>
      <c r="B71" s="41"/>
      <c r="C71" s="41"/>
      <c r="D71" s="62"/>
      <c r="E71" s="62"/>
      <c r="F71" s="62"/>
      <c r="G71" s="63"/>
      <c r="H71" s="64"/>
      <c r="I71" s="64"/>
      <c r="J71" s="65"/>
      <c r="K71" s="78"/>
      <c r="L71" s="66"/>
      <c r="M71" s="66"/>
      <c r="N71" s="66"/>
      <c r="O71" s="67"/>
      <c r="P71" s="62"/>
      <c r="Q71" s="67"/>
      <c r="R71" s="67"/>
      <c r="S71" s="62"/>
      <c r="T71" s="67"/>
      <c r="U71" s="67"/>
      <c r="V71" s="65"/>
      <c r="W71" s="61"/>
      <c r="X71" s="61"/>
      <c r="Y71" s="61"/>
      <c r="Z71" s="61"/>
      <c r="AA71" s="61"/>
      <c r="AB71" s="61"/>
      <c r="AC71" s="61"/>
      <c r="AD71" s="61"/>
      <c r="AE71" s="66"/>
      <c r="AF71" s="67"/>
      <c r="AG71" s="67"/>
      <c r="AH71" s="67"/>
      <c r="AI71" s="67"/>
      <c r="AJ71" s="67"/>
      <c r="AK71" s="67"/>
      <c r="AL71" s="67"/>
      <c r="AM71" s="67"/>
      <c r="AO71" s="41"/>
      <c r="AP71" s="62"/>
      <c r="AQ71" s="67"/>
      <c r="AR71" s="73"/>
      <c r="AS71" s="68"/>
      <c r="AT71" s="41"/>
      <c r="AU71" s="62"/>
      <c r="AV71" s="62"/>
      <c r="AW71" s="67"/>
      <c r="AX71" s="67"/>
      <c r="AY71" s="68"/>
      <c r="AZ71" s="66"/>
      <c r="BA71" s="66"/>
      <c r="BB71" s="66"/>
      <c r="BC71" s="74"/>
    </row>
    <row r="72" spans="1:55" x14ac:dyDescent="0.25">
      <c r="A72" s="41"/>
      <c r="B72" s="41"/>
      <c r="C72" s="41"/>
      <c r="D72" s="62"/>
      <c r="E72" s="62"/>
      <c r="F72" s="62"/>
      <c r="G72" s="63"/>
      <c r="H72" s="64"/>
      <c r="I72" s="64"/>
      <c r="J72" s="65"/>
      <c r="K72" s="78"/>
      <c r="L72" s="66"/>
      <c r="M72" s="66"/>
      <c r="N72" s="66"/>
      <c r="O72" s="67"/>
      <c r="P72" s="62"/>
      <c r="Q72" s="67"/>
      <c r="R72" s="67"/>
      <c r="S72" s="62"/>
      <c r="T72" s="67"/>
      <c r="U72" s="67"/>
      <c r="V72" s="65"/>
      <c r="W72" s="61"/>
      <c r="X72" s="61"/>
      <c r="Y72" s="61"/>
      <c r="Z72" s="61"/>
      <c r="AA72" s="61"/>
      <c r="AB72" s="61"/>
      <c r="AC72" s="61"/>
      <c r="AD72" s="61"/>
      <c r="AE72" s="66"/>
      <c r="AF72" s="67"/>
      <c r="AG72" s="67"/>
      <c r="AH72" s="67"/>
      <c r="AI72" s="67"/>
      <c r="AJ72" s="67"/>
      <c r="AK72" s="67"/>
      <c r="AL72" s="67"/>
      <c r="AM72" s="67"/>
      <c r="AO72" s="41"/>
      <c r="AP72" s="62"/>
      <c r="AQ72" s="67"/>
      <c r="AR72" s="73"/>
      <c r="AS72" s="68"/>
      <c r="AT72" s="41"/>
      <c r="AU72" s="62"/>
      <c r="AV72" s="62"/>
      <c r="AW72" s="67"/>
      <c r="AX72" s="67"/>
      <c r="AY72" s="68"/>
      <c r="AZ72" s="66"/>
      <c r="BA72" s="66"/>
      <c r="BB72" s="66"/>
      <c r="BC72" s="74"/>
    </row>
    <row r="73" spans="1:55" x14ac:dyDescent="0.25">
      <c r="A73" s="41"/>
      <c r="B73" s="41"/>
      <c r="C73" s="41"/>
      <c r="D73" s="62"/>
      <c r="E73" s="62"/>
      <c r="F73" s="62"/>
      <c r="G73" s="63"/>
      <c r="H73" s="64"/>
      <c r="I73" s="64"/>
      <c r="J73" s="65"/>
      <c r="K73" s="78"/>
      <c r="L73" s="66"/>
      <c r="M73" s="66"/>
      <c r="N73" s="66"/>
      <c r="O73" s="67"/>
      <c r="P73" s="62"/>
      <c r="Q73" s="67"/>
      <c r="R73" s="67"/>
      <c r="S73" s="62"/>
      <c r="T73" s="67"/>
      <c r="U73" s="67"/>
      <c r="V73" s="65"/>
      <c r="W73" s="61"/>
      <c r="X73" s="61"/>
      <c r="Y73" s="61"/>
      <c r="Z73" s="61"/>
      <c r="AA73" s="61"/>
      <c r="AB73" s="61"/>
      <c r="AC73" s="61"/>
      <c r="AD73" s="61"/>
      <c r="AE73" s="66"/>
      <c r="AF73" s="67"/>
      <c r="AG73" s="67"/>
      <c r="AH73" s="67"/>
      <c r="AI73" s="67"/>
      <c r="AJ73" s="67"/>
      <c r="AK73" s="67"/>
      <c r="AL73" s="67"/>
      <c r="AM73" s="67"/>
      <c r="AO73" s="41"/>
      <c r="AP73" s="62"/>
      <c r="AQ73" s="67"/>
      <c r="AR73" s="73"/>
      <c r="AS73" s="68"/>
      <c r="AT73" s="41"/>
      <c r="AU73" s="62"/>
      <c r="AV73" s="62"/>
      <c r="AW73" s="67"/>
      <c r="AX73" s="67"/>
      <c r="AY73" s="68"/>
      <c r="AZ73" s="66"/>
      <c r="BA73" s="66"/>
      <c r="BB73" s="66"/>
      <c r="BC73" s="74"/>
    </row>
    <row r="74" spans="1:55" x14ac:dyDescent="0.25">
      <c r="A74" s="41"/>
      <c r="B74" s="41"/>
      <c r="C74" s="41"/>
      <c r="D74" s="62"/>
      <c r="E74" s="62"/>
      <c r="F74" s="62"/>
      <c r="G74" s="63"/>
      <c r="H74" s="64"/>
      <c r="I74" s="64"/>
      <c r="J74" s="65"/>
      <c r="K74" s="78"/>
      <c r="L74" s="66"/>
      <c r="M74" s="66"/>
      <c r="N74" s="66"/>
      <c r="O74" s="67"/>
      <c r="P74" s="62"/>
      <c r="Q74" s="67"/>
      <c r="R74" s="67"/>
      <c r="S74" s="62"/>
      <c r="T74" s="67"/>
      <c r="U74" s="67"/>
      <c r="V74" s="65"/>
      <c r="W74" s="61"/>
      <c r="X74" s="61"/>
      <c r="Y74" s="61"/>
      <c r="Z74" s="61"/>
      <c r="AA74" s="61"/>
      <c r="AB74" s="61"/>
      <c r="AC74" s="61"/>
      <c r="AD74" s="61"/>
      <c r="AE74" s="66"/>
      <c r="AF74" s="67"/>
      <c r="AG74" s="67"/>
      <c r="AH74" s="67"/>
      <c r="AI74" s="67"/>
      <c r="AJ74" s="67"/>
      <c r="AK74" s="67"/>
      <c r="AL74" s="67"/>
      <c r="AM74" s="67"/>
      <c r="AO74" s="41"/>
      <c r="AP74" s="62"/>
      <c r="AQ74" s="67"/>
      <c r="AR74" s="73"/>
      <c r="AS74" s="68"/>
      <c r="AT74" s="41"/>
      <c r="AU74" s="62"/>
      <c r="AV74" s="62"/>
      <c r="AW74" s="67"/>
      <c r="AX74" s="67"/>
      <c r="AY74" s="68"/>
      <c r="AZ74" s="66"/>
      <c r="BA74" s="66"/>
      <c r="BB74" s="66"/>
      <c r="BC74" s="74"/>
    </row>
    <row r="75" spans="1:55" x14ac:dyDescent="0.25">
      <c r="A75" s="41"/>
      <c r="B75" s="41"/>
      <c r="C75" s="41"/>
      <c r="D75" s="62"/>
      <c r="E75" s="62"/>
      <c r="F75" s="62"/>
      <c r="G75" s="63"/>
      <c r="H75" s="64"/>
      <c r="I75" s="64"/>
      <c r="J75" s="65"/>
      <c r="K75" s="78"/>
      <c r="L75" s="66"/>
      <c r="M75" s="66"/>
      <c r="N75" s="66"/>
      <c r="O75" s="67"/>
      <c r="P75" s="62"/>
      <c r="Q75" s="67"/>
      <c r="R75" s="67"/>
      <c r="S75" s="62"/>
      <c r="T75" s="67"/>
      <c r="U75" s="67"/>
      <c r="V75" s="65"/>
      <c r="W75" s="61"/>
      <c r="X75" s="61"/>
      <c r="Y75" s="61"/>
      <c r="Z75" s="61"/>
      <c r="AA75" s="61"/>
      <c r="AB75" s="61"/>
      <c r="AC75" s="61"/>
      <c r="AD75" s="61"/>
      <c r="AE75" s="66"/>
      <c r="AF75" s="67"/>
      <c r="AG75" s="67"/>
      <c r="AH75" s="67"/>
      <c r="AI75" s="67"/>
      <c r="AJ75" s="67"/>
      <c r="AK75" s="67"/>
      <c r="AL75" s="67"/>
      <c r="AM75" s="67"/>
      <c r="AO75" s="41"/>
      <c r="AP75" s="62"/>
      <c r="AQ75" s="67"/>
      <c r="AR75" s="73"/>
      <c r="AS75" s="68"/>
      <c r="AT75" s="41"/>
      <c r="AU75" s="62"/>
      <c r="AV75" s="62"/>
      <c r="AW75" s="67"/>
      <c r="AX75" s="67"/>
      <c r="AY75" s="68"/>
      <c r="AZ75" s="66"/>
      <c r="BA75" s="66"/>
      <c r="BB75" s="66"/>
      <c r="BC75" s="74"/>
    </row>
    <row r="76" spans="1:55" x14ac:dyDescent="0.25">
      <c r="A76" s="41"/>
      <c r="B76" s="41"/>
      <c r="C76" s="41"/>
      <c r="D76" s="62"/>
      <c r="E76" s="62"/>
      <c r="F76" s="62"/>
      <c r="G76" s="63"/>
      <c r="H76" s="64"/>
      <c r="I76" s="64"/>
      <c r="J76" s="65"/>
      <c r="K76" s="78"/>
      <c r="L76" s="66"/>
      <c r="M76" s="66"/>
      <c r="N76" s="66"/>
      <c r="O76" s="67"/>
      <c r="P76" s="62"/>
      <c r="Q76" s="67"/>
      <c r="R76" s="67"/>
      <c r="S76" s="62"/>
      <c r="T76" s="67"/>
      <c r="U76" s="67"/>
      <c r="V76" s="65"/>
      <c r="W76" s="61"/>
      <c r="X76" s="61"/>
      <c r="Y76" s="61"/>
      <c r="Z76" s="61"/>
      <c r="AA76" s="61"/>
      <c r="AB76" s="61"/>
      <c r="AC76" s="61"/>
      <c r="AD76" s="61"/>
      <c r="AE76" s="66"/>
      <c r="AF76" s="67"/>
      <c r="AG76" s="67"/>
      <c r="AH76" s="67"/>
      <c r="AI76" s="67"/>
      <c r="AJ76" s="67"/>
      <c r="AK76" s="67"/>
      <c r="AL76" s="67"/>
      <c r="AM76" s="67"/>
      <c r="AO76" s="41"/>
      <c r="AP76" s="62"/>
      <c r="AQ76" s="67"/>
      <c r="AR76" s="73"/>
      <c r="AS76" s="68"/>
      <c r="AT76" s="41"/>
      <c r="AU76" s="62"/>
      <c r="AV76" s="62"/>
      <c r="AW76" s="67"/>
      <c r="AX76" s="67"/>
      <c r="AY76" s="68"/>
      <c r="AZ76" s="66"/>
      <c r="BA76" s="66"/>
      <c r="BB76" s="66"/>
      <c r="BC76" s="74"/>
    </row>
    <row r="77" spans="1:55" x14ac:dyDescent="0.25">
      <c r="A77" s="41"/>
      <c r="B77" s="41"/>
      <c r="C77" s="41"/>
      <c r="D77" s="62"/>
      <c r="E77" s="62"/>
      <c r="F77" s="62"/>
      <c r="G77" s="63"/>
      <c r="H77" s="64"/>
      <c r="I77" s="64"/>
      <c r="J77" s="65"/>
      <c r="K77" s="78"/>
      <c r="L77" s="66"/>
      <c r="M77" s="66"/>
      <c r="N77" s="66"/>
      <c r="O77" s="67"/>
      <c r="P77" s="62"/>
      <c r="Q77" s="67"/>
      <c r="R77" s="67"/>
      <c r="S77" s="62"/>
      <c r="T77" s="67"/>
      <c r="U77" s="67"/>
      <c r="V77" s="65"/>
      <c r="W77" s="61"/>
      <c r="X77" s="61"/>
      <c r="Y77" s="61"/>
      <c r="Z77" s="61"/>
      <c r="AA77" s="61"/>
      <c r="AB77" s="61"/>
      <c r="AC77" s="61"/>
      <c r="AD77" s="61"/>
      <c r="AE77" s="66"/>
      <c r="AF77" s="67"/>
      <c r="AG77" s="67"/>
      <c r="AH77" s="67"/>
      <c r="AI77" s="67"/>
      <c r="AJ77" s="67"/>
      <c r="AK77" s="67"/>
      <c r="AL77" s="67"/>
      <c r="AM77" s="67"/>
      <c r="AO77" s="41"/>
      <c r="AP77" s="62"/>
      <c r="AQ77" s="67"/>
      <c r="AR77" s="73"/>
      <c r="AS77" s="68"/>
      <c r="AT77" s="41"/>
      <c r="AU77" s="62"/>
      <c r="AV77" s="62"/>
      <c r="AW77" s="67"/>
      <c r="AX77" s="67"/>
      <c r="AY77" s="68"/>
      <c r="AZ77" s="66"/>
      <c r="BA77" s="66"/>
      <c r="BB77" s="66"/>
      <c r="BC77" s="74"/>
    </row>
    <row r="78" spans="1:55" x14ac:dyDescent="0.25">
      <c r="A78" s="41"/>
      <c r="B78" s="41"/>
      <c r="C78" s="41"/>
      <c r="D78" s="62"/>
      <c r="E78" s="62"/>
      <c r="F78" s="62"/>
      <c r="G78" s="63"/>
      <c r="H78" s="64"/>
      <c r="I78" s="64"/>
      <c r="J78" s="65"/>
      <c r="K78" s="78"/>
      <c r="L78" s="66"/>
      <c r="M78" s="66"/>
      <c r="N78" s="66"/>
      <c r="O78" s="67"/>
      <c r="P78" s="62"/>
      <c r="Q78" s="67"/>
      <c r="R78" s="67"/>
      <c r="S78" s="62"/>
      <c r="T78" s="67"/>
      <c r="U78" s="67"/>
      <c r="V78" s="65"/>
      <c r="W78" s="61"/>
      <c r="X78" s="61"/>
      <c r="Y78" s="61"/>
      <c r="Z78" s="61"/>
      <c r="AA78" s="61"/>
      <c r="AB78" s="61"/>
      <c r="AC78" s="61"/>
      <c r="AD78" s="61"/>
      <c r="AE78" s="66"/>
      <c r="AF78" s="67"/>
      <c r="AG78" s="67"/>
      <c r="AH78" s="67"/>
      <c r="AI78" s="67"/>
      <c r="AJ78" s="67"/>
      <c r="AK78" s="67"/>
      <c r="AL78" s="67"/>
      <c r="AM78" s="67"/>
      <c r="AO78" s="41"/>
      <c r="AP78" s="62"/>
      <c r="AQ78" s="67"/>
      <c r="AR78" s="73"/>
      <c r="AS78" s="68"/>
      <c r="AT78" s="41"/>
      <c r="AU78" s="62"/>
      <c r="AV78" s="62"/>
      <c r="AW78" s="67"/>
      <c r="AX78" s="67"/>
      <c r="AY78" s="68"/>
      <c r="AZ78" s="66"/>
      <c r="BA78" s="66"/>
      <c r="BB78" s="66"/>
      <c r="BC78" s="74"/>
    </row>
    <row r="79" spans="1:55" x14ac:dyDescent="0.25">
      <c r="A79" s="41"/>
      <c r="B79" s="41"/>
      <c r="C79" s="41"/>
      <c r="D79" s="62"/>
      <c r="E79" s="62"/>
      <c r="F79" s="62"/>
      <c r="G79" s="63"/>
      <c r="H79" s="64"/>
      <c r="I79" s="64"/>
      <c r="J79" s="65"/>
      <c r="K79" s="78"/>
      <c r="L79" s="66"/>
      <c r="M79" s="66"/>
      <c r="N79" s="66"/>
      <c r="O79" s="67"/>
      <c r="P79" s="62"/>
      <c r="Q79" s="67"/>
      <c r="R79" s="67"/>
      <c r="S79" s="62"/>
      <c r="T79" s="67"/>
      <c r="U79" s="67"/>
      <c r="V79" s="65"/>
      <c r="W79" s="61"/>
      <c r="X79" s="61"/>
      <c r="Y79" s="61"/>
      <c r="Z79" s="61"/>
      <c r="AA79" s="61"/>
      <c r="AB79" s="61"/>
      <c r="AC79" s="61"/>
      <c r="AD79" s="61"/>
      <c r="AE79" s="66"/>
      <c r="AF79" s="67"/>
      <c r="AG79" s="67"/>
      <c r="AH79" s="67"/>
      <c r="AI79" s="67"/>
      <c r="AJ79" s="67"/>
      <c r="AK79" s="67"/>
      <c r="AL79" s="67"/>
      <c r="AM79" s="67"/>
      <c r="AO79" s="41"/>
      <c r="AP79" s="62"/>
      <c r="AQ79" s="67"/>
      <c r="AR79" s="73"/>
      <c r="AS79" s="68"/>
      <c r="AT79" s="41"/>
      <c r="AU79" s="62"/>
      <c r="AV79" s="62"/>
      <c r="AW79" s="67"/>
      <c r="AX79" s="67"/>
      <c r="AY79" s="68"/>
      <c r="AZ79" s="66"/>
      <c r="BA79" s="66"/>
      <c r="BB79" s="66"/>
      <c r="BC79" s="74"/>
    </row>
    <row r="80" spans="1:55" x14ac:dyDescent="0.25">
      <c r="A80" s="41"/>
      <c r="B80" s="41"/>
      <c r="C80" s="41"/>
      <c r="D80" s="62"/>
      <c r="E80" s="62"/>
      <c r="F80" s="62"/>
      <c r="G80" s="63"/>
      <c r="H80" s="64"/>
      <c r="I80" s="64"/>
      <c r="J80" s="65"/>
      <c r="K80" s="78"/>
      <c r="L80" s="66"/>
      <c r="M80" s="66"/>
      <c r="N80" s="66"/>
      <c r="O80" s="67"/>
      <c r="P80" s="62"/>
      <c r="Q80" s="67"/>
      <c r="R80" s="67"/>
      <c r="S80" s="62"/>
      <c r="T80" s="67"/>
      <c r="U80" s="67"/>
      <c r="V80" s="65"/>
      <c r="W80" s="61"/>
      <c r="X80" s="61"/>
      <c r="Y80" s="61"/>
      <c r="Z80" s="61"/>
      <c r="AA80" s="61"/>
      <c r="AB80" s="61"/>
      <c r="AC80" s="61"/>
      <c r="AD80" s="61"/>
      <c r="AE80" s="66"/>
      <c r="AF80" s="67"/>
      <c r="AG80" s="67"/>
      <c r="AH80" s="67"/>
      <c r="AI80" s="67"/>
      <c r="AJ80" s="67"/>
      <c r="AK80" s="67"/>
      <c r="AL80" s="67"/>
      <c r="AM80" s="67"/>
      <c r="AO80" s="41"/>
      <c r="AP80" s="62"/>
      <c r="AQ80" s="67"/>
      <c r="AR80" s="73"/>
      <c r="AS80" s="68"/>
      <c r="AT80" s="41"/>
      <c r="AU80" s="62"/>
      <c r="AV80" s="62"/>
      <c r="AW80" s="67"/>
      <c r="AX80" s="67"/>
      <c r="AY80" s="68"/>
      <c r="AZ80" s="66"/>
      <c r="BA80" s="66"/>
      <c r="BB80" s="66"/>
      <c r="BC80" s="74"/>
    </row>
    <row r="81" spans="1:55" x14ac:dyDescent="0.25">
      <c r="A81" s="41"/>
      <c r="B81" s="41"/>
      <c r="C81" s="41"/>
      <c r="D81" s="62"/>
      <c r="E81" s="62"/>
      <c r="F81" s="62"/>
      <c r="G81" s="63"/>
      <c r="H81" s="64"/>
      <c r="I81" s="64"/>
      <c r="J81" s="65"/>
      <c r="K81" s="78"/>
      <c r="L81" s="66"/>
      <c r="M81" s="66"/>
      <c r="N81" s="66"/>
      <c r="O81" s="67"/>
      <c r="P81" s="62"/>
      <c r="Q81" s="67"/>
      <c r="R81" s="67"/>
      <c r="S81" s="62"/>
      <c r="T81" s="67"/>
      <c r="U81" s="67"/>
      <c r="V81" s="65"/>
      <c r="W81" s="61"/>
      <c r="X81" s="61"/>
      <c r="Y81" s="61"/>
      <c r="Z81" s="61"/>
      <c r="AA81" s="61"/>
      <c r="AB81" s="61"/>
      <c r="AC81" s="61"/>
      <c r="AD81" s="61"/>
      <c r="AE81" s="66"/>
      <c r="AF81" s="67"/>
      <c r="AG81" s="67"/>
      <c r="AH81" s="67"/>
      <c r="AI81" s="67"/>
      <c r="AJ81" s="67"/>
      <c r="AK81" s="67"/>
      <c r="AL81" s="67"/>
      <c r="AM81" s="67"/>
      <c r="AO81" s="41"/>
      <c r="AP81" s="62"/>
      <c r="AQ81" s="67"/>
      <c r="AR81" s="73"/>
      <c r="AS81" s="68"/>
      <c r="AT81" s="41"/>
      <c r="AU81" s="62"/>
      <c r="AV81" s="62"/>
      <c r="AW81" s="67"/>
      <c r="AX81" s="67"/>
      <c r="AY81" s="68"/>
      <c r="AZ81" s="66"/>
      <c r="BA81" s="66"/>
      <c r="BB81" s="66"/>
      <c r="BC81" s="74"/>
    </row>
    <row r="82" spans="1:55" x14ac:dyDescent="0.25">
      <c r="A82" s="41"/>
      <c r="B82" s="41"/>
      <c r="C82" s="41"/>
      <c r="D82" s="62"/>
      <c r="E82" s="62"/>
      <c r="F82" s="62"/>
      <c r="G82" s="63"/>
      <c r="H82" s="64"/>
      <c r="I82" s="64"/>
      <c r="J82" s="65"/>
      <c r="K82" s="78"/>
      <c r="L82" s="66"/>
      <c r="M82" s="66"/>
      <c r="N82" s="66"/>
      <c r="O82" s="67"/>
      <c r="P82" s="62"/>
      <c r="Q82" s="67"/>
      <c r="R82" s="67"/>
      <c r="S82" s="62"/>
      <c r="T82" s="67"/>
      <c r="U82" s="67"/>
      <c r="V82" s="65"/>
      <c r="W82" s="61"/>
      <c r="X82" s="61"/>
      <c r="Y82" s="61"/>
      <c r="Z82" s="61"/>
      <c r="AA82" s="61"/>
      <c r="AB82" s="61"/>
      <c r="AC82" s="61"/>
      <c r="AD82" s="61"/>
      <c r="AE82" s="66"/>
      <c r="AF82" s="67"/>
      <c r="AG82" s="67"/>
      <c r="AH82" s="67"/>
      <c r="AI82" s="67"/>
      <c r="AJ82" s="67"/>
      <c r="AK82" s="67"/>
      <c r="AL82" s="67"/>
      <c r="AM82" s="67"/>
      <c r="AO82" s="41"/>
      <c r="AP82" s="62"/>
      <c r="AQ82" s="67"/>
      <c r="AR82" s="73"/>
      <c r="AS82" s="68"/>
      <c r="AT82" s="41"/>
      <c r="AU82" s="62"/>
      <c r="AV82" s="62"/>
      <c r="AW82" s="67"/>
      <c r="AX82" s="67"/>
      <c r="AY82" s="68"/>
      <c r="AZ82" s="66"/>
      <c r="BA82" s="66"/>
      <c r="BB82" s="66"/>
      <c r="BC82" s="74"/>
    </row>
    <row r="83" spans="1:55" x14ac:dyDescent="0.25">
      <c r="A83" s="41"/>
      <c r="B83" s="41"/>
      <c r="C83" s="41"/>
      <c r="D83" s="62"/>
      <c r="E83" s="62"/>
      <c r="F83" s="62"/>
      <c r="G83" s="63"/>
      <c r="H83" s="64"/>
      <c r="I83" s="64"/>
      <c r="J83" s="65"/>
      <c r="K83" s="78"/>
      <c r="L83" s="66"/>
      <c r="M83" s="66"/>
      <c r="N83" s="66"/>
      <c r="O83" s="67"/>
      <c r="P83" s="62"/>
      <c r="Q83" s="67"/>
      <c r="R83" s="67"/>
      <c r="S83" s="62"/>
      <c r="T83" s="67"/>
      <c r="U83" s="67"/>
      <c r="V83" s="65"/>
      <c r="W83" s="61"/>
      <c r="X83" s="61"/>
      <c r="Y83" s="61"/>
      <c r="Z83" s="61"/>
      <c r="AA83" s="61"/>
      <c r="AB83" s="61"/>
      <c r="AC83" s="61"/>
      <c r="AD83" s="61"/>
      <c r="AE83" s="66"/>
      <c r="AF83" s="67"/>
      <c r="AG83" s="67"/>
      <c r="AH83" s="67"/>
      <c r="AI83" s="67"/>
      <c r="AJ83" s="67"/>
      <c r="AK83" s="67"/>
      <c r="AL83" s="67"/>
      <c r="AM83" s="67"/>
      <c r="AO83" s="41"/>
      <c r="AP83" s="62"/>
      <c r="AQ83" s="67"/>
      <c r="AR83" s="73"/>
      <c r="AS83" s="68"/>
      <c r="AT83" s="41"/>
      <c r="AU83" s="62"/>
      <c r="AV83" s="62"/>
      <c r="AW83" s="67"/>
      <c r="AX83" s="67"/>
      <c r="AY83" s="68"/>
      <c r="AZ83" s="66"/>
      <c r="BA83" s="66"/>
      <c r="BB83" s="66"/>
      <c r="BC83" s="74"/>
    </row>
    <row r="84" spans="1:55" x14ac:dyDescent="0.25">
      <c r="A84" s="41"/>
      <c r="B84" s="41"/>
      <c r="C84" s="41"/>
      <c r="D84" s="62"/>
      <c r="E84" s="62"/>
      <c r="F84" s="62"/>
      <c r="G84" s="63"/>
      <c r="H84" s="64"/>
      <c r="I84" s="64"/>
      <c r="J84" s="65"/>
      <c r="K84" s="78"/>
      <c r="L84" s="66"/>
      <c r="M84" s="66"/>
      <c r="N84" s="66"/>
      <c r="O84" s="67"/>
      <c r="P84" s="62"/>
      <c r="Q84" s="67"/>
      <c r="R84" s="67"/>
      <c r="S84" s="62"/>
      <c r="T84" s="67"/>
      <c r="U84" s="67"/>
      <c r="V84" s="65"/>
      <c r="W84" s="61"/>
      <c r="X84" s="61"/>
      <c r="Y84" s="61"/>
      <c r="Z84" s="61"/>
      <c r="AA84" s="61"/>
      <c r="AB84" s="61"/>
      <c r="AC84" s="61"/>
      <c r="AD84" s="61"/>
      <c r="AE84" s="66"/>
      <c r="AF84" s="67"/>
      <c r="AG84" s="67"/>
      <c r="AH84" s="67"/>
      <c r="AI84" s="67"/>
      <c r="AJ84" s="67"/>
      <c r="AK84" s="67"/>
      <c r="AL84" s="67"/>
      <c r="AM84" s="67"/>
      <c r="AO84" s="41"/>
      <c r="AP84" s="62"/>
      <c r="AQ84" s="67"/>
      <c r="AR84" s="73"/>
      <c r="AS84" s="68"/>
      <c r="AT84" s="41"/>
      <c r="AU84" s="62"/>
      <c r="AV84" s="62"/>
      <c r="AW84" s="67"/>
      <c r="AX84" s="67"/>
      <c r="AY84" s="68"/>
      <c r="AZ84" s="66"/>
      <c r="BA84" s="66"/>
      <c r="BB84" s="66"/>
      <c r="BC84" s="74"/>
    </row>
    <row r="85" spans="1:55" x14ac:dyDescent="0.25">
      <c r="A85" s="41"/>
      <c r="B85" s="41"/>
      <c r="C85" s="41"/>
      <c r="D85" s="62"/>
      <c r="E85" s="62"/>
      <c r="F85" s="62"/>
      <c r="G85" s="63"/>
      <c r="H85" s="64"/>
      <c r="I85" s="64"/>
      <c r="J85" s="65"/>
      <c r="K85" s="78"/>
      <c r="L85" s="66"/>
      <c r="M85" s="66"/>
      <c r="N85" s="66"/>
      <c r="O85" s="67"/>
      <c r="P85" s="62"/>
      <c r="Q85" s="67"/>
      <c r="R85" s="67"/>
      <c r="S85" s="62"/>
      <c r="T85" s="67"/>
      <c r="U85" s="67"/>
      <c r="V85" s="65"/>
      <c r="W85" s="61"/>
      <c r="X85" s="61"/>
      <c r="Y85" s="61"/>
      <c r="Z85" s="61"/>
      <c r="AA85" s="61"/>
      <c r="AB85" s="61"/>
      <c r="AC85" s="61"/>
      <c r="AD85" s="61"/>
      <c r="AE85" s="66"/>
      <c r="AF85" s="67"/>
      <c r="AG85" s="67"/>
      <c r="AH85" s="67"/>
      <c r="AI85" s="67"/>
      <c r="AJ85" s="67"/>
      <c r="AK85" s="67"/>
      <c r="AL85" s="67"/>
      <c r="AM85" s="67"/>
      <c r="AO85" s="41"/>
      <c r="AP85" s="62"/>
      <c r="AQ85" s="67"/>
      <c r="AR85" s="73"/>
      <c r="AS85" s="68"/>
      <c r="AT85" s="41"/>
      <c r="AU85" s="62"/>
      <c r="AV85" s="62"/>
      <c r="AW85" s="67"/>
      <c r="AX85" s="67"/>
      <c r="AY85" s="68"/>
      <c r="AZ85" s="66"/>
      <c r="BA85" s="66"/>
      <c r="BB85" s="66"/>
      <c r="BC85" s="74"/>
    </row>
    <row r="86" spans="1:55" x14ac:dyDescent="0.25">
      <c r="A86" s="41"/>
      <c r="B86" s="41"/>
      <c r="C86" s="41"/>
      <c r="D86" s="62"/>
      <c r="E86" s="62"/>
      <c r="F86" s="62"/>
      <c r="G86" s="63"/>
      <c r="H86" s="64"/>
      <c r="I86" s="64"/>
      <c r="J86" s="65"/>
      <c r="K86" s="78"/>
      <c r="L86" s="66"/>
      <c r="M86" s="66"/>
      <c r="N86" s="66"/>
      <c r="O86" s="67"/>
      <c r="P86" s="62"/>
      <c r="Q86" s="67"/>
      <c r="R86" s="67"/>
      <c r="S86" s="62"/>
      <c r="T86" s="67"/>
      <c r="U86" s="67"/>
      <c r="V86" s="65"/>
      <c r="W86" s="61"/>
      <c r="X86" s="61"/>
      <c r="Y86" s="61"/>
      <c r="Z86" s="61"/>
      <c r="AA86" s="61"/>
      <c r="AB86" s="61"/>
      <c r="AC86" s="61"/>
      <c r="AD86" s="61"/>
      <c r="AE86" s="66"/>
      <c r="AF86" s="67"/>
      <c r="AG86" s="67"/>
      <c r="AH86" s="67"/>
      <c r="AI86" s="67"/>
      <c r="AJ86" s="67"/>
      <c r="AK86" s="67"/>
      <c r="AL86" s="67"/>
      <c r="AM86" s="67"/>
      <c r="AO86" s="41"/>
      <c r="AP86" s="62"/>
      <c r="AQ86" s="67"/>
      <c r="AR86" s="73"/>
      <c r="AS86" s="68"/>
      <c r="AT86" s="41"/>
      <c r="AU86" s="62"/>
      <c r="AV86" s="62"/>
      <c r="AW86" s="67"/>
      <c r="AX86" s="67"/>
      <c r="AY86" s="68"/>
      <c r="AZ86" s="66"/>
      <c r="BA86" s="66"/>
      <c r="BB86" s="66"/>
      <c r="BC86" s="74"/>
    </row>
    <row r="87" spans="1:55" x14ac:dyDescent="0.25">
      <c r="A87" s="41"/>
      <c r="B87" s="41"/>
      <c r="C87" s="41"/>
      <c r="D87" s="62"/>
      <c r="E87" s="62"/>
      <c r="F87" s="62"/>
      <c r="G87" s="63"/>
      <c r="H87" s="64"/>
      <c r="I87" s="64"/>
      <c r="J87" s="65"/>
      <c r="K87" s="78"/>
      <c r="L87" s="66"/>
      <c r="M87" s="66"/>
      <c r="N87" s="66"/>
      <c r="O87" s="67"/>
      <c r="P87" s="62"/>
      <c r="Q87" s="67"/>
      <c r="R87" s="67"/>
      <c r="S87" s="62"/>
      <c r="T87" s="67"/>
      <c r="U87" s="67"/>
      <c r="V87" s="65"/>
      <c r="W87" s="61"/>
      <c r="X87" s="61"/>
      <c r="Y87" s="61"/>
      <c r="Z87" s="61"/>
      <c r="AA87" s="61"/>
      <c r="AB87" s="61"/>
      <c r="AC87" s="61"/>
      <c r="AD87" s="61"/>
      <c r="AE87" s="66"/>
      <c r="AF87" s="67"/>
      <c r="AG87" s="67"/>
      <c r="AH87" s="67"/>
      <c r="AI87" s="67"/>
      <c r="AJ87" s="67"/>
      <c r="AK87" s="67"/>
      <c r="AL87" s="67"/>
      <c r="AM87" s="67"/>
      <c r="AO87" s="41"/>
      <c r="AP87" s="62"/>
      <c r="AQ87" s="67"/>
      <c r="AR87" s="73"/>
      <c r="AS87" s="68"/>
      <c r="AT87" s="41"/>
      <c r="AU87" s="62"/>
      <c r="AV87" s="62"/>
      <c r="AW87" s="67"/>
      <c r="AX87" s="67"/>
      <c r="AY87" s="68"/>
      <c r="AZ87" s="66"/>
      <c r="BA87" s="66"/>
      <c r="BB87" s="66"/>
      <c r="BC87" s="74"/>
    </row>
    <row r="88" spans="1:55" x14ac:dyDescent="0.25">
      <c r="A88" s="41"/>
      <c r="B88" s="41"/>
      <c r="C88" s="41"/>
      <c r="D88" s="62"/>
      <c r="E88" s="62"/>
      <c r="F88" s="62"/>
      <c r="G88" s="63"/>
      <c r="H88" s="64"/>
      <c r="I88" s="64"/>
      <c r="J88" s="65"/>
      <c r="K88" s="78"/>
      <c r="L88" s="66"/>
      <c r="M88" s="66"/>
      <c r="N88" s="66"/>
      <c r="O88" s="67"/>
      <c r="P88" s="62"/>
      <c r="Q88" s="67"/>
      <c r="R88" s="67"/>
      <c r="S88" s="62"/>
      <c r="T88" s="67"/>
      <c r="U88" s="67"/>
      <c r="V88" s="65"/>
      <c r="W88" s="61"/>
      <c r="X88" s="61"/>
      <c r="Y88" s="61"/>
      <c r="Z88" s="61"/>
      <c r="AA88" s="61"/>
      <c r="AB88" s="61"/>
      <c r="AC88" s="61"/>
      <c r="AD88" s="61"/>
      <c r="AE88" s="66"/>
      <c r="AF88" s="67"/>
      <c r="AG88" s="67"/>
      <c r="AH88" s="67"/>
      <c r="AI88" s="67"/>
      <c r="AJ88" s="67"/>
      <c r="AK88" s="67"/>
      <c r="AL88" s="67"/>
      <c r="AM88" s="67"/>
      <c r="AO88" s="41"/>
      <c r="AP88" s="62"/>
      <c r="AQ88" s="67"/>
      <c r="AR88" s="73"/>
      <c r="AS88" s="68"/>
      <c r="AT88" s="41"/>
      <c r="AU88" s="62"/>
      <c r="AV88" s="62"/>
      <c r="AW88" s="67"/>
      <c r="AX88" s="67"/>
      <c r="AY88" s="68"/>
      <c r="AZ88" s="66"/>
      <c r="BA88" s="66"/>
      <c r="BB88" s="66"/>
      <c r="BC88" s="74"/>
    </row>
    <row r="89" spans="1:55" x14ac:dyDescent="0.25">
      <c r="A89" s="41"/>
      <c r="B89" s="41"/>
      <c r="C89" s="41"/>
      <c r="D89" s="62"/>
      <c r="E89" s="62"/>
      <c r="F89" s="62"/>
      <c r="G89" s="63"/>
      <c r="H89" s="64"/>
      <c r="I89" s="64"/>
      <c r="J89" s="65"/>
      <c r="K89" s="78"/>
      <c r="L89" s="66"/>
      <c r="M89" s="66"/>
      <c r="N89" s="66"/>
      <c r="O89" s="67"/>
      <c r="P89" s="62"/>
      <c r="Q89" s="67"/>
      <c r="R89" s="67"/>
      <c r="S89" s="62"/>
      <c r="T89" s="67"/>
      <c r="U89" s="67"/>
      <c r="V89" s="65"/>
      <c r="W89" s="61"/>
      <c r="X89" s="61"/>
      <c r="Y89" s="61"/>
      <c r="Z89" s="61"/>
      <c r="AA89" s="61"/>
      <c r="AB89" s="61"/>
      <c r="AC89" s="61"/>
      <c r="AD89" s="61"/>
      <c r="AE89" s="66"/>
      <c r="AF89" s="67"/>
      <c r="AG89" s="67"/>
      <c r="AH89" s="67"/>
      <c r="AI89" s="67"/>
      <c r="AJ89" s="67"/>
      <c r="AK89" s="67"/>
      <c r="AL89" s="67"/>
      <c r="AM89" s="67"/>
      <c r="AO89" s="41"/>
      <c r="AP89" s="62"/>
      <c r="AQ89" s="67"/>
      <c r="AR89" s="73"/>
      <c r="AS89" s="68"/>
      <c r="AT89" s="41"/>
      <c r="AU89" s="62"/>
      <c r="AV89" s="62"/>
      <c r="AW89" s="67"/>
      <c r="AX89" s="67"/>
      <c r="AY89" s="68"/>
      <c r="AZ89" s="66"/>
      <c r="BA89" s="66"/>
      <c r="BB89" s="66"/>
      <c r="BC89" s="74"/>
    </row>
    <row r="90" spans="1:55" x14ac:dyDescent="0.25">
      <c r="A90" s="41"/>
      <c r="B90" s="41"/>
      <c r="C90" s="41"/>
      <c r="D90" s="62"/>
      <c r="E90" s="62"/>
      <c r="F90" s="62"/>
      <c r="G90" s="63"/>
      <c r="H90" s="64"/>
      <c r="I90" s="64"/>
      <c r="J90" s="65"/>
      <c r="K90" s="78"/>
      <c r="L90" s="66"/>
      <c r="M90" s="66"/>
      <c r="N90" s="66"/>
      <c r="O90" s="67"/>
      <c r="P90" s="62"/>
      <c r="Q90" s="67"/>
      <c r="R90" s="67"/>
      <c r="S90" s="62"/>
      <c r="T90" s="67"/>
      <c r="U90" s="67"/>
      <c r="V90" s="65"/>
      <c r="W90" s="61"/>
      <c r="X90" s="61"/>
      <c r="Y90" s="61"/>
      <c r="Z90" s="61"/>
      <c r="AA90" s="61"/>
      <c r="AB90" s="61"/>
      <c r="AC90" s="61"/>
      <c r="AD90" s="61"/>
      <c r="AE90" s="66"/>
      <c r="AF90" s="67"/>
      <c r="AG90" s="67"/>
      <c r="AH90" s="67"/>
      <c r="AI90" s="67"/>
      <c r="AJ90" s="67"/>
      <c r="AK90" s="67"/>
      <c r="AL90" s="67"/>
      <c r="AM90" s="67"/>
      <c r="AO90" s="41"/>
      <c r="AP90" s="62"/>
      <c r="AQ90" s="67"/>
      <c r="AR90" s="73"/>
      <c r="AS90" s="68"/>
      <c r="AT90" s="41"/>
      <c r="AU90" s="62"/>
      <c r="AV90" s="62"/>
      <c r="AW90" s="67"/>
      <c r="AX90" s="67"/>
      <c r="AY90" s="68"/>
      <c r="AZ90" s="66"/>
      <c r="BA90" s="66"/>
      <c r="BB90" s="66"/>
      <c r="BC90" s="74"/>
    </row>
    <row r="91" spans="1:55" x14ac:dyDescent="0.25">
      <c r="A91" s="41"/>
      <c r="B91" s="41"/>
      <c r="C91" s="41"/>
      <c r="D91" s="62"/>
      <c r="E91" s="62"/>
      <c r="F91" s="62"/>
      <c r="G91" s="63"/>
      <c r="H91" s="64"/>
      <c r="I91" s="64"/>
      <c r="J91" s="65"/>
      <c r="K91" s="78"/>
      <c r="L91" s="66"/>
      <c r="M91" s="66"/>
      <c r="N91" s="66"/>
      <c r="O91" s="67"/>
      <c r="P91" s="62"/>
      <c r="Q91" s="67"/>
      <c r="R91" s="67"/>
      <c r="S91" s="62"/>
      <c r="T91" s="67"/>
      <c r="U91" s="67"/>
      <c r="V91" s="65"/>
      <c r="W91" s="61"/>
      <c r="X91" s="61"/>
      <c r="Y91" s="61"/>
      <c r="Z91" s="61"/>
      <c r="AA91" s="61"/>
      <c r="AB91" s="61"/>
      <c r="AC91" s="61"/>
      <c r="AD91" s="61"/>
      <c r="AE91" s="66"/>
      <c r="AF91" s="67"/>
      <c r="AG91" s="67"/>
      <c r="AH91" s="67"/>
      <c r="AI91" s="67"/>
      <c r="AJ91" s="67"/>
      <c r="AK91" s="67"/>
      <c r="AL91" s="67"/>
      <c r="AM91" s="67"/>
      <c r="AO91" s="41"/>
      <c r="AP91" s="62"/>
      <c r="AQ91" s="67"/>
      <c r="AR91" s="73"/>
      <c r="AS91" s="68"/>
      <c r="AT91" s="41"/>
      <c r="AU91" s="62"/>
      <c r="AV91" s="62"/>
      <c r="AW91" s="67"/>
      <c r="AX91" s="67"/>
      <c r="AY91" s="68"/>
      <c r="AZ91" s="66"/>
      <c r="BA91" s="66"/>
      <c r="BB91" s="66"/>
      <c r="BC91" s="74"/>
    </row>
    <row r="92" spans="1:55" x14ac:dyDescent="0.25">
      <c r="A92" s="41"/>
      <c r="B92" s="41"/>
      <c r="C92" s="41"/>
      <c r="D92" s="62"/>
      <c r="E92" s="62"/>
      <c r="F92" s="62"/>
      <c r="G92" s="63"/>
      <c r="H92" s="64"/>
      <c r="I92" s="64"/>
      <c r="J92" s="65"/>
      <c r="K92" s="78"/>
      <c r="L92" s="66"/>
      <c r="M92" s="66"/>
      <c r="N92" s="66"/>
      <c r="O92" s="67"/>
      <c r="P92" s="62"/>
      <c r="Q92" s="67"/>
      <c r="R92" s="67"/>
      <c r="S92" s="62"/>
      <c r="T92" s="67"/>
      <c r="U92" s="67"/>
      <c r="V92" s="65"/>
      <c r="W92" s="61"/>
      <c r="X92" s="61"/>
      <c r="Y92" s="61"/>
      <c r="Z92" s="61"/>
      <c r="AA92" s="61"/>
      <c r="AB92" s="61"/>
      <c r="AC92" s="61"/>
      <c r="AD92" s="61"/>
      <c r="AE92" s="66"/>
      <c r="AF92" s="67"/>
      <c r="AG92" s="67"/>
      <c r="AH92" s="67"/>
      <c r="AI92" s="67"/>
      <c r="AJ92" s="67"/>
      <c r="AK92" s="67"/>
      <c r="AL92" s="67"/>
      <c r="AM92" s="67"/>
      <c r="AO92" s="41"/>
      <c r="AP92" s="62"/>
      <c r="AQ92" s="67"/>
      <c r="AR92" s="73"/>
      <c r="AS92" s="68"/>
      <c r="AT92" s="41"/>
      <c r="AU92" s="62"/>
      <c r="AV92" s="62"/>
      <c r="AW92" s="67"/>
      <c r="AX92" s="67"/>
      <c r="AY92" s="68"/>
      <c r="AZ92" s="66"/>
      <c r="BA92" s="66"/>
      <c r="BB92" s="66"/>
      <c r="BC92" s="74"/>
    </row>
    <row r="93" spans="1:55" x14ac:dyDescent="0.25">
      <c r="A93" s="41"/>
      <c r="B93" s="41"/>
      <c r="C93" s="41"/>
      <c r="D93" s="62"/>
      <c r="E93" s="62"/>
      <c r="F93" s="62"/>
      <c r="G93" s="63"/>
      <c r="H93" s="64"/>
      <c r="I93" s="64"/>
      <c r="J93" s="65"/>
      <c r="K93" s="78"/>
      <c r="L93" s="66"/>
      <c r="M93" s="66"/>
      <c r="N93" s="66"/>
      <c r="O93" s="67"/>
      <c r="P93" s="62"/>
      <c r="Q93" s="67"/>
      <c r="R93" s="67"/>
      <c r="S93" s="62"/>
      <c r="T93" s="67"/>
      <c r="U93" s="67"/>
      <c r="V93" s="65"/>
      <c r="W93" s="61"/>
      <c r="X93" s="61"/>
      <c r="Y93" s="61"/>
      <c r="Z93" s="61"/>
      <c r="AA93" s="61"/>
      <c r="AB93" s="61"/>
      <c r="AC93" s="61"/>
      <c r="AD93" s="61"/>
      <c r="AE93" s="66"/>
      <c r="AF93" s="67"/>
      <c r="AG93" s="67"/>
      <c r="AH93" s="67"/>
      <c r="AI93" s="67"/>
      <c r="AJ93" s="67"/>
      <c r="AK93" s="67"/>
      <c r="AL93" s="67"/>
      <c r="AM93" s="67"/>
      <c r="AO93" s="41"/>
      <c r="AP93" s="62"/>
      <c r="AQ93" s="67"/>
      <c r="AR93" s="73"/>
      <c r="AS93" s="68"/>
      <c r="AT93" s="41"/>
      <c r="AU93" s="62"/>
      <c r="AV93" s="62"/>
      <c r="AW93" s="67"/>
      <c r="AX93" s="67"/>
      <c r="AY93" s="68"/>
      <c r="AZ93" s="66"/>
      <c r="BA93" s="66"/>
      <c r="BB93" s="66"/>
      <c r="BC93" s="74"/>
    </row>
    <row r="94" spans="1:55" x14ac:dyDescent="0.25">
      <c r="A94" s="41"/>
      <c r="B94" s="41"/>
      <c r="C94" s="41"/>
      <c r="D94" s="62"/>
      <c r="E94" s="62"/>
      <c r="F94" s="62"/>
      <c r="G94" s="63"/>
      <c r="H94" s="64"/>
      <c r="I94" s="64"/>
      <c r="J94" s="65"/>
      <c r="K94" s="78"/>
      <c r="L94" s="66"/>
      <c r="M94" s="66"/>
      <c r="N94" s="66"/>
      <c r="O94" s="67"/>
      <c r="P94" s="62"/>
      <c r="Q94" s="67"/>
      <c r="R94" s="67"/>
      <c r="S94" s="62"/>
      <c r="T94" s="67"/>
      <c r="U94" s="67"/>
      <c r="V94" s="65"/>
      <c r="W94" s="61"/>
      <c r="X94" s="61"/>
      <c r="Y94" s="61"/>
      <c r="Z94" s="61"/>
      <c r="AA94" s="61"/>
      <c r="AB94" s="61"/>
      <c r="AC94" s="61"/>
      <c r="AD94" s="61"/>
      <c r="AE94" s="66"/>
      <c r="AF94" s="67"/>
      <c r="AG94" s="67"/>
      <c r="AH94" s="67"/>
      <c r="AI94" s="67"/>
      <c r="AJ94" s="67"/>
      <c r="AK94" s="67"/>
      <c r="AL94" s="67"/>
      <c r="AM94" s="67"/>
      <c r="AO94" s="41"/>
      <c r="AP94" s="62"/>
      <c r="AQ94" s="67"/>
      <c r="AR94" s="73"/>
      <c r="AS94" s="68"/>
      <c r="AT94" s="41"/>
      <c r="AU94" s="62"/>
      <c r="AV94" s="62"/>
      <c r="AW94" s="67"/>
      <c r="AX94" s="67"/>
      <c r="AY94" s="68"/>
      <c r="AZ94" s="66"/>
      <c r="BA94" s="66"/>
      <c r="BB94" s="66"/>
      <c r="BC94" s="74"/>
    </row>
    <row r="95" spans="1:55" x14ac:dyDescent="0.25">
      <c r="A95" s="41"/>
      <c r="B95" s="41"/>
      <c r="C95" s="41"/>
      <c r="D95" s="62"/>
      <c r="E95" s="62"/>
      <c r="F95" s="62"/>
      <c r="G95" s="63"/>
      <c r="H95" s="64"/>
      <c r="I95" s="64"/>
      <c r="J95" s="65"/>
      <c r="K95" s="78"/>
      <c r="L95" s="66"/>
      <c r="M95" s="66"/>
      <c r="N95" s="66"/>
      <c r="O95" s="67"/>
      <c r="P95" s="62"/>
      <c r="Q95" s="67"/>
      <c r="R95" s="67"/>
      <c r="S95" s="62"/>
      <c r="T95" s="67"/>
      <c r="U95" s="67"/>
      <c r="V95" s="65"/>
      <c r="W95" s="61"/>
      <c r="X95" s="61"/>
      <c r="Y95" s="61"/>
      <c r="Z95" s="61"/>
      <c r="AA95" s="61"/>
      <c r="AB95" s="61"/>
      <c r="AC95" s="61"/>
      <c r="AD95" s="61"/>
      <c r="AE95" s="66"/>
      <c r="AF95" s="67"/>
      <c r="AG95" s="67"/>
      <c r="AH95" s="67"/>
      <c r="AI95" s="67"/>
      <c r="AJ95" s="67"/>
      <c r="AK95" s="67"/>
      <c r="AL95" s="67"/>
      <c r="AM95" s="67"/>
      <c r="AO95" s="41"/>
      <c r="AP95" s="62"/>
      <c r="AQ95" s="67"/>
      <c r="AR95" s="73"/>
      <c r="AS95" s="68"/>
      <c r="AT95" s="41"/>
      <c r="AU95" s="62"/>
      <c r="AV95" s="62"/>
      <c r="AW95" s="67"/>
      <c r="AX95" s="67"/>
      <c r="AY95" s="68"/>
      <c r="AZ95" s="66"/>
      <c r="BA95" s="66"/>
      <c r="BB95" s="66"/>
      <c r="BC95" s="74"/>
    </row>
    <row r="96" spans="1:55" x14ac:dyDescent="0.25">
      <c r="A96" s="41"/>
      <c r="B96" s="41"/>
      <c r="C96" s="41"/>
      <c r="D96" s="62"/>
      <c r="E96" s="62"/>
      <c r="F96" s="62"/>
      <c r="G96" s="63"/>
      <c r="H96" s="64"/>
      <c r="I96" s="64"/>
      <c r="J96" s="65"/>
      <c r="K96" s="78"/>
      <c r="L96" s="66"/>
      <c r="M96" s="66"/>
      <c r="N96" s="66"/>
      <c r="O96" s="67"/>
      <c r="P96" s="62"/>
      <c r="Q96" s="67"/>
      <c r="R96" s="67"/>
      <c r="S96" s="62"/>
      <c r="T96" s="67"/>
      <c r="U96" s="67"/>
      <c r="V96" s="65"/>
      <c r="W96" s="61"/>
      <c r="X96" s="61"/>
      <c r="Y96" s="61"/>
      <c r="Z96" s="61"/>
      <c r="AA96" s="61"/>
      <c r="AB96" s="61"/>
      <c r="AC96" s="61"/>
      <c r="AD96" s="61"/>
      <c r="AE96" s="66"/>
      <c r="AF96" s="67"/>
      <c r="AG96" s="67"/>
      <c r="AH96" s="67"/>
      <c r="AI96" s="67"/>
      <c r="AJ96" s="67"/>
      <c r="AK96" s="67"/>
      <c r="AL96" s="67"/>
      <c r="AM96" s="67"/>
      <c r="AO96" s="41"/>
      <c r="AP96" s="62"/>
      <c r="AQ96" s="67"/>
      <c r="AR96" s="73"/>
      <c r="AS96" s="68"/>
      <c r="AT96" s="41"/>
      <c r="AU96" s="62"/>
      <c r="AV96" s="62"/>
      <c r="AW96" s="67"/>
      <c r="AX96" s="67"/>
      <c r="AY96" s="68"/>
      <c r="AZ96" s="66"/>
      <c r="BA96" s="66"/>
      <c r="BB96" s="66"/>
      <c r="BC96" s="74"/>
    </row>
    <row r="97" spans="1:55" x14ac:dyDescent="0.25">
      <c r="A97" s="41"/>
      <c r="B97" s="41"/>
      <c r="C97" s="41"/>
      <c r="D97" s="62"/>
      <c r="E97" s="62"/>
      <c r="F97" s="62"/>
      <c r="G97" s="63"/>
      <c r="H97" s="64"/>
      <c r="I97" s="64"/>
      <c r="J97" s="65"/>
      <c r="K97" s="78"/>
      <c r="L97" s="66"/>
      <c r="M97" s="66"/>
      <c r="N97" s="66"/>
      <c r="O97" s="67"/>
      <c r="P97" s="62"/>
      <c r="Q97" s="67"/>
      <c r="R97" s="67"/>
      <c r="S97" s="62"/>
      <c r="T97" s="67"/>
      <c r="U97" s="67"/>
      <c r="V97" s="65"/>
      <c r="W97" s="61"/>
      <c r="X97" s="61"/>
      <c r="Y97" s="61"/>
      <c r="Z97" s="61"/>
      <c r="AA97" s="61"/>
      <c r="AB97" s="61"/>
      <c r="AC97" s="61"/>
      <c r="AD97" s="61"/>
      <c r="AE97" s="66"/>
      <c r="AF97" s="67"/>
      <c r="AG97" s="67"/>
      <c r="AH97" s="67"/>
      <c r="AI97" s="67"/>
      <c r="AJ97" s="67"/>
      <c r="AK97" s="67"/>
      <c r="AL97" s="67"/>
      <c r="AM97" s="67"/>
      <c r="AO97" s="41"/>
      <c r="AP97" s="62"/>
      <c r="AQ97" s="67"/>
      <c r="AR97" s="73"/>
      <c r="AS97" s="68"/>
      <c r="AT97" s="41"/>
      <c r="AU97" s="62"/>
      <c r="AV97" s="62"/>
      <c r="AW97" s="67"/>
      <c r="AX97" s="67"/>
      <c r="AY97" s="68"/>
      <c r="AZ97" s="66"/>
      <c r="BA97" s="66"/>
      <c r="BB97" s="66"/>
      <c r="BC97" s="74"/>
    </row>
    <row r="98" spans="1:55" x14ac:dyDescent="0.25">
      <c r="A98" s="41"/>
      <c r="B98" s="41"/>
      <c r="C98" s="41"/>
      <c r="D98" s="62"/>
      <c r="E98" s="62"/>
      <c r="F98" s="62"/>
      <c r="G98" s="63"/>
      <c r="H98" s="64"/>
      <c r="I98" s="64"/>
      <c r="J98" s="65"/>
      <c r="K98" s="78"/>
      <c r="L98" s="66"/>
      <c r="M98" s="66"/>
      <c r="N98" s="66"/>
      <c r="O98" s="67"/>
      <c r="P98" s="62"/>
      <c r="Q98" s="67"/>
      <c r="R98" s="67"/>
      <c r="S98" s="62"/>
      <c r="T98" s="67"/>
      <c r="U98" s="67"/>
      <c r="V98" s="65"/>
      <c r="W98" s="61"/>
      <c r="X98" s="61"/>
      <c r="Y98" s="61"/>
      <c r="Z98" s="61"/>
      <c r="AA98" s="61"/>
      <c r="AB98" s="61"/>
      <c r="AC98" s="61"/>
      <c r="AD98" s="61"/>
      <c r="AE98" s="66"/>
      <c r="AF98" s="67"/>
      <c r="AG98" s="67"/>
      <c r="AH98" s="67"/>
      <c r="AI98" s="67"/>
      <c r="AJ98" s="67"/>
      <c r="AK98" s="67"/>
      <c r="AL98" s="67"/>
      <c r="AM98" s="67"/>
      <c r="AO98" s="41"/>
      <c r="AP98" s="62"/>
      <c r="AQ98" s="67"/>
      <c r="AR98" s="73"/>
      <c r="AS98" s="68"/>
      <c r="AT98" s="41"/>
      <c r="AU98" s="62"/>
      <c r="AV98" s="62"/>
      <c r="AW98" s="67"/>
      <c r="AX98" s="67"/>
      <c r="AY98" s="68"/>
      <c r="AZ98" s="66"/>
      <c r="BA98" s="66"/>
      <c r="BB98" s="66"/>
      <c r="BC98" s="74"/>
    </row>
    <row r="99" spans="1:55" x14ac:dyDescent="0.25">
      <c r="A99" s="41"/>
      <c r="B99" s="41"/>
      <c r="C99" s="41"/>
      <c r="D99" s="62"/>
      <c r="E99" s="62"/>
      <c r="F99" s="62"/>
      <c r="G99" s="63"/>
      <c r="H99" s="64"/>
      <c r="I99" s="64"/>
      <c r="J99" s="65"/>
      <c r="K99" s="78"/>
      <c r="L99" s="66"/>
      <c r="M99" s="66"/>
      <c r="N99" s="66"/>
      <c r="O99" s="67"/>
      <c r="P99" s="62"/>
      <c r="Q99" s="67"/>
      <c r="R99" s="67"/>
      <c r="S99" s="62"/>
      <c r="T99" s="67"/>
      <c r="U99" s="67"/>
      <c r="V99" s="65"/>
      <c r="W99" s="61"/>
      <c r="X99" s="61"/>
      <c r="Y99" s="61"/>
      <c r="Z99" s="61"/>
      <c r="AA99" s="61"/>
      <c r="AB99" s="61"/>
      <c r="AC99" s="61"/>
      <c r="AD99" s="61"/>
      <c r="AE99" s="66"/>
      <c r="AF99" s="67"/>
      <c r="AG99" s="67"/>
      <c r="AH99" s="67"/>
      <c r="AI99" s="67"/>
      <c r="AJ99" s="67"/>
      <c r="AK99" s="67"/>
      <c r="AL99" s="67"/>
      <c r="AM99" s="67"/>
      <c r="AO99" s="41"/>
      <c r="AP99" s="62"/>
      <c r="AQ99" s="67"/>
      <c r="AR99" s="73"/>
      <c r="AS99" s="68"/>
      <c r="AT99" s="41"/>
      <c r="AU99" s="62"/>
      <c r="AV99" s="62"/>
      <c r="AW99" s="67"/>
      <c r="AX99" s="67"/>
      <c r="AY99" s="68"/>
      <c r="AZ99" s="66"/>
      <c r="BA99" s="66"/>
      <c r="BB99" s="66"/>
      <c r="BC99" s="74"/>
    </row>
    <row r="100" spans="1:55" x14ac:dyDescent="0.25">
      <c r="A100" s="41"/>
      <c r="B100" s="41"/>
      <c r="C100" s="41"/>
      <c r="D100" s="62"/>
      <c r="E100" s="62"/>
      <c r="F100" s="62"/>
      <c r="G100" s="63"/>
      <c r="H100" s="64"/>
      <c r="I100" s="64"/>
      <c r="J100" s="65"/>
      <c r="K100" s="78"/>
      <c r="L100" s="66"/>
      <c r="M100" s="66"/>
      <c r="N100" s="66"/>
      <c r="O100" s="67"/>
      <c r="P100" s="62"/>
      <c r="Q100" s="67"/>
      <c r="R100" s="67"/>
      <c r="S100" s="62"/>
      <c r="T100" s="67"/>
      <c r="U100" s="67"/>
      <c r="V100" s="65"/>
      <c r="W100" s="61"/>
      <c r="X100" s="61"/>
      <c r="Y100" s="61"/>
      <c r="Z100" s="61"/>
      <c r="AA100" s="61"/>
      <c r="AB100" s="61"/>
      <c r="AC100" s="61"/>
      <c r="AD100" s="61"/>
      <c r="AE100" s="66"/>
      <c r="AF100" s="67"/>
      <c r="AG100" s="67"/>
      <c r="AH100" s="67"/>
      <c r="AI100" s="67"/>
      <c r="AJ100" s="67"/>
      <c r="AK100" s="67"/>
      <c r="AL100" s="67"/>
      <c r="AM100" s="67"/>
      <c r="AO100" s="41"/>
      <c r="AP100" s="62"/>
      <c r="AQ100" s="67"/>
      <c r="AR100" s="73"/>
      <c r="AS100" s="68"/>
      <c r="AT100" s="41"/>
      <c r="AU100" s="62"/>
      <c r="AV100" s="62"/>
      <c r="AW100" s="67"/>
      <c r="AX100" s="67"/>
      <c r="AY100" s="68"/>
      <c r="AZ100" s="66"/>
      <c r="BA100" s="66"/>
      <c r="BB100" s="66"/>
      <c r="BC100" s="74"/>
    </row>
    <row r="101" spans="1:55" x14ac:dyDescent="0.25">
      <c r="A101" s="41"/>
      <c r="B101" s="41"/>
      <c r="C101" s="41"/>
      <c r="D101" s="62"/>
      <c r="E101" s="62"/>
      <c r="F101" s="62"/>
      <c r="G101" s="63"/>
      <c r="H101" s="64"/>
      <c r="I101" s="64"/>
      <c r="J101" s="65"/>
      <c r="K101" s="78"/>
      <c r="L101" s="66"/>
      <c r="M101" s="66"/>
      <c r="N101" s="66"/>
      <c r="O101" s="67"/>
      <c r="P101" s="62"/>
      <c r="Q101" s="67"/>
      <c r="R101" s="67"/>
      <c r="S101" s="62"/>
      <c r="T101" s="67"/>
      <c r="U101" s="67"/>
      <c r="V101" s="65"/>
      <c r="W101" s="61"/>
      <c r="X101" s="61"/>
      <c r="Y101" s="61"/>
      <c r="Z101" s="61"/>
      <c r="AA101" s="61"/>
      <c r="AB101" s="61"/>
      <c r="AC101" s="61"/>
      <c r="AD101" s="61"/>
      <c r="AE101" s="66"/>
      <c r="AF101" s="67"/>
      <c r="AG101" s="67"/>
      <c r="AH101" s="67"/>
      <c r="AI101" s="67"/>
      <c r="AJ101" s="67"/>
      <c r="AK101" s="67"/>
      <c r="AL101" s="67"/>
      <c r="AM101" s="67"/>
      <c r="AO101" s="41"/>
      <c r="AP101" s="62"/>
      <c r="AQ101" s="67"/>
      <c r="AR101" s="73"/>
      <c r="AS101" s="68"/>
      <c r="AT101" s="41"/>
      <c r="AU101" s="62"/>
      <c r="AV101" s="62"/>
      <c r="AW101" s="67"/>
      <c r="AX101" s="67"/>
      <c r="AY101" s="68"/>
      <c r="AZ101" s="66"/>
      <c r="BA101" s="66"/>
      <c r="BB101" s="66"/>
      <c r="BC101" s="74"/>
    </row>
    <row r="102" spans="1:55" x14ac:dyDescent="0.25">
      <c r="A102" s="41"/>
      <c r="B102" s="41"/>
      <c r="C102" s="41"/>
      <c r="D102" s="62"/>
      <c r="E102" s="62"/>
      <c r="F102" s="62"/>
      <c r="G102" s="63"/>
      <c r="H102" s="64"/>
      <c r="I102" s="64"/>
      <c r="J102" s="65"/>
      <c r="K102" s="78"/>
      <c r="L102" s="66"/>
      <c r="M102" s="66"/>
      <c r="N102" s="66"/>
      <c r="O102" s="67"/>
      <c r="P102" s="62"/>
      <c r="Q102" s="67"/>
      <c r="R102" s="67"/>
      <c r="S102" s="62"/>
      <c r="T102" s="67"/>
      <c r="U102" s="67"/>
      <c r="V102" s="65"/>
      <c r="W102" s="61"/>
      <c r="X102" s="61"/>
      <c r="Y102" s="61"/>
      <c r="Z102" s="61"/>
      <c r="AA102" s="61"/>
      <c r="AB102" s="61"/>
      <c r="AC102" s="61"/>
      <c r="AD102" s="61"/>
      <c r="AE102" s="66"/>
      <c r="AF102" s="67"/>
      <c r="AG102" s="67"/>
      <c r="AH102" s="67"/>
      <c r="AI102" s="67"/>
      <c r="AJ102" s="67"/>
      <c r="AK102" s="67"/>
      <c r="AL102" s="67"/>
      <c r="AM102" s="67"/>
      <c r="AO102" s="41"/>
      <c r="AP102" s="62"/>
      <c r="AQ102" s="67"/>
      <c r="AR102" s="73"/>
      <c r="AS102" s="68"/>
      <c r="AT102" s="41"/>
      <c r="AU102" s="62"/>
      <c r="AV102" s="62"/>
      <c r="AW102" s="67"/>
      <c r="AX102" s="67"/>
      <c r="AY102" s="68"/>
      <c r="AZ102" s="66"/>
      <c r="BA102" s="66"/>
      <c r="BB102" s="66"/>
      <c r="BC102" s="74"/>
    </row>
    <row r="103" spans="1:55" x14ac:dyDescent="0.25">
      <c r="A103" s="41"/>
      <c r="B103" s="41"/>
      <c r="C103" s="41"/>
      <c r="D103" s="62"/>
      <c r="E103" s="62"/>
      <c r="F103" s="62"/>
      <c r="G103" s="63"/>
      <c r="H103" s="64"/>
      <c r="I103" s="64"/>
      <c r="J103" s="65"/>
      <c r="K103" s="78"/>
      <c r="L103" s="66"/>
      <c r="M103" s="66"/>
      <c r="N103" s="66"/>
      <c r="O103" s="67"/>
      <c r="P103" s="62"/>
      <c r="Q103" s="67"/>
      <c r="R103" s="67"/>
      <c r="S103" s="62"/>
      <c r="T103" s="67"/>
      <c r="U103" s="67"/>
      <c r="V103" s="65"/>
      <c r="W103" s="61"/>
      <c r="X103" s="61"/>
      <c r="Y103" s="61"/>
      <c r="Z103" s="61"/>
      <c r="AA103" s="61"/>
      <c r="AB103" s="61"/>
      <c r="AC103" s="61"/>
      <c r="AD103" s="61"/>
      <c r="AE103" s="66"/>
      <c r="AF103" s="67"/>
      <c r="AG103" s="67"/>
      <c r="AH103" s="67"/>
      <c r="AI103" s="67"/>
      <c r="AJ103" s="67"/>
      <c r="AK103" s="67"/>
      <c r="AL103" s="67"/>
      <c r="AM103" s="67"/>
      <c r="AO103" s="41"/>
      <c r="AP103" s="62"/>
      <c r="AQ103" s="67"/>
      <c r="AR103" s="73"/>
      <c r="AS103" s="68"/>
      <c r="AT103" s="41"/>
      <c r="AU103" s="62"/>
      <c r="AV103" s="62"/>
      <c r="AW103" s="67"/>
      <c r="AX103" s="67"/>
      <c r="AY103" s="68"/>
      <c r="AZ103" s="66"/>
      <c r="BA103" s="66"/>
      <c r="BB103" s="66"/>
      <c r="BC103" s="74"/>
    </row>
    <row r="104" spans="1:55" x14ac:dyDescent="0.25">
      <c r="A104" s="41"/>
      <c r="B104" s="41"/>
      <c r="C104" s="41"/>
      <c r="D104" s="62"/>
      <c r="E104" s="62"/>
      <c r="F104" s="62"/>
      <c r="G104" s="63"/>
      <c r="H104" s="64"/>
      <c r="I104" s="64"/>
      <c r="J104" s="65"/>
      <c r="K104" s="78"/>
      <c r="L104" s="66"/>
      <c r="M104" s="66"/>
      <c r="N104" s="66"/>
      <c r="O104" s="67"/>
      <c r="P104" s="62"/>
      <c r="Q104" s="67"/>
      <c r="R104" s="67"/>
      <c r="S104" s="62"/>
      <c r="T104" s="67"/>
      <c r="U104" s="67"/>
      <c r="V104" s="65"/>
      <c r="W104" s="61"/>
      <c r="X104" s="61"/>
      <c r="Y104" s="61"/>
      <c r="Z104" s="61"/>
      <c r="AA104" s="61"/>
      <c r="AB104" s="61"/>
      <c r="AC104" s="61"/>
      <c r="AD104" s="61"/>
      <c r="AE104" s="66"/>
      <c r="AF104" s="67"/>
      <c r="AG104" s="67"/>
      <c r="AH104" s="67"/>
      <c r="AI104" s="67"/>
      <c r="AJ104" s="67"/>
      <c r="AK104" s="67"/>
      <c r="AL104" s="67"/>
      <c r="AM104" s="67"/>
      <c r="AO104" s="41"/>
      <c r="AP104" s="62"/>
      <c r="AQ104" s="67"/>
      <c r="AR104" s="73"/>
      <c r="AS104" s="68"/>
      <c r="AT104" s="41"/>
      <c r="AU104" s="62"/>
      <c r="AV104" s="62"/>
      <c r="AW104" s="67"/>
      <c r="AX104" s="67"/>
      <c r="AY104" s="68"/>
      <c r="AZ104" s="66"/>
      <c r="BA104" s="66"/>
      <c r="BB104" s="66"/>
      <c r="BC104" s="74"/>
    </row>
    <row r="105" spans="1:55" x14ac:dyDescent="0.25">
      <c r="A105" s="41"/>
      <c r="B105" s="41"/>
      <c r="C105" s="41"/>
      <c r="D105" s="62"/>
      <c r="E105" s="62"/>
      <c r="F105" s="62"/>
      <c r="G105" s="63"/>
      <c r="H105" s="64"/>
      <c r="I105" s="64"/>
      <c r="J105" s="65"/>
      <c r="K105" s="78"/>
      <c r="L105" s="66"/>
      <c r="M105" s="66"/>
      <c r="N105" s="66"/>
      <c r="O105" s="67"/>
      <c r="P105" s="62"/>
      <c r="Q105" s="67"/>
      <c r="R105" s="67"/>
      <c r="S105" s="62"/>
      <c r="T105" s="67"/>
      <c r="U105" s="67"/>
      <c r="V105" s="65"/>
      <c r="W105" s="61"/>
      <c r="X105" s="61"/>
      <c r="Y105" s="61"/>
      <c r="Z105" s="61"/>
      <c r="AA105" s="61"/>
      <c r="AB105" s="61"/>
      <c r="AC105" s="61"/>
      <c r="AD105" s="61"/>
      <c r="AE105" s="66"/>
      <c r="AF105" s="67"/>
      <c r="AG105" s="67"/>
      <c r="AH105" s="67"/>
      <c r="AI105" s="67"/>
      <c r="AJ105" s="67"/>
      <c r="AK105" s="67"/>
      <c r="AL105" s="67"/>
      <c r="AM105" s="67"/>
      <c r="AO105" s="41"/>
      <c r="AP105" s="62"/>
      <c r="AQ105" s="67"/>
      <c r="AR105" s="73"/>
      <c r="AS105" s="68"/>
      <c r="AT105" s="41"/>
      <c r="AU105" s="62"/>
      <c r="AV105" s="62"/>
      <c r="AW105" s="67"/>
      <c r="AX105" s="67"/>
      <c r="AY105" s="68"/>
      <c r="AZ105" s="66"/>
      <c r="BA105" s="66"/>
      <c r="BB105" s="66"/>
      <c r="BC105" s="74"/>
    </row>
    <row r="106" spans="1:55" x14ac:dyDescent="0.25">
      <c r="A106" s="41"/>
      <c r="B106" s="41"/>
      <c r="C106" s="41"/>
      <c r="D106" s="62"/>
      <c r="E106" s="62"/>
      <c r="F106" s="62"/>
      <c r="G106" s="63"/>
      <c r="H106" s="64"/>
      <c r="I106" s="64"/>
      <c r="J106" s="65"/>
      <c r="K106" s="78"/>
      <c r="L106" s="66"/>
      <c r="M106" s="66"/>
      <c r="N106" s="66"/>
      <c r="O106" s="67"/>
      <c r="P106" s="62"/>
      <c r="Q106" s="67"/>
      <c r="R106" s="67"/>
      <c r="S106" s="62"/>
      <c r="T106" s="67"/>
      <c r="U106" s="67"/>
      <c r="V106" s="65"/>
      <c r="W106" s="61"/>
      <c r="X106" s="61"/>
      <c r="Y106" s="61"/>
      <c r="Z106" s="61"/>
      <c r="AA106" s="61"/>
      <c r="AB106" s="61"/>
      <c r="AC106" s="61"/>
      <c r="AD106" s="61"/>
      <c r="AE106" s="66"/>
      <c r="AF106" s="67"/>
      <c r="AG106" s="67"/>
      <c r="AH106" s="67"/>
      <c r="AI106" s="67"/>
      <c r="AJ106" s="67"/>
      <c r="AK106" s="67"/>
      <c r="AL106" s="67"/>
      <c r="AM106" s="67"/>
      <c r="AO106" s="41"/>
      <c r="AP106" s="62"/>
      <c r="AQ106" s="67"/>
      <c r="AR106" s="73"/>
      <c r="AS106" s="68"/>
      <c r="AT106" s="41"/>
      <c r="AU106" s="62"/>
      <c r="AV106" s="62"/>
      <c r="AW106" s="67"/>
      <c r="AX106" s="67"/>
      <c r="AY106" s="68"/>
      <c r="AZ106" s="66"/>
      <c r="BA106" s="66"/>
      <c r="BB106" s="66"/>
      <c r="BC106" s="74"/>
    </row>
    <row r="107" spans="1:55" x14ac:dyDescent="0.25">
      <c r="A107" s="41"/>
      <c r="B107" s="41"/>
      <c r="C107" s="41"/>
      <c r="D107" s="62"/>
      <c r="E107" s="62"/>
      <c r="F107" s="62"/>
      <c r="G107" s="63"/>
      <c r="H107" s="64"/>
      <c r="I107" s="64"/>
      <c r="J107" s="65"/>
      <c r="K107" s="78"/>
      <c r="L107" s="66"/>
      <c r="M107" s="66"/>
      <c r="N107" s="66"/>
      <c r="O107" s="67"/>
      <c r="P107" s="62"/>
      <c r="Q107" s="67"/>
      <c r="R107" s="67"/>
      <c r="S107" s="62"/>
      <c r="T107" s="67"/>
      <c r="U107" s="67"/>
      <c r="V107" s="65"/>
      <c r="W107" s="61"/>
      <c r="X107" s="61"/>
      <c r="Y107" s="61"/>
      <c r="Z107" s="61"/>
      <c r="AA107" s="61"/>
      <c r="AB107" s="61"/>
      <c r="AC107" s="61"/>
      <c r="AD107" s="61"/>
      <c r="AE107" s="66"/>
      <c r="AF107" s="67"/>
      <c r="AG107" s="67"/>
      <c r="AH107" s="67"/>
      <c r="AI107" s="67"/>
      <c r="AJ107" s="67"/>
      <c r="AK107" s="67"/>
      <c r="AL107" s="67"/>
      <c r="AM107" s="67"/>
      <c r="AO107" s="41"/>
      <c r="AP107" s="62"/>
      <c r="AQ107" s="67"/>
      <c r="AR107" s="73"/>
      <c r="AS107" s="68"/>
      <c r="AT107" s="41"/>
      <c r="AU107" s="62"/>
      <c r="AV107" s="62"/>
      <c r="AW107" s="67"/>
      <c r="AX107" s="67"/>
      <c r="AY107" s="68"/>
      <c r="AZ107" s="66"/>
      <c r="BA107" s="66"/>
      <c r="BB107" s="66"/>
      <c r="BC107" s="74"/>
    </row>
    <row r="108" spans="1:55" x14ac:dyDescent="0.25">
      <c r="A108" s="41"/>
      <c r="B108" s="41"/>
      <c r="C108" s="41"/>
      <c r="D108" s="62"/>
      <c r="E108" s="62"/>
      <c r="F108" s="62"/>
      <c r="G108" s="63"/>
      <c r="H108" s="64"/>
      <c r="I108" s="64"/>
      <c r="J108" s="65"/>
      <c r="K108" s="78"/>
      <c r="L108" s="66"/>
      <c r="M108" s="66"/>
      <c r="N108" s="66"/>
      <c r="O108" s="67"/>
      <c r="P108" s="62"/>
      <c r="Q108" s="67"/>
      <c r="R108" s="67"/>
      <c r="S108" s="62"/>
      <c r="T108" s="67"/>
      <c r="U108" s="67"/>
      <c r="V108" s="65"/>
      <c r="W108" s="61"/>
      <c r="X108" s="61"/>
      <c r="Y108" s="61"/>
      <c r="Z108" s="61"/>
      <c r="AA108" s="61"/>
      <c r="AB108" s="61"/>
      <c r="AC108" s="61"/>
      <c r="AD108" s="61"/>
      <c r="AE108" s="66"/>
      <c r="AF108" s="67"/>
      <c r="AG108" s="67"/>
      <c r="AH108" s="67"/>
      <c r="AI108" s="67"/>
      <c r="AJ108" s="67"/>
      <c r="AK108" s="67"/>
      <c r="AL108" s="67"/>
      <c r="AM108" s="67"/>
      <c r="AO108" s="41"/>
      <c r="AP108" s="62"/>
      <c r="AQ108" s="67"/>
      <c r="AR108" s="73"/>
      <c r="AS108" s="68"/>
      <c r="AT108" s="41"/>
      <c r="AU108" s="62"/>
      <c r="AV108" s="62"/>
      <c r="AW108" s="67"/>
      <c r="AX108" s="67"/>
      <c r="AY108" s="68"/>
      <c r="AZ108" s="66"/>
      <c r="BA108" s="66"/>
      <c r="BB108" s="66"/>
      <c r="BC108" s="74"/>
    </row>
    <row r="109" spans="1:55" x14ac:dyDescent="0.25">
      <c r="A109" s="41"/>
      <c r="B109" s="41"/>
      <c r="C109" s="41"/>
      <c r="D109" s="62"/>
      <c r="E109" s="62"/>
      <c r="F109" s="62"/>
      <c r="G109" s="63"/>
      <c r="H109" s="64"/>
      <c r="I109" s="64"/>
      <c r="J109" s="65"/>
      <c r="K109" s="78"/>
      <c r="L109" s="66"/>
      <c r="M109" s="66"/>
      <c r="N109" s="66"/>
      <c r="O109" s="67"/>
      <c r="P109" s="62"/>
      <c r="Q109" s="67"/>
      <c r="R109" s="67"/>
      <c r="S109" s="62"/>
      <c r="T109" s="67"/>
      <c r="U109" s="67"/>
      <c r="V109" s="65"/>
      <c r="W109" s="61"/>
      <c r="X109" s="61"/>
      <c r="Y109" s="61"/>
      <c r="Z109" s="61"/>
      <c r="AA109" s="61"/>
      <c r="AB109" s="61"/>
      <c r="AC109" s="61"/>
      <c r="AD109" s="61"/>
      <c r="AE109" s="66"/>
      <c r="AF109" s="67"/>
      <c r="AG109" s="67"/>
      <c r="AH109" s="67"/>
      <c r="AI109" s="67"/>
      <c r="AJ109" s="67"/>
      <c r="AK109" s="67"/>
      <c r="AL109" s="67"/>
      <c r="AM109" s="67"/>
      <c r="AO109" s="41"/>
      <c r="AP109" s="62"/>
      <c r="AQ109" s="67"/>
      <c r="AR109" s="73"/>
      <c r="AS109" s="68"/>
      <c r="AT109" s="41"/>
      <c r="AU109" s="62"/>
      <c r="AV109" s="62"/>
      <c r="AW109" s="67"/>
      <c r="AX109" s="67"/>
      <c r="AY109" s="68"/>
      <c r="AZ109" s="66"/>
      <c r="BA109" s="66"/>
      <c r="BB109" s="66"/>
      <c r="BC109" s="74"/>
    </row>
    <row r="110" spans="1:55" x14ac:dyDescent="0.25">
      <c r="A110" s="41"/>
      <c r="B110" s="41"/>
      <c r="C110" s="41"/>
      <c r="D110" s="62"/>
      <c r="E110" s="62"/>
      <c r="F110" s="62"/>
      <c r="G110" s="63"/>
      <c r="H110" s="64"/>
      <c r="I110" s="64"/>
      <c r="J110" s="65"/>
      <c r="K110" s="78"/>
      <c r="L110" s="66"/>
      <c r="M110" s="66"/>
      <c r="N110" s="66"/>
      <c r="O110" s="67"/>
      <c r="P110" s="62"/>
      <c r="Q110" s="67"/>
      <c r="R110" s="67"/>
      <c r="S110" s="62"/>
      <c r="T110" s="67"/>
      <c r="U110" s="67"/>
      <c r="V110" s="65"/>
      <c r="W110" s="61"/>
      <c r="X110" s="61"/>
      <c r="Y110" s="61"/>
      <c r="Z110" s="61"/>
      <c r="AA110" s="61"/>
      <c r="AB110" s="61"/>
      <c r="AC110" s="61"/>
      <c r="AD110" s="61"/>
      <c r="AE110" s="66"/>
      <c r="AF110" s="67"/>
      <c r="AG110" s="67"/>
      <c r="AH110" s="67"/>
      <c r="AI110" s="67"/>
      <c r="AJ110" s="67"/>
      <c r="AK110" s="67"/>
      <c r="AL110" s="67"/>
      <c r="AM110" s="67"/>
      <c r="AO110" s="41"/>
      <c r="AP110" s="62"/>
      <c r="AQ110" s="67"/>
      <c r="AR110" s="73"/>
      <c r="AS110" s="68"/>
      <c r="AT110" s="41"/>
      <c r="AU110" s="62"/>
      <c r="AV110" s="62"/>
      <c r="AW110" s="67"/>
      <c r="AX110" s="67"/>
      <c r="AY110" s="68"/>
      <c r="AZ110" s="66"/>
      <c r="BA110" s="66"/>
      <c r="BB110" s="66"/>
      <c r="BC110" s="74"/>
    </row>
    <row r="111" spans="1:55" x14ac:dyDescent="0.25">
      <c r="A111" s="41"/>
      <c r="B111" s="41"/>
      <c r="C111" s="41"/>
      <c r="D111" s="62"/>
      <c r="E111" s="62"/>
      <c r="F111" s="62"/>
      <c r="G111" s="63"/>
      <c r="H111" s="64"/>
      <c r="I111" s="64"/>
      <c r="J111" s="65"/>
      <c r="K111" s="78"/>
      <c r="L111" s="66"/>
      <c r="M111" s="66"/>
      <c r="N111" s="66"/>
      <c r="O111" s="67"/>
      <c r="P111" s="62"/>
      <c r="Q111" s="67"/>
      <c r="R111" s="67"/>
      <c r="S111" s="62"/>
      <c r="T111" s="67"/>
      <c r="U111" s="67"/>
      <c r="V111" s="65"/>
      <c r="W111" s="61"/>
      <c r="X111" s="61"/>
      <c r="Y111" s="61"/>
      <c r="Z111" s="61"/>
      <c r="AA111" s="61"/>
      <c r="AB111" s="61"/>
      <c r="AC111" s="61"/>
      <c r="AD111" s="61"/>
      <c r="AE111" s="66"/>
      <c r="AF111" s="67"/>
      <c r="AG111" s="67"/>
      <c r="AH111" s="67"/>
      <c r="AI111" s="67"/>
      <c r="AJ111" s="67"/>
      <c r="AK111" s="67"/>
      <c r="AL111" s="67"/>
      <c r="AM111" s="67"/>
      <c r="AO111" s="41"/>
      <c r="AP111" s="62"/>
      <c r="AQ111" s="67"/>
      <c r="AR111" s="73"/>
      <c r="AS111" s="68"/>
      <c r="AT111" s="41"/>
      <c r="AU111" s="62"/>
      <c r="AV111" s="62"/>
      <c r="AW111" s="67"/>
      <c r="AX111" s="67"/>
      <c r="AY111" s="68"/>
      <c r="AZ111" s="66"/>
      <c r="BA111" s="66"/>
      <c r="BB111" s="66"/>
      <c r="BC111" s="74"/>
    </row>
    <row r="112" spans="1:55" x14ac:dyDescent="0.25">
      <c r="A112" s="41"/>
      <c r="B112" s="41"/>
      <c r="C112" s="41"/>
      <c r="D112" s="62"/>
      <c r="E112" s="62"/>
      <c r="F112" s="62"/>
      <c r="G112" s="63"/>
      <c r="H112" s="64"/>
      <c r="I112" s="64"/>
      <c r="J112" s="65"/>
      <c r="K112" s="78"/>
      <c r="L112" s="66"/>
      <c r="M112" s="66"/>
      <c r="N112" s="66"/>
      <c r="O112" s="67"/>
      <c r="P112" s="62"/>
      <c r="Q112" s="67"/>
      <c r="R112" s="67"/>
      <c r="S112" s="62"/>
      <c r="T112" s="67"/>
      <c r="U112" s="67"/>
      <c r="V112" s="65"/>
      <c r="W112" s="61"/>
      <c r="X112" s="61"/>
      <c r="Y112" s="61"/>
      <c r="Z112" s="61"/>
      <c r="AA112" s="61"/>
      <c r="AB112" s="61"/>
      <c r="AC112" s="61"/>
      <c r="AD112" s="61"/>
      <c r="AE112" s="66"/>
      <c r="AF112" s="67"/>
      <c r="AG112" s="67"/>
      <c r="AH112" s="67"/>
      <c r="AI112" s="67"/>
      <c r="AJ112" s="67"/>
      <c r="AK112" s="67"/>
      <c r="AL112" s="67"/>
      <c r="AM112" s="67"/>
      <c r="AO112" s="41"/>
      <c r="AP112" s="62"/>
      <c r="AQ112" s="67"/>
      <c r="AR112" s="73"/>
      <c r="AS112" s="68"/>
      <c r="AT112" s="41"/>
      <c r="AU112" s="62"/>
      <c r="AV112" s="62"/>
      <c r="AW112" s="67"/>
      <c r="AX112" s="67"/>
      <c r="AY112" s="68"/>
      <c r="AZ112" s="66"/>
      <c r="BA112" s="66"/>
      <c r="BB112" s="66"/>
      <c r="BC112" s="74"/>
    </row>
    <row r="113" spans="1:55" x14ac:dyDescent="0.25">
      <c r="A113" s="41"/>
      <c r="B113" s="41"/>
      <c r="C113" s="41"/>
      <c r="D113" s="62"/>
      <c r="E113" s="62"/>
      <c r="F113" s="62"/>
      <c r="G113" s="63"/>
      <c r="H113" s="64"/>
      <c r="I113" s="64"/>
      <c r="J113" s="65"/>
      <c r="K113" s="78"/>
      <c r="L113" s="66"/>
      <c r="M113" s="66"/>
      <c r="N113" s="66"/>
      <c r="O113" s="67"/>
      <c r="P113" s="62"/>
      <c r="Q113" s="67"/>
      <c r="R113" s="67"/>
      <c r="S113" s="62"/>
      <c r="T113" s="67"/>
      <c r="U113" s="67"/>
      <c r="V113" s="65"/>
      <c r="W113" s="61"/>
      <c r="X113" s="61"/>
      <c r="Y113" s="61"/>
      <c r="Z113" s="61"/>
      <c r="AA113" s="61"/>
      <c r="AB113" s="61"/>
      <c r="AC113" s="61"/>
      <c r="AD113" s="61"/>
      <c r="AE113" s="66"/>
      <c r="AF113" s="67"/>
      <c r="AG113" s="67"/>
      <c r="AH113" s="67"/>
      <c r="AI113" s="67"/>
      <c r="AJ113" s="67"/>
      <c r="AK113" s="67"/>
      <c r="AL113" s="67"/>
      <c r="AM113" s="67"/>
      <c r="AO113" s="41"/>
      <c r="AP113" s="62"/>
      <c r="AQ113" s="67"/>
      <c r="AR113" s="73"/>
      <c r="AS113" s="68"/>
      <c r="AT113" s="41"/>
      <c r="AU113" s="62"/>
      <c r="AV113" s="62"/>
      <c r="AW113" s="67"/>
      <c r="AX113" s="67"/>
      <c r="AY113" s="68"/>
      <c r="AZ113" s="66"/>
      <c r="BA113" s="66"/>
      <c r="BB113" s="66"/>
      <c r="BC113" s="74"/>
    </row>
    <row r="114" spans="1:55" x14ac:dyDescent="0.25">
      <c r="A114" s="41"/>
      <c r="B114" s="41"/>
      <c r="C114" s="41"/>
      <c r="D114" s="62"/>
      <c r="E114" s="62"/>
      <c r="F114" s="62"/>
      <c r="G114" s="63"/>
      <c r="H114" s="64"/>
      <c r="I114" s="64"/>
      <c r="J114" s="65"/>
      <c r="K114" s="78"/>
      <c r="L114" s="66"/>
      <c r="M114" s="66"/>
      <c r="N114" s="66"/>
      <c r="O114" s="67"/>
      <c r="P114" s="62"/>
      <c r="Q114" s="67"/>
      <c r="R114" s="67"/>
      <c r="S114" s="62"/>
      <c r="T114" s="67"/>
      <c r="U114" s="67"/>
      <c r="V114" s="65"/>
      <c r="W114" s="61"/>
      <c r="X114" s="61"/>
      <c r="Y114" s="61"/>
      <c r="Z114" s="61"/>
      <c r="AA114" s="61"/>
      <c r="AB114" s="61"/>
      <c r="AC114" s="61"/>
      <c r="AD114" s="61"/>
      <c r="AE114" s="66"/>
      <c r="AF114" s="67"/>
      <c r="AG114" s="67"/>
      <c r="AH114" s="67"/>
      <c r="AI114" s="67"/>
      <c r="AJ114" s="67"/>
      <c r="AK114" s="67"/>
      <c r="AL114" s="67"/>
      <c r="AM114" s="67"/>
      <c r="AO114" s="41"/>
      <c r="AP114" s="62"/>
      <c r="AQ114" s="67"/>
      <c r="AR114" s="73"/>
      <c r="AS114" s="68"/>
      <c r="AT114" s="41"/>
      <c r="AU114" s="62"/>
      <c r="AV114" s="62"/>
      <c r="AW114" s="67"/>
      <c r="AX114" s="67"/>
      <c r="AY114" s="68"/>
      <c r="AZ114" s="66"/>
      <c r="BA114" s="66"/>
      <c r="BB114" s="66"/>
      <c r="BC114" s="74"/>
    </row>
    <row r="115" spans="1:55" x14ac:dyDescent="0.25">
      <c r="A115" s="41"/>
      <c r="B115" s="41"/>
      <c r="C115" s="41"/>
      <c r="D115" s="62"/>
      <c r="E115" s="62"/>
      <c r="F115" s="62"/>
      <c r="G115" s="63"/>
      <c r="H115" s="64"/>
      <c r="I115" s="64"/>
      <c r="J115" s="65"/>
      <c r="K115" s="78"/>
      <c r="L115" s="66"/>
      <c r="M115" s="66"/>
      <c r="N115" s="66"/>
      <c r="O115" s="67"/>
      <c r="P115" s="62"/>
      <c r="Q115" s="67"/>
      <c r="R115" s="67"/>
      <c r="S115" s="62"/>
      <c r="T115" s="67"/>
      <c r="U115" s="67"/>
      <c r="V115" s="65"/>
      <c r="W115" s="61"/>
      <c r="X115" s="61"/>
      <c r="Y115" s="61"/>
      <c r="Z115" s="61"/>
      <c r="AA115" s="61"/>
      <c r="AB115" s="61"/>
      <c r="AC115" s="61"/>
      <c r="AD115" s="61"/>
      <c r="AE115" s="66"/>
      <c r="AF115" s="67"/>
      <c r="AG115" s="67"/>
      <c r="AH115" s="67"/>
      <c r="AI115" s="67"/>
      <c r="AJ115" s="67"/>
      <c r="AK115" s="67"/>
      <c r="AL115" s="67"/>
      <c r="AM115" s="67"/>
      <c r="AO115" s="41"/>
      <c r="AP115" s="62"/>
      <c r="AQ115" s="67"/>
      <c r="AR115" s="73"/>
      <c r="AS115" s="68"/>
      <c r="AT115" s="41"/>
      <c r="AU115" s="62"/>
      <c r="AV115" s="62"/>
      <c r="AW115" s="67"/>
      <c r="AX115" s="67"/>
      <c r="AY115" s="68"/>
      <c r="AZ115" s="66"/>
      <c r="BA115" s="66"/>
      <c r="BB115" s="66"/>
      <c r="BC115" s="74"/>
    </row>
    <row r="116" spans="1:55" x14ac:dyDescent="0.25">
      <c r="A116" s="41"/>
      <c r="B116" s="41"/>
      <c r="C116" s="41"/>
      <c r="D116" s="62"/>
      <c r="E116" s="62"/>
      <c r="F116" s="62"/>
      <c r="G116" s="63"/>
      <c r="H116" s="64"/>
      <c r="I116" s="64"/>
      <c r="J116" s="65"/>
      <c r="K116" s="78"/>
      <c r="L116" s="66"/>
      <c r="M116" s="66"/>
      <c r="N116" s="66"/>
      <c r="O116" s="67"/>
      <c r="P116" s="62"/>
      <c r="Q116" s="67"/>
      <c r="R116" s="67"/>
      <c r="S116" s="62"/>
      <c r="T116" s="67"/>
      <c r="U116" s="67"/>
      <c r="V116" s="65"/>
      <c r="W116" s="61"/>
      <c r="X116" s="61"/>
      <c r="Y116" s="61"/>
      <c r="Z116" s="61"/>
      <c r="AA116" s="61"/>
      <c r="AB116" s="61"/>
      <c r="AC116" s="61"/>
      <c r="AD116" s="61"/>
      <c r="AE116" s="66"/>
      <c r="AF116" s="67"/>
      <c r="AG116" s="67"/>
      <c r="AH116" s="67"/>
      <c r="AI116" s="67"/>
      <c r="AJ116" s="67"/>
      <c r="AK116" s="67"/>
      <c r="AL116" s="67"/>
      <c r="AM116" s="67"/>
      <c r="AO116" s="41"/>
      <c r="AP116" s="62"/>
      <c r="AQ116" s="67"/>
      <c r="AR116" s="73"/>
      <c r="AS116" s="68"/>
      <c r="AT116" s="41"/>
      <c r="AU116" s="62"/>
      <c r="AV116" s="62"/>
      <c r="AW116" s="67"/>
      <c r="AX116" s="67"/>
      <c r="AY116" s="68"/>
      <c r="AZ116" s="66"/>
      <c r="BA116" s="66"/>
      <c r="BB116" s="66"/>
      <c r="BC116" s="74"/>
    </row>
    <row r="117" spans="1:55" x14ac:dyDescent="0.25">
      <c r="A117" s="41"/>
      <c r="B117" s="41"/>
      <c r="C117" s="41"/>
      <c r="D117" s="62"/>
      <c r="E117" s="62"/>
      <c r="F117" s="62"/>
      <c r="G117" s="63"/>
      <c r="H117" s="64"/>
      <c r="I117" s="64"/>
      <c r="J117" s="65"/>
      <c r="K117" s="78"/>
      <c r="L117" s="66"/>
      <c r="M117" s="66"/>
      <c r="N117" s="66"/>
      <c r="O117" s="67"/>
      <c r="P117" s="62"/>
      <c r="Q117" s="67"/>
      <c r="R117" s="67"/>
      <c r="S117" s="62"/>
      <c r="T117" s="67"/>
      <c r="U117" s="67"/>
      <c r="V117" s="65"/>
      <c r="W117" s="61"/>
      <c r="X117" s="61"/>
      <c r="Y117" s="61"/>
      <c r="Z117" s="61"/>
      <c r="AA117" s="61"/>
      <c r="AB117" s="61"/>
      <c r="AC117" s="61"/>
      <c r="AD117" s="61"/>
      <c r="AE117" s="66"/>
      <c r="AF117" s="67"/>
      <c r="AG117" s="67"/>
      <c r="AH117" s="67"/>
      <c r="AI117" s="67"/>
      <c r="AJ117" s="67"/>
      <c r="AK117" s="67"/>
      <c r="AL117" s="67"/>
      <c r="AM117" s="67"/>
      <c r="AO117" s="41"/>
      <c r="AP117" s="62"/>
      <c r="AQ117" s="67"/>
      <c r="AR117" s="73"/>
      <c r="AS117" s="68"/>
      <c r="AT117" s="41"/>
      <c r="AU117" s="62"/>
      <c r="AV117" s="62"/>
      <c r="AW117" s="67"/>
      <c r="AX117" s="67"/>
      <c r="AY117" s="68"/>
      <c r="AZ117" s="66"/>
      <c r="BA117" s="66"/>
      <c r="BB117" s="66"/>
      <c r="BC117" s="74"/>
    </row>
    <row r="118" spans="1:55" x14ac:dyDescent="0.25">
      <c r="A118" s="41"/>
      <c r="B118" s="41"/>
      <c r="C118" s="41"/>
      <c r="D118" s="62"/>
      <c r="E118" s="62"/>
      <c r="F118" s="62"/>
      <c r="G118" s="63"/>
      <c r="H118" s="64"/>
      <c r="I118" s="64"/>
      <c r="J118" s="65"/>
      <c r="K118" s="78"/>
      <c r="L118" s="66"/>
      <c r="M118" s="66"/>
      <c r="N118" s="66"/>
      <c r="O118" s="67"/>
      <c r="P118" s="62"/>
      <c r="Q118" s="67"/>
      <c r="R118" s="67"/>
      <c r="S118" s="62"/>
      <c r="T118" s="67"/>
      <c r="U118" s="67"/>
      <c r="V118" s="65"/>
      <c r="W118" s="61"/>
      <c r="X118" s="61"/>
      <c r="Y118" s="61"/>
      <c r="Z118" s="61"/>
      <c r="AA118" s="61"/>
      <c r="AB118" s="61"/>
      <c r="AC118" s="61"/>
      <c r="AD118" s="61"/>
      <c r="AE118" s="66"/>
      <c r="AF118" s="67"/>
      <c r="AG118" s="67"/>
      <c r="AH118" s="67"/>
      <c r="AI118" s="67"/>
      <c r="AJ118" s="67"/>
      <c r="AK118" s="67"/>
      <c r="AL118" s="67"/>
      <c r="AM118" s="67"/>
      <c r="AO118" s="41"/>
      <c r="AP118" s="62"/>
      <c r="AQ118" s="67"/>
      <c r="AR118" s="73"/>
      <c r="AS118" s="68"/>
      <c r="AT118" s="41"/>
      <c r="AU118" s="62"/>
      <c r="AV118" s="62"/>
      <c r="AW118" s="67"/>
      <c r="AX118" s="67"/>
      <c r="AY118" s="68"/>
      <c r="AZ118" s="66"/>
      <c r="BA118" s="66"/>
      <c r="BB118" s="66"/>
      <c r="BC118" s="74"/>
    </row>
    <row r="119" spans="1:55" x14ac:dyDescent="0.25">
      <c r="A119" s="41"/>
      <c r="B119" s="41"/>
      <c r="C119" s="41"/>
      <c r="D119" s="62"/>
      <c r="E119" s="62"/>
      <c r="F119" s="62"/>
      <c r="G119" s="63"/>
      <c r="H119" s="64"/>
      <c r="I119" s="64"/>
      <c r="J119" s="65"/>
      <c r="K119" s="78"/>
      <c r="L119" s="66"/>
      <c r="M119" s="66"/>
      <c r="N119" s="66"/>
      <c r="O119" s="67"/>
      <c r="P119" s="62"/>
      <c r="Q119" s="67"/>
      <c r="R119" s="67"/>
      <c r="S119" s="62"/>
      <c r="T119" s="67"/>
      <c r="U119" s="67"/>
      <c r="V119" s="65"/>
      <c r="W119" s="61"/>
      <c r="X119" s="61"/>
      <c r="Y119" s="61"/>
      <c r="Z119" s="61"/>
      <c r="AA119" s="61"/>
      <c r="AB119" s="61"/>
      <c r="AC119" s="61"/>
      <c r="AD119" s="61"/>
      <c r="AE119" s="66"/>
      <c r="AF119" s="67"/>
      <c r="AG119" s="67"/>
      <c r="AH119" s="67"/>
      <c r="AI119" s="67"/>
      <c r="AJ119" s="67"/>
      <c r="AK119" s="67"/>
      <c r="AL119" s="67"/>
      <c r="AM119" s="67"/>
      <c r="AO119" s="41"/>
      <c r="AP119" s="62"/>
      <c r="AQ119" s="67"/>
      <c r="AR119" s="73"/>
      <c r="AS119" s="68"/>
      <c r="AT119" s="41"/>
      <c r="AU119" s="62"/>
      <c r="AV119" s="62"/>
      <c r="AW119" s="67"/>
      <c r="AX119" s="67"/>
      <c r="AY119" s="68"/>
      <c r="AZ119" s="66"/>
      <c r="BA119" s="66"/>
      <c r="BB119" s="66"/>
      <c r="BC119" s="74"/>
    </row>
    <row r="120" spans="1:55" x14ac:dyDescent="0.25">
      <c r="A120" s="41"/>
      <c r="B120" s="41"/>
      <c r="C120" s="41"/>
      <c r="D120" s="62"/>
      <c r="E120" s="62"/>
      <c r="F120" s="62"/>
      <c r="G120" s="63"/>
      <c r="H120" s="64"/>
      <c r="I120" s="64"/>
      <c r="J120" s="65"/>
      <c r="K120" s="78"/>
      <c r="L120" s="66"/>
      <c r="M120" s="66"/>
      <c r="N120" s="66"/>
      <c r="O120" s="67"/>
      <c r="P120" s="62"/>
      <c r="Q120" s="67"/>
      <c r="R120" s="67"/>
      <c r="S120" s="62"/>
      <c r="T120" s="67"/>
      <c r="U120" s="67"/>
      <c r="V120" s="65"/>
      <c r="W120" s="61"/>
      <c r="X120" s="61"/>
      <c r="Y120" s="61"/>
      <c r="Z120" s="61"/>
      <c r="AA120" s="61"/>
      <c r="AB120" s="61"/>
      <c r="AC120" s="61"/>
      <c r="AD120" s="61"/>
      <c r="AE120" s="66"/>
      <c r="AF120" s="67"/>
      <c r="AG120" s="67"/>
      <c r="AH120" s="67"/>
      <c r="AI120" s="67"/>
      <c r="AJ120" s="67"/>
      <c r="AK120" s="67"/>
      <c r="AL120" s="67"/>
      <c r="AM120" s="67"/>
      <c r="AO120" s="41"/>
      <c r="AP120" s="62"/>
      <c r="AQ120" s="67"/>
      <c r="AR120" s="73"/>
      <c r="AS120" s="68"/>
      <c r="AT120" s="41"/>
      <c r="AU120" s="62"/>
      <c r="AV120" s="62"/>
      <c r="AW120" s="67"/>
      <c r="AX120" s="67"/>
      <c r="AY120" s="68"/>
      <c r="AZ120" s="66"/>
      <c r="BA120" s="66"/>
      <c r="BB120" s="66"/>
      <c r="BC120" s="74"/>
    </row>
    <row r="121" spans="1:55" x14ac:dyDescent="0.25">
      <c r="A121" s="41"/>
      <c r="B121" s="41"/>
      <c r="C121" s="41"/>
      <c r="D121" s="62"/>
      <c r="E121" s="62"/>
      <c r="F121" s="62"/>
      <c r="G121" s="63"/>
      <c r="H121" s="64"/>
      <c r="I121" s="64"/>
      <c r="J121" s="65"/>
      <c r="K121" s="78"/>
      <c r="L121" s="66"/>
      <c r="M121" s="66"/>
      <c r="N121" s="66"/>
      <c r="O121" s="67"/>
      <c r="P121" s="62"/>
      <c r="Q121" s="67"/>
      <c r="R121" s="67"/>
      <c r="S121" s="62"/>
      <c r="T121" s="67"/>
      <c r="U121" s="67"/>
      <c r="V121" s="65"/>
      <c r="W121" s="61"/>
      <c r="X121" s="61"/>
      <c r="Y121" s="61"/>
      <c r="Z121" s="61"/>
      <c r="AA121" s="61"/>
      <c r="AB121" s="61"/>
      <c r="AC121" s="61"/>
      <c r="AD121" s="61"/>
      <c r="AE121" s="66"/>
      <c r="AF121" s="67"/>
      <c r="AG121" s="67"/>
      <c r="AH121" s="67"/>
      <c r="AI121" s="67"/>
      <c r="AJ121" s="67"/>
      <c r="AK121" s="67"/>
      <c r="AL121" s="67"/>
      <c r="AM121" s="67"/>
      <c r="AO121" s="41"/>
      <c r="AP121" s="62"/>
      <c r="AQ121" s="67"/>
      <c r="AR121" s="73"/>
      <c r="AS121" s="68"/>
      <c r="AT121" s="41"/>
      <c r="AU121" s="62"/>
      <c r="AV121" s="62"/>
      <c r="AW121" s="67"/>
      <c r="AX121" s="67"/>
      <c r="AY121" s="68"/>
      <c r="AZ121" s="66"/>
      <c r="BA121" s="66"/>
      <c r="BB121" s="66"/>
      <c r="BC121" s="74"/>
    </row>
    <row r="122" spans="1:55" x14ac:dyDescent="0.25">
      <c r="A122" s="41"/>
      <c r="B122" s="41"/>
      <c r="C122" s="41"/>
      <c r="D122" s="62"/>
      <c r="E122" s="62"/>
      <c r="F122" s="62"/>
      <c r="G122" s="63"/>
      <c r="H122" s="64"/>
      <c r="I122" s="64"/>
      <c r="J122" s="65"/>
      <c r="K122" s="78"/>
      <c r="L122" s="66"/>
      <c r="M122" s="66"/>
      <c r="N122" s="66"/>
      <c r="O122" s="67"/>
      <c r="P122" s="62"/>
      <c r="Q122" s="67"/>
      <c r="R122" s="67"/>
      <c r="S122" s="62"/>
      <c r="T122" s="67"/>
      <c r="U122" s="67"/>
      <c r="V122" s="65"/>
      <c r="W122" s="61"/>
      <c r="X122" s="61"/>
      <c r="Y122" s="61"/>
      <c r="Z122" s="61"/>
      <c r="AA122" s="61"/>
      <c r="AB122" s="61"/>
      <c r="AC122" s="61"/>
      <c r="AD122" s="61"/>
      <c r="AE122" s="66"/>
      <c r="AF122" s="67"/>
      <c r="AG122" s="67"/>
      <c r="AH122" s="67"/>
      <c r="AI122" s="67"/>
      <c r="AJ122" s="67"/>
      <c r="AK122" s="67"/>
      <c r="AL122" s="67"/>
      <c r="AM122" s="67"/>
      <c r="AO122" s="41"/>
      <c r="AP122" s="62"/>
      <c r="AQ122" s="67"/>
      <c r="AR122" s="73"/>
      <c r="AS122" s="68"/>
      <c r="AT122" s="41"/>
      <c r="AU122" s="62"/>
      <c r="AV122" s="62"/>
      <c r="AW122" s="67"/>
      <c r="AX122" s="67"/>
      <c r="AY122" s="68"/>
      <c r="AZ122" s="66"/>
      <c r="BA122" s="66"/>
      <c r="BB122" s="66"/>
      <c r="BC122" s="74"/>
    </row>
    <row r="123" spans="1:55" x14ac:dyDescent="0.25">
      <c r="A123" s="41"/>
      <c r="B123" s="41"/>
      <c r="C123" s="41"/>
      <c r="D123" s="62"/>
      <c r="E123" s="62"/>
      <c r="F123" s="62"/>
      <c r="G123" s="63"/>
      <c r="H123" s="64"/>
      <c r="I123" s="64"/>
      <c r="J123" s="65"/>
      <c r="K123" s="78"/>
      <c r="L123" s="66"/>
      <c r="M123" s="66"/>
      <c r="N123" s="66"/>
      <c r="O123" s="67"/>
      <c r="P123" s="62"/>
      <c r="Q123" s="67"/>
      <c r="R123" s="67"/>
      <c r="S123" s="62"/>
      <c r="T123" s="67"/>
      <c r="U123" s="67"/>
      <c r="V123" s="65"/>
      <c r="W123" s="61"/>
      <c r="X123" s="61"/>
      <c r="Y123" s="61"/>
      <c r="Z123" s="61"/>
      <c r="AA123" s="61"/>
      <c r="AB123" s="61"/>
      <c r="AC123" s="61"/>
      <c r="AD123" s="61"/>
      <c r="AE123" s="66"/>
      <c r="AF123" s="67"/>
      <c r="AG123" s="67"/>
      <c r="AH123" s="67"/>
      <c r="AI123" s="67"/>
      <c r="AJ123" s="67"/>
      <c r="AK123" s="67"/>
      <c r="AL123" s="67"/>
      <c r="AM123" s="67"/>
      <c r="AO123" s="41"/>
      <c r="AP123" s="62"/>
      <c r="AQ123" s="67"/>
      <c r="AR123" s="73"/>
      <c r="AS123" s="68"/>
      <c r="AT123" s="41"/>
      <c r="AU123" s="62"/>
      <c r="AV123" s="62"/>
      <c r="AW123" s="67"/>
      <c r="AX123" s="67"/>
      <c r="AY123" s="68"/>
      <c r="AZ123" s="66"/>
      <c r="BA123" s="66"/>
      <c r="BB123" s="66"/>
      <c r="BC123" s="74"/>
    </row>
    <row r="124" spans="1:55" x14ac:dyDescent="0.25">
      <c r="A124" s="41"/>
      <c r="B124" s="41"/>
      <c r="C124" s="41"/>
      <c r="D124" s="62"/>
      <c r="E124" s="62"/>
      <c r="F124" s="62"/>
      <c r="G124" s="63"/>
      <c r="H124" s="64"/>
      <c r="I124" s="64"/>
      <c r="J124" s="65"/>
      <c r="K124" s="78"/>
      <c r="L124" s="66"/>
      <c r="M124" s="66"/>
      <c r="N124" s="66"/>
      <c r="O124" s="67"/>
      <c r="P124" s="62"/>
      <c r="Q124" s="67"/>
      <c r="R124" s="67"/>
      <c r="S124" s="62"/>
      <c r="T124" s="67"/>
      <c r="U124" s="67"/>
      <c r="V124" s="65"/>
      <c r="W124" s="61"/>
      <c r="X124" s="61"/>
      <c r="Y124" s="61"/>
      <c r="Z124" s="61"/>
      <c r="AA124" s="61"/>
      <c r="AB124" s="61"/>
      <c r="AC124" s="61"/>
      <c r="AD124" s="61"/>
      <c r="AE124" s="66"/>
      <c r="AF124" s="67"/>
      <c r="AG124" s="67"/>
      <c r="AH124" s="67"/>
      <c r="AI124" s="67"/>
      <c r="AJ124" s="67"/>
      <c r="AK124" s="67"/>
      <c r="AL124" s="67"/>
      <c r="AM124" s="67"/>
      <c r="AO124" s="41"/>
      <c r="AP124" s="62"/>
      <c r="AQ124" s="67"/>
      <c r="AR124" s="73"/>
      <c r="AS124" s="68"/>
      <c r="AT124" s="41"/>
      <c r="AU124" s="62"/>
      <c r="AV124" s="62"/>
      <c r="AW124" s="67"/>
      <c r="AX124" s="67"/>
      <c r="AY124" s="68"/>
      <c r="AZ124" s="66"/>
      <c r="BA124" s="66"/>
      <c r="BB124" s="66"/>
      <c r="BC124" s="74"/>
    </row>
    <row r="125" spans="1:55" x14ac:dyDescent="0.25">
      <c r="A125" s="41"/>
      <c r="B125" s="41"/>
      <c r="C125" s="41"/>
      <c r="D125" s="62"/>
      <c r="E125" s="62"/>
      <c r="F125" s="62"/>
      <c r="G125" s="63"/>
      <c r="H125" s="64"/>
      <c r="I125" s="64"/>
      <c r="J125" s="65"/>
      <c r="K125" s="78"/>
      <c r="L125" s="66"/>
      <c r="M125" s="66"/>
      <c r="N125" s="66"/>
      <c r="O125" s="67"/>
      <c r="P125" s="62"/>
      <c r="Q125" s="67"/>
      <c r="R125" s="67"/>
      <c r="S125" s="62"/>
      <c r="T125" s="67"/>
      <c r="U125" s="67"/>
      <c r="V125" s="65"/>
      <c r="W125" s="61"/>
      <c r="X125" s="61"/>
      <c r="Y125" s="61"/>
      <c r="Z125" s="61"/>
      <c r="AA125" s="61"/>
      <c r="AB125" s="61"/>
      <c r="AC125" s="61"/>
      <c r="AD125" s="61"/>
      <c r="AE125" s="66"/>
      <c r="AF125" s="67"/>
      <c r="AG125" s="67"/>
      <c r="AH125" s="67"/>
      <c r="AI125" s="67"/>
      <c r="AJ125" s="67"/>
      <c r="AK125" s="67"/>
      <c r="AL125" s="67"/>
      <c r="AM125" s="67"/>
      <c r="AO125" s="41"/>
      <c r="AP125" s="62"/>
      <c r="AQ125" s="67"/>
      <c r="AR125" s="73"/>
      <c r="AS125" s="68"/>
      <c r="AT125" s="41"/>
      <c r="AU125" s="62"/>
      <c r="AV125" s="62"/>
      <c r="AW125" s="67"/>
      <c r="AX125" s="67"/>
      <c r="AY125" s="68"/>
      <c r="AZ125" s="66"/>
      <c r="BA125" s="66"/>
      <c r="BB125" s="66"/>
      <c r="BC125" s="74"/>
    </row>
    <row r="126" spans="1:55" x14ac:dyDescent="0.25">
      <c r="A126" s="41"/>
      <c r="B126" s="41"/>
      <c r="C126" s="41"/>
      <c r="D126" s="62"/>
      <c r="E126" s="62"/>
      <c r="F126" s="62"/>
      <c r="G126" s="63"/>
      <c r="H126" s="64"/>
      <c r="I126" s="64"/>
      <c r="J126" s="65"/>
      <c r="K126" s="78"/>
      <c r="L126" s="66"/>
      <c r="M126" s="66"/>
      <c r="N126" s="66"/>
      <c r="O126" s="67"/>
      <c r="P126" s="62"/>
      <c r="Q126" s="67"/>
      <c r="R126" s="67"/>
      <c r="S126" s="62"/>
      <c r="T126" s="67"/>
      <c r="U126" s="67"/>
      <c r="V126" s="65"/>
      <c r="W126" s="61"/>
      <c r="X126" s="61"/>
      <c r="Y126" s="61"/>
      <c r="Z126" s="61"/>
      <c r="AA126" s="61"/>
      <c r="AB126" s="61"/>
      <c r="AC126" s="61"/>
      <c r="AD126" s="61"/>
      <c r="AE126" s="66"/>
      <c r="AF126" s="67"/>
      <c r="AG126" s="67"/>
      <c r="AH126" s="67"/>
      <c r="AI126" s="67"/>
      <c r="AJ126" s="67"/>
      <c r="AK126" s="67"/>
      <c r="AL126" s="67"/>
      <c r="AM126" s="67"/>
      <c r="AO126" s="41"/>
      <c r="AP126" s="62"/>
      <c r="AQ126" s="67"/>
      <c r="AR126" s="73"/>
      <c r="AS126" s="68"/>
      <c r="AT126" s="41"/>
      <c r="AU126" s="62"/>
      <c r="AV126" s="62"/>
      <c r="AW126" s="67"/>
      <c r="AX126" s="67"/>
      <c r="AY126" s="68"/>
      <c r="AZ126" s="66"/>
      <c r="BA126" s="66"/>
      <c r="BB126" s="66"/>
      <c r="BC126" s="74"/>
    </row>
    <row r="127" spans="1:55" x14ac:dyDescent="0.25">
      <c r="A127" s="41"/>
      <c r="B127" s="41"/>
      <c r="C127" s="41"/>
      <c r="D127" s="62"/>
      <c r="E127" s="62"/>
      <c r="F127" s="62"/>
      <c r="G127" s="63"/>
      <c r="H127" s="64"/>
      <c r="I127" s="64"/>
      <c r="J127" s="65"/>
      <c r="K127" s="78"/>
      <c r="L127" s="66"/>
      <c r="M127" s="66"/>
      <c r="N127" s="66"/>
      <c r="O127" s="67"/>
      <c r="P127" s="62"/>
      <c r="Q127" s="67"/>
      <c r="R127" s="67"/>
      <c r="S127" s="62"/>
      <c r="T127" s="67"/>
      <c r="U127" s="67"/>
      <c r="V127" s="65"/>
      <c r="W127" s="61"/>
      <c r="X127" s="61"/>
      <c r="Y127" s="61"/>
      <c r="Z127" s="61"/>
      <c r="AA127" s="61"/>
      <c r="AB127" s="61"/>
      <c r="AC127" s="61"/>
      <c r="AD127" s="61"/>
      <c r="AE127" s="66"/>
      <c r="AF127" s="67"/>
      <c r="AG127" s="67"/>
      <c r="AH127" s="67"/>
      <c r="AI127" s="67"/>
      <c r="AJ127" s="67"/>
      <c r="AK127" s="67"/>
      <c r="AL127" s="67"/>
      <c r="AM127" s="67"/>
      <c r="AO127" s="41"/>
      <c r="AP127" s="62"/>
      <c r="AQ127" s="67"/>
      <c r="AR127" s="73"/>
      <c r="AS127" s="68"/>
      <c r="AT127" s="41"/>
      <c r="AU127" s="62"/>
      <c r="AV127" s="62"/>
      <c r="AW127" s="67"/>
      <c r="AX127" s="67"/>
      <c r="AY127" s="68"/>
      <c r="AZ127" s="66"/>
      <c r="BA127" s="66"/>
      <c r="BB127" s="66"/>
      <c r="BC127" s="74"/>
    </row>
    <row r="128" spans="1:55" x14ac:dyDescent="0.25">
      <c r="A128" s="41"/>
      <c r="B128" s="41"/>
      <c r="C128" s="41"/>
      <c r="D128" s="62"/>
      <c r="E128" s="62"/>
      <c r="F128" s="62"/>
      <c r="G128" s="63"/>
      <c r="H128" s="64"/>
      <c r="I128" s="64"/>
      <c r="J128" s="65"/>
      <c r="K128" s="78"/>
      <c r="L128" s="66"/>
      <c r="M128" s="66"/>
      <c r="N128" s="66"/>
      <c r="O128" s="67"/>
      <c r="P128" s="62"/>
      <c r="Q128" s="67"/>
      <c r="R128" s="67"/>
      <c r="S128" s="62"/>
      <c r="T128" s="67"/>
      <c r="U128" s="67"/>
      <c r="V128" s="65"/>
      <c r="W128" s="61"/>
      <c r="X128" s="61"/>
      <c r="Y128" s="61"/>
      <c r="Z128" s="61"/>
      <c r="AA128" s="61"/>
      <c r="AB128" s="61"/>
      <c r="AC128" s="61"/>
      <c r="AD128" s="61"/>
      <c r="AE128" s="66"/>
      <c r="AF128" s="67"/>
      <c r="AG128" s="67"/>
      <c r="AH128" s="67"/>
      <c r="AI128" s="67"/>
      <c r="AJ128" s="67"/>
      <c r="AK128" s="67"/>
      <c r="AL128" s="67"/>
      <c r="AM128" s="67"/>
      <c r="AO128" s="41"/>
      <c r="AP128" s="62"/>
      <c r="AQ128" s="67"/>
      <c r="AR128" s="73"/>
      <c r="AS128" s="68"/>
      <c r="AT128" s="41"/>
      <c r="AU128" s="62"/>
      <c r="AV128" s="62"/>
      <c r="AW128" s="67"/>
      <c r="AX128" s="67"/>
      <c r="AY128" s="68"/>
      <c r="AZ128" s="66"/>
      <c r="BA128" s="66"/>
      <c r="BB128" s="66"/>
      <c r="BC128" s="74"/>
    </row>
    <row r="129" spans="1:55" x14ac:dyDescent="0.25">
      <c r="A129" s="41"/>
      <c r="B129" s="41"/>
      <c r="C129" s="41"/>
      <c r="D129" s="62"/>
      <c r="E129" s="62"/>
      <c r="F129" s="62"/>
      <c r="G129" s="63"/>
      <c r="H129" s="64"/>
      <c r="I129" s="64"/>
      <c r="J129" s="65"/>
      <c r="K129" s="78"/>
      <c r="L129" s="66"/>
      <c r="M129" s="66"/>
      <c r="N129" s="66"/>
      <c r="O129" s="67"/>
      <c r="P129" s="62"/>
      <c r="Q129" s="67"/>
      <c r="R129" s="67"/>
      <c r="S129" s="62"/>
      <c r="T129" s="67"/>
      <c r="U129" s="67"/>
      <c r="V129" s="65"/>
      <c r="W129" s="61"/>
      <c r="X129" s="61"/>
      <c r="Y129" s="61"/>
      <c r="Z129" s="61"/>
      <c r="AA129" s="61"/>
      <c r="AB129" s="61"/>
      <c r="AC129" s="61"/>
      <c r="AD129" s="61"/>
      <c r="AE129" s="66"/>
      <c r="AF129" s="67"/>
      <c r="AG129" s="67"/>
      <c r="AH129" s="67"/>
      <c r="AI129" s="67"/>
      <c r="AJ129" s="67"/>
      <c r="AK129" s="67"/>
      <c r="AL129" s="67"/>
      <c r="AM129" s="67"/>
      <c r="AO129" s="41"/>
      <c r="AP129" s="62"/>
      <c r="AQ129" s="67"/>
      <c r="AR129" s="73"/>
      <c r="AS129" s="68"/>
      <c r="AT129" s="41"/>
      <c r="AU129" s="62"/>
      <c r="AV129" s="62"/>
      <c r="AW129" s="67"/>
      <c r="AX129" s="67"/>
      <c r="AY129" s="68"/>
      <c r="AZ129" s="66"/>
      <c r="BA129" s="66"/>
      <c r="BB129" s="66"/>
      <c r="BC129" s="74"/>
    </row>
    <row r="130" spans="1:55" x14ac:dyDescent="0.25">
      <c r="A130" s="41"/>
      <c r="B130" s="41"/>
      <c r="C130" s="41"/>
      <c r="D130" s="62"/>
      <c r="E130" s="62"/>
      <c r="F130" s="62"/>
      <c r="G130" s="63"/>
      <c r="H130" s="64"/>
      <c r="I130" s="64"/>
      <c r="J130" s="65"/>
      <c r="K130" s="78"/>
      <c r="L130" s="66"/>
      <c r="M130" s="66"/>
      <c r="N130" s="66"/>
      <c r="O130" s="67"/>
      <c r="P130" s="62"/>
      <c r="Q130" s="67"/>
      <c r="R130" s="67"/>
      <c r="S130" s="62"/>
      <c r="T130" s="67"/>
      <c r="U130" s="67"/>
      <c r="V130" s="65"/>
      <c r="W130" s="61"/>
      <c r="X130" s="61"/>
      <c r="Y130" s="61"/>
      <c r="Z130" s="61"/>
      <c r="AA130" s="61"/>
      <c r="AB130" s="61"/>
      <c r="AC130" s="61"/>
      <c r="AD130" s="61"/>
      <c r="AE130" s="66"/>
      <c r="AF130" s="67"/>
      <c r="AG130" s="67"/>
      <c r="AH130" s="67"/>
      <c r="AI130" s="67"/>
      <c r="AJ130" s="67"/>
      <c r="AK130" s="67"/>
      <c r="AL130" s="67"/>
      <c r="AM130" s="67"/>
      <c r="AO130" s="41"/>
      <c r="AP130" s="62"/>
      <c r="AQ130" s="67"/>
      <c r="AR130" s="73"/>
      <c r="AS130" s="68"/>
      <c r="AT130" s="41"/>
      <c r="AU130" s="62"/>
      <c r="AV130" s="62"/>
      <c r="AW130" s="67"/>
      <c r="AX130" s="67"/>
      <c r="AY130" s="68"/>
      <c r="AZ130" s="66"/>
      <c r="BA130" s="66"/>
      <c r="BB130" s="66"/>
      <c r="BC130" s="74"/>
    </row>
    <row r="131" spans="1:55" x14ac:dyDescent="0.25">
      <c r="A131" s="41"/>
      <c r="B131" s="41"/>
      <c r="C131" s="41"/>
      <c r="D131" s="62"/>
      <c r="E131" s="62"/>
      <c r="F131" s="62"/>
      <c r="G131" s="63"/>
      <c r="H131" s="64"/>
      <c r="I131" s="64"/>
      <c r="J131" s="65"/>
      <c r="K131" s="78"/>
      <c r="L131" s="66"/>
      <c r="M131" s="66"/>
      <c r="N131" s="66"/>
      <c r="O131" s="67"/>
      <c r="P131" s="62"/>
      <c r="Q131" s="67"/>
      <c r="R131" s="67"/>
      <c r="S131" s="62"/>
      <c r="T131" s="67"/>
      <c r="U131" s="67"/>
      <c r="V131" s="65"/>
      <c r="W131" s="61"/>
      <c r="X131" s="61"/>
      <c r="Y131" s="61"/>
      <c r="Z131" s="61"/>
      <c r="AA131" s="61"/>
      <c r="AB131" s="61"/>
      <c r="AC131" s="61"/>
      <c r="AD131" s="61"/>
      <c r="AE131" s="66"/>
      <c r="AF131" s="67"/>
      <c r="AG131" s="67"/>
      <c r="AH131" s="67"/>
      <c r="AI131" s="67"/>
      <c r="AJ131" s="67"/>
      <c r="AK131" s="67"/>
      <c r="AL131" s="67"/>
      <c r="AM131" s="67"/>
      <c r="AO131" s="41"/>
      <c r="AP131" s="62"/>
      <c r="AQ131" s="67"/>
      <c r="AR131" s="73"/>
      <c r="AS131" s="68"/>
      <c r="AT131" s="41"/>
      <c r="AU131" s="62"/>
      <c r="AV131" s="62"/>
      <c r="AW131" s="67"/>
      <c r="AX131" s="67"/>
      <c r="AY131" s="68"/>
      <c r="AZ131" s="66"/>
      <c r="BA131" s="66"/>
      <c r="BB131" s="66"/>
      <c r="BC131" s="74"/>
    </row>
    <row r="132" spans="1:55" x14ac:dyDescent="0.25">
      <c r="A132" s="41"/>
      <c r="B132" s="41"/>
      <c r="C132" s="41"/>
      <c r="D132" s="62"/>
      <c r="E132" s="62"/>
      <c r="F132" s="62"/>
      <c r="G132" s="63"/>
      <c r="H132" s="64"/>
      <c r="I132" s="64"/>
      <c r="J132" s="65"/>
      <c r="K132" s="78"/>
      <c r="L132" s="66"/>
      <c r="M132" s="66"/>
      <c r="N132" s="66"/>
      <c r="O132" s="67"/>
      <c r="P132" s="62"/>
      <c r="Q132" s="67"/>
      <c r="R132" s="67"/>
      <c r="S132" s="62"/>
      <c r="T132" s="67"/>
      <c r="U132" s="67"/>
      <c r="V132" s="65"/>
      <c r="W132" s="61"/>
      <c r="X132" s="61"/>
      <c r="Y132" s="61"/>
      <c r="Z132" s="61"/>
      <c r="AA132" s="61"/>
      <c r="AB132" s="61"/>
      <c r="AC132" s="61"/>
      <c r="AD132" s="61"/>
      <c r="AE132" s="66"/>
      <c r="AF132" s="67"/>
      <c r="AG132" s="67"/>
      <c r="AH132" s="67"/>
      <c r="AI132" s="67"/>
      <c r="AJ132" s="67"/>
      <c r="AK132" s="67"/>
      <c r="AL132" s="67"/>
      <c r="AM132" s="67"/>
      <c r="AO132" s="41"/>
      <c r="AP132" s="62"/>
      <c r="AQ132" s="67"/>
      <c r="AR132" s="73"/>
      <c r="AS132" s="68"/>
      <c r="AT132" s="41"/>
      <c r="AU132" s="62"/>
      <c r="AV132" s="62"/>
      <c r="AW132" s="67"/>
      <c r="AX132" s="67"/>
      <c r="AY132" s="68"/>
      <c r="AZ132" s="66"/>
      <c r="BA132" s="66"/>
      <c r="BB132" s="66"/>
      <c r="BC132" s="74"/>
    </row>
    <row r="133" spans="1:55" x14ac:dyDescent="0.25">
      <c r="A133" s="41"/>
      <c r="B133" s="41"/>
      <c r="C133" s="41"/>
      <c r="D133" s="62"/>
      <c r="E133" s="62"/>
      <c r="F133" s="62"/>
      <c r="G133" s="63"/>
      <c r="H133" s="64"/>
      <c r="I133" s="64"/>
      <c r="J133" s="65"/>
      <c r="K133" s="78"/>
      <c r="L133" s="66"/>
      <c r="M133" s="66"/>
      <c r="N133" s="66"/>
      <c r="O133" s="67"/>
      <c r="P133" s="62"/>
      <c r="Q133" s="67"/>
      <c r="R133" s="67"/>
      <c r="S133" s="62"/>
      <c r="T133" s="67"/>
      <c r="U133" s="67"/>
      <c r="V133" s="65"/>
      <c r="W133" s="61"/>
      <c r="X133" s="61"/>
      <c r="Y133" s="61"/>
      <c r="Z133" s="61"/>
      <c r="AA133" s="61"/>
      <c r="AB133" s="61"/>
      <c r="AC133" s="61"/>
      <c r="AD133" s="61"/>
      <c r="AE133" s="66"/>
      <c r="AF133" s="67"/>
      <c r="AG133" s="67"/>
      <c r="AH133" s="67"/>
      <c r="AI133" s="67"/>
      <c r="AJ133" s="67"/>
      <c r="AK133" s="67"/>
      <c r="AL133" s="67"/>
      <c r="AM133" s="67"/>
      <c r="AO133" s="41"/>
      <c r="AP133" s="62"/>
      <c r="AQ133" s="67"/>
      <c r="AR133" s="73"/>
      <c r="AS133" s="68"/>
      <c r="AT133" s="41"/>
      <c r="AU133" s="62"/>
      <c r="AV133" s="62"/>
      <c r="AW133" s="67"/>
      <c r="AX133" s="67"/>
      <c r="AY133" s="68"/>
      <c r="AZ133" s="66"/>
      <c r="BA133" s="66"/>
      <c r="BB133" s="66"/>
      <c r="BC133" s="74"/>
    </row>
    <row r="134" spans="1:55" x14ac:dyDescent="0.25">
      <c r="A134" s="41"/>
      <c r="B134" s="41"/>
      <c r="C134" s="41"/>
      <c r="D134" s="62"/>
      <c r="E134" s="62"/>
      <c r="F134" s="62"/>
      <c r="G134" s="63"/>
      <c r="H134" s="64"/>
      <c r="I134" s="64"/>
      <c r="J134" s="65"/>
      <c r="K134" s="78"/>
      <c r="L134" s="66"/>
      <c r="M134" s="66"/>
      <c r="N134" s="66"/>
      <c r="O134" s="67"/>
      <c r="P134" s="62"/>
      <c r="Q134" s="67"/>
      <c r="R134" s="67"/>
      <c r="S134" s="62"/>
      <c r="T134" s="67"/>
      <c r="U134" s="67"/>
      <c r="V134" s="65"/>
      <c r="W134" s="61"/>
      <c r="X134" s="61"/>
      <c r="Y134" s="61"/>
      <c r="Z134" s="61"/>
      <c r="AA134" s="61"/>
      <c r="AB134" s="61"/>
      <c r="AC134" s="61"/>
      <c r="AD134" s="61"/>
      <c r="AE134" s="66"/>
      <c r="AF134" s="67"/>
      <c r="AG134" s="67"/>
      <c r="AH134" s="67"/>
      <c r="AI134" s="67"/>
      <c r="AJ134" s="67"/>
      <c r="AK134" s="67"/>
      <c r="AL134" s="67"/>
      <c r="AM134" s="67"/>
      <c r="AO134" s="41"/>
      <c r="AP134" s="62"/>
      <c r="AQ134" s="67"/>
      <c r="AR134" s="73"/>
      <c r="AS134" s="68"/>
      <c r="AT134" s="41"/>
      <c r="AU134" s="62"/>
      <c r="AV134" s="62"/>
      <c r="AW134" s="67"/>
      <c r="AX134" s="67"/>
      <c r="AY134" s="68"/>
      <c r="AZ134" s="66"/>
      <c r="BA134" s="66"/>
      <c r="BB134" s="66"/>
      <c r="BC134" s="74"/>
    </row>
    <row r="135" spans="1:55" x14ac:dyDescent="0.25">
      <c r="A135" s="41"/>
      <c r="B135" s="41"/>
      <c r="C135" s="41"/>
      <c r="D135" s="62"/>
      <c r="E135" s="62"/>
      <c r="F135" s="62"/>
      <c r="G135" s="63"/>
      <c r="H135" s="64"/>
      <c r="I135" s="64"/>
      <c r="J135" s="65"/>
      <c r="K135" s="78"/>
      <c r="L135" s="66"/>
      <c r="M135" s="66"/>
      <c r="N135" s="66"/>
      <c r="O135" s="67"/>
      <c r="P135" s="62"/>
      <c r="Q135" s="67"/>
      <c r="R135" s="67"/>
      <c r="S135" s="62"/>
      <c r="T135" s="67"/>
      <c r="U135" s="67"/>
      <c r="V135" s="65"/>
      <c r="W135" s="61"/>
      <c r="X135" s="61"/>
      <c r="Y135" s="61"/>
      <c r="Z135" s="61"/>
      <c r="AA135" s="61"/>
      <c r="AB135" s="61"/>
      <c r="AC135" s="61"/>
      <c r="AD135" s="61"/>
      <c r="AE135" s="66"/>
      <c r="AF135" s="67"/>
      <c r="AG135" s="67"/>
      <c r="AH135" s="67"/>
      <c r="AI135" s="67"/>
      <c r="AJ135" s="67"/>
      <c r="AK135" s="67"/>
      <c r="AL135" s="67"/>
      <c r="AM135" s="67"/>
      <c r="AO135" s="41"/>
      <c r="AP135" s="62"/>
      <c r="AQ135" s="67"/>
      <c r="AR135" s="73"/>
      <c r="AS135" s="68"/>
      <c r="AT135" s="41"/>
      <c r="AU135" s="62"/>
      <c r="AV135" s="62"/>
      <c r="AW135" s="67"/>
      <c r="AX135" s="67"/>
      <c r="AY135" s="68"/>
      <c r="AZ135" s="66"/>
      <c r="BA135" s="66"/>
      <c r="BB135" s="66"/>
      <c r="BC135" s="74"/>
    </row>
    <row r="136" spans="1:55" x14ac:dyDescent="0.25">
      <c r="A136" s="41"/>
      <c r="B136" s="41"/>
      <c r="C136" s="41"/>
      <c r="D136" s="62"/>
      <c r="E136" s="62"/>
      <c r="F136" s="62"/>
      <c r="G136" s="63"/>
      <c r="H136" s="64"/>
      <c r="I136" s="64"/>
      <c r="J136" s="65"/>
      <c r="K136" s="78"/>
      <c r="L136" s="66"/>
      <c r="M136" s="66"/>
      <c r="N136" s="66"/>
      <c r="O136" s="67"/>
      <c r="P136" s="62"/>
      <c r="Q136" s="67"/>
      <c r="R136" s="67"/>
      <c r="S136" s="62"/>
      <c r="T136" s="67"/>
      <c r="U136" s="67"/>
      <c r="V136" s="65"/>
      <c r="W136" s="61"/>
      <c r="X136" s="61"/>
      <c r="Y136" s="61"/>
      <c r="Z136" s="61"/>
      <c r="AA136" s="61"/>
      <c r="AB136" s="61"/>
      <c r="AC136" s="61"/>
      <c r="AD136" s="61"/>
      <c r="AE136" s="66"/>
      <c r="AF136" s="67"/>
      <c r="AG136" s="67"/>
      <c r="AH136" s="67"/>
      <c r="AI136" s="67"/>
      <c r="AJ136" s="67"/>
      <c r="AK136" s="67"/>
      <c r="AL136" s="67"/>
      <c r="AM136" s="67"/>
      <c r="AO136" s="41"/>
      <c r="AP136" s="62"/>
      <c r="AQ136" s="67"/>
      <c r="AR136" s="73"/>
      <c r="AS136" s="68"/>
      <c r="AT136" s="41"/>
      <c r="AU136" s="62"/>
      <c r="AV136" s="62"/>
      <c r="AW136" s="67"/>
      <c r="AX136" s="67"/>
      <c r="AY136" s="68"/>
      <c r="AZ136" s="66"/>
      <c r="BA136" s="66"/>
      <c r="BB136" s="66"/>
      <c r="BC136" s="74"/>
    </row>
    <row r="137" spans="1:55" x14ac:dyDescent="0.25">
      <c r="A137" s="41"/>
      <c r="B137" s="41"/>
      <c r="C137" s="41"/>
      <c r="D137" s="62"/>
      <c r="E137" s="62"/>
      <c r="F137" s="62"/>
      <c r="G137" s="63"/>
      <c r="H137" s="64"/>
      <c r="I137" s="64"/>
      <c r="J137" s="65"/>
      <c r="K137" s="78"/>
      <c r="L137" s="66"/>
      <c r="M137" s="66"/>
      <c r="N137" s="66"/>
      <c r="O137" s="67"/>
      <c r="P137" s="62"/>
      <c r="Q137" s="67"/>
      <c r="R137" s="67"/>
      <c r="S137" s="62"/>
      <c r="T137" s="67"/>
      <c r="U137" s="67"/>
      <c r="V137" s="65"/>
      <c r="W137" s="61"/>
      <c r="X137" s="61"/>
      <c r="Y137" s="61"/>
      <c r="Z137" s="61"/>
      <c r="AA137" s="61"/>
      <c r="AB137" s="61"/>
      <c r="AC137" s="61"/>
      <c r="AD137" s="61"/>
      <c r="AE137" s="66"/>
      <c r="AF137" s="67"/>
      <c r="AG137" s="67"/>
      <c r="AH137" s="67"/>
      <c r="AI137" s="67"/>
      <c r="AJ137" s="67"/>
      <c r="AK137" s="67"/>
      <c r="AL137" s="67"/>
      <c r="AM137" s="67"/>
      <c r="AO137" s="41"/>
      <c r="AP137" s="62"/>
      <c r="AQ137" s="67"/>
      <c r="AR137" s="73"/>
      <c r="AS137" s="68"/>
      <c r="AT137" s="41"/>
      <c r="AU137" s="62"/>
      <c r="AV137" s="62"/>
      <c r="AW137" s="67"/>
      <c r="AX137" s="67"/>
      <c r="AY137" s="68"/>
      <c r="AZ137" s="66"/>
      <c r="BA137" s="66"/>
      <c r="BB137" s="66"/>
      <c r="BC137" s="74"/>
    </row>
    <row r="138" spans="1:55" x14ac:dyDescent="0.25">
      <c r="A138" s="41"/>
      <c r="B138" s="41"/>
      <c r="C138" s="41"/>
      <c r="D138" s="62"/>
      <c r="E138" s="62"/>
      <c r="F138" s="62"/>
      <c r="G138" s="63"/>
      <c r="H138" s="64"/>
      <c r="I138" s="64"/>
      <c r="J138" s="65"/>
      <c r="K138" s="78"/>
      <c r="L138" s="66"/>
      <c r="M138" s="66"/>
      <c r="N138" s="66"/>
      <c r="O138" s="67"/>
      <c r="P138" s="62"/>
      <c r="Q138" s="67"/>
      <c r="R138" s="67"/>
      <c r="S138" s="62"/>
      <c r="T138" s="67"/>
      <c r="U138" s="67"/>
      <c r="V138" s="65"/>
      <c r="W138" s="61"/>
      <c r="X138" s="61"/>
      <c r="Y138" s="61"/>
      <c r="Z138" s="61"/>
      <c r="AA138" s="61"/>
      <c r="AB138" s="61"/>
      <c r="AC138" s="61"/>
      <c r="AD138" s="61"/>
      <c r="AE138" s="66"/>
      <c r="AF138" s="67"/>
      <c r="AG138" s="67"/>
      <c r="AH138" s="67"/>
      <c r="AI138" s="67"/>
      <c r="AJ138" s="67"/>
      <c r="AK138" s="67"/>
      <c r="AL138" s="67"/>
      <c r="AM138" s="67"/>
      <c r="AO138" s="41"/>
      <c r="AP138" s="62"/>
      <c r="AQ138" s="67"/>
      <c r="AR138" s="73"/>
      <c r="AS138" s="68"/>
      <c r="AT138" s="41"/>
      <c r="AU138" s="62"/>
      <c r="AV138" s="62"/>
      <c r="AW138" s="67"/>
      <c r="AX138" s="67"/>
      <c r="AY138" s="68"/>
      <c r="AZ138" s="66"/>
      <c r="BA138" s="66"/>
      <c r="BB138" s="66"/>
      <c r="BC138" s="74"/>
    </row>
    <row r="139" spans="1:55" x14ac:dyDescent="0.25">
      <c r="A139" s="41"/>
      <c r="B139" s="41"/>
      <c r="C139" s="41"/>
      <c r="D139" s="62"/>
      <c r="E139" s="62"/>
      <c r="F139" s="62"/>
      <c r="G139" s="63"/>
      <c r="H139" s="64"/>
      <c r="I139" s="64"/>
      <c r="J139" s="65"/>
      <c r="K139" s="78"/>
      <c r="L139" s="66"/>
      <c r="M139" s="66"/>
      <c r="N139" s="66"/>
      <c r="O139" s="67"/>
      <c r="P139" s="62"/>
      <c r="Q139" s="67"/>
      <c r="R139" s="67"/>
      <c r="S139" s="62"/>
      <c r="T139" s="67"/>
      <c r="U139" s="67"/>
      <c r="V139" s="65"/>
      <c r="W139" s="61"/>
      <c r="X139" s="61"/>
      <c r="Y139" s="61"/>
      <c r="Z139" s="61"/>
      <c r="AA139" s="61"/>
      <c r="AB139" s="61"/>
      <c r="AC139" s="61"/>
      <c r="AD139" s="61"/>
      <c r="AE139" s="66"/>
      <c r="AF139" s="67"/>
      <c r="AG139" s="67"/>
      <c r="AH139" s="67"/>
      <c r="AI139" s="67"/>
      <c r="AJ139" s="67"/>
      <c r="AK139" s="67"/>
      <c r="AL139" s="67"/>
      <c r="AM139" s="67"/>
      <c r="AO139" s="41"/>
      <c r="AP139" s="62"/>
      <c r="AQ139" s="67"/>
      <c r="AR139" s="73"/>
      <c r="AS139" s="68"/>
      <c r="AT139" s="41"/>
      <c r="AU139" s="62"/>
      <c r="AV139" s="62"/>
      <c r="AW139" s="67"/>
      <c r="AX139" s="67"/>
      <c r="AY139" s="68"/>
      <c r="AZ139" s="66"/>
      <c r="BA139" s="66"/>
      <c r="BB139" s="66"/>
      <c r="BC139" s="74"/>
    </row>
    <row r="140" spans="1:55" x14ac:dyDescent="0.25">
      <c r="A140" s="41"/>
      <c r="B140" s="41"/>
      <c r="C140" s="41"/>
      <c r="D140" s="62"/>
      <c r="E140" s="62"/>
      <c r="F140" s="62"/>
      <c r="G140" s="63"/>
      <c r="H140" s="64"/>
      <c r="I140" s="64"/>
      <c r="J140" s="65"/>
      <c r="K140" s="78"/>
      <c r="L140" s="66"/>
      <c r="M140" s="66"/>
      <c r="N140" s="66"/>
      <c r="O140" s="67"/>
      <c r="P140" s="62"/>
      <c r="Q140" s="67"/>
      <c r="R140" s="67"/>
      <c r="S140" s="62"/>
      <c r="T140" s="67"/>
      <c r="U140" s="67"/>
      <c r="V140" s="65"/>
      <c r="W140" s="61"/>
      <c r="X140" s="61"/>
      <c r="Y140" s="61"/>
      <c r="Z140" s="61"/>
      <c r="AA140" s="61"/>
      <c r="AB140" s="61"/>
      <c r="AC140" s="61"/>
      <c r="AD140" s="61"/>
      <c r="AE140" s="66"/>
      <c r="AF140" s="67"/>
      <c r="AG140" s="67"/>
      <c r="AH140" s="67"/>
      <c r="AI140" s="67"/>
      <c r="AJ140" s="67"/>
      <c r="AK140" s="67"/>
      <c r="AL140" s="67"/>
      <c r="AM140" s="67"/>
      <c r="AO140" s="41"/>
      <c r="AP140" s="62"/>
      <c r="AQ140" s="67"/>
      <c r="AR140" s="73"/>
      <c r="AS140" s="68"/>
      <c r="AT140" s="41"/>
      <c r="AU140" s="62"/>
      <c r="AV140" s="62"/>
      <c r="AW140" s="67"/>
      <c r="AX140" s="67"/>
      <c r="AY140" s="68"/>
      <c r="AZ140" s="66"/>
      <c r="BA140" s="66"/>
      <c r="BB140" s="66"/>
      <c r="BC140" s="74"/>
    </row>
    <row r="141" spans="1:55" x14ac:dyDescent="0.25">
      <c r="A141" s="41"/>
      <c r="B141" s="41"/>
      <c r="C141" s="41"/>
      <c r="D141" s="62"/>
      <c r="E141" s="62"/>
      <c r="F141" s="62"/>
      <c r="G141" s="63"/>
      <c r="H141" s="64"/>
      <c r="I141" s="64"/>
      <c r="J141" s="65"/>
      <c r="K141" s="78"/>
      <c r="L141" s="66"/>
      <c r="M141" s="66"/>
      <c r="N141" s="66"/>
      <c r="O141" s="67"/>
      <c r="P141" s="62"/>
      <c r="Q141" s="67"/>
      <c r="R141" s="67"/>
      <c r="S141" s="62"/>
      <c r="T141" s="67"/>
      <c r="U141" s="67"/>
      <c r="V141" s="65"/>
      <c r="W141" s="61"/>
      <c r="X141" s="61"/>
      <c r="Y141" s="61"/>
      <c r="Z141" s="61"/>
      <c r="AA141" s="61"/>
      <c r="AB141" s="61"/>
      <c r="AC141" s="61"/>
      <c r="AD141" s="61"/>
      <c r="AE141" s="66"/>
      <c r="AF141" s="67"/>
      <c r="AG141" s="67"/>
      <c r="AH141" s="67"/>
      <c r="AI141" s="67"/>
      <c r="AJ141" s="67"/>
      <c r="AK141" s="67"/>
      <c r="AL141" s="67"/>
      <c r="AM141" s="67"/>
      <c r="AO141" s="41"/>
      <c r="AP141" s="62"/>
      <c r="AQ141" s="67"/>
      <c r="AR141" s="73"/>
      <c r="AS141" s="68"/>
      <c r="AT141" s="41"/>
      <c r="AU141" s="62"/>
      <c r="AV141" s="62"/>
      <c r="AW141" s="67"/>
      <c r="AX141" s="67"/>
      <c r="AY141" s="68"/>
      <c r="AZ141" s="66"/>
      <c r="BA141" s="66"/>
      <c r="BB141" s="66"/>
      <c r="BC141" s="74"/>
    </row>
    <row r="142" spans="1:55" x14ac:dyDescent="0.25">
      <c r="A142" s="41"/>
      <c r="B142" s="41"/>
      <c r="C142" s="41"/>
      <c r="D142" s="62"/>
      <c r="E142" s="62"/>
      <c r="F142" s="62"/>
      <c r="G142" s="63"/>
      <c r="H142" s="64"/>
      <c r="I142" s="64"/>
      <c r="J142" s="65"/>
      <c r="K142" s="78"/>
      <c r="L142" s="66"/>
      <c r="M142" s="66"/>
      <c r="N142" s="66"/>
      <c r="O142" s="67"/>
      <c r="P142" s="62"/>
      <c r="Q142" s="67"/>
      <c r="R142" s="67"/>
      <c r="S142" s="62"/>
      <c r="T142" s="67"/>
      <c r="U142" s="67"/>
      <c r="V142" s="65"/>
      <c r="W142" s="61"/>
      <c r="X142" s="61"/>
      <c r="Y142" s="61"/>
      <c r="Z142" s="61"/>
      <c r="AA142" s="61"/>
      <c r="AB142" s="61"/>
      <c r="AC142" s="61"/>
      <c r="AD142" s="61"/>
      <c r="AE142" s="66"/>
      <c r="AF142" s="67"/>
      <c r="AG142" s="67"/>
      <c r="AH142" s="67"/>
      <c r="AI142" s="67"/>
      <c r="AJ142" s="67"/>
      <c r="AK142" s="67"/>
      <c r="AL142" s="67"/>
      <c r="AM142" s="67"/>
      <c r="AO142" s="41"/>
      <c r="AP142" s="62"/>
      <c r="AQ142" s="67"/>
      <c r="AR142" s="73"/>
      <c r="AS142" s="68"/>
      <c r="AT142" s="41"/>
      <c r="AU142" s="62"/>
      <c r="AV142" s="62"/>
      <c r="AW142" s="67"/>
      <c r="AX142" s="67"/>
      <c r="AY142" s="68"/>
      <c r="AZ142" s="66"/>
      <c r="BA142" s="66"/>
      <c r="BB142" s="66"/>
      <c r="BC142" s="74"/>
    </row>
    <row r="143" spans="1:55" x14ac:dyDescent="0.25">
      <c r="A143" s="41"/>
      <c r="B143" s="41"/>
      <c r="C143" s="41"/>
      <c r="D143" s="62"/>
      <c r="E143" s="62"/>
      <c r="F143" s="62"/>
      <c r="G143" s="63"/>
      <c r="H143" s="64"/>
      <c r="I143" s="64"/>
      <c r="J143" s="65"/>
      <c r="K143" s="78"/>
      <c r="L143" s="66"/>
      <c r="M143" s="66"/>
      <c r="N143" s="66"/>
      <c r="O143" s="67"/>
      <c r="P143" s="62"/>
      <c r="Q143" s="67"/>
      <c r="R143" s="67"/>
      <c r="S143" s="62"/>
      <c r="T143" s="67"/>
      <c r="U143" s="67"/>
      <c r="V143" s="65"/>
      <c r="W143" s="61"/>
      <c r="X143" s="61"/>
      <c r="Y143" s="61"/>
      <c r="Z143" s="61"/>
      <c r="AA143" s="61"/>
      <c r="AB143" s="61"/>
      <c r="AC143" s="61"/>
      <c r="AD143" s="61"/>
      <c r="AE143" s="66"/>
      <c r="AF143" s="67"/>
      <c r="AG143" s="67"/>
      <c r="AH143" s="67"/>
      <c r="AI143" s="67"/>
      <c r="AJ143" s="67"/>
      <c r="AK143" s="67"/>
      <c r="AL143" s="67"/>
      <c r="AM143" s="67"/>
      <c r="AO143" s="41"/>
      <c r="AP143" s="62"/>
      <c r="AQ143" s="67"/>
      <c r="AR143" s="73"/>
      <c r="AS143" s="68"/>
      <c r="AT143" s="41"/>
      <c r="AU143" s="62"/>
      <c r="AV143" s="62"/>
      <c r="AW143" s="67"/>
      <c r="AX143" s="67"/>
      <c r="AY143" s="68"/>
      <c r="AZ143" s="66"/>
      <c r="BA143" s="66"/>
      <c r="BB143" s="66"/>
      <c r="BC143" s="74"/>
    </row>
    <row r="144" spans="1:55" x14ac:dyDescent="0.25">
      <c r="A144" s="41"/>
      <c r="B144" s="41"/>
      <c r="C144" s="41"/>
      <c r="D144" s="62"/>
      <c r="E144" s="62"/>
      <c r="F144" s="62"/>
      <c r="G144" s="63"/>
      <c r="H144" s="64"/>
      <c r="I144" s="64"/>
      <c r="J144" s="65"/>
      <c r="K144" s="78"/>
      <c r="L144" s="66"/>
      <c r="M144" s="66"/>
      <c r="N144" s="66"/>
      <c r="O144" s="67"/>
      <c r="P144" s="62"/>
      <c r="Q144" s="67"/>
      <c r="R144" s="67"/>
      <c r="S144" s="62"/>
      <c r="T144" s="67"/>
      <c r="U144" s="67"/>
      <c r="V144" s="65"/>
      <c r="W144" s="61"/>
      <c r="X144" s="61"/>
      <c r="Y144" s="61"/>
      <c r="Z144" s="61"/>
      <c r="AA144" s="61"/>
      <c r="AB144" s="61"/>
      <c r="AC144" s="61"/>
      <c r="AD144" s="61"/>
      <c r="AE144" s="66"/>
      <c r="AF144" s="67"/>
      <c r="AG144" s="67"/>
      <c r="AH144" s="67"/>
      <c r="AI144" s="67"/>
      <c r="AJ144" s="67"/>
      <c r="AK144" s="67"/>
      <c r="AL144" s="67"/>
      <c r="AM144" s="67"/>
      <c r="AO144" s="41"/>
      <c r="AP144" s="62"/>
      <c r="AQ144" s="67"/>
      <c r="AR144" s="73"/>
      <c r="AS144" s="68"/>
      <c r="AT144" s="41"/>
      <c r="AU144" s="62"/>
      <c r="AV144" s="62"/>
      <c r="AW144" s="67"/>
      <c r="AX144" s="67"/>
      <c r="AY144" s="68"/>
      <c r="AZ144" s="66"/>
      <c r="BA144" s="66"/>
      <c r="BB144" s="66"/>
      <c r="BC144" s="74"/>
    </row>
    <row r="145" spans="1:55" x14ac:dyDescent="0.25">
      <c r="A145" s="41"/>
      <c r="B145" s="41"/>
      <c r="C145" s="41"/>
      <c r="D145" s="62"/>
      <c r="E145" s="62"/>
      <c r="F145" s="62"/>
      <c r="G145" s="63"/>
      <c r="H145" s="64"/>
      <c r="I145" s="64"/>
      <c r="J145" s="65"/>
      <c r="K145" s="78"/>
      <c r="L145" s="66"/>
      <c r="M145" s="66"/>
      <c r="N145" s="66"/>
      <c r="O145" s="67"/>
      <c r="P145" s="62"/>
      <c r="Q145" s="67"/>
      <c r="R145" s="67"/>
      <c r="S145" s="62"/>
      <c r="T145" s="67"/>
      <c r="U145" s="67"/>
      <c r="V145" s="65"/>
      <c r="W145" s="61"/>
      <c r="X145" s="61"/>
      <c r="Y145" s="61"/>
      <c r="Z145" s="61"/>
      <c r="AA145" s="61"/>
      <c r="AB145" s="61"/>
      <c r="AC145" s="61"/>
      <c r="AD145" s="61"/>
      <c r="AE145" s="66"/>
      <c r="AF145" s="67"/>
      <c r="AG145" s="67"/>
      <c r="AH145" s="67"/>
      <c r="AI145" s="67"/>
      <c r="AJ145" s="67"/>
      <c r="AK145" s="67"/>
      <c r="AL145" s="67"/>
      <c r="AM145" s="67"/>
      <c r="AO145" s="41"/>
      <c r="AP145" s="62"/>
      <c r="AQ145" s="67"/>
      <c r="AR145" s="73"/>
      <c r="AS145" s="68"/>
      <c r="AT145" s="41"/>
      <c r="AU145" s="62"/>
      <c r="AV145" s="62"/>
      <c r="AW145" s="67"/>
      <c r="AX145" s="67"/>
      <c r="AY145" s="68"/>
      <c r="AZ145" s="66"/>
      <c r="BA145" s="66"/>
      <c r="BB145" s="66"/>
      <c r="BC145" s="74"/>
    </row>
    <row r="146" spans="1:55" x14ac:dyDescent="0.25">
      <c r="A146" s="41"/>
      <c r="B146" s="41"/>
      <c r="C146" s="41"/>
      <c r="D146" s="62"/>
      <c r="E146" s="62"/>
      <c r="F146" s="62"/>
      <c r="G146" s="63"/>
      <c r="H146" s="64"/>
      <c r="I146" s="64"/>
      <c r="J146" s="65"/>
      <c r="K146" s="78"/>
      <c r="L146" s="66"/>
      <c r="M146" s="66"/>
      <c r="N146" s="66"/>
      <c r="O146" s="67"/>
      <c r="P146" s="62"/>
      <c r="Q146" s="67"/>
      <c r="R146" s="67"/>
      <c r="S146" s="62"/>
      <c r="T146" s="67"/>
      <c r="U146" s="67"/>
      <c r="V146" s="65"/>
      <c r="W146" s="61"/>
      <c r="X146" s="61"/>
      <c r="Y146" s="61"/>
      <c r="Z146" s="61"/>
      <c r="AA146" s="61"/>
      <c r="AB146" s="61"/>
      <c r="AC146" s="61"/>
      <c r="AD146" s="61"/>
      <c r="AE146" s="66"/>
      <c r="AF146" s="67"/>
      <c r="AG146" s="67"/>
      <c r="AH146" s="67"/>
      <c r="AI146" s="67"/>
      <c r="AJ146" s="67"/>
      <c r="AK146" s="67"/>
      <c r="AL146" s="67"/>
      <c r="AM146" s="67"/>
      <c r="AO146" s="41"/>
      <c r="AP146" s="62"/>
      <c r="AQ146" s="67"/>
      <c r="AR146" s="73"/>
      <c r="AS146" s="68"/>
      <c r="AT146" s="41"/>
      <c r="AU146" s="62"/>
      <c r="AV146" s="62"/>
      <c r="AW146" s="67"/>
      <c r="AX146" s="67"/>
      <c r="AY146" s="68"/>
      <c r="AZ146" s="66"/>
      <c r="BA146" s="66"/>
      <c r="BB146" s="66"/>
      <c r="BC146" s="74"/>
    </row>
    <row r="147" spans="1:55" x14ac:dyDescent="0.25">
      <c r="A147" s="41"/>
      <c r="B147" s="41"/>
      <c r="C147" s="41"/>
      <c r="D147" s="62"/>
      <c r="E147" s="62"/>
      <c r="F147" s="62"/>
      <c r="G147" s="63"/>
      <c r="H147" s="64"/>
      <c r="I147" s="64"/>
      <c r="J147" s="65"/>
      <c r="K147" s="78"/>
      <c r="L147" s="66"/>
      <c r="M147" s="66"/>
      <c r="N147" s="66"/>
      <c r="O147" s="67"/>
      <c r="P147" s="62"/>
      <c r="Q147" s="67"/>
      <c r="R147" s="67"/>
      <c r="S147" s="62"/>
      <c r="T147" s="67"/>
      <c r="U147" s="67"/>
      <c r="V147" s="65"/>
      <c r="W147" s="61"/>
      <c r="X147" s="61"/>
      <c r="Y147" s="61"/>
      <c r="Z147" s="61"/>
      <c r="AA147" s="61"/>
      <c r="AB147" s="61"/>
      <c r="AC147" s="61"/>
      <c r="AD147" s="61"/>
      <c r="AE147" s="66"/>
      <c r="AF147" s="67"/>
      <c r="AG147" s="67"/>
      <c r="AH147" s="67"/>
      <c r="AI147" s="67"/>
      <c r="AJ147" s="67"/>
      <c r="AK147" s="67"/>
      <c r="AL147" s="67"/>
      <c r="AM147" s="67"/>
      <c r="AO147" s="41"/>
      <c r="AP147" s="62"/>
      <c r="AQ147" s="67"/>
      <c r="AR147" s="73"/>
      <c r="AS147" s="68"/>
      <c r="AT147" s="41"/>
      <c r="AU147" s="62"/>
      <c r="AV147" s="62"/>
      <c r="AW147" s="67"/>
      <c r="AX147" s="67"/>
      <c r="AY147" s="68"/>
      <c r="AZ147" s="66"/>
      <c r="BA147" s="66"/>
      <c r="BB147" s="66"/>
      <c r="BC147" s="74"/>
    </row>
    <row r="148" spans="1:55" x14ac:dyDescent="0.25">
      <c r="A148" s="41"/>
      <c r="B148" s="41"/>
      <c r="C148" s="41"/>
      <c r="D148" s="62"/>
      <c r="E148" s="62"/>
      <c r="F148" s="62"/>
      <c r="G148" s="63"/>
      <c r="H148" s="64"/>
      <c r="I148" s="64"/>
      <c r="J148" s="65"/>
      <c r="K148" s="78"/>
      <c r="L148" s="66"/>
      <c r="M148" s="66"/>
      <c r="N148" s="66"/>
      <c r="O148" s="67"/>
      <c r="P148" s="62"/>
      <c r="Q148" s="67"/>
      <c r="R148" s="67"/>
      <c r="S148" s="62"/>
      <c r="T148" s="67"/>
      <c r="U148" s="67"/>
      <c r="V148" s="65"/>
      <c r="W148" s="61"/>
      <c r="X148" s="61"/>
      <c r="Y148" s="61"/>
      <c r="Z148" s="61"/>
      <c r="AA148" s="61"/>
      <c r="AB148" s="61"/>
      <c r="AC148" s="61"/>
      <c r="AD148" s="61"/>
      <c r="AE148" s="66"/>
      <c r="AF148" s="67"/>
      <c r="AG148" s="67"/>
      <c r="AH148" s="67"/>
      <c r="AI148" s="67"/>
      <c r="AJ148" s="67"/>
      <c r="AK148" s="67"/>
      <c r="AL148" s="67"/>
      <c r="AM148" s="67"/>
      <c r="AO148" s="41"/>
      <c r="AP148" s="62"/>
      <c r="AQ148" s="67"/>
      <c r="AR148" s="73"/>
      <c r="AS148" s="68"/>
      <c r="AT148" s="41"/>
      <c r="AU148" s="62"/>
      <c r="AV148" s="62"/>
      <c r="AW148" s="67"/>
      <c r="AX148" s="67"/>
      <c r="AY148" s="68"/>
      <c r="AZ148" s="66"/>
      <c r="BA148" s="66"/>
      <c r="BB148" s="66"/>
      <c r="BC148" s="74"/>
    </row>
    <row r="149" spans="1:55" x14ac:dyDescent="0.25">
      <c r="A149" s="41"/>
      <c r="B149" s="41"/>
      <c r="C149" s="41"/>
      <c r="D149" s="62"/>
      <c r="E149" s="62"/>
      <c r="F149" s="62"/>
      <c r="G149" s="63"/>
      <c r="H149" s="64"/>
      <c r="I149" s="64"/>
      <c r="J149" s="65"/>
      <c r="K149" s="78"/>
      <c r="L149" s="66"/>
      <c r="M149" s="66"/>
      <c r="N149" s="66"/>
      <c r="O149" s="67"/>
      <c r="P149" s="62"/>
      <c r="Q149" s="67"/>
      <c r="R149" s="67"/>
      <c r="S149" s="62"/>
      <c r="T149" s="67"/>
      <c r="U149" s="67"/>
      <c r="V149" s="65"/>
      <c r="W149" s="61"/>
      <c r="X149" s="61"/>
      <c r="Y149" s="61"/>
      <c r="Z149" s="61"/>
      <c r="AA149" s="61"/>
      <c r="AB149" s="61"/>
      <c r="AC149" s="61"/>
      <c r="AD149" s="61"/>
      <c r="AE149" s="66"/>
      <c r="AF149" s="67"/>
      <c r="AG149" s="67"/>
      <c r="AH149" s="67"/>
      <c r="AI149" s="67"/>
      <c r="AJ149" s="67"/>
      <c r="AK149" s="67"/>
      <c r="AL149" s="67"/>
      <c r="AM149" s="67"/>
      <c r="AO149" s="41"/>
      <c r="AP149" s="62"/>
      <c r="AQ149" s="67"/>
      <c r="AR149" s="73"/>
      <c r="AS149" s="68"/>
      <c r="AT149" s="41"/>
      <c r="AU149" s="62"/>
      <c r="AV149" s="62"/>
      <c r="AW149" s="67"/>
      <c r="AX149" s="67"/>
      <c r="AY149" s="68"/>
      <c r="AZ149" s="66"/>
      <c r="BA149" s="66"/>
      <c r="BB149" s="66"/>
      <c r="BC149" s="74"/>
    </row>
    <row r="150" spans="1:55" x14ac:dyDescent="0.25">
      <c r="A150" s="41"/>
      <c r="B150" s="41"/>
      <c r="C150" s="41"/>
      <c r="D150" s="62"/>
      <c r="E150" s="62"/>
      <c r="F150" s="62"/>
      <c r="G150" s="63"/>
      <c r="H150" s="64"/>
      <c r="I150" s="64"/>
      <c r="J150" s="65"/>
      <c r="K150" s="78"/>
      <c r="L150" s="66"/>
      <c r="M150" s="66"/>
      <c r="N150" s="66"/>
      <c r="O150" s="67"/>
      <c r="P150" s="62"/>
      <c r="Q150" s="67"/>
      <c r="R150" s="67"/>
      <c r="S150" s="62"/>
      <c r="T150" s="67"/>
      <c r="U150" s="67"/>
      <c r="V150" s="65"/>
      <c r="W150" s="61"/>
      <c r="X150" s="61"/>
      <c r="Y150" s="61"/>
      <c r="Z150" s="61"/>
      <c r="AA150" s="61"/>
      <c r="AB150" s="61"/>
      <c r="AC150" s="61"/>
      <c r="AD150" s="61"/>
      <c r="AE150" s="66"/>
      <c r="AF150" s="67"/>
      <c r="AG150" s="67"/>
      <c r="AH150" s="67"/>
      <c r="AI150" s="67"/>
      <c r="AJ150" s="67"/>
      <c r="AK150" s="67"/>
      <c r="AL150" s="67"/>
      <c r="AM150" s="67"/>
      <c r="AO150" s="41"/>
      <c r="AP150" s="62"/>
      <c r="AQ150" s="67"/>
      <c r="AR150" s="73"/>
      <c r="AS150" s="68"/>
      <c r="AT150" s="41"/>
      <c r="AU150" s="62"/>
      <c r="AV150" s="62"/>
      <c r="AW150" s="67"/>
      <c r="AX150" s="67"/>
      <c r="AY150" s="68"/>
      <c r="AZ150" s="66"/>
      <c r="BA150" s="66"/>
      <c r="BB150" s="66"/>
      <c r="BC150" s="74"/>
    </row>
    <row r="151" spans="1:55" x14ac:dyDescent="0.25">
      <c r="A151" s="41"/>
      <c r="B151" s="41"/>
      <c r="C151" s="41"/>
      <c r="D151" s="62"/>
      <c r="E151" s="62"/>
      <c r="F151" s="62"/>
      <c r="G151" s="63"/>
      <c r="H151" s="64"/>
      <c r="I151" s="64"/>
      <c r="J151" s="65"/>
      <c r="K151" s="78"/>
      <c r="L151" s="66"/>
      <c r="M151" s="66"/>
      <c r="N151" s="66"/>
      <c r="O151" s="67"/>
      <c r="P151" s="62"/>
      <c r="Q151" s="67"/>
      <c r="R151" s="67"/>
      <c r="S151" s="62"/>
      <c r="T151" s="67"/>
      <c r="U151" s="67"/>
      <c r="V151" s="65"/>
      <c r="W151" s="61"/>
      <c r="X151" s="61"/>
      <c r="Y151" s="61"/>
      <c r="Z151" s="61"/>
      <c r="AA151" s="61"/>
      <c r="AB151" s="61"/>
      <c r="AC151" s="61"/>
      <c r="AD151" s="61"/>
      <c r="AE151" s="66"/>
      <c r="AF151" s="67"/>
      <c r="AG151" s="67"/>
      <c r="AH151" s="67"/>
      <c r="AI151" s="67"/>
      <c r="AJ151" s="67"/>
      <c r="AK151" s="67"/>
      <c r="AL151" s="67"/>
      <c r="AM151" s="67"/>
      <c r="AO151" s="41"/>
      <c r="AP151" s="62"/>
      <c r="AQ151" s="67"/>
      <c r="AR151" s="73"/>
      <c r="AS151" s="68"/>
      <c r="AT151" s="41"/>
      <c r="AU151" s="62"/>
      <c r="AV151" s="62"/>
      <c r="AW151" s="67"/>
      <c r="AX151" s="67"/>
      <c r="AY151" s="68"/>
      <c r="AZ151" s="66"/>
      <c r="BA151" s="66"/>
      <c r="BB151" s="66"/>
      <c r="BC151" s="74"/>
    </row>
    <row r="152" spans="1:55" x14ac:dyDescent="0.25">
      <c r="A152" s="41"/>
      <c r="B152" s="41"/>
      <c r="C152" s="41"/>
      <c r="D152" s="62"/>
      <c r="E152" s="62"/>
      <c r="F152" s="62"/>
      <c r="G152" s="63"/>
      <c r="H152" s="64"/>
      <c r="I152" s="64"/>
      <c r="J152" s="65"/>
      <c r="K152" s="78"/>
      <c r="L152" s="66"/>
      <c r="M152" s="66"/>
      <c r="N152" s="66"/>
      <c r="O152" s="67"/>
      <c r="P152" s="62"/>
      <c r="Q152" s="67"/>
      <c r="R152" s="67"/>
      <c r="S152" s="62"/>
      <c r="T152" s="67"/>
      <c r="U152" s="67"/>
      <c r="V152" s="65"/>
      <c r="W152" s="61"/>
      <c r="X152" s="61"/>
      <c r="Y152" s="61"/>
      <c r="Z152" s="61"/>
      <c r="AA152" s="61"/>
      <c r="AB152" s="61"/>
      <c r="AC152" s="61"/>
      <c r="AD152" s="61"/>
      <c r="AE152" s="66"/>
      <c r="AF152" s="67"/>
      <c r="AG152" s="67"/>
      <c r="AH152" s="67"/>
      <c r="AI152" s="67"/>
      <c r="AJ152" s="67"/>
      <c r="AK152" s="67"/>
      <c r="AL152" s="67"/>
      <c r="AM152" s="67"/>
      <c r="AO152" s="41"/>
      <c r="AP152" s="62"/>
      <c r="AQ152" s="67"/>
      <c r="AR152" s="73"/>
      <c r="AS152" s="68"/>
      <c r="AT152" s="41"/>
      <c r="AU152" s="62"/>
      <c r="AV152" s="62"/>
      <c r="AW152" s="67"/>
      <c r="AX152" s="67"/>
      <c r="AY152" s="68"/>
      <c r="AZ152" s="66"/>
      <c r="BA152" s="66"/>
      <c r="BB152" s="66"/>
      <c r="BC152" s="74"/>
    </row>
    <row r="153" spans="1:55" x14ac:dyDescent="0.25">
      <c r="A153" s="41"/>
      <c r="B153" s="41"/>
      <c r="C153" s="41"/>
      <c r="D153" s="62"/>
      <c r="E153" s="62"/>
      <c r="F153" s="62"/>
      <c r="G153" s="63"/>
      <c r="H153" s="64"/>
      <c r="I153" s="64"/>
      <c r="J153" s="65"/>
      <c r="K153" s="78"/>
      <c r="L153" s="66"/>
      <c r="M153" s="66"/>
      <c r="N153" s="66"/>
      <c r="O153" s="67"/>
      <c r="P153" s="62"/>
      <c r="Q153" s="67"/>
      <c r="R153" s="67"/>
      <c r="S153" s="62"/>
      <c r="T153" s="67"/>
      <c r="U153" s="67"/>
      <c r="V153" s="65"/>
      <c r="W153" s="61"/>
      <c r="X153" s="61"/>
      <c r="Y153" s="61"/>
      <c r="Z153" s="61"/>
      <c r="AA153" s="61"/>
      <c r="AB153" s="61"/>
      <c r="AC153" s="61"/>
      <c r="AD153" s="61"/>
      <c r="AE153" s="66"/>
      <c r="AF153" s="67"/>
      <c r="AG153" s="67"/>
      <c r="AH153" s="67"/>
      <c r="AI153" s="67"/>
      <c r="AJ153" s="67"/>
      <c r="AK153" s="67"/>
      <c r="AL153" s="67"/>
      <c r="AM153" s="67"/>
      <c r="AO153" s="41"/>
      <c r="AP153" s="62"/>
      <c r="AQ153" s="67"/>
      <c r="AR153" s="73"/>
      <c r="AS153" s="68"/>
      <c r="AT153" s="41"/>
      <c r="AU153" s="62"/>
      <c r="AV153" s="62"/>
      <c r="AW153" s="67"/>
      <c r="AX153" s="67"/>
      <c r="AY153" s="68"/>
      <c r="AZ153" s="66"/>
      <c r="BA153" s="66"/>
      <c r="BB153" s="66"/>
      <c r="BC153" s="74"/>
    </row>
    <row r="154" spans="1:55" x14ac:dyDescent="0.25">
      <c r="A154" s="41"/>
      <c r="B154" s="41"/>
      <c r="C154" s="41"/>
      <c r="D154" s="62"/>
      <c r="E154" s="62"/>
      <c r="F154" s="62"/>
      <c r="G154" s="63"/>
      <c r="H154" s="64"/>
      <c r="I154" s="64"/>
      <c r="J154" s="65"/>
      <c r="K154" s="78"/>
      <c r="L154" s="66"/>
      <c r="M154" s="66"/>
      <c r="N154" s="66"/>
      <c r="O154" s="67"/>
      <c r="P154" s="62"/>
      <c r="Q154" s="67"/>
      <c r="R154" s="67"/>
      <c r="S154" s="62"/>
      <c r="T154" s="67"/>
      <c r="U154" s="67"/>
      <c r="V154" s="65"/>
      <c r="W154" s="61"/>
      <c r="X154" s="61"/>
      <c r="Y154" s="61"/>
      <c r="Z154" s="61"/>
      <c r="AA154" s="61"/>
      <c r="AB154" s="61"/>
      <c r="AC154" s="61"/>
      <c r="AD154" s="61"/>
      <c r="AE154" s="66"/>
      <c r="AF154" s="67"/>
      <c r="AG154" s="67"/>
      <c r="AH154" s="67"/>
      <c r="AI154" s="67"/>
      <c r="AJ154" s="67"/>
      <c r="AK154" s="67"/>
      <c r="AL154" s="67"/>
      <c r="AM154" s="67"/>
      <c r="AO154" s="41"/>
      <c r="AP154" s="62"/>
      <c r="AQ154" s="67"/>
      <c r="AR154" s="73"/>
      <c r="AS154" s="68"/>
      <c r="AT154" s="41"/>
      <c r="AU154" s="62"/>
      <c r="AV154" s="62"/>
      <c r="AW154" s="67"/>
      <c r="AX154" s="67"/>
      <c r="AY154" s="68"/>
      <c r="AZ154" s="66"/>
      <c r="BA154" s="66"/>
      <c r="BB154" s="66"/>
      <c r="BC154" s="74"/>
    </row>
    <row r="155" spans="1:55" x14ac:dyDescent="0.25">
      <c r="A155" s="41"/>
      <c r="B155" s="41"/>
      <c r="C155" s="41"/>
      <c r="D155" s="62"/>
      <c r="E155" s="62"/>
      <c r="F155" s="62"/>
      <c r="G155" s="63"/>
      <c r="H155" s="64"/>
      <c r="I155" s="64"/>
      <c r="J155" s="65"/>
      <c r="K155" s="78"/>
      <c r="L155" s="66"/>
      <c r="M155" s="66"/>
      <c r="N155" s="66"/>
      <c r="O155" s="67"/>
      <c r="P155" s="62"/>
      <c r="Q155" s="67"/>
      <c r="R155" s="67"/>
      <c r="S155" s="62"/>
      <c r="T155" s="67"/>
      <c r="U155" s="67"/>
      <c r="V155" s="65"/>
      <c r="W155" s="61"/>
      <c r="X155" s="61"/>
      <c r="Y155" s="61"/>
      <c r="Z155" s="61"/>
      <c r="AA155" s="61"/>
      <c r="AB155" s="61"/>
      <c r="AC155" s="61"/>
      <c r="AD155" s="61"/>
      <c r="AE155" s="66"/>
      <c r="AF155" s="67"/>
      <c r="AG155" s="67"/>
      <c r="AH155" s="67"/>
      <c r="AI155" s="67"/>
      <c r="AJ155" s="67"/>
      <c r="AK155" s="67"/>
      <c r="AL155" s="67"/>
      <c r="AM155" s="67"/>
      <c r="AO155" s="41"/>
      <c r="AP155" s="62"/>
      <c r="AQ155" s="67"/>
      <c r="AR155" s="73"/>
      <c r="AS155" s="68"/>
      <c r="AT155" s="41"/>
      <c r="AU155" s="62"/>
      <c r="AV155" s="62"/>
      <c r="AW155" s="67"/>
      <c r="AX155" s="67"/>
      <c r="AY155" s="68"/>
      <c r="AZ155" s="66"/>
      <c r="BA155" s="66"/>
      <c r="BB155" s="66"/>
      <c r="BC155" s="74"/>
    </row>
    <row r="156" spans="1:55" x14ac:dyDescent="0.25">
      <c r="A156" s="41"/>
      <c r="B156" s="41"/>
      <c r="C156" s="41"/>
      <c r="D156" s="62"/>
      <c r="E156" s="62"/>
      <c r="F156" s="62"/>
      <c r="G156" s="63"/>
      <c r="H156" s="64"/>
      <c r="I156" s="64"/>
      <c r="J156" s="65"/>
      <c r="K156" s="78"/>
      <c r="L156" s="66"/>
      <c r="M156" s="66"/>
      <c r="N156" s="66"/>
      <c r="O156" s="67"/>
      <c r="P156" s="62"/>
      <c r="Q156" s="67"/>
      <c r="R156" s="67"/>
      <c r="S156" s="62"/>
      <c r="T156" s="67"/>
      <c r="U156" s="67"/>
      <c r="V156" s="65"/>
      <c r="W156" s="61"/>
      <c r="X156" s="61"/>
      <c r="Y156" s="61"/>
      <c r="Z156" s="61"/>
      <c r="AA156" s="61"/>
      <c r="AB156" s="61"/>
      <c r="AC156" s="61"/>
      <c r="AD156" s="61"/>
      <c r="AE156" s="66"/>
      <c r="AF156" s="67"/>
      <c r="AG156" s="67"/>
      <c r="AH156" s="67"/>
      <c r="AI156" s="67"/>
      <c r="AJ156" s="67"/>
      <c r="AK156" s="67"/>
      <c r="AL156" s="67"/>
      <c r="AM156" s="67"/>
      <c r="AO156" s="41"/>
      <c r="AP156" s="62"/>
      <c r="AQ156" s="67"/>
      <c r="AR156" s="73"/>
      <c r="AS156" s="68"/>
      <c r="AT156" s="41"/>
      <c r="AU156" s="62"/>
      <c r="AV156" s="62"/>
      <c r="AW156" s="67"/>
      <c r="AX156" s="67"/>
      <c r="AY156" s="68"/>
      <c r="AZ156" s="66"/>
      <c r="BA156" s="66"/>
      <c r="BB156" s="66"/>
      <c r="BC156" s="74"/>
    </row>
    <row r="157" spans="1:55" x14ac:dyDescent="0.25">
      <c r="A157" s="41"/>
      <c r="B157" s="41"/>
      <c r="C157" s="41"/>
      <c r="D157" s="62"/>
      <c r="E157" s="62"/>
      <c r="F157" s="62"/>
      <c r="G157" s="63"/>
      <c r="H157" s="64"/>
      <c r="I157" s="64"/>
      <c r="J157" s="65"/>
      <c r="K157" s="78"/>
      <c r="L157" s="66"/>
      <c r="M157" s="66"/>
      <c r="N157" s="66"/>
      <c r="O157" s="67"/>
      <c r="P157" s="62"/>
      <c r="Q157" s="67"/>
      <c r="R157" s="67"/>
      <c r="S157" s="62"/>
      <c r="T157" s="67"/>
      <c r="U157" s="67"/>
      <c r="V157" s="65"/>
      <c r="W157" s="61"/>
      <c r="X157" s="61"/>
      <c r="Y157" s="61"/>
      <c r="Z157" s="61"/>
      <c r="AA157" s="61"/>
      <c r="AB157" s="61"/>
      <c r="AC157" s="61"/>
      <c r="AD157" s="61"/>
      <c r="AE157" s="66"/>
      <c r="AF157" s="67"/>
      <c r="AG157" s="67"/>
      <c r="AH157" s="67"/>
      <c r="AI157" s="67"/>
      <c r="AJ157" s="67"/>
      <c r="AK157" s="67"/>
      <c r="AL157" s="67"/>
      <c r="AM157" s="67"/>
      <c r="AO157" s="41"/>
      <c r="AP157" s="62"/>
      <c r="AQ157" s="67"/>
      <c r="AR157" s="73"/>
      <c r="AS157" s="68"/>
      <c r="AT157" s="41"/>
      <c r="AU157" s="62"/>
      <c r="AV157" s="62"/>
      <c r="AW157" s="67"/>
      <c r="AX157" s="67"/>
      <c r="AY157" s="68"/>
      <c r="AZ157" s="66"/>
      <c r="BA157" s="66"/>
      <c r="BB157" s="66"/>
      <c r="BC157" s="74"/>
    </row>
    <row r="158" spans="1:55" x14ac:dyDescent="0.25">
      <c r="A158" s="41"/>
      <c r="B158" s="41"/>
      <c r="C158" s="41"/>
      <c r="D158" s="62"/>
      <c r="E158" s="62"/>
      <c r="F158" s="62"/>
      <c r="G158" s="63"/>
      <c r="H158" s="64"/>
      <c r="I158" s="64"/>
      <c r="J158" s="65"/>
      <c r="K158" s="78"/>
      <c r="L158" s="66"/>
      <c r="M158" s="66"/>
      <c r="N158" s="66"/>
      <c r="O158" s="67"/>
      <c r="P158" s="62"/>
      <c r="Q158" s="67"/>
      <c r="R158" s="67"/>
      <c r="S158" s="62"/>
      <c r="T158" s="67"/>
      <c r="U158" s="67"/>
      <c r="V158" s="65"/>
      <c r="W158" s="61"/>
      <c r="X158" s="61"/>
      <c r="Y158" s="61"/>
      <c r="Z158" s="61"/>
      <c r="AA158" s="61"/>
      <c r="AB158" s="61"/>
      <c r="AC158" s="61"/>
      <c r="AD158" s="61"/>
      <c r="AE158" s="66"/>
      <c r="AF158" s="67"/>
      <c r="AG158" s="67"/>
      <c r="AH158" s="67"/>
      <c r="AI158" s="67"/>
      <c r="AJ158" s="67"/>
      <c r="AK158" s="67"/>
      <c r="AL158" s="67"/>
      <c r="AM158" s="67"/>
      <c r="AO158" s="41"/>
      <c r="AP158" s="62"/>
      <c r="AQ158" s="67"/>
      <c r="AR158" s="73"/>
      <c r="AS158" s="68"/>
      <c r="AT158" s="41"/>
      <c r="AU158" s="62"/>
      <c r="AV158" s="62"/>
      <c r="AW158" s="67"/>
      <c r="AX158" s="67"/>
      <c r="AY158" s="68"/>
      <c r="AZ158" s="66"/>
      <c r="BA158" s="66"/>
      <c r="BB158" s="66"/>
      <c r="BC158" s="74"/>
    </row>
    <row r="159" spans="1:55" x14ac:dyDescent="0.25">
      <c r="A159" s="41"/>
      <c r="B159" s="41"/>
      <c r="C159" s="41"/>
      <c r="D159" s="62"/>
      <c r="E159" s="62"/>
      <c r="F159" s="62"/>
      <c r="G159" s="63"/>
      <c r="H159" s="64"/>
      <c r="I159" s="64"/>
      <c r="J159" s="65"/>
      <c r="K159" s="78"/>
      <c r="L159" s="66"/>
      <c r="M159" s="66"/>
      <c r="N159" s="66"/>
      <c r="O159" s="67"/>
      <c r="P159" s="62"/>
      <c r="Q159" s="67"/>
      <c r="R159" s="67"/>
      <c r="S159" s="62"/>
      <c r="T159" s="67"/>
      <c r="U159" s="67"/>
      <c r="V159" s="65"/>
      <c r="W159" s="61"/>
      <c r="X159" s="61"/>
      <c r="Y159" s="61"/>
      <c r="Z159" s="61"/>
      <c r="AA159" s="61"/>
      <c r="AB159" s="61"/>
      <c r="AC159" s="61"/>
      <c r="AD159" s="61"/>
      <c r="AE159" s="66"/>
      <c r="AF159" s="67"/>
      <c r="AG159" s="67"/>
      <c r="AH159" s="67"/>
      <c r="AI159" s="67"/>
      <c r="AJ159" s="67"/>
      <c r="AK159" s="67"/>
      <c r="AL159" s="67"/>
      <c r="AM159" s="67"/>
      <c r="AO159" s="41"/>
      <c r="AP159" s="62"/>
      <c r="AQ159" s="67"/>
      <c r="AR159" s="73"/>
      <c r="AS159" s="68"/>
      <c r="AT159" s="41"/>
      <c r="AU159" s="62"/>
      <c r="AV159" s="62"/>
      <c r="AW159" s="67"/>
      <c r="AX159" s="67"/>
      <c r="AY159" s="68"/>
      <c r="AZ159" s="66"/>
      <c r="BA159" s="66"/>
      <c r="BB159" s="66"/>
      <c r="BC159" s="74"/>
    </row>
    <row r="160" spans="1:55" x14ac:dyDescent="0.25">
      <c r="A160" s="41"/>
      <c r="B160" s="41"/>
      <c r="C160" s="41"/>
      <c r="D160" s="62"/>
      <c r="E160" s="62"/>
      <c r="F160" s="62"/>
      <c r="G160" s="63"/>
      <c r="H160" s="64"/>
      <c r="I160" s="64"/>
      <c r="J160" s="65"/>
      <c r="K160" s="78"/>
      <c r="L160" s="66"/>
      <c r="M160" s="66"/>
      <c r="N160" s="66"/>
      <c r="O160" s="67"/>
      <c r="P160" s="62"/>
      <c r="Q160" s="67"/>
      <c r="R160" s="67"/>
      <c r="S160" s="62"/>
      <c r="T160" s="67"/>
      <c r="U160" s="67"/>
      <c r="V160" s="65"/>
      <c r="W160" s="61"/>
      <c r="X160" s="61"/>
      <c r="Y160" s="61"/>
      <c r="Z160" s="61"/>
      <c r="AA160" s="61"/>
      <c r="AB160" s="61"/>
      <c r="AC160" s="61"/>
      <c r="AD160" s="61"/>
      <c r="AE160" s="66"/>
      <c r="AF160" s="67"/>
      <c r="AG160" s="67"/>
      <c r="AH160" s="67"/>
      <c r="AI160" s="67"/>
      <c r="AJ160" s="67"/>
      <c r="AK160" s="67"/>
      <c r="AL160" s="67"/>
      <c r="AM160" s="67"/>
      <c r="AO160" s="41"/>
      <c r="AP160" s="62"/>
      <c r="AQ160" s="67"/>
      <c r="AR160" s="73"/>
      <c r="AS160" s="68"/>
      <c r="AT160" s="41"/>
      <c r="AU160" s="62"/>
      <c r="AV160" s="62"/>
      <c r="AW160" s="67"/>
      <c r="AX160" s="67"/>
      <c r="AY160" s="68"/>
      <c r="AZ160" s="66"/>
      <c r="BA160" s="66"/>
      <c r="BB160" s="66"/>
      <c r="BC160" s="74"/>
    </row>
    <row r="161" spans="1:55" x14ac:dyDescent="0.25">
      <c r="A161" s="41"/>
      <c r="B161" s="41"/>
      <c r="C161" s="41"/>
      <c r="D161" s="62"/>
      <c r="E161" s="62"/>
      <c r="F161" s="62"/>
      <c r="G161" s="63"/>
      <c r="H161" s="64"/>
      <c r="I161" s="64"/>
      <c r="J161" s="65"/>
      <c r="K161" s="78"/>
      <c r="L161" s="66"/>
      <c r="M161" s="66"/>
      <c r="N161" s="66"/>
      <c r="O161" s="67"/>
      <c r="P161" s="62"/>
      <c r="Q161" s="67"/>
      <c r="R161" s="67"/>
      <c r="S161" s="62"/>
      <c r="T161" s="67"/>
      <c r="U161" s="67"/>
      <c r="V161" s="65"/>
      <c r="W161" s="61"/>
      <c r="X161" s="61"/>
      <c r="Y161" s="61"/>
      <c r="Z161" s="61"/>
      <c r="AA161" s="61"/>
      <c r="AB161" s="61"/>
      <c r="AC161" s="61"/>
      <c r="AD161" s="61"/>
      <c r="AE161" s="66"/>
      <c r="AF161" s="67"/>
      <c r="AG161" s="67"/>
      <c r="AH161" s="67"/>
      <c r="AI161" s="67"/>
      <c r="AJ161" s="67"/>
      <c r="AK161" s="67"/>
      <c r="AL161" s="67"/>
      <c r="AM161" s="67"/>
      <c r="AO161" s="41"/>
      <c r="AP161" s="62"/>
      <c r="AQ161" s="67"/>
      <c r="AR161" s="73"/>
      <c r="AS161" s="68"/>
      <c r="AT161" s="41"/>
      <c r="AU161" s="62"/>
      <c r="AV161" s="62"/>
      <c r="AW161" s="67"/>
      <c r="AX161" s="67"/>
      <c r="AY161" s="68"/>
      <c r="AZ161" s="66"/>
      <c r="BA161" s="66"/>
      <c r="BB161" s="66"/>
      <c r="BC161" s="74"/>
    </row>
    <row r="162" spans="1:55" x14ac:dyDescent="0.25">
      <c r="A162" s="41"/>
      <c r="B162" s="41"/>
      <c r="C162" s="41"/>
      <c r="D162" s="62"/>
      <c r="E162" s="62"/>
      <c r="F162" s="62"/>
      <c r="G162" s="63"/>
      <c r="H162" s="64"/>
      <c r="I162" s="64"/>
      <c r="J162" s="65"/>
      <c r="K162" s="78"/>
      <c r="L162" s="66"/>
      <c r="M162" s="66"/>
      <c r="N162" s="66"/>
      <c r="O162" s="67"/>
      <c r="P162" s="62"/>
      <c r="Q162" s="67"/>
      <c r="R162" s="67"/>
      <c r="S162" s="62"/>
      <c r="T162" s="67"/>
      <c r="U162" s="67"/>
      <c r="V162" s="65"/>
      <c r="W162" s="61"/>
      <c r="X162" s="61"/>
      <c r="Y162" s="61"/>
      <c r="Z162" s="61"/>
      <c r="AA162" s="61"/>
      <c r="AB162" s="61"/>
      <c r="AC162" s="61"/>
      <c r="AD162" s="61"/>
      <c r="AE162" s="66"/>
      <c r="AF162" s="67"/>
      <c r="AG162" s="67"/>
      <c r="AH162" s="67"/>
      <c r="AI162" s="67"/>
      <c r="AJ162" s="67"/>
      <c r="AK162" s="67"/>
      <c r="AL162" s="67"/>
      <c r="AM162" s="67"/>
      <c r="AO162" s="41"/>
      <c r="AP162" s="62"/>
      <c r="AQ162" s="67"/>
      <c r="AR162" s="73"/>
      <c r="AS162" s="68"/>
      <c r="AT162" s="41"/>
      <c r="AU162" s="62"/>
      <c r="AV162" s="62"/>
      <c r="AW162" s="67"/>
      <c r="AX162" s="67"/>
      <c r="AY162" s="68"/>
      <c r="AZ162" s="66"/>
      <c r="BA162" s="66"/>
      <c r="BB162" s="66"/>
      <c r="BC162" s="74"/>
    </row>
    <row r="163" spans="1:55" x14ac:dyDescent="0.25">
      <c r="A163" s="41"/>
      <c r="B163" s="41"/>
      <c r="C163" s="41"/>
      <c r="D163" s="62"/>
      <c r="E163" s="62"/>
      <c r="F163" s="62"/>
      <c r="G163" s="63"/>
      <c r="H163" s="64"/>
      <c r="I163" s="64"/>
      <c r="J163" s="65"/>
      <c r="K163" s="78"/>
      <c r="L163" s="66"/>
      <c r="M163" s="66"/>
      <c r="N163" s="66"/>
      <c r="O163" s="67"/>
      <c r="P163" s="62"/>
      <c r="Q163" s="67"/>
      <c r="R163" s="67"/>
      <c r="S163" s="62"/>
      <c r="T163" s="67"/>
      <c r="U163" s="67"/>
      <c r="V163" s="65"/>
      <c r="W163" s="61"/>
      <c r="X163" s="61"/>
      <c r="Y163" s="61"/>
      <c r="Z163" s="61"/>
      <c r="AA163" s="61"/>
      <c r="AB163" s="61"/>
      <c r="AC163" s="61"/>
      <c r="AD163" s="61"/>
      <c r="AE163" s="66"/>
      <c r="AF163" s="67"/>
      <c r="AG163" s="67"/>
      <c r="AH163" s="67"/>
      <c r="AI163" s="67"/>
      <c r="AJ163" s="67"/>
      <c r="AK163" s="67"/>
      <c r="AL163" s="67"/>
      <c r="AM163" s="67"/>
      <c r="AO163" s="41"/>
      <c r="AP163" s="62"/>
      <c r="AQ163" s="67"/>
      <c r="AR163" s="73"/>
      <c r="AS163" s="68"/>
      <c r="AT163" s="41"/>
      <c r="AU163" s="62"/>
      <c r="AV163" s="62"/>
      <c r="AW163" s="67"/>
      <c r="AX163" s="67"/>
      <c r="AY163" s="68"/>
      <c r="AZ163" s="66"/>
      <c r="BA163" s="66"/>
      <c r="BB163" s="66"/>
      <c r="BC163" s="74"/>
    </row>
    <row r="164" spans="1:55" x14ac:dyDescent="0.25">
      <c r="A164" s="41"/>
      <c r="B164" s="41"/>
      <c r="C164" s="41"/>
      <c r="D164" s="62"/>
      <c r="E164" s="62"/>
      <c r="F164" s="62"/>
      <c r="G164" s="63"/>
      <c r="H164" s="64"/>
      <c r="I164" s="64"/>
      <c r="J164" s="65"/>
      <c r="K164" s="78"/>
      <c r="L164" s="66"/>
      <c r="M164" s="66"/>
      <c r="N164" s="66"/>
      <c r="O164" s="67"/>
      <c r="P164" s="62"/>
      <c r="Q164" s="67"/>
      <c r="R164" s="67"/>
      <c r="S164" s="62"/>
      <c r="T164" s="67"/>
      <c r="U164" s="67"/>
      <c r="V164" s="65"/>
      <c r="W164" s="61"/>
      <c r="X164" s="61"/>
      <c r="Y164" s="61"/>
      <c r="Z164" s="61"/>
      <c r="AA164" s="61"/>
      <c r="AB164" s="61"/>
      <c r="AC164" s="61"/>
      <c r="AD164" s="61"/>
      <c r="AE164" s="66"/>
      <c r="AF164" s="67"/>
      <c r="AG164" s="67"/>
      <c r="AH164" s="67"/>
      <c r="AI164" s="67"/>
      <c r="AJ164" s="67"/>
      <c r="AK164" s="67"/>
      <c r="AL164" s="67"/>
      <c r="AM164" s="67"/>
      <c r="AO164" s="41"/>
      <c r="AP164" s="62"/>
      <c r="AQ164" s="67"/>
      <c r="AR164" s="73"/>
      <c r="AS164" s="68"/>
      <c r="AT164" s="41"/>
      <c r="AU164" s="62"/>
      <c r="AV164" s="62"/>
      <c r="AW164" s="67"/>
      <c r="AX164" s="67"/>
      <c r="AY164" s="68"/>
      <c r="AZ164" s="66"/>
      <c r="BA164" s="66"/>
      <c r="BB164" s="66"/>
      <c r="BC164" s="74"/>
    </row>
    <row r="165" spans="1:55" x14ac:dyDescent="0.25">
      <c r="A165" s="41"/>
      <c r="B165" s="41"/>
      <c r="C165" s="41"/>
      <c r="D165" s="62"/>
      <c r="E165" s="62"/>
      <c r="F165" s="62"/>
      <c r="G165" s="63"/>
      <c r="H165" s="64"/>
      <c r="I165" s="64"/>
      <c r="J165" s="65"/>
      <c r="K165" s="78"/>
      <c r="L165" s="66"/>
      <c r="M165" s="66"/>
      <c r="N165" s="66"/>
      <c r="O165" s="67"/>
      <c r="P165" s="62"/>
      <c r="Q165" s="67"/>
      <c r="R165" s="67"/>
      <c r="S165" s="62"/>
      <c r="T165" s="67"/>
      <c r="U165" s="67"/>
      <c r="V165" s="65"/>
      <c r="W165" s="61"/>
      <c r="X165" s="61"/>
      <c r="Y165" s="61"/>
      <c r="Z165" s="61"/>
      <c r="AA165" s="61"/>
      <c r="AB165" s="61"/>
      <c r="AC165" s="61"/>
      <c r="AD165" s="61"/>
      <c r="AE165" s="66"/>
      <c r="AF165" s="67"/>
      <c r="AG165" s="67"/>
      <c r="AH165" s="67"/>
      <c r="AI165" s="67"/>
      <c r="AJ165" s="67"/>
      <c r="AK165" s="67"/>
      <c r="AL165" s="67"/>
      <c r="AM165" s="67"/>
      <c r="AO165" s="41"/>
      <c r="AP165" s="62"/>
      <c r="AQ165" s="67"/>
      <c r="AR165" s="73"/>
      <c r="AS165" s="68"/>
      <c r="AT165" s="41"/>
      <c r="AU165" s="62"/>
      <c r="AV165" s="62"/>
      <c r="AW165" s="67"/>
      <c r="AX165" s="67"/>
      <c r="AY165" s="68"/>
      <c r="AZ165" s="66"/>
      <c r="BA165" s="66"/>
      <c r="BB165" s="66"/>
      <c r="BC165" s="74"/>
    </row>
    <row r="166" spans="1:55" x14ac:dyDescent="0.25">
      <c r="A166" s="41"/>
      <c r="B166" s="41"/>
      <c r="C166" s="41"/>
      <c r="D166" s="62"/>
      <c r="E166" s="62"/>
      <c r="F166" s="62"/>
      <c r="G166" s="63"/>
      <c r="H166" s="64"/>
      <c r="I166" s="64"/>
      <c r="J166" s="65"/>
      <c r="K166" s="78"/>
      <c r="L166" s="66"/>
      <c r="M166" s="66"/>
      <c r="N166" s="66"/>
      <c r="O166" s="67"/>
      <c r="P166" s="62"/>
      <c r="Q166" s="67"/>
      <c r="R166" s="67"/>
      <c r="S166" s="62"/>
      <c r="T166" s="67"/>
      <c r="U166" s="67"/>
      <c r="V166" s="65"/>
      <c r="W166" s="61"/>
      <c r="X166" s="61"/>
      <c r="Y166" s="61"/>
      <c r="Z166" s="61"/>
      <c r="AA166" s="61"/>
      <c r="AB166" s="61"/>
      <c r="AC166" s="61"/>
      <c r="AD166" s="61"/>
      <c r="AE166" s="66"/>
      <c r="AF166" s="67"/>
      <c r="AG166" s="67"/>
      <c r="AH166" s="67"/>
      <c r="AI166" s="67"/>
      <c r="AJ166" s="67"/>
      <c r="AK166" s="67"/>
      <c r="AL166" s="67"/>
      <c r="AM166" s="67"/>
      <c r="AO166" s="41"/>
      <c r="AP166" s="62"/>
      <c r="AQ166" s="67"/>
      <c r="AR166" s="73"/>
      <c r="AS166" s="68"/>
      <c r="AT166" s="41"/>
      <c r="AU166" s="62"/>
      <c r="AV166" s="62"/>
      <c r="AW166" s="67"/>
      <c r="AX166" s="67"/>
      <c r="AY166" s="68"/>
      <c r="AZ166" s="66"/>
      <c r="BA166" s="66"/>
      <c r="BB166" s="66"/>
      <c r="BC166" s="74"/>
    </row>
    <row r="167" spans="1:55" x14ac:dyDescent="0.25">
      <c r="A167" s="41"/>
      <c r="B167" s="41"/>
      <c r="C167" s="41"/>
      <c r="D167" s="62"/>
      <c r="E167" s="62"/>
      <c r="F167" s="62"/>
      <c r="G167" s="63"/>
      <c r="H167" s="64"/>
      <c r="I167" s="64"/>
      <c r="J167" s="65"/>
      <c r="K167" s="78"/>
      <c r="L167" s="66"/>
      <c r="M167" s="66"/>
      <c r="N167" s="66"/>
      <c r="O167" s="67"/>
      <c r="P167" s="62"/>
      <c r="Q167" s="67"/>
      <c r="R167" s="67"/>
      <c r="S167" s="62"/>
      <c r="T167" s="67"/>
      <c r="U167" s="67"/>
      <c r="V167" s="65"/>
      <c r="W167" s="61"/>
      <c r="X167" s="61"/>
      <c r="Y167" s="61"/>
      <c r="Z167" s="61"/>
      <c r="AA167" s="61"/>
      <c r="AB167" s="61"/>
      <c r="AC167" s="61"/>
      <c r="AD167" s="61"/>
      <c r="AE167" s="66"/>
      <c r="AF167" s="67"/>
      <c r="AG167" s="67"/>
      <c r="AH167" s="67"/>
      <c r="AI167" s="67"/>
      <c r="AJ167" s="67"/>
      <c r="AK167" s="67"/>
      <c r="AL167" s="67"/>
      <c r="AM167" s="67"/>
      <c r="AO167" s="41"/>
      <c r="AP167" s="62"/>
      <c r="AQ167" s="67"/>
      <c r="AR167" s="73"/>
      <c r="AS167" s="68"/>
      <c r="AT167" s="41"/>
      <c r="AU167" s="62"/>
      <c r="AV167" s="62"/>
      <c r="AW167" s="67"/>
      <c r="AX167" s="67"/>
      <c r="AY167" s="68"/>
      <c r="AZ167" s="66"/>
      <c r="BA167" s="66"/>
      <c r="BB167" s="66"/>
      <c r="BC167" s="74"/>
    </row>
    <row r="168" spans="1:55" x14ac:dyDescent="0.25">
      <c r="A168" s="41"/>
      <c r="B168" s="41"/>
      <c r="C168" s="41"/>
      <c r="D168" s="62"/>
      <c r="E168" s="62"/>
      <c r="F168" s="62"/>
      <c r="G168" s="63"/>
      <c r="H168" s="64"/>
      <c r="I168" s="64"/>
      <c r="J168" s="65"/>
      <c r="K168" s="78"/>
      <c r="L168" s="66"/>
      <c r="M168" s="66"/>
      <c r="N168" s="66"/>
      <c r="O168" s="67"/>
      <c r="P168" s="62"/>
      <c r="Q168" s="67"/>
      <c r="R168" s="67"/>
      <c r="S168" s="62"/>
      <c r="T168" s="67"/>
      <c r="U168" s="67"/>
      <c r="V168" s="65"/>
      <c r="W168" s="61"/>
      <c r="X168" s="61"/>
      <c r="Y168" s="61"/>
      <c r="Z168" s="61"/>
      <c r="AA168" s="61"/>
      <c r="AB168" s="61"/>
      <c r="AC168" s="61"/>
      <c r="AD168" s="61"/>
      <c r="AE168" s="66"/>
      <c r="AF168" s="67"/>
      <c r="AG168" s="67"/>
      <c r="AH168" s="67"/>
      <c r="AI168" s="67"/>
      <c r="AJ168" s="67"/>
      <c r="AK168" s="67"/>
      <c r="AL168" s="67"/>
      <c r="AM168" s="67"/>
      <c r="AO168" s="41"/>
      <c r="AP168" s="62"/>
      <c r="AQ168" s="67"/>
      <c r="AR168" s="73"/>
      <c r="AS168" s="68"/>
      <c r="AT168" s="41"/>
      <c r="AU168" s="62"/>
      <c r="AV168" s="62"/>
      <c r="AW168" s="67"/>
      <c r="AX168" s="67"/>
      <c r="AY168" s="68"/>
      <c r="AZ168" s="66"/>
      <c r="BA168" s="66"/>
      <c r="BB168" s="66"/>
      <c r="BC168" s="74"/>
    </row>
    <row r="169" spans="1:55" x14ac:dyDescent="0.25">
      <c r="A169" s="41"/>
      <c r="B169" s="41"/>
      <c r="C169" s="41"/>
      <c r="D169" s="62"/>
      <c r="E169" s="62"/>
      <c r="F169" s="62"/>
      <c r="G169" s="63"/>
      <c r="H169" s="64"/>
      <c r="I169" s="64"/>
      <c r="J169" s="65"/>
      <c r="K169" s="78"/>
      <c r="L169" s="66"/>
      <c r="M169" s="66"/>
      <c r="N169" s="66"/>
      <c r="O169" s="67"/>
      <c r="P169" s="62"/>
      <c r="Q169" s="67"/>
      <c r="R169" s="67"/>
      <c r="S169" s="62"/>
      <c r="T169" s="67"/>
      <c r="U169" s="67"/>
      <c r="V169" s="65"/>
      <c r="W169" s="61"/>
      <c r="X169" s="61"/>
      <c r="Y169" s="61"/>
      <c r="Z169" s="61"/>
      <c r="AA169" s="61"/>
      <c r="AB169" s="61"/>
      <c r="AC169" s="61"/>
      <c r="AD169" s="61"/>
      <c r="AE169" s="66"/>
      <c r="AF169" s="67"/>
      <c r="AG169" s="67"/>
      <c r="AH169" s="67"/>
      <c r="AI169" s="67"/>
      <c r="AJ169" s="67"/>
      <c r="AK169" s="67"/>
      <c r="AL169" s="67"/>
      <c r="AM169" s="67"/>
      <c r="AO169" s="41"/>
      <c r="AP169" s="62"/>
      <c r="AQ169" s="67"/>
      <c r="AR169" s="73"/>
      <c r="AS169" s="68"/>
      <c r="AT169" s="41"/>
      <c r="AU169" s="62"/>
      <c r="AV169" s="62"/>
      <c r="AW169" s="67"/>
      <c r="AX169" s="67"/>
      <c r="AY169" s="68"/>
      <c r="AZ169" s="66"/>
      <c r="BA169" s="66"/>
      <c r="BB169" s="66"/>
      <c r="BC169" s="74"/>
    </row>
    <row r="170" spans="1:55" x14ac:dyDescent="0.25">
      <c r="A170" s="41"/>
      <c r="B170" s="41"/>
      <c r="C170" s="41"/>
      <c r="D170" s="62"/>
      <c r="E170" s="62"/>
      <c r="F170" s="62"/>
      <c r="G170" s="63"/>
      <c r="H170" s="64"/>
      <c r="I170" s="64"/>
      <c r="J170" s="65"/>
      <c r="K170" s="78"/>
      <c r="L170" s="66"/>
      <c r="M170" s="66"/>
      <c r="N170" s="66"/>
      <c r="O170" s="67"/>
      <c r="P170" s="62"/>
      <c r="Q170" s="67"/>
      <c r="R170" s="67"/>
      <c r="S170" s="62"/>
      <c r="T170" s="67"/>
      <c r="U170" s="67"/>
      <c r="V170" s="65"/>
      <c r="W170" s="61"/>
      <c r="X170" s="61"/>
      <c r="Y170" s="61"/>
      <c r="Z170" s="61"/>
      <c r="AA170" s="61"/>
      <c r="AB170" s="61"/>
      <c r="AC170" s="61"/>
      <c r="AD170" s="61"/>
      <c r="AE170" s="66"/>
      <c r="AF170" s="67"/>
      <c r="AG170" s="67"/>
      <c r="AH170" s="67"/>
      <c r="AI170" s="67"/>
      <c r="AJ170" s="67"/>
      <c r="AK170" s="67"/>
      <c r="AL170" s="67"/>
      <c r="AM170" s="67"/>
      <c r="AO170" s="41"/>
      <c r="AP170" s="62"/>
      <c r="AQ170" s="67"/>
      <c r="AR170" s="73"/>
      <c r="AS170" s="68"/>
      <c r="AT170" s="41"/>
      <c r="AU170" s="62"/>
      <c r="AV170" s="62"/>
      <c r="AW170" s="67"/>
      <c r="AX170" s="67"/>
      <c r="AY170" s="68"/>
      <c r="AZ170" s="66"/>
      <c r="BA170" s="66"/>
      <c r="BB170" s="66"/>
      <c r="BC170" s="74"/>
    </row>
    <row r="171" spans="1:55" x14ac:dyDescent="0.25">
      <c r="A171" s="41"/>
      <c r="B171" s="41"/>
      <c r="C171" s="41"/>
      <c r="D171" s="62"/>
      <c r="E171" s="62"/>
      <c r="F171" s="62"/>
      <c r="G171" s="63"/>
      <c r="H171" s="64"/>
      <c r="I171" s="64"/>
      <c r="J171" s="65"/>
      <c r="K171" s="78"/>
      <c r="L171" s="66"/>
      <c r="M171" s="66"/>
      <c r="N171" s="66"/>
      <c r="O171" s="67"/>
      <c r="P171" s="62"/>
      <c r="Q171" s="67"/>
      <c r="R171" s="67"/>
      <c r="S171" s="62"/>
      <c r="T171" s="67"/>
      <c r="U171" s="67"/>
      <c r="V171" s="65"/>
      <c r="W171" s="61"/>
      <c r="X171" s="61"/>
      <c r="Y171" s="61"/>
      <c r="Z171" s="61"/>
      <c r="AA171" s="61"/>
      <c r="AB171" s="61"/>
      <c r="AC171" s="61"/>
      <c r="AD171" s="61"/>
      <c r="AE171" s="66"/>
      <c r="AF171" s="67"/>
      <c r="AG171" s="67"/>
      <c r="AH171" s="67"/>
      <c r="AI171" s="67"/>
      <c r="AJ171" s="67"/>
      <c r="AK171" s="67"/>
      <c r="AL171" s="67"/>
      <c r="AM171" s="67"/>
      <c r="AO171" s="41"/>
      <c r="AP171" s="62"/>
      <c r="AQ171" s="67"/>
      <c r="AR171" s="73"/>
      <c r="AS171" s="68"/>
      <c r="AT171" s="41"/>
      <c r="AU171" s="62"/>
      <c r="AV171" s="62"/>
      <c r="AW171" s="67"/>
      <c r="AX171" s="67"/>
      <c r="AY171" s="68"/>
      <c r="AZ171" s="66"/>
      <c r="BA171" s="66"/>
      <c r="BB171" s="66"/>
      <c r="BC171" s="74"/>
    </row>
    <row r="172" spans="1:55" x14ac:dyDescent="0.25">
      <c r="A172" s="41"/>
      <c r="B172" s="41"/>
      <c r="C172" s="41"/>
      <c r="D172" s="62"/>
      <c r="E172" s="62"/>
      <c r="F172" s="62"/>
      <c r="G172" s="63"/>
      <c r="H172" s="64"/>
      <c r="I172" s="64"/>
      <c r="J172" s="65"/>
      <c r="K172" s="78"/>
      <c r="L172" s="66"/>
      <c r="M172" s="66"/>
      <c r="N172" s="66"/>
      <c r="O172" s="67"/>
      <c r="P172" s="62"/>
      <c r="Q172" s="67"/>
      <c r="R172" s="67"/>
      <c r="S172" s="62"/>
      <c r="T172" s="67"/>
      <c r="U172" s="67"/>
      <c r="V172" s="65"/>
      <c r="W172" s="61"/>
      <c r="X172" s="61"/>
      <c r="Y172" s="61"/>
      <c r="Z172" s="61"/>
      <c r="AA172" s="61"/>
      <c r="AB172" s="61"/>
      <c r="AC172" s="61"/>
      <c r="AD172" s="61"/>
      <c r="AE172" s="66"/>
      <c r="AF172" s="67"/>
      <c r="AG172" s="67"/>
      <c r="AH172" s="67"/>
      <c r="AI172" s="67"/>
      <c r="AJ172" s="67"/>
      <c r="AK172" s="67"/>
      <c r="AL172" s="67"/>
      <c r="AM172" s="67"/>
      <c r="AO172" s="41"/>
      <c r="AP172" s="62"/>
      <c r="AQ172" s="67"/>
      <c r="AR172" s="73"/>
      <c r="AS172" s="68"/>
      <c r="AT172" s="41"/>
      <c r="AU172" s="62"/>
      <c r="AV172" s="62"/>
      <c r="AW172" s="67"/>
      <c r="AX172" s="67"/>
      <c r="AY172" s="68"/>
      <c r="AZ172" s="66"/>
      <c r="BA172" s="66"/>
      <c r="BB172" s="66"/>
      <c r="BC172" s="74"/>
    </row>
    <row r="173" spans="1:55" x14ac:dyDescent="0.25">
      <c r="A173" s="41"/>
      <c r="B173" s="41"/>
      <c r="C173" s="41"/>
      <c r="D173" s="62"/>
      <c r="E173" s="62"/>
      <c r="F173" s="62"/>
      <c r="G173" s="63"/>
      <c r="H173" s="64"/>
      <c r="I173" s="64"/>
      <c r="J173" s="65"/>
      <c r="K173" s="78"/>
      <c r="L173" s="66"/>
      <c r="M173" s="66"/>
      <c r="N173" s="66"/>
      <c r="O173" s="67"/>
      <c r="P173" s="62"/>
      <c r="Q173" s="67"/>
      <c r="R173" s="67"/>
      <c r="S173" s="62"/>
      <c r="T173" s="67"/>
      <c r="U173" s="67"/>
      <c r="V173" s="65"/>
      <c r="W173" s="61"/>
      <c r="X173" s="61"/>
      <c r="Y173" s="61"/>
      <c r="Z173" s="61"/>
      <c r="AA173" s="61"/>
      <c r="AB173" s="61"/>
      <c r="AC173" s="61"/>
      <c r="AD173" s="61"/>
      <c r="AE173" s="66"/>
      <c r="AF173" s="67"/>
      <c r="AG173" s="67"/>
      <c r="AH173" s="67"/>
      <c r="AI173" s="67"/>
      <c r="AJ173" s="67"/>
      <c r="AK173" s="67"/>
      <c r="AL173" s="67"/>
      <c r="AM173" s="67"/>
      <c r="AO173" s="41"/>
      <c r="AP173" s="62"/>
      <c r="AQ173" s="67"/>
      <c r="AR173" s="73"/>
      <c r="AS173" s="68"/>
      <c r="AT173" s="41"/>
      <c r="AU173" s="62"/>
      <c r="AV173" s="62"/>
      <c r="AW173" s="67"/>
      <c r="AX173" s="67"/>
      <c r="AY173" s="68"/>
      <c r="AZ173" s="66"/>
      <c r="BA173" s="66"/>
      <c r="BB173" s="66"/>
      <c r="BC173" s="74"/>
    </row>
    <row r="174" spans="1:55" x14ac:dyDescent="0.25">
      <c r="A174" s="41"/>
      <c r="B174" s="41"/>
      <c r="C174" s="41"/>
      <c r="D174" s="62"/>
      <c r="E174" s="62"/>
      <c r="F174" s="62"/>
      <c r="G174" s="63"/>
      <c r="H174" s="64"/>
      <c r="I174" s="64"/>
      <c r="J174" s="65"/>
      <c r="K174" s="78"/>
      <c r="L174" s="66"/>
      <c r="M174" s="66"/>
      <c r="N174" s="66"/>
      <c r="O174" s="67"/>
      <c r="P174" s="62"/>
      <c r="Q174" s="67"/>
      <c r="R174" s="67"/>
      <c r="S174" s="62"/>
      <c r="T174" s="67"/>
      <c r="U174" s="67"/>
      <c r="V174" s="65"/>
      <c r="W174" s="61"/>
      <c r="X174" s="61"/>
      <c r="Y174" s="61"/>
      <c r="Z174" s="61"/>
      <c r="AA174" s="61"/>
      <c r="AB174" s="61"/>
      <c r="AC174" s="61"/>
      <c r="AD174" s="61"/>
      <c r="AE174" s="66"/>
      <c r="AF174" s="67"/>
      <c r="AG174" s="67"/>
      <c r="AH174" s="67"/>
      <c r="AI174" s="67"/>
      <c r="AJ174" s="67"/>
      <c r="AK174" s="67"/>
      <c r="AL174" s="67"/>
      <c r="AM174" s="67"/>
      <c r="AO174" s="41"/>
      <c r="AP174" s="62"/>
      <c r="AQ174" s="67"/>
      <c r="AR174" s="73"/>
      <c r="AS174" s="68"/>
      <c r="AT174" s="41"/>
      <c r="AU174" s="62"/>
      <c r="AV174" s="62"/>
      <c r="AW174" s="67"/>
      <c r="AX174" s="67"/>
      <c r="AY174" s="68"/>
      <c r="AZ174" s="66"/>
      <c r="BA174" s="66"/>
      <c r="BB174" s="66"/>
      <c r="BC174" s="74"/>
    </row>
    <row r="175" spans="1:55" x14ac:dyDescent="0.25">
      <c r="A175" s="41"/>
      <c r="B175" s="41"/>
      <c r="C175" s="41"/>
      <c r="D175" s="62"/>
      <c r="E175" s="62"/>
      <c r="F175" s="62"/>
      <c r="G175" s="63"/>
      <c r="H175" s="64"/>
      <c r="I175" s="64"/>
      <c r="J175" s="65"/>
      <c r="K175" s="78"/>
      <c r="L175" s="66"/>
      <c r="M175" s="66"/>
      <c r="N175" s="66"/>
      <c r="O175" s="67"/>
      <c r="P175" s="62"/>
      <c r="Q175" s="67"/>
      <c r="R175" s="67"/>
      <c r="S175" s="62"/>
      <c r="T175" s="67"/>
      <c r="U175" s="67"/>
      <c r="V175" s="65"/>
      <c r="W175" s="61"/>
      <c r="X175" s="61"/>
      <c r="Y175" s="61"/>
      <c r="Z175" s="61"/>
      <c r="AA175" s="61"/>
      <c r="AB175" s="61"/>
      <c r="AC175" s="61"/>
      <c r="AD175" s="61"/>
      <c r="AE175" s="66"/>
      <c r="AF175" s="67"/>
      <c r="AG175" s="67"/>
      <c r="AH175" s="67"/>
      <c r="AI175" s="67"/>
      <c r="AJ175" s="67"/>
      <c r="AK175" s="67"/>
      <c r="AL175" s="67"/>
      <c r="AM175" s="67"/>
      <c r="AO175" s="41"/>
      <c r="AP175" s="62"/>
      <c r="AQ175" s="67"/>
      <c r="AR175" s="73"/>
      <c r="AS175" s="68"/>
      <c r="AT175" s="41"/>
      <c r="AU175" s="62"/>
      <c r="AV175" s="62"/>
      <c r="AW175" s="67"/>
      <c r="AX175" s="67"/>
      <c r="AY175" s="68"/>
      <c r="AZ175" s="66"/>
      <c r="BA175" s="66"/>
      <c r="BB175" s="66"/>
      <c r="BC175" s="74"/>
    </row>
    <row r="176" spans="1:55" x14ac:dyDescent="0.25">
      <c r="A176" s="41"/>
      <c r="B176" s="41"/>
      <c r="C176" s="41"/>
      <c r="D176" s="62"/>
      <c r="E176" s="62"/>
      <c r="F176" s="62"/>
      <c r="G176" s="63"/>
      <c r="H176" s="64"/>
      <c r="I176" s="64"/>
      <c r="J176" s="65"/>
      <c r="K176" s="78"/>
      <c r="L176" s="66"/>
      <c r="M176" s="66"/>
      <c r="N176" s="66"/>
      <c r="O176" s="67"/>
      <c r="P176" s="62"/>
      <c r="Q176" s="67"/>
      <c r="R176" s="67"/>
      <c r="S176" s="62"/>
      <c r="T176" s="67"/>
      <c r="U176" s="67"/>
      <c r="V176" s="65"/>
      <c r="W176" s="61"/>
      <c r="X176" s="61"/>
      <c r="Y176" s="61"/>
      <c r="Z176" s="61"/>
      <c r="AA176" s="61"/>
      <c r="AB176" s="61"/>
      <c r="AC176" s="61"/>
      <c r="AD176" s="61"/>
      <c r="AE176" s="66"/>
      <c r="AF176" s="67"/>
      <c r="AG176" s="67"/>
      <c r="AH176" s="67"/>
      <c r="AI176" s="67"/>
      <c r="AJ176" s="67"/>
      <c r="AK176" s="67"/>
      <c r="AL176" s="67"/>
      <c r="AM176" s="67"/>
      <c r="AO176" s="41"/>
      <c r="AP176" s="62"/>
      <c r="AQ176" s="67"/>
      <c r="AR176" s="73"/>
      <c r="AS176" s="68"/>
      <c r="AT176" s="41"/>
      <c r="AU176" s="62"/>
      <c r="AV176" s="62"/>
      <c r="AW176" s="67"/>
      <c r="AX176" s="67"/>
      <c r="AY176" s="68"/>
      <c r="AZ176" s="66"/>
      <c r="BA176" s="66"/>
      <c r="BB176" s="66"/>
      <c r="BC176" s="74"/>
    </row>
    <row r="177" spans="1:55" x14ac:dyDescent="0.25">
      <c r="A177" s="41"/>
      <c r="B177" s="41"/>
      <c r="C177" s="41"/>
      <c r="D177" s="62"/>
      <c r="E177" s="62"/>
      <c r="F177" s="62"/>
      <c r="G177" s="63"/>
      <c r="H177" s="64"/>
      <c r="I177" s="64"/>
      <c r="J177" s="65"/>
      <c r="K177" s="78"/>
      <c r="L177" s="66"/>
      <c r="M177" s="66"/>
      <c r="N177" s="66"/>
      <c r="O177" s="67"/>
      <c r="P177" s="62"/>
      <c r="Q177" s="67"/>
      <c r="R177" s="67"/>
      <c r="S177" s="62"/>
      <c r="T177" s="67"/>
      <c r="U177" s="67"/>
      <c r="V177" s="65"/>
      <c r="W177" s="61"/>
      <c r="X177" s="61"/>
      <c r="Y177" s="61"/>
      <c r="Z177" s="61"/>
      <c r="AA177" s="61"/>
      <c r="AB177" s="61"/>
      <c r="AC177" s="61"/>
      <c r="AD177" s="61"/>
      <c r="AE177" s="66"/>
      <c r="AF177" s="67"/>
      <c r="AG177" s="67"/>
      <c r="AH177" s="67"/>
      <c r="AI177" s="67"/>
      <c r="AJ177" s="67"/>
      <c r="AK177" s="67"/>
      <c r="AL177" s="67"/>
      <c r="AM177" s="67"/>
      <c r="AO177" s="41"/>
      <c r="AP177" s="62"/>
      <c r="AQ177" s="67"/>
      <c r="AR177" s="73"/>
      <c r="AS177" s="68"/>
      <c r="AT177" s="41"/>
      <c r="AU177" s="62"/>
      <c r="AV177" s="62"/>
      <c r="AW177" s="67"/>
      <c r="AX177" s="67"/>
      <c r="AY177" s="68"/>
      <c r="AZ177" s="66"/>
      <c r="BA177" s="66"/>
      <c r="BB177" s="66"/>
      <c r="BC177" s="74"/>
    </row>
    <row r="178" spans="1:55" x14ac:dyDescent="0.25">
      <c r="A178" s="41"/>
      <c r="B178" s="41"/>
      <c r="C178" s="41"/>
      <c r="D178" s="62"/>
      <c r="E178" s="62"/>
      <c r="F178" s="62"/>
      <c r="G178" s="63"/>
      <c r="H178" s="64"/>
      <c r="I178" s="64"/>
      <c r="J178" s="65"/>
      <c r="K178" s="78"/>
      <c r="L178" s="66"/>
      <c r="M178" s="66"/>
      <c r="N178" s="66"/>
      <c r="O178" s="67"/>
      <c r="P178" s="62"/>
      <c r="Q178" s="67"/>
      <c r="R178" s="67"/>
      <c r="S178" s="62"/>
      <c r="T178" s="67"/>
      <c r="U178" s="67"/>
      <c r="V178" s="65"/>
      <c r="W178" s="61"/>
      <c r="X178" s="61"/>
      <c r="Y178" s="61"/>
      <c r="Z178" s="61"/>
      <c r="AA178" s="61"/>
      <c r="AB178" s="61"/>
      <c r="AC178" s="61"/>
      <c r="AD178" s="61"/>
      <c r="AE178" s="66"/>
      <c r="AF178" s="67"/>
      <c r="AG178" s="67"/>
      <c r="AH178" s="67"/>
      <c r="AI178" s="67"/>
      <c r="AJ178" s="67"/>
      <c r="AK178" s="67"/>
      <c r="AL178" s="67"/>
      <c r="AM178" s="67"/>
      <c r="AO178" s="41"/>
      <c r="AP178" s="62"/>
      <c r="AQ178" s="67"/>
      <c r="AR178" s="73"/>
      <c r="AS178" s="68"/>
      <c r="AT178" s="41"/>
      <c r="AU178" s="62"/>
      <c r="AV178" s="62"/>
      <c r="AW178" s="67"/>
      <c r="AX178" s="67"/>
      <c r="AY178" s="68"/>
      <c r="AZ178" s="66"/>
      <c r="BA178" s="66"/>
      <c r="BB178" s="66"/>
      <c r="BC178" s="74"/>
    </row>
    <row r="179" spans="1:55" x14ac:dyDescent="0.25">
      <c r="A179" s="41"/>
      <c r="B179" s="41"/>
      <c r="C179" s="41"/>
      <c r="D179" s="62"/>
      <c r="E179" s="62"/>
      <c r="F179" s="62"/>
      <c r="G179" s="63"/>
      <c r="H179" s="64"/>
      <c r="I179" s="64"/>
      <c r="J179" s="65"/>
      <c r="K179" s="78"/>
      <c r="L179" s="66"/>
      <c r="M179" s="66"/>
      <c r="N179" s="66"/>
      <c r="O179" s="67"/>
      <c r="P179" s="62"/>
      <c r="Q179" s="67"/>
      <c r="R179" s="67"/>
      <c r="S179" s="62"/>
      <c r="T179" s="67"/>
      <c r="U179" s="67"/>
      <c r="V179" s="65"/>
      <c r="W179" s="61"/>
      <c r="X179" s="61"/>
      <c r="Y179" s="61"/>
      <c r="Z179" s="61"/>
      <c r="AA179" s="61"/>
      <c r="AB179" s="61"/>
      <c r="AC179" s="61"/>
      <c r="AD179" s="61"/>
      <c r="AE179" s="66"/>
      <c r="AF179" s="67"/>
      <c r="AG179" s="67"/>
      <c r="AH179" s="67"/>
      <c r="AI179" s="67"/>
      <c r="AJ179" s="67"/>
      <c r="AK179" s="67"/>
      <c r="AL179" s="67"/>
      <c r="AM179" s="67"/>
      <c r="AO179" s="41"/>
      <c r="AP179" s="62"/>
      <c r="AQ179" s="67"/>
      <c r="AR179" s="73"/>
      <c r="AS179" s="68"/>
      <c r="AT179" s="41"/>
      <c r="AU179" s="62"/>
      <c r="AV179" s="62"/>
      <c r="AW179" s="67"/>
      <c r="AX179" s="67"/>
      <c r="AY179" s="68"/>
      <c r="AZ179" s="66"/>
      <c r="BA179" s="66"/>
      <c r="BB179" s="66"/>
      <c r="BC179" s="74"/>
    </row>
    <row r="180" spans="1:55" x14ac:dyDescent="0.25">
      <c r="A180" s="41"/>
      <c r="B180" s="41"/>
      <c r="C180" s="41"/>
      <c r="D180" s="62"/>
      <c r="E180" s="62"/>
      <c r="F180" s="62"/>
      <c r="G180" s="63"/>
      <c r="H180" s="64"/>
      <c r="I180" s="64"/>
      <c r="J180" s="65"/>
      <c r="K180" s="78"/>
      <c r="L180" s="66"/>
      <c r="M180" s="66"/>
      <c r="N180" s="66"/>
      <c r="O180" s="67"/>
      <c r="P180" s="62"/>
      <c r="Q180" s="67"/>
      <c r="R180" s="67"/>
      <c r="S180" s="62"/>
      <c r="T180" s="67"/>
      <c r="U180" s="67"/>
      <c r="V180" s="65"/>
      <c r="W180" s="61"/>
      <c r="X180" s="61"/>
      <c r="Y180" s="61"/>
      <c r="Z180" s="61"/>
      <c r="AA180" s="61"/>
      <c r="AB180" s="61"/>
      <c r="AC180" s="61"/>
      <c r="AD180" s="61"/>
      <c r="AE180" s="66"/>
      <c r="AF180" s="67"/>
      <c r="AG180" s="67"/>
      <c r="AH180" s="67"/>
      <c r="AI180" s="67"/>
      <c r="AJ180" s="67"/>
      <c r="AK180" s="67"/>
      <c r="AL180" s="67"/>
      <c r="AM180" s="67"/>
      <c r="AO180" s="41"/>
      <c r="AP180" s="62"/>
      <c r="AQ180" s="67"/>
      <c r="AR180" s="73"/>
      <c r="AS180" s="68"/>
      <c r="AT180" s="41"/>
      <c r="AU180" s="62"/>
      <c r="AV180" s="62"/>
      <c r="AW180" s="67"/>
      <c r="AX180" s="67"/>
      <c r="AY180" s="68"/>
      <c r="AZ180" s="66"/>
      <c r="BA180" s="66"/>
      <c r="BB180" s="66"/>
      <c r="BC180" s="74"/>
    </row>
    <row r="181" spans="1:55" x14ac:dyDescent="0.25">
      <c r="A181" s="41"/>
      <c r="B181" s="41"/>
      <c r="C181" s="41"/>
      <c r="D181" s="62"/>
      <c r="E181" s="62"/>
      <c r="F181" s="62"/>
      <c r="G181" s="63"/>
      <c r="H181" s="64"/>
      <c r="I181" s="64"/>
      <c r="J181" s="65"/>
      <c r="K181" s="78"/>
      <c r="L181" s="66"/>
      <c r="M181" s="66"/>
      <c r="N181" s="66"/>
      <c r="O181" s="67"/>
      <c r="P181" s="62"/>
      <c r="Q181" s="67"/>
      <c r="R181" s="67"/>
      <c r="S181" s="62"/>
      <c r="T181" s="67"/>
      <c r="U181" s="67"/>
      <c r="V181" s="65"/>
      <c r="W181" s="61"/>
      <c r="X181" s="61"/>
      <c r="Y181" s="61"/>
      <c r="Z181" s="61"/>
      <c r="AA181" s="61"/>
      <c r="AB181" s="61"/>
      <c r="AC181" s="61"/>
      <c r="AD181" s="61"/>
      <c r="AE181" s="66"/>
      <c r="AF181" s="67"/>
      <c r="AG181" s="67"/>
      <c r="AH181" s="67"/>
      <c r="AI181" s="67"/>
      <c r="AJ181" s="67"/>
      <c r="AK181" s="67"/>
      <c r="AL181" s="67"/>
      <c r="AM181" s="67"/>
      <c r="AO181" s="41"/>
      <c r="AP181" s="62"/>
      <c r="AQ181" s="67"/>
      <c r="AR181" s="73"/>
      <c r="AS181" s="68"/>
      <c r="AT181" s="41"/>
      <c r="AU181" s="62"/>
      <c r="AV181" s="62"/>
      <c r="AW181" s="67"/>
      <c r="AX181" s="67"/>
      <c r="AY181" s="68"/>
      <c r="AZ181" s="66"/>
      <c r="BA181" s="66"/>
      <c r="BB181" s="66"/>
      <c r="BC181" s="74"/>
    </row>
    <row r="182" spans="1:55" x14ac:dyDescent="0.25">
      <c r="A182" s="41"/>
      <c r="B182" s="41"/>
      <c r="C182" s="41"/>
      <c r="D182" s="62"/>
      <c r="E182" s="62"/>
      <c r="F182" s="62"/>
      <c r="G182" s="63"/>
      <c r="H182" s="64"/>
      <c r="I182" s="64"/>
      <c r="J182" s="65"/>
      <c r="K182" s="78"/>
      <c r="L182" s="66"/>
      <c r="M182" s="66"/>
      <c r="N182" s="66"/>
      <c r="O182" s="67"/>
      <c r="P182" s="62"/>
      <c r="Q182" s="67"/>
      <c r="R182" s="67"/>
      <c r="S182" s="62"/>
      <c r="T182" s="67"/>
      <c r="U182" s="67"/>
      <c r="V182" s="65"/>
      <c r="W182" s="61"/>
      <c r="X182" s="61"/>
      <c r="Y182" s="61"/>
      <c r="Z182" s="61"/>
      <c r="AA182" s="61"/>
      <c r="AB182" s="61"/>
      <c r="AC182" s="61"/>
      <c r="AD182" s="61"/>
      <c r="AE182" s="66"/>
      <c r="AF182" s="67"/>
      <c r="AG182" s="67"/>
      <c r="AH182" s="67"/>
      <c r="AI182" s="67"/>
      <c r="AJ182" s="67"/>
      <c r="AK182" s="67"/>
      <c r="AL182" s="67"/>
      <c r="AM182" s="67"/>
      <c r="AO182" s="41"/>
      <c r="AP182" s="62"/>
      <c r="AQ182" s="67"/>
      <c r="AR182" s="73"/>
      <c r="AS182" s="68"/>
      <c r="AT182" s="41"/>
      <c r="AU182" s="62"/>
      <c r="AV182" s="62"/>
      <c r="AW182" s="67"/>
      <c r="AX182" s="67"/>
      <c r="AY182" s="68"/>
      <c r="AZ182" s="66"/>
      <c r="BA182" s="66"/>
      <c r="BB182" s="66"/>
      <c r="BC182" s="74"/>
    </row>
    <row r="183" spans="1:55" x14ac:dyDescent="0.25">
      <c r="A183" s="41"/>
      <c r="B183" s="41"/>
      <c r="C183" s="41"/>
      <c r="D183" s="62"/>
      <c r="E183" s="62"/>
      <c r="F183" s="62"/>
      <c r="G183" s="63"/>
      <c r="H183" s="64"/>
      <c r="I183" s="64"/>
      <c r="J183" s="65"/>
      <c r="K183" s="78"/>
      <c r="L183" s="66"/>
      <c r="M183" s="66"/>
      <c r="N183" s="66"/>
      <c r="O183" s="67"/>
      <c r="P183" s="62"/>
      <c r="Q183" s="67"/>
      <c r="R183" s="67"/>
      <c r="S183" s="62"/>
      <c r="T183" s="67"/>
      <c r="U183" s="67"/>
      <c r="V183" s="65"/>
      <c r="W183" s="61"/>
      <c r="X183" s="61"/>
      <c r="Y183" s="61"/>
      <c r="Z183" s="61"/>
      <c r="AA183" s="61"/>
      <c r="AB183" s="61"/>
      <c r="AC183" s="61"/>
      <c r="AD183" s="61"/>
      <c r="AE183" s="66"/>
      <c r="AF183" s="67"/>
      <c r="AG183" s="67"/>
      <c r="AH183" s="67"/>
      <c r="AI183" s="67"/>
      <c r="AJ183" s="67"/>
      <c r="AK183" s="67"/>
      <c r="AL183" s="67"/>
      <c r="AM183" s="67"/>
      <c r="AO183" s="41"/>
      <c r="AP183" s="62"/>
      <c r="AQ183" s="67"/>
      <c r="AR183" s="73"/>
      <c r="AS183" s="68"/>
      <c r="AT183" s="41"/>
      <c r="AU183" s="62"/>
      <c r="AV183" s="62"/>
      <c r="AW183" s="67"/>
      <c r="AX183" s="67"/>
      <c r="AY183" s="68"/>
      <c r="AZ183" s="66"/>
      <c r="BA183" s="66"/>
      <c r="BB183" s="66"/>
      <c r="BC183" s="74"/>
    </row>
    <row r="184" spans="1:55" x14ac:dyDescent="0.25">
      <c r="A184" s="41"/>
      <c r="B184" s="41"/>
      <c r="C184" s="41"/>
      <c r="D184" s="62"/>
      <c r="E184" s="62"/>
      <c r="F184" s="62"/>
      <c r="G184" s="63"/>
      <c r="H184" s="64"/>
      <c r="I184" s="64"/>
      <c r="J184" s="65"/>
      <c r="K184" s="78"/>
      <c r="L184" s="66"/>
      <c r="M184" s="66"/>
      <c r="N184" s="66"/>
      <c r="O184" s="67"/>
      <c r="P184" s="62"/>
      <c r="Q184" s="67"/>
      <c r="R184" s="67"/>
      <c r="S184" s="62"/>
      <c r="T184" s="67"/>
      <c r="U184" s="67"/>
      <c r="V184" s="65"/>
      <c r="W184" s="61"/>
      <c r="X184" s="61"/>
      <c r="Y184" s="61"/>
      <c r="Z184" s="61"/>
      <c r="AA184" s="61"/>
      <c r="AB184" s="61"/>
      <c r="AC184" s="61"/>
      <c r="AD184" s="61"/>
      <c r="AE184" s="66"/>
      <c r="AF184" s="67"/>
      <c r="AG184" s="67"/>
      <c r="AH184" s="67"/>
      <c r="AI184" s="67"/>
      <c r="AJ184" s="67"/>
      <c r="AK184" s="67"/>
      <c r="AL184" s="67"/>
      <c r="AM184" s="67"/>
      <c r="AO184" s="41"/>
      <c r="AP184" s="62"/>
      <c r="AQ184" s="67"/>
      <c r="AR184" s="73"/>
      <c r="AS184" s="68"/>
      <c r="AT184" s="41"/>
      <c r="AU184" s="62"/>
      <c r="AV184" s="62"/>
      <c r="AW184" s="67"/>
      <c r="AX184" s="67"/>
      <c r="AY184" s="68"/>
      <c r="AZ184" s="66"/>
      <c r="BA184" s="66"/>
      <c r="BB184" s="66"/>
      <c r="BC184" s="74"/>
    </row>
    <row r="185" spans="1:55" x14ac:dyDescent="0.25">
      <c r="A185" s="41"/>
      <c r="B185" s="41"/>
      <c r="C185" s="41"/>
      <c r="D185" s="62"/>
      <c r="E185" s="62"/>
      <c r="F185" s="62"/>
      <c r="G185" s="63"/>
      <c r="H185" s="64"/>
      <c r="I185" s="64"/>
      <c r="J185" s="65"/>
      <c r="K185" s="78"/>
      <c r="L185" s="66"/>
      <c r="M185" s="66"/>
      <c r="N185" s="66"/>
      <c r="O185" s="67"/>
      <c r="P185" s="62"/>
      <c r="Q185" s="67"/>
      <c r="R185" s="67"/>
      <c r="S185" s="62"/>
      <c r="T185" s="67"/>
      <c r="U185" s="67"/>
      <c r="V185" s="65"/>
      <c r="W185" s="61"/>
      <c r="X185" s="61"/>
      <c r="Y185" s="61"/>
      <c r="Z185" s="61"/>
      <c r="AA185" s="61"/>
      <c r="AB185" s="61"/>
      <c r="AC185" s="61"/>
      <c r="AD185" s="61"/>
      <c r="AE185" s="66"/>
      <c r="AF185" s="67"/>
      <c r="AG185" s="67"/>
      <c r="AH185" s="67"/>
      <c r="AI185" s="67"/>
      <c r="AJ185" s="67"/>
      <c r="AK185" s="67"/>
      <c r="AL185" s="67"/>
      <c r="AM185" s="67"/>
      <c r="AO185" s="41"/>
      <c r="AP185" s="62"/>
      <c r="AQ185" s="67"/>
      <c r="AR185" s="73"/>
      <c r="AS185" s="68"/>
      <c r="AT185" s="41"/>
      <c r="AU185" s="62"/>
      <c r="AV185" s="62"/>
      <c r="AW185" s="67"/>
      <c r="AX185" s="67"/>
      <c r="AY185" s="68"/>
      <c r="AZ185" s="66"/>
      <c r="BA185" s="66"/>
      <c r="BB185" s="66"/>
      <c r="BC185" s="74"/>
    </row>
    <row r="186" spans="1:55" x14ac:dyDescent="0.25">
      <c r="A186" s="41"/>
      <c r="B186" s="41"/>
      <c r="C186" s="41"/>
      <c r="D186" s="62"/>
      <c r="E186" s="62"/>
      <c r="F186" s="62"/>
      <c r="G186" s="63"/>
      <c r="H186" s="64"/>
      <c r="I186" s="64"/>
      <c r="J186" s="65"/>
      <c r="K186" s="78"/>
      <c r="L186" s="66"/>
      <c r="M186" s="66"/>
      <c r="N186" s="66"/>
      <c r="O186" s="67"/>
      <c r="P186" s="62"/>
      <c r="Q186" s="67"/>
      <c r="R186" s="67"/>
      <c r="S186" s="62"/>
      <c r="T186" s="67"/>
      <c r="U186" s="67"/>
      <c r="V186" s="65"/>
      <c r="W186" s="61"/>
      <c r="X186" s="61"/>
      <c r="Y186" s="61"/>
      <c r="Z186" s="61"/>
      <c r="AA186" s="61"/>
      <c r="AB186" s="61"/>
      <c r="AC186" s="61"/>
      <c r="AD186" s="61"/>
      <c r="AE186" s="66"/>
      <c r="AF186" s="67"/>
      <c r="AG186" s="67"/>
      <c r="AH186" s="67"/>
      <c r="AI186" s="67"/>
      <c r="AJ186" s="67"/>
      <c r="AK186" s="67"/>
      <c r="AL186" s="67"/>
      <c r="AM186" s="67"/>
      <c r="AO186" s="41"/>
      <c r="AP186" s="62"/>
      <c r="AQ186" s="67"/>
      <c r="AR186" s="73"/>
      <c r="AS186" s="68"/>
      <c r="AT186" s="41"/>
      <c r="AU186" s="62"/>
      <c r="AV186" s="62"/>
      <c r="AW186" s="67"/>
      <c r="AX186" s="67"/>
      <c r="AY186" s="68"/>
      <c r="AZ186" s="66"/>
      <c r="BA186" s="66"/>
      <c r="BB186" s="66"/>
      <c r="BC186" s="74"/>
    </row>
    <row r="187" spans="1:55" x14ac:dyDescent="0.25">
      <c r="A187" s="41"/>
      <c r="B187" s="41"/>
      <c r="C187" s="41"/>
      <c r="D187" s="62"/>
      <c r="E187" s="62"/>
      <c r="F187" s="62"/>
      <c r="G187" s="63"/>
      <c r="H187" s="64"/>
      <c r="I187" s="64"/>
      <c r="J187" s="65"/>
      <c r="K187" s="78"/>
      <c r="L187" s="66"/>
      <c r="M187" s="66"/>
      <c r="N187" s="66"/>
      <c r="O187" s="67"/>
      <c r="P187" s="62"/>
      <c r="Q187" s="67"/>
      <c r="R187" s="67"/>
      <c r="S187" s="62"/>
      <c r="T187" s="67"/>
      <c r="U187" s="67"/>
      <c r="V187" s="65"/>
      <c r="W187" s="61"/>
      <c r="X187" s="61"/>
      <c r="Y187" s="61"/>
      <c r="Z187" s="61"/>
      <c r="AA187" s="61"/>
      <c r="AB187" s="61"/>
      <c r="AC187" s="61"/>
      <c r="AD187" s="61"/>
      <c r="AE187" s="66"/>
      <c r="AF187" s="67"/>
      <c r="AG187" s="67"/>
      <c r="AH187" s="67"/>
      <c r="AI187" s="67"/>
      <c r="AJ187" s="67"/>
      <c r="AK187" s="67"/>
      <c r="AL187" s="67"/>
      <c r="AM187" s="67"/>
      <c r="AO187" s="41"/>
      <c r="AP187" s="62"/>
      <c r="AQ187" s="67"/>
      <c r="AR187" s="73"/>
      <c r="AS187" s="68"/>
      <c r="AT187" s="41"/>
      <c r="AU187" s="62"/>
      <c r="AV187" s="62"/>
      <c r="AW187" s="67"/>
      <c r="AX187" s="67"/>
      <c r="AY187" s="68"/>
      <c r="AZ187" s="66"/>
      <c r="BA187" s="66"/>
      <c r="BB187" s="66"/>
      <c r="BC187" s="74"/>
    </row>
    <row r="188" spans="1:55" x14ac:dyDescent="0.25">
      <c r="A188" s="41"/>
      <c r="B188" s="41"/>
      <c r="C188" s="41"/>
      <c r="D188" s="62"/>
      <c r="E188" s="62"/>
      <c r="F188" s="62"/>
      <c r="G188" s="63"/>
      <c r="H188" s="64"/>
      <c r="I188" s="64"/>
      <c r="J188" s="65"/>
      <c r="K188" s="78"/>
      <c r="L188" s="66"/>
      <c r="M188" s="66"/>
      <c r="N188" s="66"/>
      <c r="O188" s="67"/>
      <c r="P188" s="62"/>
      <c r="Q188" s="67"/>
      <c r="R188" s="67"/>
      <c r="S188" s="62"/>
      <c r="T188" s="67"/>
      <c r="U188" s="67"/>
      <c r="V188" s="65"/>
      <c r="W188" s="61"/>
      <c r="X188" s="61"/>
      <c r="Y188" s="61"/>
      <c r="Z188" s="61"/>
      <c r="AA188" s="61"/>
      <c r="AB188" s="61"/>
      <c r="AC188" s="61"/>
      <c r="AD188" s="61"/>
      <c r="AE188" s="66"/>
      <c r="AF188" s="67"/>
      <c r="AG188" s="67"/>
      <c r="AH188" s="67"/>
      <c r="AI188" s="67"/>
      <c r="AJ188" s="67"/>
      <c r="AK188" s="67"/>
      <c r="AL188" s="67"/>
      <c r="AM188" s="67"/>
      <c r="AO188" s="41"/>
      <c r="AP188" s="62"/>
      <c r="AQ188" s="67"/>
      <c r="AR188" s="73"/>
      <c r="AS188" s="68"/>
      <c r="AT188" s="41"/>
      <c r="AU188" s="62"/>
      <c r="AV188" s="62"/>
      <c r="AW188" s="67"/>
      <c r="AX188" s="67"/>
      <c r="AY188" s="68"/>
      <c r="AZ188" s="66"/>
      <c r="BA188" s="66"/>
      <c r="BB188" s="66"/>
      <c r="BC188" s="74"/>
    </row>
    <row r="189" spans="1:55" x14ac:dyDescent="0.25">
      <c r="A189" s="41"/>
      <c r="B189" s="41"/>
      <c r="C189" s="41"/>
      <c r="D189" s="62"/>
      <c r="E189" s="62"/>
      <c r="F189" s="62"/>
      <c r="G189" s="63"/>
      <c r="H189" s="64"/>
      <c r="I189" s="64"/>
      <c r="J189" s="65"/>
      <c r="K189" s="78"/>
      <c r="L189" s="66"/>
      <c r="M189" s="66"/>
      <c r="N189" s="66"/>
      <c r="O189" s="67"/>
      <c r="P189" s="62"/>
      <c r="Q189" s="67"/>
      <c r="R189" s="67"/>
      <c r="S189" s="62"/>
      <c r="T189" s="67"/>
      <c r="U189" s="67"/>
      <c r="V189" s="65"/>
      <c r="W189" s="61"/>
      <c r="X189" s="61"/>
      <c r="Y189" s="61"/>
      <c r="Z189" s="61"/>
      <c r="AA189" s="61"/>
      <c r="AB189" s="61"/>
      <c r="AC189" s="61"/>
      <c r="AD189" s="61"/>
      <c r="AE189" s="66"/>
      <c r="AF189" s="67"/>
      <c r="AG189" s="67"/>
      <c r="AH189" s="67"/>
      <c r="AI189" s="67"/>
      <c r="AJ189" s="67"/>
      <c r="AK189" s="67"/>
      <c r="AL189" s="67"/>
      <c r="AM189" s="67"/>
      <c r="AO189" s="41"/>
      <c r="AP189" s="62"/>
      <c r="AQ189" s="67"/>
      <c r="AR189" s="73"/>
      <c r="AS189" s="68"/>
      <c r="AT189" s="41"/>
      <c r="AU189" s="62"/>
      <c r="AV189" s="62"/>
      <c r="AW189" s="67"/>
      <c r="AX189" s="67"/>
      <c r="AY189" s="68"/>
      <c r="AZ189" s="66"/>
      <c r="BA189" s="66"/>
      <c r="BB189" s="66"/>
      <c r="BC189" s="74"/>
    </row>
    <row r="190" spans="1:55" x14ac:dyDescent="0.25">
      <c r="A190" s="41"/>
      <c r="B190" s="41"/>
      <c r="C190" s="41"/>
      <c r="D190" s="62"/>
      <c r="E190" s="62"/>
      <c r="F190" s="62"/>
      <c r="G190" s="63"/>
      <c r="H190" s="64"/>
      <c r="I190" s="64"/>
      <c r="J190" s="65"/>
      <c r="K190" s="78"/>
      <c r="L190" s="66"/>
      <c r="M190" s="66"/>
      <c r="N190" s="66"/>
      <c r="O190" s="67"/>
      <c r="P190" s="62"/>
      <c r="Q190" s="67"/>
      <c r="R190" s="67"/>
      <c r="S190" s="62"/>
      <c r="T190" s="67"/>
      <c r="U190" s="67"/>
      <c r="V190" s="65"/>
      <c r="W190" s="61"/>
      <c r="X190" s="61"/>
      <c r="Y190" s="61"/>
      <c r="Z190" s="61"/>
      <c r="AA190" s="61"/>
      <c r="AB190" s="61"/>
      <c r="AC190" s="61"/>
      <c r="AD190" s="61"/>
      <c r="AE190" s="66"/>
      <c r="AF190" s="67"/>
      <c r="AG190" s="67"/>
      <c r="AH190" s="67"/>
      <c r="AI190" s="67"/>
      <c r="AJ190" s="67"/>
      <c r="AK190" s="67"/>
      <c r="AL190" s="67"/>
      <c r="AM190" s="67"/>
      <c r="AO190" s="41"/>
      <c r="AP190" s="62"/>
      <c r="AQ190" s="67"/>
      <c r="AR190" s="73"/>
      <c r="AS190" s="68"/>
      <c r="AT190" s="41"/>
      <c r="AU190" s="62"/>
      <c r="AV190" s="62"/>
      <c r="AW190" s="67"/>
      <c r="AX190" s="67"/>
      <c r="AY190" s="68"/>
      <c r="AZ190" s="66"/>
      <c r="BA190" s="66"/>
      <c r="BB190" s="66"/>
      <c r="BC190" s="74"/>
    </row>
    <row r="191" spans="1:55" x14ac:dyDescent="0.25">
      <c r="A191" s="41"/>
      <c r="B191" s="41"/>
      <c r="C191" s="41"/>
      <c r="D191" s="62"/>
      <c r="E191" s="62"/>
      <c r="F191" s="62"/>
      <c r="G191" s="63"/>
      <c r="H191" s="64"/>
      <c r="I191" s="64"/>
      <c r="J191" s="65"/>
      <c r="K191" s="78"/>
      <c r="L191" s="66"/>
      <c r="M191" s="66"/>
      <c r="N191" s="66"/>
      <c r="O191" s="67"/>
      <c r="P191" s="62"/>
      <c r="Q191" s="67"/>
      <c r="R191" s="67"/>
      <c r="S191" s="62"/>
      <c r="T191" s="67"/>
      <c r="U191" s="67"/>
      <c r="V191" s="65"/>
      <c r="W191" s="61"/>
      <c r="X191" s="61"/>
      <c r="Y191" s="61"/>
      <c r="Z191" s="61"/>
      <c r="AA191" s="61"/>
      <c r="AB191" s="61"/>
      <c r="AC191" s="61"/>
      <c r="AD191" s="61"/>
      <c r="AE191" s="66"/>
      <c r="AF191" s="67"/>
      <c r="AG191" s="67"/>
      <c r="AH191" s="67"/>
      <c r="AI191" s="67"/>
      <c r="AJ191" s="67"/>
      <c r="AK191" s="67"/>
      <c r="AL191" s="67"/>
      <c r="AM191" s="67"/>
      <c r="AO191" s="41"/>
      <c r="AP191" s="62"/>
      <c r="AQ191" s="67"/>
      <c r="AR191" s="73"/>
      <c r="AS191" s="68"/>
      <c r="AT191" s="41"/>
      <c r="AU191" s="62"/>
      <c r="AV191" s="62"/>
      <c r="AW191" s="67"/>
      <c r="AX191" s="67"/>
      <c r="AY191" s="68"/>
      <c r="AZ191" s="66"/>
      <c r="BA191" s="66"/>
      <c r="BB191" s="66"/>
      <c r="BC191" s="74"/>
    </row>
    <row r="192" spans="1:55" x14ac:dyDescent="0.25">
      <c r="A192" s="41"/>
      <c r="B192" s="41"/>
      <c r="C192" s="41"/>
      <c r="D192" s="62"/>
      <c r="E192" s="62"/>
      <c r="F192" s="62"/>
      <c r="G192" s="63"/>
      <c r="H192" s="64"/>
      <c r="I192" s="64"/>
      <c r="J192" s="65"/>
      <c r="K192" s="78"/>
      <c r="L192" s="66"/>
      <c r="M192" s="66"/>
      <c r="N192" s="66"/>
      <c r="O192" s="67"/>
      <c r="P192" s="62"/>
      <c r="Q192" s="67"/>
      <c r="R192" s="67"/>
      <c r="S192" s="62"/>
      <c r="T192" s="67"/>
      <c r="U192" s="67"/>
      <c r="V192" s="65"/>
      <c r="W192" s="61"/>
      <c r="X192" s="61"/>
      <c r="Y192" s="61"/>
      <c r="Z192" s="61"/>
      <c r="AA192" s="61"/>
      <c r="AB192" s="61"/>
      <c r="AC192" s="61"/>
      <c r="AD192" s="61"/>
      <c r="AE192" s="66"/>
      <c r="AF192" s="67"/>
      <c r="AG192" s="67"/>
      <c r="AH192" s="67"/>
      <c r="AI192" s="67"/>
      <c r="AJ192" s="67"/>
      <c r="AK192" s="67"/>
      <c r="AL192" s="67"/>
      <c r="AM192" s="67"/>
      <c r="AO192" s="41"/>
      <c r="AP192" s="62"/>
      <c r="AQ192" s="67"/>
      <c r="AR192" s="73"/>
      <c r="AS192" s="68"/>
      <c r="AT192" s="41"/>
      <c r="AU192" s="62"/>
      <c r="AV192" s="62"/>
      <c r="AW192" s="67"/>
      <c r="AX192" s="67"/>
      <c r="AY192" s="68"/>
      <c r="AZ192" s="66"/>
      <c r="BA192" s="66"/>
      <c r="BB192" s="66"/>
      <c r="BC192" s="74"/>
    </row>
    <row r="193" spans="1:55" x14ac:dyDescent="0.25">
      <c r="A193" s="41"/>
      <c r="B193" s="41"/>
      <c r="C193" s="41"/>
      <c r="D193" s="62"/>
      <c r="E193" s="62"/>
      <c r="F193" s="62"/>
      <c r="G193" s="63"/>
      <c r="H193" s="64"/>
      <c r="I193" s="64"/>
      <c r="J193" s="65"/>
      <c r="K193" s="78"/>
      <c r="L193" s="66"/>
      <c r="M193" s="66"/>
      <c r="N193" s="66"/>
      <c r="O193" s="67"/>
      <c r="P193" s="62"/>
      <c r="Q193" s="67"/>
      <c r="R193" s="67"/>
      <c r="S193" s="62"/>
      <c r="T193" s="67"/>
      <c r="U193" s="67"/>
      <c r="V193" s="65"/>
      <c r="W193" s="61"/>
      <c r="X193" s="61"/>
      <c r="Y193" s="61"/>
      <c r="Z193" s="61"/>
      <c r="AA193" s="61"/>
      <c r="AB193" s="61"/>
      <c r="AC193" s="61"/>
      <c r="AD193" s="61"/>
      <c r="AE193" s="66"/>
      <c r="AF193" s="67"/>
      <c r="AG193" s="67"/>
      <c r="AH193" s="67"/>
      <c r="AI193" s="67"/>
      <c r="AJ193" s="67"/>
      <c r="AK193" s="67"/>
      <c r="AL193" s="67"/>
      <c r="AM193" s="67"/>
      <c r="AO193" s="41"/>
      <c r="AP193" s="62"/>
      <c r="AQ193" s="67"/>
      <c r="AR193" s="73"/>
      <c r="AS193" s="68"/>
      <c r="AT193" s="41"/>
      <c r="AU193" s="62"/>
      <c r="AV193" s="62"/>
      <c r="AW193" s="67"/>
      <c r="AX193" s="67"/>
      <c r="AY193" s="68"/>
      <c r="AZ193" s="66"/>
      <c r="BA193" s="66"/>
      <c r="BB193" s="66"/>
      <c r="BC193" s="74"/>
    </row>
    <row r="194" spans="1:55" x14ac:dyDescent="0.25">
      <c r="A194" s="41"/>
      <c r="B194" s="41"/>
      <c r="C194" s="41"/>
      <c r="D194" s="62"/>
      <c r="E194" s="62"/>
      <c r="F194" s="62"/>
      <c r="G194" s="63"/>
      <c r="H194" s="64"/>
      <c r="I194" s="64"/>
      <c r="J194" s="65"/>
      <c r="K194" s="78"/>
      <c r="L194" s="66"/>
      <c r="M194" s="66"/>
      <c r="N194" s="66"/>
      <c r="O194" s="67"/>
      <c r="P194" s="62"/>
      <c r="Q194" s="67"/>
      <c r="R194" s="67"/>
      <c r="S194" s="62"/>
      <c r="T194" s="67"/>
      <c r="U194" s="67"/>
      <c r="V194" s="65"/>
      <c r="W194" s="61"/>
      <c r="X194" s="61"/>
      <c r="Y194" s="61"/>
      <c r="Z194" s="61"/>
      <c r="AA194" s="61"/>
      <c r="AB194" s="61"/>
      <c r="AC194" s="61"/>
      <c r="AD194" s="61"/>
      <c r="AE194" s="66"/>
      <c r="AF194" s="67"/>
      <c r="AG194" s="67"/>
      <c r="AH194" s="67"/>
      <c r="AI194" s="67"/>
      <c r="AJ194" s="67"/>
      <c r="AK194" s="67"/>
      <c r="AL194" s="67"/>
      <c r="AM194" s="67"/>
      <c r="AO194" s="41"/>
      <c r="AP194" s="62"/>
      <c r="AQ194" s="67"/>
      <c r="AR194" s="73"/>
      <c r="AS194" s="68"/>
      <c r="AT194" s="41"/>
      <c r="AU194" s="62"/>
      <c r="AV194" s="62"/>
      <c r="AW194" s="67"/>
      <c r="AX194" s="67"/>
      <c r="AY194" s="68"/>
      <c r="AZ194" s="66"/>
      <c r="BA194" s="66"/>
      <c r="BB194" s="66"/>
      <c r="BC194" s="74"/>
    </row>
    <row r="195" spans="1:55" x14ac:dyDescent="0.25">
      <c r="A195" s="41"/>
      <c r="B195" s="41"/>
      <c r="C195" s="41"/>
      <c r="D195" s="62"/>
      <c r="E195" s="62"/>
      <c r="F195" s="62"/>
      <c r="G195" s="63"/>
      <c r="H195" s="64"/>
      <c r="I195" s="64"/>
      <c r="J195" s="65"/>
      <c r="K195" s="78"/>
      <c r="L195" s="66"/>
      <c r="M195" s="66"/>
      <c r="N195" s="66"/>
      <c r="O195" s="67"/>
      <c r="P195" s="62"/>
      <c r="Q195" s="67"/>
      <c r="R195" s="67"/>
      <c r="S195" s="62"/>
      <c r="T195" s="67"/>
      <c r="U195" s="67"/>
      <c r="V195" s="65"/>
      <c r="W195" s="61"/>
      <c r="X195" s="61"/>
      <c r="Y195" s="61"/>
      <c r="Z195" s="61"/>
      <c r="AA195" s="61"/>
      <c r="AB195" s="61"/>
      <c r="AC195" s="61"/>
      <c r="AD195" s="61"/>
      <c r="AE195" s="66"/>
      <c r="AF195" s="67"/>
      <c r="AG195" s="67"/>
      <c r="AH195" s="67"/>
      <c r="AI195" s="67"/>
      <c r="AJ195" s="67"/>
      <c r="AK195" s="67"/>
      <c r="AL195" s="67"/>
      <c r="AM195" s="67"/>
      <c r="AO195" s="41"/>
      <c r="AP195" s="62"/>
      <c r="AQ195" s="67"/>
      <c r="AR195" s="73"/>
      <c r="AS195" s="68"/>
      <c r="AT195" s="41"/>
      <c r="AU195" s="62"/>
      <c r="AV195" s="62"/>
      <c r="AW195" s="67"/>
      <c r="AX195" s="67"/>
      <c r="AY195" s="68"/>
      <c r="AZ195" s="66"/>
      <c r="BA195" s="66"/>
      <c r="BB195" s="66"/>
      <c r="BC195" s="74"/>
    </row>
    <row r="196" spans="1:55" x14ac:dyDescent="0.25">
      <c r="A196" s="41"/>
      <c r="B196" s="41"/>
      <c r="C196" s="41"/>
      <c r="D196" s="62"/>
      <c r="E196" s="62"/>
      <c r="F196" s="62"/>
      <c r="G196" s="63"/>
      <c r="H196" s="64"/>
      <c r="I196" s="64"/>
      <c r="J196" s="65"/>
      <c r="K196" s="78"/>
      <c r="L196" s="66"/>
      <c r="M196" s="66"/>
      <c r="N196" s="66"/>
      <c r="O196" s="67"/>
      <c r="P196" s="62"/>
      <c r="Q196" s="67"/>
      <c r="R196" s="67"/>
      <c r="S196" s="62"/>
      <c r="T196" s="67"/>
      <c r="U196" s="67"/>
      <c r="V196" s="65"/>
      <c r="W196" s="61"/>
      <c r="X196" s="61"/>
      <c r="Y196" s="61"/>
      <c r="Z196" s="61"/>
      <c r="AA196" s="61"/>
      <c r="AB196" s="61"/>
      <c r="AC196" s="61"/>
      <c r="AD196" s="61"/>
      <c r="AE196" s="66"/>
      <c r="AF196" s="67"/>
      <c r="AG196" s="67"/>
      <c r="AH196" s="67"/>
      <c r="AI196" s="67"/>
      <c r="AJ196" s="67"/>
      <c r="AK196" s="67"/>
      <c r="AL196" s="67"/>
      <c r="AM196" s="67"/>
      <c r="AO196" s="41"/>
      <c r="AP196" s="62"/>
      <c r="AQ196" s="67"/>
      <c r="AR196" s="73"/>
      <c r="AS196" s="68"/>
      <c r="AT196" s="41"/>
      <c r="AU196" s="62"/>
      <c r="AV196" s="62"/>
      <c r="AW196" s="67"/>
      <c r="AX196" s="67"/>
      <c r="AY196" s="68"/>
      <c r="AZ196" s="66"/>
      <c r="BA196" s="66"/>
      <c r="BB196" s="66"/>
      <c r="BC196" s="74"/>
    </row>
    <row r="197" spans="1:55" x14ac:dyDescent="0.25">
      <c r="A197" s="41"/>
      <c r="B197" s="41"/>
      <c r="C197" s="41"/>
      <c r="D197" s="62"/>
      <c r="E197" s="62"/>
      <c r="F197" s="62"/>
      <c r="G197" s="63"/>
      <c r="H197" s="64"/>
      <c r="I197" s="64"/>
      <c r="J197" s="65"/>
      <c r="K197" s="78"/>
      <c r="L197" s="66"/>
      <c r="M197" s="66"/>
      <c r="N197" s="66"/>
      <c r="O197" s="67"/>
      <c r="P197" s="62"/>
      <c r="Q197" s="67"/>
      <c r="R197" s="67"/>
      <c r="S197" s="62"/>
      <c r="T197" s="67"/>
      <c r="U197" s="67"/>
      <c r="V197" s="65"/>
      <c r="W197" s="61"/>
      <c r="X197" s="61"/>
      <c r="Y197" s="61"/>
      <c r="Z197" s="61"/>
      <c r="AA197" s="61"/>
      <c r="AB197" s="61"/>
      <c r="AC197" s="61"/>
      <c r="AD197" s="61"/>
      <c r="AE197" s="66"/>
      <c r="AF197" s="67"/>
      <c r="AG197" s="67"/>
      <c r="AH197" s="67"/>
      <c r="AI197" s="67"/>
      <c r="AJ197" s="67"/>
      <c r="AK197" s="67"/>
      <c r="AL197" s="67"/>
      <c r="AM197" s="67"/>
      <c r="AO197" s="41"/>
      <c r="AP197" s="62"/>
      <c r="AQ197" s="67"/>
      <c r="AR197" s="73"/>
      <c r="AS197" s="68"/>
      <c r="AT197" s="41"/>
      <c r="AU197" s="62"/>
      <c r="AV197" s="62"/>
      <c r="AW197" s="67"/>
      <c r="AX197" s="67"/>
      <c r="AY197" s="68"/>
      <c r="AZ197" s="66"/>
      <c r="BA197" s="66"/>
      <c r="BB197" s="66"/>
      <c r="BC197" s="74"/>
    </row>
    <row r="198" spans="1:55" x14ac:dyDescent="0.25">
      <c r="A198" s="41"/>
      <c r="B198" s="41"/>
      <c r="C198" s="41"/>
      <c r="D198" s="62"/>
      <c r="E198" s="62"/>
      <c r="F198" s="62"/>
      <c r="G198" s="63"/>
      <c r="H198" s="64"/>
      <c r="I198" s="64"/>
      <c r="J198" s="65"/>
      <c r="K198" s="78"/>
      <c r="L198" s="66"/>
      <c r="M198" s="66"/>
      <c r="N198" s="66"/>
      <c r="O198" s="67"/>
      <c r="P198" s="62"/>
      <c r="Q198" s="67"/>
      <c r="R198" s="67"/>
      <c r="S198" s="62"/>
      <c r="T198" s="67"/>
      <c r="U198" s="67"/>
      <c r="V198" s="65"/>
      <c r="W198" s="61"/>
      <c r="X198" s="61"/>
      <c r="Y198" s="61"/>
      <c r="Z198" s="61"/>
      <c r="AA198" s="61"/>
      <c r="AB198" s="61"/>
      <c r="AC198" s="61"/>
      <c r="AD198" s="61"/>
      <c r="AE198" s="66"/>
      <c r="AF198" s="67"/>
      <c r="AG198" s="67"/>
      <c r="AH198" s="67"/>
      <c r="AI198" s="67"/>
      <c r="AJ198" s="67"/>
      <c r="AK198" s="67"/>
      <c r="AL198" s="67"/>
      <c r="AM198" s="67"/>
      <c r="AO198" s="41"/>
      <c r="AP198" s="62"/>
      <c r="AQ198" s="67"/>
      <c r="AR198" s="73"/>
      <c r="AS198" s="68"/>
      <c r="AT198" s="41"/>
      <c r="AU198" s="62"/>
      <c r="AV198" s="62"/>
      <c r="AW198" s="67"/>
      <c r="AX198" s="67"/>
      <c r="AY198" s="68"/>
      <c r="AZ198" s="66"/>
      <c r="BA198" s="66"/>
      <c r="BB198" s="66"/>
      <c r="BC198" s="74"/>
    </row>
    <row r="199" spans="1:55" x14ac:dyDescent="0.25">
      <c r="A199" s="41"/>
      <c r="B199" s="41"/>
      <c r="C199" s="41"/>
      <c r="D199" s="62"/>
      <c r="E199" s="62"/>
      <c r="F199" s="62"/>
      <c r="G199" s="63"/>
      <c r="H199" s="64"/>
      <c r="I199" s="64"/>
      <c r="J199" s="65"/>
      <c r="K199" s="78"/>
      <c r="L199" s="66"/>
      <c r="M199" s="66"/>
      <c r="N199" s="66"/>
      <c r="O199" s="67"/>
      <c r="P199" s="62"/>
      <c r="Q199" s="67"/>
      <c r="R199" s="67"/>
      <c r="S199" s="62"/>
      <c r="T199" s="67"/>
      <c r="U199" s="67"/>
      <c r="V199" s="65"/>
      <c r="W199" s="61"/>
      <c r="X199" s="61"/>
      <c r="Y199" s="61"/>
      <c r="Z199" s="61"/>
      <c r="AA199" s="61"/>
      <c r="AB199" s="61"/>
      <c r="AC199" s="61"/>
      <c r="AD199" s="61"/>
      <c r="AE199" s="66"/>
      <c r="AF199" s="67"/>
      <c r="AG199" s="67"/>
      <c r="AH199" s="67"/>
      <c r="AI199" s="67"/>
      <c r="AJ199" s="67"/>
      <c r="AK199" s="67"/>
      <c r="AL199" s="67"/>
      <c r="AM199" s="67"/>
      <c r="AO199" s="41"/>
      <c r="AP199" s="62"/>
      <c r="AQ199" s="67"/>
      <c r="AR199" s="73"/>
      <c r="AS199" s="68"/>
      <c r="AT199" s="41"/>
      <c r="AU199" s="62"/>
      <c r="AV199" s="62"/>
      <c r="AW199" s="67"/>
      <c r="AX199" s="67"/>
      <c r="AY199" s="68"/>
      <c r="AZ199" s="66"/>
      <c r="BA199" s="66"/>
      <c r="BB199" s="66"/>
      <c r="BC199" s="74"/>
    </row>
    <row r="200" spans="1:55" x14ac:dyDescent="0.25">
      <c r="A200" s="41"/>
      <c r="B200" s="41"/>
      <c r="C200" s="41"/>
      <c r="D200" s="62"/>
      <c r="E200" s="62"/>
      <c r="F200" s="62"/>
      <c r="G200" s="63"/>
      <c r="H200" s="64"/>
      <c r="I200" s="64"/>
      <c r="J200" s="65"/>
      <c r="K200" s="78"/>
      <c r="L200" s="66"/>
      <c r="M200" s="66"/>
      <c r="N200" s="66"/>
      <c r="O200" s="67"/>
      <c r="P200" s="62"/>
      <c r="Q200" s="67"/>
      <c r="R200" s="67"/>
      <c r="S200" s="62"/>
      <c r="T200" s="67"/>
      <c r="U200" s="67"/>
      <c r="V200" s="65"/>
      <c r="W200" s="61"/>
      <c r="X200" s="61"/>
      <c r="Y200" s="61"/>
      <c r="Z200" s="61"/>
      <c r="AA200" s="61"/>
      <c r="AB200" s="61"/>
      <c r="AC200" s="61"/>
      <c r="AD200" s="61"/>
      <c r="AE200" s="66"/>
      <c r="AF200" s="67"/>
      <c r="AG200" s="67"/>
      <c r="AH200" s="67"/>
      <c r="AI200" s="67"/>
      <c r="AJ200" s="67"/>
      <c r="AK200" s="67"/>
      <c r="AL200" s="67"/>
      <c r="AM200" s="67"/>
      <c r="AO200" s="41"/>
      <c r="AP200" s="62"/>
      <c r="AQ200" s="67"/>
      <c r="AR200" s="73"/>
      <c r="AS200" s="68"/>
      <c r="AT200" s="41"/>
      <c r="AU200" s="62"/>
      <c r="AV200" s="62"/>
      <c r="AW200" s="67"/>
      <c r="AX200" s="67"/>
      <c r="AY200" s="68"/>
      <c r="AZ200" s="66"/>
      <c r="BA200" s="66"/>
      <c r="BB200" s="66"/>
      <c r="BC200" s="74"/>
    </row>
    <row r="201" spans="1:55" x14ac:dyDescent="0.25">
      <c r="A201" s="41"/>
      <c r="B201" s="41"/>
      <c r="C201" s="41"/>
      <c r="D201" s="62"/>
      <c r="E201" s="62"/>
      <c r="F201" s="62"/>
      <c r="G201" s="63"/>
      <c r="H201" s="64"/>
      <c r="I201" s="64"/>
      <c r="J201" s="65"/>
      <c r="K201" s="78"/>
      <c r="L201" s="66"/>
      <c r="M201" s="66"/>
      <c r="N201" s="66"/>
      <c r="O201" s="67"/>
      <c r="P201" s="62"/>
      <c r="Q201" s="67"/>
      <c r="R201" s="67"/>
      <c r="S201" s="62"/>
      <c r="T201" s="67"/>
      <c r="U201" s="67"/>
      <c r="V201" s="65"/>
      <c r="W201" s="61"/>
      <c r="X201" s="61"/>
      <c r="Y201" s="61"/>
      <c r="Z201" s="61"/>
      <c r="AA201" s="61"/>
      <c r="AB201" s="61"/>
      <c r="AC201" s="61"/>
      <c r="AD201" s="61"/>
      <c r="AE201" s="66"/>
      <c r="AF201" s="67"/>
      <c r="AG201" s="67"/>
      <c r="AH201" s="67"/>
      <c r="AI201" s="67"/>
      <c r="AJ201" s="67"/>
      <c r="AK201" s="67"/>
      <c r="AL201" s="67"/>
      <c r="AM201" s="67"/>
      <c r="AO201" s="41"/>
      <c r="AP201" s="62"/>
      <c r="AQ201" s="67"/>
      <c r="AR201" s="73"/>
      <c r="AS201" s="68"/>
      <c r="AT201" s="41"/>
      <c r="AU201" s="62"/>
      <c r="AV201" s="62"/>
      <c r="AW201" s="67"/>
      <c r="AX201" s="67"/>
      <c r="AY201" s="68"/>
      <c r="AZ201" s="66"/>
      <c r="BA201" s="66"/>
      <c r="BB201" s="66"/>
      <c r="BC201" s="74"/>
    </row>
    <row r="202" spans="1:55" x14ac:dyDescent="0.25">
      <c r="A202" s="41"/>
      <c r="B202" s="41"/>
      <c r="C202" s="41"/>
      <c r="D202" s="62"/>
      <c r="E202" s="62"/>
      <c r="F202" s="62"/>
      <c r="G202" s="63"/>
      <c r="H202" s="64"/>
      <c r="I202" s="64"/>
      <c r="J202" s="65"/>
      <c r="K202" s="78"/>
      <c r="L202" s="66"/>
      <c r="M202" s="66"/>
      <c r="N202" s="66"/>
      <c r="O202" s="67"/>
      <c r="P202" s="62"/>
      <c r="Q202" s="67"/>
      <c r="R202" s="67"/>
      <c r="S202" s="62"/>
      <c r="T202" s="67"/>
      <c r="U202" s="67"/>
      <c r="V202" s="65"/>
      <c r="W202" s="61"/>
      <c r="X202" s="61"/>
      <c r="Y202" s="61"/>
      <c r="Z202" s="61"/>
      <c r="AA202" s="61"/>
      <c r="AB202" s="61"/>
      <c r="AC202" s="61"/>
      <c r="AD202" s="61"/>
      <c r="AE202" s="66"/>
      <c r="AF202" s="67"/>
      <c r="AG202" s="67"/>
      <c r="AH202" s="67"/>
      <c r="AI202" s="67"/>
      <c r="AJ202" s="67"/>
      <c r="AK202" s="67"/>
      <c r="AL202" s="67"/>
      <c r="AM202" s="67"/>
      <c r="AO202" s="41"/>
      <c r="AP202" s="62"/>
      <c r="AQ202" s="67"/>
      <c r="AR202" s="73"/>
      <c r="AS202" s="68"/>
      <c r="AT202" s="41"/>
      <c r="AU202" s="62"/>
      <c r="AV202" s="62"/>
      <c r="AW202" s="67"/>
      <c r="AX202" s="67"/>
      <c r="AY202" s="68"/>
      <c r="AZ202" s="66"/>
      <c r="BA202" s="66"/>
      <c r="BB202" s="66"/>
      <c r="BC202" s="74"/>
    </row>
    <row r="203" spans="1:55" x14ac:dyDescent="0.25">
      <c r="A203" s="41"/>
      <c r="B203" s="41"/>
      <c r="C203" s="41"/>
      <c r="D203" s="62"/>
      <c r="E203" s="62"/>
      <c r="F203" s="62"/>
      <c r="G203" s="63"/>
      <c r="H203" s="64"/>
      <c r="I203" s="64"/>
      <c r="J203" s="65"/>
      <c r="K203" s="78"/>
      <c r="L203" s="66"/>
      <c r="M203" s="66"/>
      <c r="N203" s="66"/>
      <c r="O203" s="67"/>
      <c r="P203" s="62"/>
      <c r="Q203" s="67"/>
      <c r="R203" s="67"/>
      <c r="S203" s="62"/>
      <c r="T203" s="67"/>
      <c r="U203" s="67"/>
      <c r="V203" s="65"/>
      <c r="W203" s="61"/>
      <c r="X203" s="61"/>
      <c r="Y203" s="61"/>
      <c r="Z203" s="61"/>
      <c r="AA203" s="61"/>
      <c r="AB203" s="61"/>
      <c r="AC203" s="61"/>
      <c r="AD203" s="61"/>
      <c r="AE203" s="66"/>
      <c r="AF203" s="67"/>
      <c r="AG203" s="67"/>
      <c r="AH203" s="67"/>
      <c r="AI203" s="67"/>
      <c r="AJ203" s="67"/>
      <c r="AK203" s="67"/>
      <c r="AL203" s="67"/>
      <c r="AM203" s="67"/>
      <c r="AO203" s="41"/>
      <c r="AP203" s="62"/>
      <c r="AQ203" s="67"/>
      <c r="AR203" s="73"/>
      <c r="AS203" s="68"/>
      <c r="AT203" s="41"/>
      <c r="AU203" s="62"/>
      <c r="AV203" s="62"/>
      <c r="AW203" s="67"/>
      <c r="AX203" s="67"/>
      <c r="AY203" s="68"/>
      <c r="AZ203" s="66"/>
      <c r="BA203" s="66"/>
      <c r="BB203" s="66"/>
      <c r="BC203" s="74"/>
    </row>
    <row r="204" spans="1:55" x14ac:dyDescent="0.25">
      <c r="A204" s="41"/>
      <c r="B204" s="41"/>
      <c r="C204" s="41"/>
      <c r="D204" s="62"/>
      <c r="E204" s="62"/>
      <c r="F204" s="62"/>
      <c r="G204" s="63"/>
      <c r="H204" s="64"/>
      <c r="I204" s="64"/>
      <c r="J204" s="65"/>
      <c r="K204" s="78"/>
      <c r="L204" s="66"/>
      <c r="M204" s="66"/>
      <c r="N204" s="66"/>
      <c r="O204" s="67"/>
      <c r="P204" s="62"/>
      <c r="Q204" s="67"/>
      <c r="R204" s="67"/>
      <c r="S204" s="62"/>
      <c r="T204" s="67"/>
      <c r="U204" s="67"/>
      <c r="V204" s="65"/>
      <c r="W204" s="61"/>
      <c r="X204" s="61"/>
      <c r="Y204" s="61"/>
      <c r="Z204" s="61"/>
      <c r="AA204" s="61"/>
      <c r="AB204" s="61"/>
      <c r="AC204" s="61"/>
      <c r="AD204" s="61"/>
      <c r="AE204" s="66"/>
      <c r="AF204" s="67"/>
      <c r="AG204" s="67"/>
      <c r="AH204" s="67"/>
      <c r="AI204" s="67"/>
      <c r="AJ204" s="67"/>
      <c r="AK204" s="67"/>
      <c r="AL204" s="67"/>
      <c r="AM204" s="67"/>
      <c r="AO204" s="41"/>
      <c r="AP204" s="62"/>
      <c r="AQ204" s="67"/>
      <c r="AR204" s="73"/>
      <c r="AS204" s="68"/>
      <c r="AT204" s="41"/>
      <c r="AU204" s="62"/>
      <c r="AV204" s="62"/>
      <c r="AW204" s="67"/>
      <c r="AX204" s="67"/>
      <c r="AY204" s="68"/>
      <c r="AZ204" s="66"/>
      <c r="BA204" s="66"/>
      <c r="BB204" s="66"/>
      <c r="BC204" s="74"/>
    </row>
    <row r="205" spans="1:55" x14ac:dyDescent="0.25">
      <c r="A205" s="41"/>
      <c r="B205" s="41"/>
      <c r="C205" s="41"/>
      <c r="D205" s="62"/>
      <c r="E205" s="62"/>
      <c r="F205" s="62"/>
      <c r="G205" s="63"/>
      <c r="H205" s="64"/>
      <c r="I205" s="64"/>
      <c r="J205" s="65"/>
      <c r="K205" s="78"/>
      <c r="L205" s="66"/>
      <c r="M205" s="66"/>
      <c r="N205" s="66"/>
      <c r="O205" s="67"/>
      <c r="P205" s="62"/>
      <c r="Q205" s="67"/>
      <c r="R205" s="67"/>
      <c r="S205" s="62"/>
      <c r="T205" s="67"/>
      <c r="U205" s="67"/>
      <c r="V205" s="65"/>
      <c r="W205" s="61"/>
      <c r="X205" s="61"/>
      <c r="Y205" s="61"/>
      <c r="Z205" s="61"/>
      <c r="AA205" s="61"/>
      <c r="AB205" s="61"/>
      <c r="AC205" s="61"/>
      <c r="AD205" s="61"/>
      <c r="AE205" s="66"/>
      <c r="AF205" s="67"/>
      <c r="AG205" s="67"/>
      <c r="AH205" s="67"/>
      <c r="AI205" s="67"/>
      <c r="AJ205" s="67"/>
      <c r="AK205" s="67"/>
      <c r="AL205" s="67"/>
      <c r="AM205" s="67"/>
      <c r="AO205" s="41"/>
      <c r="AP205" s="62"/>
      <c r="AQ205" s="67"/>
      <c r="AR205" s="73"/>
      <c r="AS205" s="68"/>
      <c r="AT205" s="41"/>
      <c r="AU205" s="62"/>
      <c r="AV205" s="62"/>
      <c r="AW205" s="67"/>
      <c r="AX205" s="67"/>
      <c r="AY205" s="68"/>
      <c r="AZ205" s="66"/>
      <c r="BA205" s="66"/>
      <c r="BB205" s="66"/>
      <c r="BC205" s="74"/>
    </row>
    <row r="206" spans="1:55" x14ac:dyDescent="0.25">
      <c r="A206" s="41"/>
      <c r="B206" s="41"/>
      <c r="C206" s="41"/>
      <c r="D206" s="62"/>
      <c r="E206" s="62"/>
      <c r="F206" s="62"/>
      <c r="G206" s="63"/>
      <c r="H206" s="64"/>
      <c r="I206" s="64"/>
      <c r="J206" s="65"/>
      <c r="K206" s="78"/>
      <c r="L206" s="66"/>
      <c r="M206" s="66"/>
      <c r="N206" s="66"/>
      <c r="O206" s="67"/>
      <c r="P206" s="62"/>
      <c r="Q206" s="67"/>
      <c r="R206" s="67"/>
      <c r="S206" s="62"/>
      <c r="T206" s="67"/>
      <c r="U206" s="67"/>
      <c r="V206" s="65"/>
      <c r="W206" s="61"/>
      <c r="X206" s="61"/>
      <c r="Y206" s="61"/>
      <c r="Z206" s="61"/>
      <c r="AA206" s="61"/>
      <c r="AB206" s="61"/>
      <c r="AC206" s="61"/>
      <c r="AD206" s="61"/>
      <c r="AE206" s="66"/>
      <c r="AF206" s="67"/>
      <c r="AG206" s="67"/>
      <c r="AH206" s="67"/>
      <c r="AI206" s="67"/>
      <c r="AJ206" s="67"/>
      <c r="AK206" s="67"/>
      <c r="AL206" s="67"/>
      <c r="AM206" s="67"/>
      <c r="AO206" s="41"/>
      <c r="AP206" s="62"/>
      <c r="AQ206" s="67"/>
      <c r="AR206" s="73"/>
      <c r="AS206" s="68"/>
      <c r="AT206" s="41"/>
      <c r="AU206" s="62"/>
      <c r="AV206" s="62"/>
      <c r="AW206" s="67"/>
      <c r="AX206" s="67"/>
      <c r="AY206" s="68"/>
      <c r="AZ206" s="66"/>
      <c r="BA206" s="66"/>
      <c r="BB206" s="66"/>
      <c r="BC206" s="74"/>
    </row>
    <row r="207" spans="1:55" x14ac:dyDescent="0.25">
      <c r="A207" s="41"/>
      <c r="B207" s="41"/>
      <c r="C207" s="41"/>
      <c r="D207" s="62"/>
      <c r="E207" s="62"/>
      <c r="F207" s="62"/>
      <c r="G207" s="63"/>
      <c r="H207" s="64"/>
      <c r="I207" s="64"/>
      <c r="J207" s="65"/>
      <c r="K207" s="78"/>
      <c r="L207" s="66"/>
      <c r="M207" s="66"/>
      <c r="N207" s="66"/>
      <c r="O207" s="67"/>
      <c r="P207" s="62"/>
      <c r="Q207" s="67"/>
      <c r="R207" s="67"/>
      <c r="S207" s="62"/>
      <c r="T207" s="67"/>
      <c r="U207" s="67"/>
      <c r="V207" s="65"/>
      <c r="W207" s="61"/>
      <c r="X207" s="61"/>
      <c r="Y207" s="61"/>
      <c r="Z207" s="61"/>
      <c r="AA207" s="61"/>
      <c r="AB207" s="61"/>
      <c r="AC207" s="61"/>
      <c r="AD207" s="61"/>
      <c r="AE207" s="66"/>
      <c r="AF207" s="67"/>
      <c r="AG207" s="67"/>
      <c r="AH207" s="67"/>
      <c r="AI207" s="67"/>
      <c r="AJ207" s="67"/>
      <c r="AK207" s="67"/>
      <c r="AL207" s="67"/>
      <c r="AM207" s="67"/>
      <c r="AO207" s="41"/>
      <c r="AP207" s="62"/>
      <c r="AQ207" s="67"/>
      <c r="AR207" s="73"/>
      <c r="AS207" s="68"/>
      <c r="AT207" s="41"/>
      <c r="AU207" s="62"/>
      <c r="AV207" s="62"/>
      <c r="AW207" s="67"/>
      <c r="AX207" s="67"/>
      <c r="AY207" s="68"/>
      <c r="AZ207" s="66"/>
      <c r="BA207" s="66"/>
      <c r="BB207" s="66"/>
      <c r="BC207" s="74"/>
    </row>
    <row r="208" spans="1:55" x14ac:dyDescent="0.25">
      <c r="A208" s="41"/>
      <c r="B208" s="41"/>
      <c r="C208" s="41"/>
      <c r="D208" s="62"/>
      <c r="E208" s="62"/>
      <c r="F208" s="62"/>
      <c r="G208" s="63"/>
      <c r="H208" s="64"/>
      <c r="I208" s="64"/>
      <c r="J208" s="65"/>
      <c r="K208" s="78"/>
      <c r="L208" s="66"/>
      <c r="M208" s="66"/>
      <c r="N208" s="66"/>
      <c r="O208" s="67"/>
      <c r="P208" s="62"/>
      <c r="Q208" s="67"/>
      <c r="R208" s="67"/>
      <c r="S208" s="62"/>
      <c r="T208" s="67"/>
      <c r="U208" s="67"/>
      <c r="V208" s="65"/>
      <c r="W208" s="61"/>
      <c r="X208" s="61"/>
      <c r="Y208" s="61"/>
      <c r="Z208" s="61"/>
      <c r="AA208" s="61"/>
      <c r="AB208" s="61"/>
      <c r="AC208" s="61"/>
      <c r="AD208" s="61"/>
      <c r="AE208" s="66"/>
      <c r="AF208" s="67"/>
      <c r="AG208" s="67"/>
      <c r="AH208" s="67"/>
      <c r="AI208" s="67"/>
      <c r="AJ208" s="67"/>
      <c r="AK208" s="67"/>
      <c r="AL208" s="67"/>
      <c r="AM208" s="67"/>
      <c r="AO208" s="41"/>
      <c r="AP208" s="62"/>
      <c r="AQ208" s="67"/>
      <c r="AR208" s="73"/>
      <c r="AS208" s="68"/>
      <c r="AT208" s="41"/>
      <c r="AU208" s="62"/>
      <c r="AV208" s="62"/>
      <c r="AW208" s="67"/>
      <c r="AX208" s="67"/>
      <c r="AY208" s="68"/>
      <c r="AZ208" s="66"/>
      <c r="BA208" s="66"/>
      <c r="BB208" s="66"/>
      <c r="BC208" s="74"/>
    </row>
    <row r="209" spans="1:55" x14ac:dyDescent="0.25">
      <c r="A209" s="41"/>
      <c r="B209" s="41"/>
      <c r="C209" s="41"/>
      <c r="D209" s="62"/>
      <c r="E209" s="62"/>
      <c r="F209" s="62"/>
      <c r="G209" s="63"/>
      <c r="H209" s="64"/>
      <c r="I209" s="64"/>
      <c r="J209" s="65"/>
      <c r="K209" s="78"/>
      <c r="L209" s="66"/>
      <c r="M209" s="66"/>
      <c r="N209" s="66"/>
      <c r="O209" s="67"/>
      <c r="P209" s="62"/>
      <c r="Q209" s="67"/>
      <c r="R209" s="67"/>
      <c r="S209" s="62"/>
      <c r="T209" s="67"/>
      <c r="U209" s="67"/>
      <c r="V209" s="65"/>
      <c r="W209" s="61"/>
      <c r="X209" s="61"/>
      <c r="Y209" s="61"/>
      <c r="Z209" s="61"/>
      <c r="AA209" s="61"/>
      <c r="AB209" s="61"/>
      <c r="AC209" s="61"/>
      <c r="AD209" s="61"/>
      <c r="AE209" s="66"/>
      <c r="AF209" s="67"/>
      <c r="AG209" s="67"/>
      <c r="AH209" s="67"/>
      <c r="AI209" s="67"/>
      <c r="AJ209" s="67"/>
      <c r="AK209" s="67"/>
      <c r="AL209" s="67"/>
      <c r="AM209" s="67"/>
      <c r="AO209" s="41"/>
      <c r="AP209" s="62"/>
      <c r="AQ209" s="67"/>
      <c r="AR209" s="73"/>
      <c r="AS209" s="68"/>
      <c r="AT209" s="41"/>
      <c r="AU209" s="62"/>
      <c r="AV209" s="62"/>
      <c r="AW209" s="67"/>
      <c r="AX209" s="67"/>
      <c r="AY209" s="68"/>
      <c r="AZ209" s="66"/>
      <c r="BA209" s="66"/>
      <c r="BB209" s="66"/>
      <c r="BC209" s="74"/>
    </row>
    <row r="210" spans="1:55" x14ac:dyDescent="0.25">
      <c r="A210" s="41"/>
      <c r="B210" s="41"/>
      <c r="C210" s="41"/>
      <c r="D210" s="62"/>
      <c r="E210" s="62"/>
      <c r="F210" s="62"/>
      <c r="G210" s="63"/>
      <c r="H210" s="64"/>
      <c r="I210" s="64"/>
      <c r="J210" s="65"/>
      <c r="K210" s="78"/>
      <c r="L210" s="66"/>
      <c r="M210" s="66"/>
      <c r="N210" s="66"/>
      <c r="O210" s="67"/>
      <c r="P210" s="62"/>
      <c r="Q210" s="67"/>
      <c r="R210" s="67"/>
      <c r="S210" s="62"/>
      <c r="T210" s="67"/>
      <c r="U210" s="67"/>
      <c r="V210" s="65"/>
      <c r="W210" s="61"/>
      <c r="X210" s="61"/>
      <c r="Y210" s="61"/>
      <c r="Z210" s="61"/>
      <c r="AA210" s="61"/>
      <c r="AB210" s="61"/>
      <c r="AC210" s="61"/>
      <c r="AD210" s="61"/>
      <c r="AE210" s="66"/>
      <c r="AF210" s="67"/>
      <c r="AG210" s="67"/>
      <c r="AH210" s="67"/>
      <c r="AI210" s="67"/>
      <c r="AJ210" s="67"/>
      <c r="AK210" s="67"/>
      <c r="AL210" s="67"/>
      <c r="AM210" s="67"/>
      <c r="AO210" s="41"/>
      <c r="AP210" s="62"/>
      <c r="AQ210" s="67"/>
      <c r="AR210" s="73"/>
      <c r="AS210" s="68"/>
      <c r="AT210" s="41"/>
      <c r="AU210" s="62"/>
      <c r="AV210" s="62"/>
      <c r="AW210" s="67"/>
      <c r="AX210" s="67"/>
      <c r="AY210" s="68"/>
      <c r="AZ210" s="66"/>
      <c r="BA210" s="66"/>
      <c r="BB210" s="66"/>
      <c r="BC210" s="74"/>
    </row>
    <row r="211" spans="1:55" x14ac:dyDescent="0.25">
      <c r="A211" s="41"/>
      <c r="B211" s="41"/>
      <c r="C211" s="41"/>
      <c r="D211" s="62"/>
      <c r="E211" s="62"/>
      <c r="F211" s="62"/>
      <c r="G211" s="63"/>
      <c r="H211" s="64"/>
      <c r="I211" s="64"/>
      <c r="J211" s="65"/>
      <c r="K211" s="78"/>
      <c r="L211" s="66"/>
      <c r="M211" s="66"/>
      <c r="N211" s="66"/>
      <c r="O211" s="67"/>
      <c r="P211" s="62"/>
      <c r="Q211" s="67"/>
      <c r="R211" s="67"/>
      <c r="S211" s="62"/>
      <c r="T211" s="67"/>
      <c r="U211" s="67"/>
      <c r="V211" s="65"/>
      <c r="W211" s="61"/>
      <c r="X211" s="61"/>
      <c r="Y211" s="61"/>
      <c r="Z211" s="61"/>
      <c r="AA211" s="61"/>
      <c r="AB211" s="61"/>
      <c r="AC211" s="61"/>
      <c r="AD211" s="61"/>
      <c r="AE211" s="66"/>
      <c r="AF211" s="67"/>
      <c r="AG211" s="67"/>
      <c r="AH211" s="67"/>
      <c r="AI211" s="67"/>
      <c r="AJ211" s="67"/>
      <c r="AK211" s="67"/>
      <c r="AL211" s="67"/>
      <c r="AM211" s="67"/>
      <c r="AO211" s="41"/>
      <c r="AP211" s="62"/>
      <c r="AQ211" s="67"/>
      <c r="AR211" s="73"/>
      <c r="AS211" s="68"/>
      <c r="AT211" s="41"/>
      <c r="AU211" s="62"/>
      <c r="AV211" s="62"/>
      <c r="AW211" s="67"/>
      <c r="AX211" s="67"/>
      <c r="AY211" s="68"/>
      <c r="AZ211" s="66"/>
      <c r="BA211" s="66"/>
      <c r="BB211" s="66"/>
      <c r="BC211" s="74"/>
    </row>
    <row r="212" spans="1:55" x14ac:dyDescent="0.25">
      <c r="A212" s="41"/>
      <c r="B212" s="41"/>
      <c r="C212" s="41"/>
      <c r="D212" s="62"/>
      <c r="E212" s="62"/>
      <c r="F212" s="62"/>
      <c r="G212" s="63"/>
      <c r="H212" s="64"/>
      <c r="I212" s="64"/>
      <c r="J212" s="65"/>
      <c r="K212" s="78"/>
      <c r="L212" s="66"/>
      <c r="M212" s="66"/>
      <c r="N212" s="66"/>
      <c r="O212" s="67"/>
      <c r="P212" s="62"/>
      <c r="Q212" s="67"/>
      <c r="R212" s="67"/>
      <c r="S212" s="62"/>
      <c r="T212" s="67"/>
      <c r="U212" s="67"/>
      <c r="V212" s="65"/>
      <c r="W212" s="61"/>
      <c r="X212" s="61"/>
      <c r="Y212" s="61"/>
      <c r="Z212" s="61"/>
      <c r="AA212" s="61"/>
      <c r="AB212" s="61"/>
      <c r="AC212" s="61"/>
      <c r="AD212" s="61"/>
      <c r="AE212" s="66"/>
      <c r="AF212" s="67"/>
      <c r="AG212" s="67"/>
      <c r="AH212" s="67"/>
      <c r="AI212" s="67"/>
      <c r="AJ212" s="67"/>
      <c r="AK212" s="67"/>
      <c r="AL212" s="67"/>
      <c r="AM212" s="67"/>
      <c r="AO212" s="41"/>
      <c r="AP212" s="62"/>
      <c r="AQ212" s="67"/>
      <c r="AR212" s="73"/>
      <c r="AS212" s="68"/>
      <c r="AT212" s="41"/>
      <c r="AU212" s="62"/>
      <c r="AV212" s="62"/>
      <c r="AW212" s="67"/>
      <c r="AX212" s="67"/>
      <c r="AY212" s="68"/>
      <c r="AZ212" s="66"/>
      <c r="BA212" s="66"/>
      <c r="BB212" s="66"/>
      <c r="BC212" s="74"/>
    </row>
    <row r="213" spans="1:55" x14ac:dyDescent="0.25">
      <c r="A213" s="41"/>
      <c r="B213" s="41"/>
      <c r="C213" s="41"/>
      <c r="D213" s="62"/>
      <c r="E213" s="62"/>
      <c r="F213" s="62"/>
      <c r="G213" s="63"/>
      <c r="H213" s="64"/>
      <c r="I213" s="64"/>
      <c r="J213" s="65"/>
      <c r="K213" s="78"/>
      <c r="L213" s="66"/>
      <c r="M213" s="66"/>
      <c r="N213" s="66"/>
      <c r="O213" s="67"/>
      <c r="P213" s="62"/>
      <c r="Q213" s="67"/>
      <c r="R213" s="67"/>
      <c r="S213" s="62"/>
      <c r="T213" s="67"/>
      <c r="U213" s="67"/>
      <c r="V213" s="65"/>
      <c r="W213" s="61"/>
      <c r="X213" s="61"/>
      <c r="Y213" s="61"/>
      <c r="Z213" s="61"/>
      <c r="AA213" s="61"/>
      <c r="AB213" s="61"/>
      <c r="AC213" s="61"/>
      <c r="AD213" s="61"/>
      <c r="AE213" s="66"/>
      <c r="AF213" s="67"/>
      <c r="AG213" s="67"/>
      <c r="AH213" s="67"/>
      <c r="AI213" s="67"/>
      <c r="AJ213" s="67"/>
      <c r="AK213" s="67"/>
      <c r="AL213" s="67"/>
      <c r="AM213" s="67"/>
      <c r="AO213" s="41"/>
      <c r="AP213" s="62"/>
      <c r="AQ213" s="67"/>
      <c r="AR213" s="73"/>
      <c r="AS213" s="68"/>
      <c r="AT213" s="41"/>
      <c r="AU213" s="62"/>
      <c r="AV213" s="62"/>
      <c r="AW213" s="67"/>
      <c r="AX213" s="67"/>
      <c r="AY213" s="68"/>
      <c r="AZ213" s="66"/>
      <c r="BA213" s="66"/>
      <c r="BB213" s="66"/>
      <c r="BC213" s="74"/>
    </row>
    <row r="214" spans="1:55" x14ac:dyDescent="0.25">
      <c r="A214" s="41"/>
      <c r="B214" s="41"/>
      <c r="C214" s="41"/>
      <c r="D214" s="62"/>
      <c r="E214" s="62"/>
      <c r="F214" s="62"/>
      <c r="G214" s="63"/>
      <c r="H214" s="64"/>
      <c r="I214" s="64"/>
      <c r="J214" s="65"/>
      <c r="K214" s="78"/>
      <c r="L214" s="66"/>
      <c r="M214" s="66"/>
      <c r="N214" s="66"/>
      <c r="O214" s="67"/>
      <c r="P214" s="62"/>
      <c r="Q214" s="67"/>
      <c r="R214" s="67"/>
      <c r="S214" s="62"/>
      <c r="T214" s="67"/>
      <c r="U214" s="67"/>
      <c r="V214" s="65"/>
      <c r="W214" s="61"/>
      <c r="X214" s="61"/>
      <c r="Y214" s="61"/>
      <c r="Z214" s="61"/>
      <c r="AA214" s="61"/>
      <c r="AB214" s="61"/>
      <c r="AC214" s="61"/>
      <c r="AD214" s="61"/>
      <c r="AE214" s="66"/>
      <c r="AF214" s="67"/>
      <c r="AG214" s="67"/>
      <c r="AH214" s="67"/>
      <c r="AI214" s="67"/>
      <c r="AJ214" s="67"/>
      <c r="AK214" s="67"/>
      <c r="AL214" s="67"/>
      <c r="AM214" s="67"/>
      <c r="AO214" s="41"/>
      <c r="AP214" s="62"/>
      <c r="AQ214" s="67"/>
      <c r="AR214" s="73"/>
      <c r="AS214" s="68"/>
      <c r="AT214" s="41"/>
      <c r="AU214" s="62"/>
      <c r="AV214" s="62"/>
      <c r="AW214" s="67"/>
      <c r="AX214" s="67"/>
      <c r="AY214" s="68"/>
      <c r="AZ214" s="66"/>
      <c r="BA214" s="66"/>
      <c r="BB214" s="66"/>
      <c r="BC214" s="74"/>
    </row>
    <row r="215" spans="1:55" x14ac:dyDescent="0.25">
      <c r="A215" s="41"/>
      <c r="B215" s="41"/>
      <c r="C215" s="41"/>
      <c r="D215" s="62"/>
      <c r="E215" s="62"/>
      <c r="F215" s="62"/>
      <c r="G215" s="63"/>
      <c r="H215" s="64"/>
      <c r="I215" s="64"/>
      <c r="J215" s="65"/>
      <c r="K215" s="78"/>
      <c r="L215" s="66"/>
      <c r="M215" s="66"/>
      <c r="N215" s="66"/>
      <c r="O215" s="67"/>
      <c r="P215" s="62"/>
      <c r="Q215" s="67"/>
      <c r="R215" s="67"/>
      <c r="S215" s="62"/>
      <c r="T215" s="67"/>
      <c r="U215" s="67"/>
      <c r="V215" s="65"/>
      <c r="W215" s="61"/>
      <c r="X215" s="61"/>
      <c r="Y215" s="61"/>
      <c r="Z215" s="61"/>
      <c r="AA215" s="61"/>
      <c r="AB215" s="61"/>
      <c r="AC215" s="61"/>
      <c r="AD215" s="61"/>
      <c r="AE215" s="66"/>
      <c r="AF215" s="67"/>
      <c r="AG215" s="67"/>
      <c r="AH215" s="67"/>
      <c r="AI215" s="67"/>
      <c r="AJ215" s="67"/>
      <c r="AK215" s="67"/>
      <c r="AL215" s="67"/>
      <c r="AM215" s="67"/>
      <c r="AO215" s="41"/>
      <c r="AP215" s="62"/>
      <c r="AQ215" s="67"/>
      <c r="AR215" s="73"/>
      <c r="AS215" s="68"/>
      <c r="AT215" s="41"/>
      <c r="AU215" s="62"/>
      <c r="AV215" s="62"/>
      <c r="AW215" s="67"/>
      <c r="AX215" s="67"/>
      <c r="AY215" s="68"/>
      <c r="AZ215" s="66"/>
      <c r="BA215" s="66"/>
      <c r="BB215" s="66"/>
      <c r="BC215" s="74"/>
    </row>
    <row r="216" spans="1:55" x14ac:dyDescent="0.25">
      <c r="A216" s="41"/>
      <c r="B216" s="41"/>
      <c r="C216" s="41"/>
      <c r="D216" s="62"/>
      <c r="E216" s="62"/>
      <c r="F216" s="62"/>
      <c r="G216" s="63"/>
      <c r="H216" s="64"/>
      <c r="I216" s="64"/>
      <c r="J216" s="65"/>
      <c r="K216" s="78"/>
      <c r="L216" s="66"/>
      <c r="M216" s="66"/>
      <c r="N216" s="66"/>
      <c r="O216" s="67"/>
      <c r="P216" s="62"/>
      <c r="Q216" s="67"/>
      <c r="R216" s="67"/>
      <c r="S216" s="62"/>
      <c r="T216" s="67"/>
      <c r="U216" s="67"/>
      <c r="V216" s="65"/>
      <c r="W216" s="61"/>
      <c r="X216" s="61"/>
      <c r="Y216" s="61"/>
      <c r="Z216" s="61"/>
      <c r="AA216" s="61"/>
      <c r="AB216" s="61"/>
      <c r="AC216" s="61"/>
      <c r="AD216" s="61"/>
      <c r="AE216" s="66"/>
      <c r="AF216" s="67"/>
      <c r="AG216" s="67"/>
      <c r="AH216" s="67"/>
      <c r="AI216" s="67"/>
      <c r="AJ216" s="67"/>
      <c r="AK216" s="67"/>
      <c r="AL216" s="67"/>
      <c r="AM216" s="67"/>
      <c r="AO216" s="41"/>
      <c r="AP216" s="62"/>
      <c r="AQ216" s="67"/>
      <c r="AR216" s="73"/>
      <c r="AS216" s="68"/>
      <c r="AT216" s="41"/>
      <c r="AU216" s="62"/>
      <c r="AV216" s="62"/>
      <c r="AW216" s="67"/>
      <c r="AX216" s="67"/>
      <c r="AY216" s="68"/>
      <c r="AZ216" s="66"/>
      <c r="BA216" s="66"/>
      <c r="BB216" s="66"/>
      <c r="BC216" s="74"/>
    </row>
    <row r="217" spans="1:55" x14ac:dyDescent="0.25">
      <c r="A217" s="41"/>
      <c r="B217" s="41"/>
      <c r="C217" s="41"/>
      <c r="D217" s="62"/>
      <c r="E217" s="62"/>
      <c r="F217" s="62"/>
      <c r="G217" s="63"/>
      <c r="H217" s="64"/>
      <c r="I217" s="64"/>
      <c r="J217" s="65"/>
      <c r="K217" s="78"/>
      <c r="L217" s="66"/>
      <c r="M217" s="66"/>
      <c r="N217" s="66"/>
      <c r="O217" s="67"/>
      <c r="P217" s="62"/>
      <c r="Q217" s="67"/>
      <c r="R217" s="67"/>
      <c r="S217" s="62"/>
      <c r="T217" s="67"/>
      <c r="U217" s="67"/>
      <c r="V217" s="65"/>
      <c r="W217" s="61"/>
      <c r="X217" s="61"/>
      <c r="Y217" s="61"/>
      <c r="Z217" s="61"/>
      <c r="AA217" s="61"/>
      <c r="AB217" s="61"/>
      <c r="AC217" s="61"/>
      <c r="AD217" s="61"/>
      <c r="AE217" s="66"/>
      <c r="AF217" s="67"/>
      <c r="AG217" s="67"/>
      <c r="AH217" s="67"/>
      <c r="AI217" s="67"/>
      <c r="AJ217" s="67"/>
      <c r="AK217" s="67"/>
      <c r="AL217" s="67"/>
      <c r="AM217" s="67"/>
      <c r="AO217" s="41"/>
      <c r="AP217" s="62"/>
      <c r="AQ217" s="67"/>
      <c r="AR217" s="73"/>
      <c r="AS217" s="68"/>
      <c r="AT217" s="41"/>
      <c r="AU217" s="62"/>
      <c r="AV217" s="62"/>
      <c r="AW217" s="67"/>
      <c r="AX217" s="67"/>
      <c r="AY217" s="68"/>
      <c r="AZ217" s="66"/>
      <c r="BA217" s="66"/>
      <c r="BB217" s="66"/>
      <c r="BC217" s="74"/>
    </row>
    <row r="218" spans="1:55" x14ac:dyDescent="0.25">
      <c r="A218" s="41"/>
      <c r="B218" s="41"/>
      <c r="C218" s="41"/>
      <c r="D218" s="62"/>
      <c r="E218" s="62"/>
      <c r="F218" s="62"/>
      <c r="G218" s="63"/>
      <c r="H218" s="64"/>
      <c r="I218" s="64"/>
      <c r="J218" s="65"/>
      <c r="K218" s="78"/>
      <c r="L218" s="66"/>
      <c r="M218" s="66"/>
      <c r="N218" s="66"/>
      <c r="O218" s="67"/>
      <c r="P218" s="62"/>
      <c r="Q218" s="67"/>
      <c r="R218" s="67"/>
      <c r="S218" s="62"/>
      <c r="T218" s="67"/>
      <c r="U218" s="67"/>
      <c r="V218" s="65"/>
      <c r="W218" s="61"/>
      <c r="X218" s="61"/>
      <c r="Y218" s="61"/>
      <c r="Z218" s="61"/>
      <c r="AA218" s="61"/>
      <c r="AB218" s="61"/>
      <c r="AC218" s="61"/>
      <c r="AD218" s="61"/>
      <c r="AE218" s="66"/>
      <c r="AF218" s="67"/>
      <c r="AG218" s="67"/>
      <c r="AH218" s="67"/>
      <c r="AI218" s="67"/>
      <c r="AJ218" s="67"/>
      <c r="AK218" s="67"/>
      <c r="AL218" s="67"/>
      <c r="AM218" s="67"/>
      <c r="AO218" s="41"/>
      <c r="AP218" s="62"/>
      <c r="AQ218" s="67"/>
      <c r="AR218" s="73"/>
      <c r="AS218" s="68"/>
      <c r="AT218" s="41"/>
      <c r="AU218" s="62"/>
      <c r="AV218" s="62"/>
      <c r="AW218" s="67"/>
      <c r="AX218" s="67"/>
      <c r="AY218" s="68"/>
      <c r="AZ218" s="66"/>
      <c r="BA218" s="66"/>
      <c r="BB218" s="66"/>
      <c r="BC218" s="74"/>
    </row>
    <row r="219" spans="1:55" x14ac:dyDescent="0.25">
      <c r="A219" s="41"/>
      <c r="B219" s="41"/>
      <c r="C219" s="41"/>
      <c r="D219" s="62"/>
      <c r="E219" s="62"/>
      <c r="F219" s="62"/>
      <c r="G219" s="63"/>
      <c r="H219" s="64"/>
      <c r="I219" s="64"/>
      <c r="J219" s="65"/>
      <c r="K219" s="78"/>
      <c r="L219" s="66"/>
      <c r="M219" s="66"/>
      <c r="N219" s="66"/>
      <c r="O219" s="67"/>
      <c r="P219" s="62"/>
      <c r="Q219" s="67"/>
      <c r="R219" s="67"/>
      <c r="S219" s="62"/>
      <c r="T219" s="67"/>
      <c r="U219" s="67"/>
      <c r="V219" s="65"/>
      <c r="W219" s="61"/>
      <c r="X219" s="61"/>
      <c r="Y219" s="61"/>
      <c r="Z219" s="61"/>
      <c r="AA219" s="61"/>
      <c r="AB219" s="61"/>
      <c r="AC219" s="61"/>
      <c r="AD219" s="61"/>
      <c r="AE219" s="66"/>
      <c r="AF219" s="67"/>
      <c r="AG219" s="67"/>
      <c r="AH219" s="67"/>
      <c r="AI219" s="67"/>
      <c r="AJ219" s="67"/>
      <c r="AK219" s="67"/>
      <c r="AL219" s="67"/>
      <c r="AM219" s="67"/>
      <c r="AO219" s="41"/>
      <c r="AP219" s="62"/>
      <c r="AQ219" s="67"/>
      <c r="AR219" s="73"/>
      <c r="AS219" s="68"/>
      <c r="AT219" s="41"/>
      <c r="AU219" s="62"/>
      <c r="AV219" s="62"/>
      <c r="AW219" s="67"/>
      <c r="AX219" s="67"/>
      <c r="AY219" s="68"/>
      <c r="AZ219" s="66"/>
      <c r="BA219" s="66"/>
      <c r="BB219" s="66"/>
      <c r="BC219" s="74"/>
    </row>
    <row r="220" spans="1:55" x14ac:dyDescent="0.25">
      <c r="A220" s="41"/>
      <c r="B220" s="41"/>
      <c r="C220" s="41"/>
      <c r="D220" s="62"/>
      <c r="E220" s="62"/>
      <c r="F220" s="62"/>
      <c r="G220" s="63"/>
      <c r="H220" s="64"/>
      <c r="I220" s="64"/>
      <c r="J220" s="65"/>
      <c r="K220" s="78"/>
      <c r="L220" s="66"/>
      <c r="M220" s="66"/>
      <c r="N220" s="66"/>
      <c r="O220" s="67"/>
      <c r="P220" s="62"/>
      <c r="Q220" s="67"/>
      <c r="R220" s="67"/>
      <c r="S220" s="62"/>
      <c r="T220" s="67"/>
      <c r="U220" s="67"/>
      <c r="V220" s="65"/>
      <c r="W220" s="61"/>
      <c r="X220" s="61"/>
      <c r="Y220" s="61"/>
      <c r="Z220" s="61"/>
      <c r="AA220" s="61"/>
      <c r="AB220" s="61"/>
      <c r="AC220" s="61"/>
      <c r="AD220" s="61"/>
      <c r="AE220" s="66"/>
      <c r="AF220" s="67"/>
      <c r="AG220" s="67"/>
      <c r="AH220" s="67"/>
      <c r="AI220" s="67"/>
      <c r="AJ220" s="67"/>
      <c r="AK220" s="67"/>
      <c r="AL220" s="67"/>
      <c r="AM220" s="67"/>
      <c r="AO220" s="41"/>
      <c r="AP220" s="62"/>
      <c r="AQ220" s="67"/>
      <c r="AR220" s="73"/>
      <c r="AS220" s="68"/>
      <c r="AT220" s="41"/>
      <c r="AU220" s="62"/>
      <c r="AV220" s="62"/>
      <c r="AW220" s="67"/>
      <c r="AX220" s="67"/>
      <c r="AY220" s="68"/>
      <c r="AZ220" s="66"/>
      <c r="BA220" s="66"/>
      <c r="BB220" s="66"/>
      <c r="BC220" s="74"/>
    </row>
    <row r="221" spans="1:55" x14ac:dyDescent="0.25">
      <c r="A221" s="41"/>
      <c r="B221" s="41"/>
      <c r="C221" s="41"/>
      <c r="D221" s="62"/>
      <c r="E221" s="62"/>
      <c r="F221" s="62"/>
      <c r="G221" s="63"/>
      <c r="H221" s="64"/>
      <c r="I221" s="64"/>
      <c r="J221" s="65"/>
      <c r="K221" s="78"/>
      <c r="L221" s="66"/>
      <c r="M221" s="66"/>
      <c r="N221" s="66"/>
      <c r="O221" s="67"/>
      <c r="P221" s="62"/>
      <c r="Q221" s="67"/>
      <c r="R221" s="67"/>
      <c r="S221" s="62"/>
      <c r="T221" s="67"/>
      <c r="U221" s="67"/>
      <c r="V221" s="65"/>
      <c r="W221" s="61"/>
      <c r="X221" s="61"/>
      <c r="Y221" s="61"/>
      <c r="Z221" s="61"/>
      <c r="AA221" s="61"/>
      <c r="AB221" s="61"/>
      <c r="AC221" s="61"/>
      <c r="AD221" s="61"/>
      <c r="AE221" s="66"/>
      <c r="AF221" s="67"/>
      <c r="AG221" s="67"/>
      <c r="AH221" s="67"/>
      <c r="AI221" s="67"/>
      <c r="AJ221" s="67"/>
      <c r="AK221" s="67"/>
      <c r="AL221" s="67"/>
      <c r="AM221" s="67"/>
      <c r="AO221" s="41"/>
      <c r="AP221" s="62"/>
      <c r="AQ221" s="67"/>
      <c r="AR221" s="73"/>
      <c r="AS221" s="68"/>
      <c r="AT221" s="41"/>
      <c r="AU221" s="62"/>
      <c r="AV221" s="62"/>
      <c r="AW221" s="67"/>
      <c r="AX221" s="67"/>
      <c r="AY221" s="68"/>
      <c r="AZ221" s="66"/>
      <c r="BA221" s="66"/>
      <c r="BB221" s="66"/>
      <c r="BC221" s="74"/>
    </row>
    <row r="222" spans="1:55" x14ac:dyDescent="0.25">
      <c r="A222" s="41"/>
      <c r="B222" s="41"/>
      <c r="C222" s="41"/>
      <c r="D222" s="62"/>
      <c r="E222" s="62"/>
      <c r="F222" s="62"/>
      <c r="G222" s="63"/>
      <c r="H222" s="64"/>
      <c r="I222" s="64"/>
      <c r="J222" s="65"/>
      <c r="K222" s="78"/>
      <c r="L222" s="66"/>
      <c r="M222" s="66"/>
      <c r="N222" s="66"/>
      <c r="O222" s="67"/>
      <c r="P222" s="62"/>
      <c r="Q222" s="67"/>
      <c r="R222" s="67"/>
      <c r="S222" s="62"/>
      <c r="T222" s="67"/>
      <c r="U222" s="67"/>
      <c r="V222" s="65"/>
      <c r="W222" s="61"/>
      <c r="X222" s="61"/>
      <c r="Y222" s="61"/>
      <c r="Z222" s="61"/>
      <c r="AA222" s="61"/>
      <c r="AB222" s="61"/>
      <c r="AC222" s="61"/>
      <c r="AD222" s="61"/>
      <c r="AE222" s="66"/>
      <c r="AF222" s="67"/>
      <c r="AG222" s="67"/>
      <c r="AH222" s="67"/>
      <c r="AI222" s="67"/>
      <c r="AJ222" s="67"/>
      <c r="AK222" s="67"/>
      <c r="AL222" s="67"/>
      <c r="AM222" s="67"/>
      <c r="AO222" s="41"/>
      <c r="AP222" s="62"/>
      <c r="AQ222" s="67"/>
      <c r="AR222" s="73"/>
      <c r="AS222" s="68"/>
      <c r="AT222" s="41"/>
      <c r="AU222" s="62"/>
      <c r="AV222" s="62"/>
      <c r="AW222" s="67"/>
      <c r="AX222" s="67"/>
      <c r="AY222" s="68"/>
      <c r="AZ222" s="66"/>
      <c r="BA222" s="66"/>
      <c r="BB222" s="66"/>
      <c r="BC222" s="74"/>
    </row>
    <row r="223" spans="1:55" x14ac:dyDescent="0.25">
      <c r="A223" s="41"/>
      <c r="B223" s="41"/>
      <c r="C223" s="41"/>
      <c r="D223" s="62"/>
      <c r="E223" s="62"/>
      <c r="F223" s="62"/>
      <c r="G223" s="63"/>
      <c r="H223" s="64"/>
      <c r="I223" s="64"/>
      <c r="J223" s="65"/>
      <c r="K223" s="78"/>
      <c r="L223" s="66"/>
      <c r="M223" s="66"/>
      <c r="N223" s="66"/>
      <c r="O223" s="67"/>
      <c r="P223" s="62"/>
      <c r="Q223" s="67"/>
      <c r="R223" s="67"/>
      <c r="S223" s="62"/>
      <c r="T223" s="67"/>
      <c r="U223" s="67"/>
      <c r="V223" s="65"/>
      <c r="W223" s="61"/>
      <c r="X223" s="61"/>
      <c r="Y223" s="61"/>
      <c r="Z223" s="61"/>
      <c r="AA223" s="61"/>
      <c r="AB223" s="61"/>
      <c r="AC223" s="61"/>
      <c r="AD223" s="61"/>
      <c r="AE223" s="66"/>
      <c r="AF223" s="67"/>
      <c r="AG223" s="67"/>
      <c r="AH223" s="67"/>
      <c r="AI223" s="67"/>
      <c r="AJ223" s="67"/>
      <c r="AK223" s="67"/>
      <c r="AL223" s="67"/>
      <c r="AM223" s="67"/>
      <c r="AO223" s="41"/>
      <c r="AP223" s="62"/>
      <c r="AQ223" s="67"/>
      <c r="AR223" s="73"/>
      <c r="AS223" s="68"/>
      <c r="AT223" s="41"/>
      <c r="AU223" s="62"/>
      <c r="AV223" s="62"/>
      <c r="AW223" s="67"/>
      <c r="AX223" s="67"/>
      <c r="AY223" s="68"/>
      <c r="AZ223" s="66"/>
      <c r="BA223" s="66"/>
      <c r="BB223" s="66"/>
      <c r="BC223" s="74"/>
    </row>
    <row r="224" spans="1:55" x14ac:dyDescent="0.25">
      <c r="A224" s="41"/>
      <c r="B224" s="41"/>
      <c r="C224" s="41"/>
      <c r="D224" s="62"/>
      <c r="E224" s="62"/>
      <c r="F224" s="62"/>
      <c r="G224" s="63"/>
      <c r="H224" s="64"/>
      <c r="I224" s="64"/>
      <c r="J224" s="65"/>
      <c r="K224" s="78"/>
      <c r="L224" s="66"/>
      <c r="M224" s="66"/>
      <c r="N224" s="66"/>
      <c r="O224" s="67"/>
      <c r="P224" s="62"/>
      <c r="Q224" s="67"/>
      <c r="R224" s="67"/>
      <c r="S224" s="62"/>
      <c r="T224" s="67"/>
      <c r="U224" s="67"/>
      <c r="V224" s="65"/>
      <c r="W224" s="61"/>
      <c r="X224" s="61"/>
      <c r="Y224" s="61"/>
      <c r="Z224" s="61"/>
      <c r="AA224" s="61"/>
      <c r="AB224" s="61"/>
      <c r="AC224" s="61"/>
      <c r="AD224" s="61"/>
      <c r="AE224" s="66"/>
      <c r="AF224" s="67"/>
      <c r="AG224" s="67"/>
      <c r="AH224" s="67"/>
      <c r="AI224" s="67"/>
      <c r="AJ224" s="67"/>
      <c r="AK224" s="67"/>
      <c r="AL224" s="67"/>
      <c r="AM224" s="67"/>
      <c r="AO224" s="41"/>
      <c r="AP224" s="62"/>
      <c r="AQ224" s="67"/>
      <c r="AR224" s="73"/>
      <c r="AS224" s="68"/>
      <c r="AT224" s="41"/>
      <c r="AU224" s="62"/>
      <c r="AV224" s="62"/>
      <c r="AW224" s="67"/>
      <c r="AX224" s="67"/>
      <c r="AY224" s="68"/>
      <c r="AZ224" s="66"/>
      <c r="BA224" s="66"/>
      <c r="BB224" s="66"/>
      <c r="BC224" s="74"/>
    </row>
    <row r="225" spans="1:55" x14ac:dyDescent="0.25">
      <c r="A225" s="41"/>
      <c r="B225" s="41"/>
      <c r="C225" s="41"/>
      <c r="D225" s="62"/>
      <c r="E225" s="62"/>
      <c r="F225" s="62"/>
      <c r="G225" s="63"/>
      <c r="H225" s="64"/>
      <c r="I225" s="64"/>
      <c r="J225" s="65"/>
      <c r="K225" s="78"/>
      <c r="L225" s="66"/>
      <c r="M225" s="66"/>
      <c r="N225" s="66"/>
      <c r="O225" s="67"/>
      <c r="P225" s="62"/>
      <c r="Q225" s="67"/>
      <c r="R225" s="67"/>
      <c r="S225" s="62"/>
      <c r="T225" s="67"/>
      <c r="U225" s="67"/>
      <c r="V225" s="65"/>
      <c r="W225" s="61"/>
      <c r="X225" s="61"/>
      <c r="Y225" s="61"/>
      <c r="Z225" s="61"/>
      <c r="AA225" s="61"/>
      <c r="AB225" s="61"/>
      <c r="AC225" s="61"/>
      <c r="AD225" s="61"/>
      <c r="AE225" s="66"/>
      <c r="AF225" s="67"/>
      <c r="AG225" s="67"/>
      <c r="AH225" s="67"/>
      <c r="AI225" s="67"/>
      <c r="AJ225" s="67"/>
      <c r="AK225" s="67"/>
      <c r="AL225" s="67"/>
      <c r="AM225" s="67"/>
      <c r="AO225" s="41"/>
      <c r="AP225" s="62"/>
      <c r="AQ225" s="67"/>
      <c r="AR225" s="73"/>
      <c r="AS225" s="68"/>
      <c r="AT225" s="41"/>
      <c r="AU225" s="62"/>
      <c r="AV225" s="62"/>
      <c r="AW225" s="67"/>
      <c r="AX225" s="67"/>
      <c r="AY225" s="68"/>
      <c r="AZ225" s="66"/>
      <c r="BA225" s="66"/>
      <c r="BB225" s="66"/>
      <c r="BC225" s="74"/>
    </row>
    <row r="226" spans="1:55" x14ac:dyDescent="0.25">
      <c r="A226" s="41"/>
      <c r="B226" s="41"/>
      <c r="C226" s="41"/>
      <c r="D226" s="62"/>
      <c r="E226" s="62"/>
      <c r="F226" s="62"/>
      <c r="G226" s="63"/>
      <c r="H226" s="64"/>
      <c r="I226" s="64"/>
      <c r="J226" s="65"/>
      <c r="K226" s="78"/>
      <c r="L226" s="66"/>
      <c r="M226" s="66"/>
      <c r="N226" s="66"/>
      <c r="O226" s="67"/>
      <c r="P226" s="62"/>
      <c r="Q226" s="67"/>
      <c r="R226" s="67"/>
      <c r="S226" s="62"/>
      <c r="T226" s="67"/>
      <c r="U226" s="67"/>
      <c r="V226" s="65"/>
      <c r="W226" s="61"/>
      <c r="X226" s="61"/>
      <c r="Y226" s="61"/>
      <c r="Z226" s="61"/>
      <c r="AA226" s="61"/>
      <c r="AB226" s="61"/>
      <c r="AC226" s="61"/>
      <c r="AD226" s="61"/>
      <c r="AE226" s="66"/>
      <c r="AF226" s="67"/>
      <c r="AG226" s="67"/>
      <c r="AH226" s="67"/>
      <c r="AI226" s="67"/>
      <c r="AJ226" s="67"/>
      <c r="AK226" s="67"/>
      <c r="AL226" s="67"/>
      <c r="AM226" s="67"/>
      <c r="AO226" s="41"/>
      <c r="AP226" s="62"/>
      <c r="AQ226" s="67"/>
      <c r="AR226" s="73"/>
      <c r="AS226" s="68"/>
      <c r="AT226" s="41"/>
      <c r="AU226" s="62"/>
      <c r="AV226" s="62"/>
      <c r="AW226" s="67"/>
      <c r="AX226" s="67"/>
      <c r="AY226" s="68"/>
      <c r="AZ226" s="66"/>
      <c r="BA226" s="66"/>
      <c r="BB226" s="66"/>
      <c r="BC226" s="74"/>
    </row>
    <row r="227" spans="1:55" x14ac:dyDescent="0.25">
      <c r="A227" s="41"/>
      <c r="B227" s="41"/>
      <c r="C227" s="41"/>
      <c r="D227" s="62"/>
      <c r="E227" s="62"/>
      <c r="F227" s="62"/>
      <c r="G227" s="63"/>
      <c r="H227" s="64"/>
      <c r="I227" s="64"/>
      <c r="J227" s="65"/>
      <c r="K227" s="78"/>
      <c r="L227" s="66"/>
      <c r="M227" s="66"/>
      <c r="N227" s="66"/>
      <c r="O227" s="67"/>
      <c r="P227" s="62"/>
      <c r="Q227" s="67"/>
      <c r="R227" s="67"/>
      <c r="S227" s="62"/>
      <c r="T227" s="67"/>
      <c r="U227" s="67"/>
      <c r="V227" s="65"/>
      <c r="W227" s="61"/>
      <c r="X227" s="61"/>
      <c r="Y227" s="61"/>
      <c r="Z227" s="61"/>
      <c r="AA227" s="61"/>
      <c r="AB227" s="61"/>
      <c r="AC227" s="61"/>
      <c r="AD227" s="61"/>
      <c r="AE227" s="66"/>
      <c r="AF227" s="67"/>
      <c r="AG227" s="67"/>
      <c r="AH227" s="67"/>
      <c r="AI227" s="67"/>
      <c r="AJ227" s="67"/>
      <c r="AK227" s="67"/>
      <c r="AL227" s="67"/>
      <c r="AM227" s="67"/>
      <c r="AO227" s="41"/>
      <c r="AP227" s="62"/>
      <c r="AQ227" s="67"/>
      <c r="AR227" s="73"/>
      <c r="AS227" s="68"/>
      <c r="AT227" s="41"/>
      <c r="AU227" s="62"/>
      <c r="AV227" s="62"/>
      <c r="AW227" s="67"/>
      <c r="AX227" s="67"/>
      <c r="AY227" s="68"/>
      <c r="AZ227" s="66"/>
      <c r="BA227" s="66"/>
      <c r="BB227" s="66"/>
      <c r="BC227" s="74"/>
    </row>
    <row r="228" spans="1:55" x14ac:dyDescent="0.25">
      <c r="A228" s="41"/>
      <c r="B228" s="41"/>
      <c r="C228" s="41"/>
      <c r="D228" s="62"/>
      <c r="E228" s="62"/>
      <c r="F228" s="62"/>
      <c r="G228" s="63"/>
      <c r="H228" s="64"/>
      <c r="I228" s="64"/>
      <c r="J228" s="65"/>
      <c r="K228" s="78"/>
      <c r="L228" s="66"/>
      <c r="M228" s="66"/>
      <c r="N228" s="66"/>
      <c r="O228" s="67"/>
      <c r="P228" s="62"/>
      <c r="Q228" s="67"/>
      <c r="R228" s="67"/>
      <c r="S228" s="62"/>
      <c r="T228" s="67"/>
      <c r="U228" s="67"/>
      <c r="V228" s="65"/>
      <c r="W228" s="61"/>
      <c r="X228" s="61"/>
      <c r="Y228" s="61"/>
      <c r="Z228" s="61"/>
      <c r="AA228" s="61"/>
      <c r="AB228" s="61"/>
      <c r="AC228" s="61"/>
      <c r="AD228" s="61"/>
      <c r="AE228" s="66"/>
      <c r="AF228" s="67"/>
      <c r="AG228" s="67"/>
      <c r="AH228" s="67"/>
      <c r="AI228" s="67"/>
      <c r="AJ228" s="67"/>
      <c r="AK228" s="67"/>
      <c r="AL228" s="67"/>
      <c r="AM228" s="67"/>
      <c r="AO228" s="41"/>
      <c r="AP228" s="62"/>
      <c r="AQ228" s="67"/>
      <c r="AR228" s="73"/>
      <c r="AS228" s="68"/>
      <c r="AT228" s="41"/>
      <c r="AU228" s="62"/>
      <c r="AV228" s="62"/>
      <c r="AW228" s="67"/>
      <c r="AX228" s="67"/>
      <c r="AY228" s="68"/>
      <c r="AZ228" s="66"/>
      <c r="BA228" s="66"/>
      <c r="BB228" s="66"/>
      <c r="BC228" s="74"/>
    </row>
    <row r="229" spans="1:55" x14ac:dyDescent="0.25">
      <c r="A229" s="41"/>
      <c r="B229" s="41"/>
      <c r="C229" s="41"/>
      <c r="D229" s="62"/>
      <c r="E229" s="62"/>
      <c r="F229" s="62"/>
      <c r="G229" s="63"/>
      <c r="H229" s="64"/>
      <c r="I229" s="64"/>
      <c r="J229" s="65"/>
      <c r="K229" s="78"/>
      <c r="L229" s="66"/>
      <c r="M229" s="66"/>
      <c r="N229" s="66"/>
      <c r="O229" s="67"/>
      <c r="P229" s="62"/>
      <c r="Q229" s="67"/>
      <c r="R229" s="67"/>
      <c r="S229" s="62"/>
      <c r="T229" s="67"/>
      <c r="U229" s="67"/>
      <c r="V229" s="65"/>
      <c r="W229" s="61"/>
      <c r="X229" s="61"/>
      <c r="Y229" s="61"/>
      <c r="Z229" s="61"/>
      <c r="AA229" s="61"/>
      <c r="AB229" s="61"/>
      <c r="AC229" s="61"/>
      <c r="AD229" s="61"/>
      <c r="AE229" s="66"/>
      <c r="AF229" s="67"/>
      <c r="AG229" s="67"/>
      <c r="AH229" s="67"/>
      <c r="AI229" s="67"/>
      <c r="AJ229" s="67"/>
      <c r="AK229" s="67"/>
      <c r="AL229" s="67"/>
      <c r="AM229" s="67"/>
      <c r="AO229" s="41"/>
      <c r="AP229" s="62"/>
      <c r="AQ229" s="67"/>
      <c r="AR229" s="73"/>
      <c r="AS229" s="68"/>
      <c r="AT229" s="41"/>
      <c r="AU229" s="62"/>
      <c r="AV229" s="62"/>
      <c r="AW229" s="67"/>
      <c r="AX229" s="67"/>
      <c r="AY229" s="68"/>
      <c r="AZ229" s="66"/>
      <c r="BA229" s="66"/>
      <c r="BB229" s="66"/>
      <c r="BC229" s="74"/>
    </row>
    <row r="230" spans="1:55" x14ac:dyDescent="0.25">
      <c r="A230" s="41"/>
      <c r="B230" s="41"/>
      <c r="C230" s="41"/>
      <c r="D230" s="62"/>
      <c r="E230" s="62"/>
      <c r="F230" s="62"/>
      <c r="G230" s="63"/>
      <c r="H230" s="64"/>
      <c r="I230" s="64"/>
      <c r="J230" s="65"/>
      <c r="K230" s="78"/>
      <c r="L230" s="66"/>
      <c r="M230" s="66"/>
      <c r="N230" s="66"/>
      <c r="O230" s="67"/>
      <c r="P230" s="62"/>
      <c r="Q230" s="67"/>
      <c r="R230" s="67"/>
      <c r="S230" s="62"/>
      <c r="T230" s="67"/>
      <c r="U230" s="67"/>
      <c r="V230" s="65"/>
      <c r="W230" s="61"/>
      <c r="X230" s="61"/>
      <c r="Y230" s="61"/>
      <c r="Z230" s="61"/>
      <c r="AA230" s="61"/>
      <c r="AB230" s="61"/>
      <c r="AC230" s="61"/>
      <c r="AD230" s="61"/>
      <c r="AE230" s="66"/>
      <c r="AF230" s="67"/>
      <c r="AG230" s="67"/>
      <c r="AH230" s="67"/>
      <c r="AI230" s="67"/>
      <c r="AJ230" s="67"/>
      <c r="AK230" s="67"/>
      <c r="AL230" s="67"/>
      <c r="AM230" s="67"/>
      <c r="AO230" s="41"/>
      <c r="AP230" s="62"/>
      <c r="AQ230" s="67"/>
      <c r="AR230" s="73"/>
      <c r="AS230" s="68"/>
      <c r="AT230" s="41"/>
      <c r="AU230" s="62"/>
      <c r="AV230" s="62"/>
      <c r="AW230" s="67"/>
      <c r="AX230" s="67"/>
      <c r="AY230" s="68"/>
      <c r="AZ230" s="66"/>
      <c r="BA230" s="66"/>
      <c r="BB230" s="66"/>
      <c r="BC230" s="74"/>
    </row>
    <row r="231" spans="1:55" x14ac:dyDescent="0.25">
      <c r="A231" s="41"/>
      <c r="B231" s="41"/>
      <c r="C231" s="41"/>
      <c r="D231" s="62"/>
      <c r="E231" s="62"/>
      <c r="F231" s="62"/>
      <c r="G231" s="63"/>
      <c r="H231" s="64"/>
      <c r="I231" s="64"/>
      <c r="J231" s="65"/>
      <c r="K231" s="78"/>
      <c r="L231" s="66"/>
      <c r="M231" s="66"/>
      <c r="N231" s="66"/>
      <c r="O231" s="67"/>
      <c r="P231" s="62"/>
      <c r="Q231" s="67"/>
      <c r="R231" s="67"/>
      <c r="S231" s="62"/>
      <c r="T231" s="67"/>
      <c r="U231" s="67"/>
      <c r="V231" s="65"/>
      <c r="W231" s="61"/>
      <c r="X231" s="61"/>
      <c r="Y231" s="61"/>
      <c r="Z231" s="61"/>
      <c r="AA231" s="61"/>
      <c r="AB231" s="61"/>
      <c r="AC231" s="61"/>
      <c r="AD231" s="61"/>
      <c r="AE231" s="66"/>
      <c r="AF231" s="67"/>
      <c r="AG231" s="67"/>
      <c r="AH231" s="67"/>
      <c r="AI231" s="67"/>
      <c r="AJ231" s="67"/>
      <c r="AK231" s="67"/>
      <c r="AL231" s="67"/>
      <c r="AM231" s="67"/>
      <c r="AO231" s="41"/>
      <c r="AP231" s="62"/>
      <c r="AQ231" s="67"/>
      <c r="AR231" s="73"/>
      <c r="AS231" s="68"/>
      <c r="AT231" s="41"/>
      <c r="AU231" s="62"/>
      <c r="AV231" s="62"/>
      <c r="AW231" s="67"/>
      <c r="AX231" s="67"/>
      <c r="AY231" s="68"/>
      <c r="AZ231" s="66"/>
      <c r="BA231" s="66"/>
      <c r="BB231" s="66"/>
      <c r="BC231" s="74"/>
    </row>
    <row r="232" spans="1:55" x14ac:dyDescent="0.25">
      <c r="A232" s="41"/>
      <c r="B232" s="41"/>
      <c r="C232" s="41"/>
      <c r="D232" s="62"/>
      <c r="E232" s="62"/>
      <c r="F232" s="62"/>
      <c r="G232" s="63"/>
      <c r="H232" s="64"/>
      <c r="I232" s="64"/>
      <c r="J232" s="65"/>
      <c r="K232" s="78"/>
      <c r="L232" s="66"/>
      <c r="M232" s="66"/>
      <c r="N232" s="66"/>
      <c r="O232" s="67"/>
      <c r="P232" s="62"/>
      <c r="Q232" s="67"/>
      <c r="R232" s="67"/>
      <c r="S232" s="62"/>
      <c r="T232" s="67"/>
      <c r="U232" s="67"/>
      <c r="V232" s="65"/>
      <c r="W232" s="61"/>
      <c r="X232" s="61"/>
      <c r="Y232" s="61"/>
      <c r="Z232" s="61"/>
      <c r="AA232" s="61"/>
      <c r="AB232" s="61"/>
      <c r="AC232" s="61"/>
      <c r="AD232" s="61"/>
      <c r="AE232" s="66"/>
      <c r="AF232" s="67"/>
      <c r="AG232" s="67"/>
      <c r="AH232" s="67"/>
      <c r="AI232" s="67"/>
      <c r="AJ232" s="67"/>
      <c r="AK232" s="67"/>
      <c r="AL232" s="67"/>
      <c r="AM232" s="67"/>
      <c r="AO232" s="41"/>
      <c r="AP232" s="62"/>
      <c r="AQ232" s="67"/>
      <c r="AR232" s="73"/>
      <c r="AS232" s="68"/>
      <c r="AT232" s="41"/>
      <c r="AU232" s="62"/>
      <c r="AV232" s="62"/>
      <c r="AW232" s="67"/>
      <c r="AX232" s="67"/>
      <c r="AY232" s="68"/>
      <c r="AZ232" s="66"/>
      <c r="BA232" s="66"/>
      <c r="BB232" s="66"/>
      <c r="BC232" s="74"/>
    </row>
    <row r="233" spans="1:55" x14ac:dyDescent="0.25">
      <c r="A233" s="41"/>
      <c r="B233" s="41"/>
      <c r="C233" s="41"/>
      <c r="D233" s="62"/>
      <c r="E233" s="62"/>
      <c r="F233" s="62"/>
      <c r="G233" s="63"/>
      <c r="H233" s="64"/>
      <c r="I233" s="64"/>
      <c r="J233" s="65"/>
      <c r="K233" s="78"/>
      <c r="L233" s="66"/>
      <c r="M233" s="66"/>
      <c r="N233" s="66"/>
      <c r="O233" s="67"/>
      <c r="P233" s="62"/>
      <c r="Q233" s="67"/>
      <c r="R233" s="67"/>
      <c r="S233" s="62"/>
      <c r="T233" s="67"/>
      <c r="U233" s="67"/>
      <c r="V233" s="65"/>
      <c r="W233" s="61"/>
      <c r="X233" s="61"/>
      <c r="Y233" s="61"/>
      <c r="Z233" s="61"/>
      <c r="AA233" s="61"/>
      <c r="AB233" s="61"/>
      <c r="AC233" s="61"/>
      <c r="AD233" s="61"/>
      <c r="AE233" s="66"/>
      <c r="AF233" s="67"/>
      <c r="AG233" s="67"/>
      <c r="AH233" s="67"/>
      <c r="AI233" s="67"/>
      <c r="AJ233" s="67"/>
      <c r="AK233" s="67"/>
      <c r="AL233" s="67"/>
      <c r="AM233" s="67"/>
      <c r="AO233" s="41"/>
      <c r="AP233" s="62"/>
      <c r="AQ233" s="67"/>
      <c r="AR233" s="73"/>
      <c r="AS233" s="68"/>
      <c r="AT233" s="41"/>
      <c r="AU233" s="62"/>
      <c r="AV233" s="62"/>
      <c r="AW233" s="67"/>
      <c r="AX233" s="67"/>
      <c r="AY233" s="68"/>
      <c r="AZ233" s="66"/>
      <c r="BA233" s="66"/>
      <c r="BB233" s="66"/>
      <c r="BC233" s="74"/>
    </row>
    <row r="234" spans="1:55" x14ac:dyDescent="0.25">
      <c r="A234" s="41"/>
      <c r="B234" s="41"/>
      <c r="C234" s="41"/>
      <c r="D234" s="62"/>
      <c r="E234" s="62"/>
      <c r="F234" s="62"/>
      <c r="G234" s="63"/>
      <c r="H234" s="64"/>
      <c r="I234" s="64"/>
      <c r="J234" s="65"/>
      <c r="K234" s="78"/>
      <c r="L234" s="66"/>
      <c r="M234" s="66"/>
      <c r="N234" s="66"/>
      <c r="O234" s="67"/>
      <c r="P234" s="62"/>
      <c r="Q234" s="67"/>
      <c r="R234" s="67"/>
      <c r="S234" s="62"/>
      <c r="T234" s="67"/>
      <c r="U234" s="67"/>
      <c r="V234" s="65"/>
      <c r="W234" s="61"/>
      <c r="X234" s="61"/>
      <c r="Y234" s="61"/>
      <c r="Z234" s="61"/>
      <c r="AA234" s="61"/>
      <c r="AB234" s="61"/>
      <c r="AC234" s="61"/>
      <c r="AD234" s="61"/>
      <c r="AE234" s="66"/>
      <c r="AF234" s="67"/>
      <c r="AG234" s="67"/>
      <c r="AH234" s="67"/>
      <c r="AI234" s="67"/>
      <c r="AJ234" s="67"/>
      <c r="AK234" s="67"/>
      <c r="AL234" s="67"/>
      <c r="AM234" s="67"/>
      <c r="AO234" s="41"/>
      <c r="AP234" s="62"/>
      <c r="AQ234" s="67"/>
      <c r="AR234" s="73"/>
      <c r="AS234" s="68"/>
      <c r="AT234" s="41"/>
      <c r="AU234" s="62"/>
      <c r="AV234" s="62"/>
      <c r="AW234" s="67"/>
      <c r="AX234" s="67"/>
      <c r="AY234" s="68"/>
      <c r="AZ234" s="66"/>
      <c r="BA234" s="66"/>
      <c r="BB234" s="66"/>
      <c r="BC234" s="74"/>
    </row>
    <row r="235" spans="1:55" x14ac:dyDescent="0.25">
      <c r="A235" s="41"/>
      <c r="B235" s="41"/>
      <c r="C235" s="41"/>
      <c r="D235" s="62"/>
      <c r="E235" s="62"/>
      <c r="F235" s="62"/>
      <c r="G235" s="63"/>
      <c r="H235" s="64"/>
      <c r="I235" s="64"/>
      <c r="J235" s="65"/>
      <c r="K235" s="78"/>
      <c r="L235" s="66"/>
      <c r="M235" s="66"/>
      <c r="N235" s="66"/>
      <c r="O235" s="67"/>
      <c r="P235" s="62"/>
      <c r="Q235" s="67"/>
      <c r="R235" s="67"/>
      <c r="S235" s="62"/>
      <c r="T235" s="67"/>
      <c r="U235" s="67"/>
      <c r="V235" s="65"/>
      <c r="W235" s="61"/>
      <c r="X235" s="61"/>
      <c r="Y235" s="61"/>
      <c r="Z235" s="61"/>
      <c r="AA235" s="61"/>
      <c r="AB235" s="61"/>
      <c r="AC235" s="61"/>
      <c r="AD235" s="61"/>
      <c r="AE235" s="66"/>
      <c r="AF235" s="67"/>
      <c r="AG235" s="67"/>
      <c r="AH235" s="67"/>
      <c r="AI235" s="67"/>
      <c r="AJ235" s="67"/>
      <c r="AK235" s="67"/>
      <c r="AL235" s="67"/>
      <c r="AM235" s="67"/>
      <c r="AO235" s="41"/>
      <c r="AP235" s="62"/>
      <c r="AQ235" s="67"/>
      <c r="AR235" s="73"/>
      <c r="AS235" s="68"/>
      <c r="AT235" s="41"/>
      <c r="AU235" s="62"/>
      <c r="AV235" s="62"/>
      <c r="AW235" s="67"/>
      <c r="AX235" s="67"/>
      <c r="AY235" s="68"/>
      <c r="AZ235" s="66"/>
      <c r="BA235" s="66"/>
      <c r="BB235" s="66"/>
      <c r="BC235" s="74"/>
    </row>
    <row r="236" spans="1:55" x14ac:dyDescent="0.25">
      <c r="A236" s="41"/>
      <c r="B236" s="41"/>
      <c r="C236" s="41"/>
      <c r="D236" s="62"/>
      <c r="E236" s="62"/>
      <c r="F236" s="62"/>
      <c r="G236" s="63"/>
      <c r="H236" s="64"/>
      <c r="I236" s="64"/>
      <c r="J236" s="65"/>
      <c r="K236" s="78"/>
      <c r="L236" s="66"/>
      <c r="M236" s="66"/>
      <c r="N236" s="66"/>
      <c r="O236" s="67"/>
      <c r="P236" s="62"/>
      <c r="Q236" s="67"/>
      <c r="R236" s="67"/>
      <c r="S236" s="62"/>
      <c r="T236" s="67"/>
      <c r="U236" s="67"/>
      <c r="V236" s="65"/>
      <c r="W236" s="61"/>
      <c r="X236" s="61"/>
      <c r="Y236" s="61"/>
      <c r="Z236" s="61"/>
      <c r="AA236" s="61"/>
      <c r="AB236" s="61"/>
      <c r="AC236" s="61"/>
      <c r="AD236" s="61"/>
      <c r="AE236" s="66"/>
      <c r="AF236" s="67"/>
      <c r="AG236" s="67"/>
      <c r="AH236" s="67"/>
      <c r="AI236" s="67"/>
      <c r="AJ236" s="67"/>
      <c r="AK236" s="67"/>
      <c r="AL236" s="67"/>
      <c r="AM236" s="67"/>
      <c r="AO236" s="41"/>
      <c r="AP236" s="62"/>
      <c r="AQ236" s="67"/>
      <c r="AR236" s="73"/>
      <c r="AS236" s="68"/>
      <c r="AT236" s="41"/>
      <c r="AU236" s="62"/>
      <c r="AV236" s="62"/>
      <c r="AW236" s="67"/>
      <c r="AX236" s="67"/>
      <c r="AY236" s="68"/>
      <c r="AZ236" s="66"/>
      <c r="BA236" s="66"/>
      <c r="BB236" s="66"/>
      <c r="BC236" s="74"/>
    </row>
    <row r="237" spans="1:55" x14ac:dyDescent="0.25">
      <c r="A237" s="41"/>
      <c r="B237" s="41"/>
      <c r="C237" s="41"/>
      <c r="D237" s="62"/>
      <c r="E237" s="62"/>
      <c r="F237" s="62"/>
      <c r="G237" s="63"/>
      <c r="H237" s="64"/>
      <c r="I237" s="64"/>
      <c r="J237" s="65"/>
      <c r="K237" s="78"/>
      <c r="L237" s="66"/>
      <c r="M237" s="66"/>
      <c r="N237" s="66"/>
      <c r="O237" s="67"/>
      <c r="P237" s="62"/>
      <c r="Q237" s="67"/>
      <c r="R237" s="67"/>
      <c r="S237" s="62"/>
      <c r="T237" s="67"/>
      <c r="U237" s="67"/>
      <c r="V237" s="65"/>
      <c r="W237" s="61"/>
      <c r="X237" s="61"/>
      <c r="Y237" s="61"/>
      <c r="Z237" s="61"/>
      <c r="AA237" s="61"/>
      <c r="AB237" s="61"/>
      <c r="AC237" s="61"/>
      <c r="AD237" s="61"/>
      <c r="AE237" s="66"/>
      <c r="AF237" s="67"/>
      <c r="AG237" s="67"/>
      <c r="AH237" s="67"/>
      <c r="AI237" s="67"/>
      <c r="AJ237" s="67"/>
      <c r="AK237" s="67"/>
      <c r="AL237" s="67"/>
      <c r="AM237" s="67"/>
      <c r="AO237" s="41"/>
      <c r="AP237" s="62"/>
      <c r="AQ237" s="67"/>
      <c r="AR237" s="73"/>
      <c r="AS237" s="68"/>
      <c r="AT237" s="41"/>
      <c r="AU237" s="62"/>
      <c r="AV237" s="62"/>
      <c r="AW237" s="67"/>
      <c r="AX237" s="67"/>
      <c r="AY237" s="68"/>
      <c r="AZ237" s="66"/>
      <c r="BA237" s="66"/>
      <c r="BB237" s="66"/>
      <c r="BC237" s="74"/>
    </row>
    <row r="238" spans="1:55" x14ac:dyDescent="0.25">
      <c r="A238" s="41"/>
      <c r="B238" s="41"/>
      <c r="C238" s="41"/>
      <c r="D238" s="62"/>
      <c r="E238" s="62"/>
      <c r="F238" s="62"/>
      <c r="G238" s="63"/>
      <c r="H238" s="64"/>
      <c r="I238" s="64"/>
      <c r="J238" s="65"/>
      <c r="K238" s="78"/>
      <c r="L238" s="66"/>
      <c r="M238" s="66"/>
      <c r="N238" s="66"/>
      <c r="O238" s="67"/>
      <c r="P238" s="62"/>
      <c r="Q238" s="67"/>
      <c r="R238" s="67"/>
      <c r="S238" s="62"/>
      <c r="T238" s="67"/>
      <c r="U238" s="67"/>
      <c r="V238" s="65"/>
      <c r="W238" s="61"/>
      <c r="X238" s="61"/>
      <c r="Y238" s="61"/>
      <c r="Z238" s="61"/>
      <c r="AA238" s="61"/>
      <c r="AB238" s="61"/>
      <c r="AC238" s="61"/>
      <c r="AD238" s="61"/>
      <c r="AE238" s="66"/>
      <c r="AF238" s="67"/>
      <c r="AG238" s="67"/>
      <c r="AH238" s="67"/>
      <c r="AI238" s="67"/>
      <c r="AJ238" s="67"/>
      <c r="AK238" s="67"/>
      <c r="AL238" s="67"/>
      <c r="AM238" s="67"/>
      <c r="AO238" s="41"/>
      <c r="AP238" s="62"/>
      <c r="AQ238" s="67"/>
      <c r="AR238" s="73"/>
      <c r="AS238" s="68"/>
      <c r="AT238" s="41"/>
      <c r="AU238" s="62"/>
      <c r="AV238" s="62"/>
      <c r="AW238" s="67"/>
      <c r="AX238" s="67"/>
      <c r="AY238" s="68"/>
      <c r="AZ238" s="66"/>
      <c r="BA238" s="66"/>
      <c r="BB238" s="66"/>
      <c r="BC238" s="74"/>
    </row>
    <row r="239" spans="1:55" x14ac:dyDescent="0.25">
      <c r="A239" s="41"/>
      <c r="B239" s="41"/>
      <c r="C239" s="41"/>
      <c r="D239" s="62"/>
      <c r="E239" s="62"/>
      <c r="F239" s="62"/>
      <c r="G239" s="63"/>
      <c r="H239" s="64"/>
      <c r="I239" s="64"/>
      <c r="J239" s="65"/>
      <c r="K239" s="78"/>
      <c r="L239" s="66"/>
      <c r="M239" s="66"/>
      <c r="N239" s="66"/>
      <c r="O239" s="67"/>
      <c r="P239" s="62"/>
      <c r="Q239" s="67"/>
      <c r="R239" s="67"/>
      <c r="S239" s="62"/>
      <c r="T239" s="67"/>
      <c r="U239" s="67"/>
      <c r="V239" s="65"/>
      <c r="W239" s="61"/>
      <c r="X239" s="61"/>
      <c r="Y239" s="61"/>
      <c r="Z239" s="61"/>
      <c r="AA239" s="61"/>
      <c r="AB239" s="61"/>
      <c r="AC239" s="61"/>
      <c r="AD239" s="61"/>
      <c r="AE239" s="66"/>
      <c r="AF239" s="67"/>
      <c r="AG239" s="67"/>
      <c r="AH239" s="67"/>
      <c r="AI239" s="67"/>
      <c r="AJ239" s="67"/>
      <c r="AK239" s="67"/>
      <c r="AL239" s="67"/>
      <c r="AM239" s="67"/>
      <c r="AO239" s="41"/>
      <c r="AP239" s="62"/>
      <c r="AQ239" s="67"/>
      <c r="AR239" s="73"/>
      <c r="AS239" s="68"/>
      <c r="AT239" s="41"/>
      <c r="AU239" s="62"/>
      <c r="AV239" s="62"/>
      <c r="AW239" s="67"/>
      <c r="AX239" s="67"/>
      <c r="AY239" s="68"/>
      <c r="AZ239" s="66"/>
      <c r="BA239" s="66"/>
      <c r="BB239" s="66"/>
      <c r="BC239" s="74"/>
    </row>
    <row r="240" spans="1:55" x14ac:dyDescent="0.25">
      <c r="A240" s="41"/>
      <c r="B240" s="41"/>
      <c r="C240" s="41"/>
      <c r="D240" s="62"/>
      <c r="E240" s="62"/>
      <c r="F240" s="62"/>
      <c r="G240" s="63"/>
      <c r="H240" s="64"/>
      <c r="I240" s="64"/>
      <c r="J240" s="65"/>
      <c r="K240" s="78"/>
      <c r="L240" s="66"/>
      <c r="M240" s="66"/>
      <c r="N240" s="66"/>
      <c r="O240" s="67"/>
      <c r="P240" s="62"/>
      <c r="Q240" s="67"/>
      <c r="R240" s="67"/>
      <c r="S240" s="62"/>
      <c r="T240" s="67"/>
      <c r="U240" s="67"/>
      <c r="V240" s="65"/>
      <c r="W240" s="61"/>
      <c r="X240" s="61"/>
      <c r="Y240" s="61"/>
      <c r="Z240" s="61"/>
      <c r="AA240" s="61"/>
      <c r="AB240" s="61"/>
      <c r="AC240" s="61"/>
      <c r="AD240" s="61"/>
      <c r="AE240" s="66"/>
      <c r="AF240" s="67"/>
      <c r="AG240" s="67"/>
      <c r="AH240" s="67"/>
      <c r="AI240" s="67"/>
      <c r="AJ240" s="67"/>
      <c r="AK240" s="67"/>
      <c r="AL240" s="67"/>
      <c r="AM240" s="67"/>
      <c r="AO240" s="41"/>
      <c r="AP240" s="62"/>
      <c r="AQ240" s="67"/>
      <c r="AR240" s="73"/>
      <c r="AS240" s="68"/>
      <c r="AT240" s="41"/>
      <c r="AU240" s="62"/>
      <c r="AV240" s="62"/>
      <c r="AW240" s="67"/>
      <c r="AX240" s="67"/>
      <c r="AY240" s="68"/>
      <c r="AZ240" s="66"/>
      <c r="BA240" s="66"/>
      <c r="BB240" s="66"/>
      <c r="BC240" s="74"/>
    </row>
    <row r="241" spans="1:55" x14ac:dyDescent="0.25">
      <c r="A241" s="41"/>
      <c r="B241" s="41"/>
      <c r="C241" s="41"/>
      <c r="D241" s="62"/>
      <c r="E241" s="62"/>
      <c r="F241" s="62"/>
      <c r="G241" s="63"/>
      <c r="H241" s="64"/>
      <c r="I241" s="64"/>
      <c r="J241" s="65"/>
      <c r="K241" s="78"/>
      <c r="L241" s="66"/>
      <c r="M241" s="66"/>
      <c r="N241" s="66"/>
      <c r="O241" s="67"/>
      <c r="P241" s="62"/>
      <c r="Q241" s="67"/>
      <c r="R241" s="67"/>
      <c r="S241" s="62"/>
      <c r="T241" s="67"/>
      <c r="U241" s="67"/>
      <c r="V241" s="65"/>
      <c r="W241" s="61"/>
      <c r="X241" s="61"/>
      <c r="Y241" s="61"/>
      <c r="Z241" s="61"/>
      <c r="AA241" s="61"/>
      <c r="AB241" s="61"/>
      <c r="AC241" s="61"/>
      <c r="AD241" s="61"/>
      <c r="AE241" s="66"/>
      <c r="AF241" s="67"/>
      <c r="AG241" s="67"/>
      <c r="AH241" s="67"/>
      <c r="AI241" s="67"/>
      <c r="AJ241" s="67"/>
      <c r="AK241" s="67"/>
      <c r="AL241" s="67"/>
      <c r="AM241" s="67"/>
      <c r="AO241" s="41"/>
      <c r="AP241" s="62"/>
      <c r="AQ241" s="67"/>
      <c r="AR241" s="73"/>
      <c r="AS241" s="68"/>
      <c r="AT241" s="41"/>
      <c r="AU241" s="62"/>
      <c r="AV241" s="62"/>
      <c r="AW241" s="67"/>
      <c r="AX241" s="67"/>
      <c r="AY241" s="68"/>
      <c r="AZ241" s="66"/>
      <c r="BA241" s="66"/>
      <c r="BB241" s="66"/>
      <c r="BC241" s="74"/>
    </row>
    <row r="242" spans="1:55" x14ac:dyDescent="0.25">
      <c r="A242" s="41"/>
      <c r="B242" s="41"/>
      <c r="C242" s="41"/>
      <c r="D242" s="62"/>
      <c r="E242" s="62"/>
      <c r="F242" s="62"/>
      <c r="G242" s="63"/>
      <c r="H242" s="64"/>
      <c r="I242" s="64"/>
      <c r="J242" s="65"/>
      <c r="K242" s="78"/>
      <c r="L242" s="66"/>
      <c r="M242" s="66"/>
      <c r="N242" s="66"/>
      <c r="O242" s="67"/>
      <c r="P242" s="62"/>
      <c r="Q242" s="67"/>
      <c r="R242" s="67"/>
      <c r="S242" s="62"/>
      <c r="T242" s="67"/>
      <c r="U242" s="67"/>
      <c r="V242" s="65"/>
      <c r="W242" s="61"/>
      <c r="X242" s="61"/>
      <c r="Y242" s="61"/>
      <c r="Z242" s="61"/>
      <c r="AA242" s="61"/>
      <c r="AB242" s="61"/>
      <c r="AC242" s="61"/>
      <c r="AD242" s="61"/>
      <c r="AE242" s="66"/>
      <c r="AF242" s="67"/>
      <c r="AG242" s="67"/>
      <c r="AH242" s="67"/>
      <c r="AI242" s="67"/>
      <c r="AJ242" s="67"/>
      <c r="AK242" s="67"/>
      <c r="AL242" s="67"/>
      <c r="AM242" s="67"/>
      <c r="AO242" s="41"/>
      <c r="AP242" s="62"/>
      <c r="AQ242" s="67"/>
      <c r="AR242" s="73"/>
      <c r="AS242" s="68"/>
      <c r="AT242" s="41"/>
      <c r="AU242" s="62"/>
      <c r="AV242" s="62"/>
      <c r="AW242" s="67"/>
      <c r="AX242" s="67"/>
      <c r="AY242" s="68"/>
      <c r="AZ242" s="66"/>
      <c r="BA242" s="66"/>
      <c r="BB242" s="66"/>
      <c r="BC242" s="74"/>
    </row>
    <row r="243" spans="1:55" x14ac:dyDescent="0.25">
      <c r="A243" s="41"/>
      <c r="B243" s="41"/>
      <c r="C243" s="41"/>
      <c r="D243" s="62"/>
      <c r="E243" s="62"/>
      <c r="F243" s="62"/>
      <c r="G243" s="63"/>
      <c r="H243" s="64"/>
      <c r="I243" s="64"/>
      <c r="J243" s="65"/>
      <c r="K243" s="78"/>
      <c r="L243" s="66"/>
      <c r="M243" s="66"/>
      <c r="N243" s="66"/>
      <c r="O243" s="67"/>
      <c r="P243" s="62"/>
      <c r="Q243" s="67"/>
      <c r="R243" s="67"/>
      <c r="S243" s="62"/>
      <c r="T243" s="67"/>
      <c r="U243" s="67"/>
      <c r="V243" s="65"/>
      <c r="W243" s="61"/>
      <c r="X243" s="61"/>
      <c r="Y243" s="61"/>
      <c r="Z243" s="61"/>
      <c r="AA243" s="61"/>
      <c r="AB243" s="61"/>
      <c r="AC243" s="61"/>
      <c r="AD243" s="61"/>
      <c r="AE243" s="66"/>
      <c r="AF243" s="67"/>
      <c r="AG243" s="67"/>
      <c r="AH243" s="67"/>
      <c r="AI243" s="67"/>
      <c r="AJ243" s="67"/>
      <c r="AK243" s="67"/>
      <c r="AL243" s="67"/>
      <c r="AM243" s="67"/>
      <c r="AO243" s="41"/>
      <c r="AP243" s="62"/>
      <c r="AQ243" s="67"/>
      <c r="AR243" s="73"/>
      <c r="AS243" s="68"/>
      <c r="AT243" s="41"/>
      <c r="AU243" s="62"/>
      <c r="AV243" s="62"/>
      <c r="AW243" s="67"/>
      <c r="AX243" s="67"/>
      <c r="AY243" s="68"/>
      <c r="AZ243" s="66"/>
      <c r="BA243" s="66"/>
      <c r="BB243" s="66"/>
      <c r="BC243" s="74"/>
    </row>
    <row r="244" spans="1:55" x14ac:dyDescent="0.25">
      <c r="A244" s="41"/>
      <c r="B244" s="41"/>
      <c r="C244" s="41"/>
      <c r="D244" s="62"/>
      <c r="E244" s="62"/>
      <c r="F244" s="62"/>
      <c r="G244" s="63"/>
      <c r="H244" s="64"/>
      <c r="I244" s="64"/>
      <c r="J244" s="65"/>
      <c r="K244" s="78"/>
      <c r="L244" s="66"/>
      <c r="M244" s="66"/>
      <c r="N244" s="66"/>
      <c r="O244" s="67"/>
      <c r="P244" s="62"/>
      <c r="Q244" s="67"/>
      <c r="R244" s="67"/>
      <c r="S244" s="62"/>
      <c r="T244" s="67"/>
      <c r="U244" s="67"/>
      <c r="V244" s="65"/>
      <c r="W244" s="61"/>
      <c r="X244" s="61"/>
      <c r="Y244" s="61"/>
      <c r="Z244" s="61"/>
      <c r="AA244" s="61"/>
      <c r="AB244" s="61"/>
      <c r="AC244" s="61"/>
      <c r="AD244" s="61"/>
      <c r="AE244" s="66"/>
      <c r="AF244" s="67"/>
      <c r="AG244" s="67"/>
      <c r="AH244" s="67"/>
      <c r="AI244" s="67"/>
      <c r="AJ244" s="67"/>
      <c r="AK244" s="67"/>
      <c r="AL244" s="67"/>
      <c r="AM244" s="67"/>
      <c r="AO244" s="41"/>
      <c r="AP244" s="62"/>
      <c r="AQ244" s="67"/>
      <c r="AR244" s="73"/>
      <c r="AS244" s="68"/>
      <c r="AT244" s="41"/>
      <c r="AU244" s="62"/>
      <c r="AV244" s="62"/>
      <c r="AW244" s="67"/>
      <c r="AX244" s="67"/>
      <c r="AY244" s="68"/>
      <c r="AZ244" s="66"/>
      <c r="BA244" s="66"/>
      <c r="BB244" s="66"/>
      <c r="BC244" s="74"/>
    </row>
    <row r="245" spans="1:55" x14ac:dyDescent="0.25">
      <c r="A245" s="41"/>
      <c r="B245" s="41"/>
      <c r="C245" s="41"/>
      <c r="D245" s="62"/>
      <c r="E245" s="62"/>
      <c r="F245" s="62"/>
      <c r="G245" s="63"/>
      <c r="H245" s="64"/>
      <c r="I245" s="64"/>
      <c r="J245" s="65"/>
      <c r="K245" s="78"/>
      <c r="L245" s="66"/>
      <c r="M245" s="66"/>
      <c r="N245" s="66"/>
      <c r="O245" s="67"/>
      <c r="P245" s="62"/>
      <c r="Q245" s="67"/>
      <c r="R245" s="67"/>
      <c r="S245" s="62"/>
      <c r="T245" s="67"/>
      <c r="U245" s="67"/>
      <c r="V245" s="65"/>
      <c r="W245" s="61"/>
      <c r="X245" s="61"/>
      <c r="Y245" s="61"/>
      <c r="Z245" s="61"/>
      <c r="AA245" s="61"/>
      <c r="AB245" s="61"/>
      <c r="AC245" s="61"/>
      <c r="AD245" s="61"/>
      <c r="AE245" s="66"/>
      <c r="AF245" s="67"/>
      <c r="AG245" s="67"/>
      <c r="AH245" s="67"/>
      <c r="AI245" s="67"/>
      <c r="AJ245" s="67"/>
      <c r="AK245" s="67"/>
      <c r="AL245" s="67"/>
      <c r="AM245" s="67"/>
      <c r="AO245" s="41"/>
      <c r="AP245" s="62"/>
      <c r="AQ245" s="67"/>
      <c r="AR245" s="73"/>
      <c r="AS245" s="68"/>
      <c r="AT245" s="41"/>
      <c r="AU245" s="62"/>
      <c r="AV245" s="62"/>
      <c r="AW245" s="67"/>
      <c r="AX245" s="67"/>
      <c r="AY245" s="68"/>
      <c r="AZ245" s="66"/>
      <c r="BA245" s="66"/>
      <c r="BB245" s="66"/>
      <c r="BC245" s="74"/>
    </row>
    <row r="246" spans="1:55" x14ac:dyDescent="0.25">
      <c r="A246" s="41"/>
      <c r="B246" s="41"/>
      <c r="C246" s="41"/>
      <c r="D246" s="62"/>
      <c r="E246" s="62"/>
      <c r="F246" s="62"/>
      <c r="G246" s="63"/>
      <c r="H246" s="64"/>
      <c r="I246" s="64"/>
      <c r="J246" s="65"/>
      <c r="K246" s="78"/>
      <c r="L246" s="66"/>
      <c r="M246" s="66"/>
      <c r="N246" s="66"/>
      <c r="O246" s="67"/>
      <c r="P246" s="62"/>
      <c r="Q246" s="67"/>
      <c r="R246" s="67"/>
      <c r="S246" s="62"/>
      <c r="T246" s="67"/>
      <c r="U246" s="67"/>
      <c r="V246" s="65"/>
      <c r="W246" s="61"/>
      <c r="X246" s="61"/>
      <c r="Y246" s="61"/>
      <c r="Z246" s="61"/>
      <c r="AA246" s="61"/>
      <c r="AB246" s="61"/>
      <c r="AC246" s="61"/>
      <c r="AD246" s="61"/>
      <c r="AE246" s="66"/>
      <c r="AF246" s="67"/>
      <c r="AG246" s="67"/>
      <c r="AH246" s="67"/>
      <c r="AI246" s="67"/>
      <c r="AJ246" s="67"/>
      <c r="AK246" s="67"/>
      <c r="AL246" s="67"/>
      <c r="AM246" s="67"/>
      <c r="AO246" s="41"/>
      <c r="AP246" s="62"/>
      <c r="AQ246" s="67"/>
      <c r="AR246" s="73"/>
      <c r="AS246" s="68"/>
      <c r="AT246" s="41"/>
      <c r="AU246" s="62"/>
      <c r="AV246" s="62"/>
      <c r="AW246" s="67"/>
      <c r="AX246" s="67"/>
      <c r="AY246" s="68"/>
      <c r="AZ246" s="66"/>
      <c r="BA246" s="66"/>
      <c r="BB246" s="66"/>
      <c r="BC246" s="74"/>
    </row>
    <row r="247" spans="1:55" x14ac:dyDescent="0.25">
      <c r="A247" s="41"/>
      <c r="B247" s="41"/>
      <c r="C247" s="41"/>
      <c r="D247" s="62"/>
      <c r="E247" s="62"/>
      <c r="F247" s="62"/>
      <c r="G247" s="63"/>
      <c r="H247" s="64"/>
      <c r="I247" s="64"/>
      <c r="J247" s="65"/>
      <c r="K247" s="78"/>
      <c r="L247" s="66"/>
      <c r="M247" s="66"/>
      <c r="N247" s="66"/>
      <c r="O247" s="67"/>
      <c r="P247" s="62"/>
      <c r="Q247" s="67"/>
      <c r="R247" s="67"/>
      <c r="S247" s="62"/>
      <c r="T247" s="67"/>
      <c r="U247" s="67"/>
      <c r="V247" s="65"/>
      <c r="W247" s="61"/>
      <c r="X247" s="61"/>
      <c r="Y247" s="61"/>
      <c r="Z247" s="61"/>
      <c r="AA247" s="61"/>
      <c r="AB247" s="61"/>
      <c r="AC247" s="61"/>
      <c r="AD247" s="61"/>
      <c r="AE247" s="66"/>
      <c r="AF247" s="67"/>
      <c r="AG247" s="67"/>
      <c r="AH247" s="67"/>
      <c r="AI247" s="67"/>
      <c r="AJ247" s="67"/>
      <c r="AK247" s="67"/>
      <c r="AL247" s="67"/>
      <c r="AM247" s="67"/>
      <c r="AO247" s="41"/>
      <c r="AP247" s="62"/>
      <c r="AQ247" s="67"/>
      <c r="AR247" s="73"/>
      <c r="AS247" s="68"/>
      <c r="AT247" s="41"/>
      <c r="AU247" s="62"/>
      <c r="AV247" s="62"/>
      <c r="AW247" s="67"/>
      <c r="AX247" s="67"/>
      <c r="AY247" s="68"/>
      <c r="AZ247" s="66"/>
      <c r="BA247" s="66"/>
      <c r="BB247" s="66"/>
      <c r="BC247" s="74"/>
    </row>
    <row r="248" spans="1:55" x14ac:dyDescent="0.25">
      <c r="A248" s="41"/>
      <c r="B248" s="41"/>
      <c r="C248" s="41"/>
      <c r="D248" s="62"/>
      <c r="E248" s="62"/>
      <c r="F248" s="62"/>
      <c r="G248" s="63"/>
      <c r="H248" s="64"/>
      <c r="I248" s="64"/>
      <c r="J248" s="65"/>
      <c r="K248" s="78"/>
      <c r="L248" s="66"/>
      <c r="M248" s="66"/>
      <c r="N248" s="66"/>
      <c r="O248" s="67"/>
      <c r="P248" s="62"/>
      <c r="Q248" s="67"/>
      <c r="R248" s="67"/>
      <c r="S248" s="62"/>
      <c r="T248" s="67"/>
      <c r="U248" s="67"/>
      <c r="V248" s="65"/>
      <c r="W248" s="61"/>
      <c r="X248" s="61"/>
      <c r="Y248" s="61"/>
      <c r="Z248" s="61"/>
      <c r="AA248" s="61"/>
      <c r="AB248" s="61"/>
      <c r="AC248" s="61"/>
      <c r="AD248" s="61"/>
      <c r="AE248" s="66"/>
      <c r="AF248" s="67"/>
      <c r="AG248" s="67"/>
      <c r="AH248" s="67"/>
      <c r="AI248" s="67"/>
      <c r="AJ248" s="67"/>
      <c r="AK248" s="67"/>
      <c r="AL248" s="67"/>
      <c r="AM248" s="67"/>
      <c r="AO248" s="41"/>
      <c r="AP248" s="62"/>
      <c r="AQ248" s="67"/>
      <c r="AR248" s="73"/>
      <c r="AS248" s="68"/>
      <c r="AT248" s="41"/>
      <c r="AU248" s="62"/>
      <c r="AV248" s="62"/>
      <c r="AW248" s="67"/>
      <c r="AX248" s="67"/>
      <c r="AY248" s="68"/>
      <c r="AZ248" s="66"/>
      <c r="BA248" s="66"/>
      <c r="BB248" s="66"/>
      <c r="BC248" s="74"/>
    </row>
    <row r="249" spans="1:55" x14ac:dyDescent="0.25">
      <c r="A249" s="41"/>
      <c r="B249" s="41"/>
      <c r="C249" s="41"/>
      <c r="D249" s="62"/>
      <c r="E249" s="62"/>
      <c r="F249" s="62"/>
      <c r="G249" s="63"/>
      <c r="H249" s="64"/>
      <c r="I249" s="64"/>
      <c r="J249" s="65"/>
      <c r="K249" s="78"/>
      <c r="L249" s="66"/>
      <c r="M249" s="66"/>
      <c r="N249" s="66"/>
      <c r="O249" s="67"/>
      <c r="P249" s="62"/>
      <c r="Q249" s="67"/>
      <c r="R249" s="67"/>
      <c r="S249" s="62"/>
      <c r="T249" s="67"/>
      <c r="U249" s="67"/>
      <c r="V249" s="65"/>
      <c r="W249" s="61"/>
      <c r="X249" s="61"/>
      <c r="Y249" s="61"/>
      <c r="Z249" s="61"/>
      <c r="AA249" s="61"/>
      <c r="AB249" s="61"/>
      <c r="AC249" s="61"/>
      <c r="AD249" s="61"/>
      <c r="AE249" s="66"/>
      <c r="AF249" s="67"/>
      <c r="AG249" s="67"/>
      <c r="AH249" s="67"/>
      <c r="AI249" s="67"/>
      <c r="AJ249" s="67"/>
      <c r="AK249" s="67"/>
      <c r="AL249" s="67"/>
      <c r="AM249" s="67"/>
      <c r="AO249" s="41"/>
      <c r="AP249" s="62"/>
      <c r="AQ249" s="67"/>
      <c r="AR249" s="73"/>
      <c r="AS249" s="68"/>
      <c r="AT249" s="41"/>
      <c r="AU249" s="62"/>
      <c r="AV249" s="62"/>
      <c r="AW249" s="67"/>
      <c r="AX249" s="67"/>
      <c r="AY249" s="68"/>
      <c r="AZ249" s="66"/>
      <c r="BA249" s="66"/>
      <c r="BB249" s="66"/>
      <c r="BC249" s="74"/>
    </row>
    <row r="250" spans="1:55" x14ac:dyDescent="0.25">
      <c r="A250" s="41"/>
      <c r="B250" s="41"/>
      <c r="C250" s="41"/>
      <c r="D250" s="62"/>
      <c r="E250" s="62"/>
      <c r="F250" s="62"/>
      <c r="G250" s="63"/>
      <c r="H250" s="64"/>
      <c r="I250" s="64"/>
      <c r="J250" s="65"/>
      <c r="K250" s="78"/>
      <c r="L250" s="66"/>
      <c r="M250" s="66"/>
      <c r="N250" s="66"/>
      <c r="O250" s="67"/>
      <c r="P250" s="62"/>
      <c r="Q250" s="67"/>
      <c r="R250" s="67"/>
      <c r="S250" s="62"/>
      <c r="T250" s="67"/>
      <c r="U250" s="67"/>
      <c r="V250" s="65"/>
      <c r="W250" s="61"/>
      <c r="X250" s="61"/>
      <c r="Y250" s="61"/>
      <c r="Z250" s="61"/>
      <c r="AA250" s="61"/>
      <c r="AB250" s="61"/>
      <c r="AC250" s="61"/>
      <c r="AD250" s="61"/>
      <c r="AE250" s="66"/>
      <c r="AF250" s="67"/>
      <c r="AG250" s="67"/>
      <c r="AH250" s="67"/>
      <c r="AI250" s="67"/>
      <c r="AJ250" s="67"/>
      <c r="AK250" s="67"/>
      <c r="AL250" s="67"/>
      <c r="AM250" s="67"/>
      <c r="AO250" s="41"/>
      <c r="AP250" s="62"/>
      <c r="AQ250" s="67"/>
      <c r="AR250" s="73"/>
      <c r="AS250" s="68"/>
      <c r="AT250" s="41"/>
      <c r="AU250" s="62"/>
      <c r="AV250" s="62"/>
      <c r="AW250" s="67"/>
      <c r="AX250" s="67"/>
      <c r="AY250" s="68"/>
      <c r="AZ250" s="66"/>
      <c r="BA250" s="66"/>
      <c r="BB250" s="66"/>
      <c r="BC250" s="74"/>
    </row>
    <row r="251" spans="1:55" x14ac:dyDescent="0.25">
      <c r="A251" s="41"/>
      <c r="B251" s="41"/>
      <c r="C251" s="41"/>
      <c r="D251" s="62"/>
      <c r="E251" s="62"/>
      <c r="F251" s="62"/>
      <c r="G251" s="63"/>
      <c r="H251" s="64"/>
      <c r="I251" s="64"/>
      <c r="J251" s="65"/>
      <c r="K251" s="78"/>
      <c r="L251" s="66"/>
      <c r="M251" s="66"/>
      <c r="N251" s="66"/>
      <c r="O251" s="67"/>
      <c r="P251" s="62"/>
      <c r="Q251" s="67"/>
      <c r="R251" s="67"/>
      <c r="S251" s="62"/>
      <c r="T251" s="67"/>
      <c r="U251" s="67"/>
      <c r="V251" s="65"/>
      <c r="W251" s="61"/>
      <c r="X251" s="61"/>
      <c r="Y251" s="61"/>
      <c r="Z251" s="61"/>
      <c r="AA251" s="61"/>
      <c r="AB251" s="61"/>
      <c r="AC251" s="61"/>
      <c r="AD251" s="61"/>
      <c r="AE251" s="66"/>
      <c r="AF251" s="67"/>
      <c r="AG251" s="67"/>
      <c r="AH251" s="67"/>
      <c r="AI251" s="67"/>
      <c r="AJ251" s="67"/>
      <c r="AK251" s="67"/>
      <c r="AL251" s="67"/>
      <c r="AM251" s="67"/>
      <c r="AO251" s="41"/>
      <c r="AP251" s="62"/>
      <c r="AQ251" s="67"/>
      <c r="AR251" s="73"/>
      <c r="AS251" s="68"/>
      <c r="AT251" s="41"/>
      <c r="AU251" s="62"/>
      <c r="AV251" s="62"/>
      <c r="AW251" s="67"/>
      <c r="AX251" s="67"/>
      <c r="AY251" s="68"/>
      <c r="AZ251" s="66"/>
      <c r="BA251" s="66"/>
      <c r="BB251" s="66"/>
      <c r="BC251" s="74"/>
    </row>
    <row r="252" spans="1:55" x14ac:dyDescent="0.25">
      <c r="A252" s="41"/>
      <c r="B252" s="41"/>
      <c r="C252" s="41"/>
      <c r="D252" s="62"/>
      <c r="E252" s="62"/>
      <c r="F252" s="62"/>
      <c r="G252" s="63"/>
      <c r="H252" s="64"/>
      <c r="I252" s="64"/>
      <c r="J252" s="65"/>
      <c r="K252" s="78"/>
      <c r="L252" s="66"/>
      <c r="M252" s="66"/>
      <c r="N252" s="66"/>
      <c r="O252" s="67"/>
      <c r="P252" s="62"/>
      <c r="Q252" s="67"/>
      <c r="R252" s="67"/>
      <c r="S252" s="62"/>
      <c r="T252" s="67"/>
      <c r="U252" s="67"/>
      <c r="V252" s="65"/>
      <c r="W252" s="61"/>
      <c r="X252" s="61"/>
      <c r="Y252" s="61"/>
      <c r="Z252" s="61"/>
      <c r="AA252" s="61"/>
      <c r="AB252" s="61"/>
      <c r="AC252" s="61"/>
      <c r="AD252" s="61"/>
      <c r="AE252" s="66"/>
      <c r="AF252" s="67"/>
      <c r="AG252" s="67"/>
      <c r="AH252" s="67"/>
      <c r="AI252" s="67"/>
      <c r="AJ252" s="67"/>
      <c r="AK252" s="67"/>
      <c r="AL252" s="67"/>
      <c r="AM252" s="67"/>
      <c r="AO252" s="41"/>
      <c r="AP252" s="62"/>
      <c r="AQ252" s="67"/>
      <c r="AR252" s="73"/>
      <c r="AS252" s="68"/>
      <c r="AT252" s="41"/>
      <c r="AU252" s="62"/>
      <c r="AV252" s="62"/>
      <c r="AW252" s="67"/>
      <c r="AX252" s="67"/>
      <c r="AY252" s="68"/>
      <c r="AZ252" s="66"/>
      <c r="BA252" s="66"/>
      <c r="BB252" s="66"/>
      <c r="BC252" s="74"/>
    </row>
    <row r="253" spans="1:55" x14ac:dyDescent="0.25">
      <c r="A253" s="41"/>
      <c r="B253" s="41"/>
      <c r="C253" s="41"/>
      <c r="D253" s="62"/>
      <c r="E253" s="62"/>
      <c r="F253" s="62"/>
      <c r="G253" s="63"/>
      <c r="H253" s="64"/>
      <c r="I253" s="64"/>
      <c r="J253" s="65"/>
      <c r="K253" s="78"/>
      <c r="L253" s="66"/>
      <c r="M253" s="66"/>
      <c r="N253" s="66"/>
      <c r="O253" s="67"/>
      <c r="P253" s="62"/>
      <c r="Q253" s="67"/>
      <c r="R253" s="67"/>
      <c r="S253" s="62"/>
      <c r="T253" s="67"/>
      <c r="U253" s="67"/>
      <c r="V253" s="65"/>
      <c r="W253" s="61"/>
      <c r="X253" s="61"/>
      <c r="Y253" s="61"/>
      <c r="Z253" s="61"/>
      <c r="AA253" s="61"/>
      <c r="AB253" s="61"/>
      <c r="AC253" s="61"/>
      <c r="AD253" s="61"/>
      <c r="AE253" s="66"/>
      <c r="AF253" s="67"/>
      <c r="AG253" s="67"/>
      <c r="AH253" s="67"/>
      <c r="AI253" s="67"/>
      <c r="AJ253" s="67"/>
      <c r="AK253" s="67"/>
      <c r="AL253" s="67"/>
      <c r="AM253" s="67"/>
      <c r="AO253" s="41"/>
      <c r="AP253" s="62"/>
      <c r="AQ253" s="67"/>
      <c r="AR253" s="73"/>
      <c r="AS253" s="68"/>
      <c r="AT253" s="41"/>
      <c r="AU253" s="62"/>
      <c r="AV253" s="62"/>
      <c r="AW253" s="67"/>
      <c r="AX253" s="67"/>
      <c r="AY253" s="68"/>
      <c r="AZ253" s="66"/>
      <c r="BA253" s="66"/>
      <c r="BB253" s="66"/>
      <c r="BC253" s="74"/>
    </row>
    <row r="254" spans="1:55" x14ac:dyDescent="0.25">
      <c r="A254" s="41"/>
      <c r="B254" s="41"/>
      <c r="C254" s="41"/>
      <c r="D254" s="62"/>
      <c r="E254" s="62"/>
      <c r="F254" s="62"/>
      <c r="G254" s="63"/>
      <c r="H254" s="64"/>
      <c r="I254" s="64"/>
      <c r="J254" s="65"/>
      <c r="K254" s="78"/>
      <c r="L254" s="66"/>
      <c r="M254" s="66"/>
      <c r="N254" s="66"/>
      <c r="O254" s="67"/>
      <c r="P254" s="62"/>
      <c r="Q254" s="67"/>
      <c r="R254" s="67"/>
      <c r="S254" s="62"/>
      <c r="T254" s="67"/>
      <c r="U254" s="67"/>
      <c r="V254" s="65"/>
      <c r="W254" s="61"/>
      <c r="X254" s="61"/>
      <c r="Y254" s="61"/>
      <c r="Z254" s="61"/>
      <c r="AA254" s="61"/>
      <c r="AB254" s="61"/>
      <c r="AC254" s="61"/>
      <c r="AD254" s="61"/>
      <c r="AE254" s="66"/>
      <c r="AF254" s="67"/>
      <c r="AG254" s="67"/>
      <c r="AH254" s="67"/>
      <c r="AI254" s="67"/>
      <c r="AJ254" s="67"/>
      <c r="AK254" s="67"/>
      <c r="AL254" s="67"/>
      <c r="AM254" s="67"/>
      <c r="AO254" s="41"/>
      <c r="AP254" s="62"/>
      <c r="AQ254" s="67"/>
      <c r="AR254" s="73"/>
      <c r="AS254" s="68"/>
      <c r="AT254" s="41"/>
      <c r="AU254" s="62"/>
      <c r="AV254" s="62"/>
      <c r="AW254" s="67"/>
      <c r="AX254" s="67"/>
      <c r="AY254" s="68"/>
      <c r="AZ254" s="66"/>
      <c r="BA254" s="66"/>
      <c r="BB254" s="66"/>
      <c r="BC254" s="74"/>
    </row>
    <row r="255" spans="1:55" x14ac:dyDescent="0.25">
      <c r="A255" s="41"/>
      <c r="B255" s="41"/>
      <c r="C255" s="41"/>
      <c r="D255" s="62"/>
      <c r="E255" s="62"/>
      <c r="F255" s="62"/>
      <c r="G255" s="63"/>
      <c r="H255" s="64"/>
      <c r="I255" s="64"/>
      <c r="J255" s="65"/>
      <c r="K255" s="78"/>
      <c r="L255" s="66"/>
      <c r="M255" s="66"/>
      <c r="N255" s="66"/>
      <c r="O255" s="67"/>
      <c r="P255" s="62"/>
      <c r="Q255" s="67"/>
      <c r="R255" s="67"/>
      <c r="S255" s="62"/>
      <c r="T255" s="67"/>
      <c r="U255" s="67"/>
      <c r="V255" s="65"/>
      <c r="W255" s="61"/>
      <c r="X255" s="61"/>
      <c r="Y255" s="61"/>
      <c r="Z255" s="61"/>
      <c r="AA255" s="61"/>
      <c r="AB255" s="61"/>
      <c r="AC255" s="61"/>
      <c r="AD255" s="61"/>
      <c r="AE255" s="66"/>
      <c r="AF255" s="67"/>
      <c r="AG255" s="67"/>
      <c r="AH255" s="67"/>
      <c r="AI255" s="67"/>
      <c r="AJ255" s="67"/>
      <c r="AK255" s="67"/>
      <c r="AL255" s="67"/>
      <c r="AM255" s="67"/>
      <c r="AO255" s="41"/>
      <c r="AP255" s="62"/>
      <c r="AQ255" s="67"/>
      <c r="AR255" s="73"/>
      <c r="AS255" s="68"/>
      <c r="AT255" s="41"/>
      <c r="AU255" s="62"/>
      <c r="AV255" s="62"/>
      <c r="AW255" s="67"/>
      <c r="AX255" s="67"/>
      <c r="AY255" s="68"/>
      <c r="AZ255" s="66"/>
      <c r="BA255" s="66"/>
      <c r="BB255" s="66"/>
      <c r="BC255" s="74"/>
    </row>
    <row r="256" spans="1:55" x14ac:dyDescent="0.25">
      <c r="A256" s="41"/>
      <c r="B256" s="41"/>
      <c r="C256" s="41"/>
      <c r="D256" s="62"/>
      <c r="E256" s="62"/>
      <c r="F256" s="62"/>
      <c r="G256" s="63"/>
      <c r="H256" s="64"/>
      <c r="I256" s="64"/>
      <c r="J256" s="65"/>
      <c r="K256" s="78"/>
      <c r="L256" s="66"/>
      <c r="M256" s="66"/>
      <c r="N256" s="66"/>
      <c r="O256" s="67"/>
      <c r="P256" s="62"/>
      <c r="Q256" s="67"/>
      <c r="R256" s="67"/>
      <c r="S256" s="62"/>
      <c r="T256" s="67"/>
      <c r="U256" s="67"/>
      <c r="V256" s="65"/>
      <c r="W256" s="61"/>
      <c r="X256" s="61"/>
      <c r="Y256" s="61"/>
      <c r="Z256" s="61"/>
      <c r="AA256" s="61"/>
      <c r="AB256" s="61"/>
      <c r="AC256" s="61"/>
      <c r="AD256" s="61"/>
      <c r="AE256" s="66"/>
      <c r="AF256" s="67"/>
      <c r="AG256" s="67"/>
      <c r="AH256" s="67"/>
      <c r="AI256" s="67"/>
      <c r="AJ256" s="67"/>
      <c r="AK256" s="67"/>
      <c r="AL256" s="67"/>
      <c r="AM256" s="67"/>
      <c r="AO256" s="41"/>
      <c r="AP256" s="62"/>
      <c r="AQ256" s="67"/>
      <c r="AR256" s="73"/>
      <c r="AS256" s="68"/>
      <c r="AT256" s="41"/>
      <c r="AU256" s="62"/>
      <c r="AV256" s="62"/>
      <c r="AW256" s="67"/>
      <c r="AX256" s="67"/>
      <c r="AY256" s="68"/>
      <c r="AZ256" s="66"/>
      <c r="BA256" s="66"/>
      <c r="BB256" s="66"/>
      <c r="BC256" s="74"/>
    </row>
    <row r="257" spans="1:55" x14ac:dyDescent="0.25">
      <c r="A257" s="41"/>
      <c r="B257" s="41"/>
      <c r="C257" s="41"/>
      <c r="D257" s="62"/>
      <c r="E257" s="62"/>
      <c r="F257" s="62"/>
      <c r="G257" s="63"/>
      <c r="H257" s="64"/>
      <c r="I257" s="64"/>
      <c r="J257" s="65"/>
      <c r="K257" s="78"/>
      <c r="L257" s="66"/>
      <c r="M257" s="66"/>
      <c r="N257" s="66"/>
      <c r="O257" s="67"/>
      <c r="P257" s="62"/>
      <c r="Q257" s="67"/>
      <c r="R257" s="67"/>
      <c r="S257" s="62"/>
      <c r="T257" s="67"/>
      <c r="U257" s="67"/>
      <c r="V257" s="65"/>
      <c r="W257" s="61"/>
      <c r="X257" s="61"/>
      <c r="Y257" s="61"/>
      <c r="Z257" s="61"/>
      <c r="AA257" s="61"/>
      <c r="AB257" s="61"/>
      <c r="AC257" s="61"/>
      <c r="AD257" s="61"/>
      <c r="AE257" s="66"/>
      <c r="AF257" s="67"/>
      <c r="AG257" s="67"/>
      <c r="AH257" s="67"/>
      <c r="AI257" s="67"/>
      <c r="AJ257" s="67"/>
      <c r="AK257" s="67"/>
      <c r="AL257" s="67"/>
      <c r="AM257" s="67"/>
      <c r="AO257" s="41"/>
      <c r="AP257" s="62"/>
      <c r="AQ257" s="67"/>
      <c r="AR257" s="73"/>
      <c r="AS257" s="68"/>
      <c r="AT257" s="41"/>
      <c r="AU257" s="62"/>
      <c r="AV257" s="62"/>
      <c r="AW257" s="67"/>
      <c r="AX257" s="67"/>
      <c r="AY257" s="68"/>
      <c r="AZ257" s="66"/>
      <c r="BA257" s="66"/>
      <c r="BB257" s="66"/>
      <c r="BC257" s="74"/>
    </row>
    <row r="258" spans="1:55" x14ac:dyDescent="0.25">
      <c r="A258" s="41"/>
      <c r="B258" s="41"/>
      <c r="C258" s="41"/>
      <c r="D258" s="62"/>
      <c r="E258" s="62"/>
      <c r="F258" s="62"/>
      <c r="G258" s="63"/>
      <c r="H258" s="64"/>
      <c r="I258" s="64"/>
      <c r="J258" s="65"/>
      <c r="K258" s="78"/>
      <c r="L258" s="66"/>
      <c r="M258" s="66"/>
      <c r="N258" s="66"/>
      <c r="O258" s="67"/>
      <c r="P258" s="62"/>
      <c r="Q258" s="67"/>
      <c r="R258" s="67"/>
      <c r="S258" s="62"/>
      <c r="T258" s="67"/>
      <c r="U258" s="67"/>
      <c r="V258" s="65"/>
      <c r="W258" s="61"/>
      <c r="X258" s="61"/>
      <c r="Y258" s="61"/>
      <c r="Z258" s="61"/>
      <c r="AA258" s="61"/>
      <c r="AB258" s="61"/>
      <c r="AC258" s="61"/>
      <c r="AD258" s="61"/>
      <c r="AE258" s="66"/>
      <c r="AF258" s="67"/>
      <c r="AG258" s="67"/>
      <c r="AH258" s="67"/>
      <c r="AI258" s="67"/>
      <c r="AJ258" s="67"/>
      <c r="AK258" s="67"/>
      <c r="AL258" s="67"/>
      <c r="AM258" s="67"/>
      <c r="AO258" s="41"/>
      <c r="AP258" s="62"/>
      <c r="AQ258" s="67"/>
      <c r="AR258" s="73"/>
      <c r="AS258" s="68"/>
      <c r="AT258" s="41"/>
      <c r="AU258" s="62"/>
      <c r="AV258" s="62"/>
      <c r="AW258" s="67"/>
      <c r="AX258" s="67"/>
      <c r="AY258" s="68"/>
      <c r="AZ258" s="66"/>
      <c r="BA258" s="66"/>
      <c r="BB258" s="66"/>
      <c r="BC258" s="74"/>
    </row>
    <row r="259" spans="1:55" x14ac:dyDescent="0.25">
      <c r="A259" s="41"/>
      <c r="B259" s="41"/>
      <c r="C259" s="41"/>
      <c r="D259" s="62"/>
      <c r="E259" s="62"/>
      <c r="F259" s="62"/>
      <c r="G259" s="63"/>
      <c r="H259" s="64"/>
      <c r="I259" s="64"/>
      <c r="J259" s="65"/>
      <c r="K259" s="78"/>
      <c r="L259" s="66"/>
      <c r="M259" s="66"/>
      <c r="N259" s="66"/>
      <c r="O259" s="67"/>
      <c r="P259" s="62"/>
      <c r="Q259" s="67"/>
      <c r="R259" s="67"/>
      <c r="S259" s="62"/>
      <c r="T259" s="67"/>
      <c r="U259" s="67"/>
      <c r="V259" s="65"/>
      <c r="W259" s="61"/>
      <c r="X259" s="61"/>
      <c r="Y259" s="61"/>
      <c r="Z259" s="61"/>
      <c r="AA259" s="61"/>
      <c r="AB259" s="61"/>
      <c r="AC259" s="61"/>
      <c r="AD259" s="61"/>
      <c r="AE259" s="66"/>
      <c r="AF259" s="67"/>
      <c r="AG259" s="67"/>
      <c r="AH259" s="67"/>
      <c r="AI259" s="67"/>
      <c r="AJ259" s="67"/>
      <c r="AK259" s="67"/>
      <c r="AL259" s="67"/>
      <c r="AM259" s="67"/>
      <c r="AO259" s="41"/>
      <c r="AP259" s="62"/>
      <c r="AQ259" s="67"/>
      <c r="AR259" s="73"/>
      <c r="AS259" s="68"/>
      <c r="AT259" s="41"/>
      <c r="AU259" s="62"/>
      <c r="AV259" s="62"/>
      <c r="AW259" s="67"/>
      <c r="AX259" s="67"/>
      <c r="AY259" s="68"/>
      <c r="AZ259" s="66"/>
      <c r="BA259" s="66"/>
      <c r="BB259" s="66"/>
      <c r="BC259" s="74"/>
    </row>
    <row r="260" spans="1:55" x14ac:dyDescent="0.25">
      <c r="A260" s="41"/>
      <c r="B260" s="41"/>
      <c r="C260" s="41"/>
      <c r="D260" s="62"/>
      <c r="E260" s="62"/>
      <c r="F260" s="62"/>
      <c r="G260" s="63"/>
      <c r="H260" s="64"/>
      <c r="I260" s="64"/>
      <c r="J260" s="65"/>
      <c r="K260" s="78"/>
      <c r="L260" s="66"/>
      <c r="M260" s="66"/>
      <c r="N260" s="66"/>
      <c r="O260" s="67"/>
      <c r="P260" s="62"/>
      <c r="Q260" s="67"/>
      <c r="R260" s="67"/>
      <c r="S260" s="62"/>
      <c r="T260" s="67"/>
      <c r="U260" s="67"/>
      <c r="V260" s="65"/>
      <c r="W260" s="61"/>
      <c r="X260" s="61"/>
      <c r="Y260" s="61"/>
      <c r="Z260" s="61"/>
      <c r="AA260" s="61"/>
      <c r="AB260" s="61"/>
      <c r="AC260" s="61"/>
      <c r="AD260" s="61"/>
      <c r="AE260" s="66"/>
      <c r="AF260" s="67"/>
      <c r="AG260" s="67"/>
      <c r="AH260" s="67"/>
      <c r="AI260" s="67"/>
      <c r="AJ260" s="67"/>
      <c r="AK260" s="67"/>
      <c r="AL260" s="67"/>
      <c r="AM260" s="67"/>
      <c r="AO260" s="41"/>
      <c r="AP260" s="62"/>
      <c r="AQ260" s="67"/>
      <c r="AR260" s="73"/>
      <c r="AS260" s="68"/>
      <c r="AT260" s="41"/>
      <c r="AU260" s="62"/>
      <c r="AV260" s="62"/>
      <c r="AW260" s="67"/>
      <c r="AX260" s="67"/>
      <c r="AY260" s="68"/>
      <c r="AZ260" s="66"/>
      <c r="BA260" s="66"/>
      <c r="BB260" s="66"/>
      <c r="BC260" s="74"/>
    </row>
    <row r="261" spans="1:55" x14ac:dyDescent="0.25">
      <c r="A261" s="41"/>
      <c r="B261" s="41"/>
      <c r="C261" s="41"/>
      <c r="D261" s="62"/>
      <c r="E261" s="62"/>
      <c r="F261" s="62"/>
      <c r="G261" s="63"/>
      <c r="H261" s="64"/>
      <c r="I261" s="64"/>
      <c r="J261" s="65"/>
      <c r="K261" s="78"/>
      <c r="L261" s="66"/>
      <c r="M261" s="66"/>
      <c r="N261" s="66"/>
      <c r="O261" s="67"/>
      <c r="P261" s="62"/>
      <c r="Q261" s="67"/>
      <c r="R261" s="67"/>
      <c r="S261" s="62"/>
      <c r="T261" s="67"/>
      <c r="U261" s="67"/>
      <c r="V261" s="65"/>
      <c r="W261" s="61"/>
      <c r="X261" s="61"/>
      <c r="Y261" s="61"/>
      <c r="Z261" s="61"/>
      <c r="AA261" s="61"/>
      <c r="AB261" s="61"/>
      <c r="AC261" s="61"/>
      <c r="AD261" s="61"/>
      <c r="AE261" s="66"/>
      <c r="AF261" s="67"/>
      <c r="AG261" s="67"/>
      <c r="AH261" s="67"/>
      <c r="AI261" s="67"/>
      <c r="AJ261" s="67"/>
      <c r="AK261" s="67"/>
      <c r="AL261" s="67"/>
      <c r="AM261" s="67"/>
      <c r="AO261" s="41"/>
      <c r="AP261" s="62"/>
      <c r="AQ261" s="67"/>
      <c r="AR261" s="73"/>
      <c r="AS261" s="68"/>
      <c r="AT261" s="41"/>
      <c r="AU261" s="62"/>
      <c r="AV261" s="62"/>
      <c r="AW261" s="67"/>
      <c r="AX261" s="67"/>
      <c r="AY261" s="68"/>
      <c r="AZ261" s="66"/>
      <c r="BA261" s="66"/>
      <c r="BB261" s="66"/>
      <c r="BC261" s="74"/>
    </row>
    <row r="262" spans="1:55" x14ac:dyDescent="0.25">
      <c r="A262" s="41"/>
      <c r="B262" s="41"/>
      <c r="C262" s="41"/>
      <c r="D262" s="62"/>
      <c r="E262" s="62"/>
      <c r="F262" s="62"/>
      <c r="G262" s="63"/>
      <c r="H262" s="64"/>
      <c r="I262" s="64"/>
      <c r="J262" s="65"/>
      <c r="K262" s="78"/>
      <c r="L262" s="66"/>
      <c r="M262" s="66"/>
      <c r="N262" s="66"/>
      <c r="O262" s="67"/>
      <c r="P262" s="62"/>
      <c r="Q262" s="67"/>
      <c r="R262" s="67"/>
      <c r="S262" s="62"/>
      <c r="T262" s="67"/>
      <c r="U262" s="67"/>
      <c r="V262" s="65"/>
      <c r="W262" s="61"/>
      <c r="X262" s="61"/>
      <c r="Y262" s="61"/>
      <c r="Z262" s="61"/>
      <c r="AA262" s="61"/>
      <c r="AB262" s="61"/>
      <c r="AC262" s="61"/>
      <c r="AD262" s="61"/>
      <c r="AE262" s="66"/>
      <c r="AF262" s="67"/>
      <c r="AG262" s="67"/>
      <c r="AH262" s="67"/>
      <c r="AI262" s="67"/>
      <c r="AJ262" s="67"/>
      <c r="AK262" s="67"/>
      <c r="AL262" s="67"/>
      <c r="AM262" s="67"/>
      <c r="AO262" s="41"/>
      <c r="AP262" s="62"/>
      <c r="AQ262" s="67"/>
      <c r="AR262" s="73"/>
      <c r="AS262" s="68"/>
      <c r="AT262" s="41"/>
      <c r="AU262" s="62"/>
      <c r="AV262" s="62"/>
      <c r="AW262" s="67"/>
      <c r="AX262" s="67"/>
      <c r="AY262" s="68"/>
      <c r="AZ262" s="66"/>
      <c r="BA262" s="66"/>
      <c r="BB262" s="66"/>
      <c r="BC262" s="74"/>
    </row>
    <row r="263" spans="1:55" x14ac:dyDescent="0.25">
      <c r="A263" s="41"/>
      <c r="B263" s="41"/>
      <c r="C263" s="41"/>
      <c r="D263" s="62"/>
      <c r="E263" s="62"/>
      <c r="F263" s="62"/>
      <c r="G263" s="63"/>
      <c r="H263" s="64"/>
      <c r="I263" s="64"/>
      <c r="J263" s="65"/>
      <c r="K263" s="78"/>
      <c r="L263" s="66"/>
      <c r="M263" s="66"/>
      <c r="N263" s="66"/>
      <c r="O263" s="67"/>
      <c r="P263" s="62"/>
      <c r="Q263" s="67"/>
      <c r="R263" s="67"/>
      <c r="S263" s="62"/>
      <c r="T263" s="67"/>
      <c r="U263" s="67"/>
      <c r="V263" s="65"/>
      <c r="W263" s="61"/>
      <c r="X263" s="61"/>
      <c r="Y263" s="61"/>
      <c r="Z263" s="61"/>
      <c r="AA263" s="61"/>
      <c r="AB263" s="61"/>
      <c r="AC263" s="61"/>
      <c r="AD263" s="61"/>
      <c r="AE263" s="66"/>
      <c r="AF263" s="67"/>
      <c r="AG263" s="67"/>
      <c r="AH263" s="67"/>
      <c r="AI263" s="67"/>
      <c r="AJ263" s="67"/>
      <c r="AK263" s="67"/>
      <c r="AL263" s="67"/>
      <c r="AM263" s="67"/>
      <c r="AO263" s="41"/>
      <c r="AP263" s="62"/>
      <c r="AQ263" s="67"/>
      <c r="AR263" s="73"/>
      <c r="AS263" s="68"/>
      <c r="AT263" s="41"/>
      <c r="AU263" s="62"/>
      <c r="AV263" s="62"/>
      <c r="AW263" s="67"/>
      <c r="AX263" s="67"/>
      <c r="AY263" s="68"/>
      <c r="AZ263" s="66"/>
      <c r="BA263" s="66"/>
      <c r="BB263" s="66"/>
      <c r="BC263" s="74"/>
    </row>
    <row r="264" spans="1:55" x14ac:dyDescent="0.25">
      <c r="A264" s="41"/>
      <c r="B264" s="41"/>
      <c r="C264" s="41"/>
      <c r="D264" s="62"/>
      <c r="E264" s="62"/>
      <c r="F264" s="62"/>
      <c r="G264" s="63"/>
      <c r="H264" s="64"/>
      <c r="I264" s="64"/>
      <c r="J264" s="65"/>
      <c r="K264" s="78"/>
      <c r="L264" s="66"/>
      <c r="M264" s="66"/>
      <c r="N264" s="66"/>
      <c r="O264" s="67"/>
      <c r="P264" s="62"/>
      <c r="Q264" s="67"/>
      <c r="R264" s="67"/>
      <c r="S264" s="62"/>
      <c r="T264" s="67"/>
      <c r="U264" s="67"/>
      <c r="V264" s="65"/>
      <c r="W264" s="61"/>
      <c r="X264" s="61"/>
      <c r="Y264" s="61"/>
      <c r="Z264" s="61"/>
      <c r="AA264" s="61"/>
      <c r="AB264" s="61"/>
      <c r="AC264" s="61"/>
      <c r="AD264" s="61"/>
      <c r="AE264" s="66"/>
      <c r="AF264" s="67"/>
      <c r="AG264" s="67"/>
      <c r="AH264" s="67"/>
      <c r="AI264" s="67"/>
      <c r="AJ264" s="67"/>
      <c r="AK264" s="67"/>
      <c r="AL264" s="67"/>
      <c r="AM264" s="67"/>
      <c r="AO264" s="41"/>
      <c r="AP264" s="62"/>
      <c r="AQ264" s="67"/>
      <c r="AR264" s="73"/>
      <c r="AS264" s="68"/>
      <c r="AT264" s="41"/>
      <c r="AU264" s="62"/>
      <c r="AV264" s="62"/>
      <c r="AW264" s="67"/>
      <c r="AX264" s="67"/>
      <c r="AY264" s="68"/>
      <c r="AZ264" s="66"/>
      <c r="BA264" s="66"/>
      <c r="BB264" s="66"/>
      <c r="BC264" s="74"/>
    </row>
    <row r="265" spans="1:55" x14ac:dyDescent="0.25">
      <c r="A265" s="41"/>
      <c r="B265" s="41"/>
      <c r="C265" s="41"/>
      <c r="D265" s="62"/>
      <c r="E265" s="62"/>
      <c r="F265" s="62"/>
      <c r="G265" s="63"/>
      <c r="H265" s="64"/>
      <c r="I265" s="64"/>
      <c r="J265" s="65"/>
      <c r="K265" s="78"/>
      <c r="L265" s="66"/>
      <c r="M265" s="66"/>
      <c r="N265" s="66"/>
      <c r="O265" s="67"/>
      <c r="P265" s="62"/>
      <c r="Q265" s="67"/>
      <c r="R265" s="67"/>
      <c r="S265" s="62"/>
      <c r="T265" s="67"/>
      <c r="U265" s="67"/>
      <c r="V265" s="65"/>
      <c r="W265" s="61"/>
      <c r="X265" s="61"/>
      <c r="Y265" s="61"/>
      <c r="Z265" s="61"/>
      <c r="AA265" s="61"/>
      <c r="AB265" s="61"/>
      <c r="AC265" s="61"/>
      <c r="AD265" s="61"/>
      <c r="AE265" s="66"/>
      <c r="AF265" s="67"/>
      <c r="AG265" s="67"/>
      <c r="AH265" s="67"/>
      <c r="AI265" s="67"/>
      <c r="AJ265" s="67"/>
      <c r="AK265" s="67"/>
      <c r="AL265" s="67"/>
      <c r="AM265" s="67"/>
      <c r="AO265" s="41"/>
      <c r="AP265" s="62"/>
      <c r="AQ265" s="67"/>
      <c r="AR265" s="73"/>
      <c r="AS265" s="68"/>
      <c r="AT265" s="41"/>
      <c r="AU265" s="62"/>
      <c r="AV265" s="62"/>
      <c r="AW265" s="67"/>
      <c r="AX265" s="67"/>
      <c r="AY265" s="68"/>
      <c r="AZ265" s="66"/>
      <c r="BA265" s="66"/>
      <c r="BB265" s="66"/>
      <c r="BC265" s="74"/>
    </row>
    <row r="266" spans="1:55" x14ac:dyDescent="0.25">
      <c r="A266" s="41"/>
      <c r="B266" s="41"/>
      <c r="C266" s="41"/>
      <c r="D266" s="62"/>
      <c r="E266" s="62"/>
      <c r="F266" s="62"/>
      <c r="G266" s="63"/>
      <c r="H266" s="64"/>
      <c r="I266" s="64"/>
      <c r="J266" s="65"/>
      <c r="K266" s="78"/>
      <c r="L266" s="66"/>
      <c r="M266" s="66"/>
      <c r="N266" s="66"/>
      <c r="O266" s="67"/>
      <c r="P266" s="62"/>
      <c r="Q266" s="67"/>
      <c r="R266" s="67"/>
      <c r="S266" s="62"/>
      <c r="T266" s="67"/>
      <c r="U266" s="67"/>
      <c r="V266" s="65"/>
      <c r="W266" s="61"/>
      <c r="X266" s="61"/>
      <c r="Y266" s="61"/>
      <c r="Z266" s="61"/>
      <c r="AA266" s="61"/>
      <c r="AB266" s="61"/>
      <c r="AC266" s="61"/>
      <c r="AD266" s="61"/>
      <c r="AE266" s="66"/>
      <c r="AF266" s="67"/>
      <c r="AG266" s="67"/>
      <c r="AH266" s="67"/>
      <c r="AI266" s="67"/>
      <c r="AJ266" s="67"/>
      <c r="AK266" s="67"/>
      <c r="AL266" s="67"/>
      <c r="AM266" s="67"/>
      <c r="AO266" s="41"/>
      <c r="AP266" s="62"/>
      <c r="AQ266" s="67"/>
      <c r="AR266" s="73"/>
      <c r="AS266" s="68"/>
      <c r="AT266" s="41"/>
      <c r="AU266" s="62"/>
      <c r="AV266" s="62"/>
      <c r="AW266" s="67"/>
      <c r="AX266" s="67"/>
      <c r="AY266" s="68"/>
      <c r="AZ266" s="66"/>
      <c r="BA266" s="66"/>
      <c r="BB266" s="66"/>
      <c r="BC266" s="74"/>
    </row>
    <row r="267" spans="1:55" x14ac:dyDescent="0.25">
      <c r="A267" s="41"/>
      <c r="B267" s="41"/>
      <c r="C267" s="41"/>
      <c r="D267" s="62"/>
      <c r="E267" s="62"/>
      <c r="F267" s="62"/>
      <c r="G267" s="63"/>
      <c r="H267" s="64"/>
      <c r="I267" s="64"/>
      <c r="J267" s="65"/>
      <c r="K267" s="78"/>
      <c r="L267" s="66"/>
      <c r="M267" s="66"/>
      <c r="N267" s="66"/>
      <c r="O267" s="67"/>
      <c r="P267" s="62"/>
      <c r="Q267" s="67"/>
      <c r="R267" s="67"/>
      <c r="S267" s="62"/>
      <c r="T267" s="67"/>
      <c r="U267" s="67"/>
      <c r="V267" s="65"/>
      <c r="W267" s="61"/>
      <c r="X267" s="61"/>
      <c r="Y267" s="61"/>
      <c r="Z267" s="61"/>
      <c r="AA267" s="61"/>
      <c r="AB267" s="61"/>
      <c r="AC267" s="61"/>
      <c r="AD267" s="61"/>
      <c r="AE267" s="66"/>
      <c r="AF267" s="67"/>
      <c r="AG267" s="67"/>
      <c r="AH267" s="67"/>
      <c r="AI267" s="67"/>
      <c r="AJ267" s="67"/>
      <c r="AK267" s="67"/>
      <c r="AL267" s="67"/>
      <c r="AM267" s="67"/>
      <c r="AO267" s="41"/>
      <c r="AP267" s="62"/>
      <c r="AQ267" s="67"/>
      <c r="AR267" s="73"/>
      <c r="AS267" s="68"/>
      <c r="AT267" s="41"/>
      <c r="AU267" s="62"/>
      <c r="AV267" s="62"/>
      <c r="AW267" s="67"/>
      <c r="AX267" s="67"/>
      <c r="AY267" s="68"/>
      <c r="AZ267" s="66"/>
      <c r="BA267" s="66"/>
      <c r="BB267" s="66"/>
      <c r="BC267" s="74"/>
    </row>
    <row r="268" spans="1:55" x14ac:dyDescent="0.25">
      <c r="A268" s="41"/>
      <c r="B268" s="41"/>
      <c r="C268" s="41"/>
      <c r="D268" s="62"/>
      <c r="E268" s="62"/>
      <c r="F268" s="62"/>
      <c r="G268" s="63"/>
      <c r="H268" s="64"/>
      <c r="I268" s="64"/>
      <c r="J268" s="65"/>
      <c r="K268" s="78"/>
      <c r="L268" s="66"/>
      <c r="M268" s="66"/>
      <c r="N268" s="66"/>
      <c r="O268" s="67"/>
      <c r="P268" s="62"/>
      <c r="Q268" s="67"/>
      <c r="R268" s="67"/>
      <c r="S268" s="62"/>
      <c r="T268" s="67"/>
      <c r="U268" s="67"/>
      <c r="V268" s="65"/>
      <c r="W268" s="61"/>
      <c r="X268" s="61"/>
      <c r="Y268" s="61"/>
      <c r="Z268" s="61"/>
      <c r="AA268" s="61"/>
      <c r="AB268" s="61"/>
      <c r="AC268" s="61"/>
      <c r="AD268" s="61"/>
      <c r="AE268" s="66"/>
      <c r="AF268" s="67"/>
      <c r="AG268" s="67"/>
      <c r="AH268" s="67"/>
      <c r="AI268" s="67"/>
      <c r="AJ268" s="67"/>
      <c r="AK268" s="67"/>
      <c r="AL268" s="67"/>
      <c r="AM268" s="67"/>
      <c r="AO268" s="41"/>
      <c r="AP268" s="62"/>
      <c r="AQ268" s="67"/>
      <c r="AR268" s="73"/>
      <c r="AS268" s="68"/>
      <c r="AT268" s="41"/>
      <c r="AU268" s="62"/>
      <c r="AV268" s="62"/>
      <c r="AW268" s="67"/>
      <c r="AX268" s="67"/>
      <c r="AY268" s="68"/>
      <c r="AZ268" s="66"/>
      <c r="BA268" s="66"/>
      <c r="BB268" s="66"/>
      <c r="BC268" s="74"/>
    </row>
    <row r="269" spans="1:55" x14ac:dyDescent="0.25">
      <c r="A269" s="41"/>
      <c r="B269" s="41"/>
      <c r="C269" s="41"/>
      <c r="D269" s="62"/>
      <c r="E269" s="62"/>
      <c r="F269" s="62"/>
      <c r="G269" s="63"/>
      <c r="H269" s="64"/>
      <c r="I269" s="64"/>
      <c r="J269" s="65"/>
      <c r="K269" s="78"/>
      <c r="L269" s="66"/>
      <c r="M269" s="66"/>
      <c r="N269" s="66"/>
      <c r="O269" s="67"/>
      <c r="P269" s="62"/>
      <c r="Q269" s="67"/>
      <c r="R269" s="67"/>
      <c r="S269" s="62"/>
      <c r="T269" s="67"/>
      <c r="U269" s="67"/>
      <c r="V269" s="65"/>
      <c r="W269" s="61"/>
      <c r="X269" s="61"/>
      <c r="Y269" s="61"/>
      <c r="Z269" s="61"/>
      <c r="AA269" s="61"/>
      <c r="AB269" s="61"/>
      <c r="AC269" s="61"/>
      <c r="AD269" s="61"/>
      <c r="AE269" s="66"/>
      <c r="AF269" s="67"/>
      <c r="AG269" s="67"/>
      <c r="AH269" s="67"/>
      <c r="AI269" s="67"/>
      <c r="AJ269" s="67"/>
      <c r="AK269" s="67"/>
      <c r="AL269" s="67"/>
      <c r="AM269" s="67"/>
      <c r="AO269" s="41"/>
      <c r="AP269" s="62"/>
      <c r="AQ269" s="67"/>
      <c r="AR269" s="73"/>
      <c r="AS269" s="68"/>
      <c r="AT269" s="41"/>
      <c r="AU269" s="62"/>
      <c r="AV269" s="62"/>
      <c r="AW269" s="67"/>
      <c r="AX269" s="67"/>
      <c r="AY269" s="68"/>
      <c r="AZ269" s="66"/>
      <c r="BA269" s="66"/>
      <c r="BB269" s="66"/>
      <c r="BC269" s="74"/>
    </row>
    <row r="270" spans="1:55" x14ac:dyDescent="0.25">
      <c r="A270" s="41"/>
      <c r="B270" s="41"/>
      <c r="C270" s="41"/>
      <c r="D270" s="62"/>
      <c r="E270" s="62"/>
      <c r="F270" s="62"/>
      <c r="G270" s="63"/>
      <c r="H270" s="64"/>
      <c r="I270" s="64"/>
      <c r="J270" s="65"/>
      <c r="K270" s="78"/>
      <c r="L270" s="66"/>
      <c r="M270" s="66"/>
      <c r="N270" s="66"/>
      <c r="O270" s="67"/>
      <c r="P270" s="62"/>
      <c r="Q270" s="67"/>
      <c r="R270" s="67"/>
      <c r="S270" s="62"/>
      <c r="T270" s="67"/>
      <c r="U270" s="67"/>
      <c r="V270" s="65"/>
      <c r="W270" s="61"/>
      <c r="X270" s="61"/>
      <c r="Y270" s="61"/>
      <c r="Z270" s="61"/>
      <c r="AA270" s="61"/>
      <c r="AB270" s="61"/>
      <c r="AC270" s="61"/>
      <c r="AD270" s="61"/>
      <c r="AE270" s="66"/>
      <c r="AF270" s="67"/>
      <c r="AG270" s="67"/>
      <c r="AH270" s="67"/>
      <c r="AI270" s="67"/>
      <c r="AJ270" s="67"/>
      <c r="AK270" s="67"/>
      <c r="AL270" s="67"/>
      <c r="AM270" s="67"/>
      <c r="AO270" s="41"/>
      <c r="AP270" s="62"/>
      <c r="AQ270" s="67"/>
      <c r="AR270" s="73"/>
      <c r="AS270" s="68"/>
      <c r="AT270" s="41"/>
      <c r="AU270" s="62"/>
      <c r="AV270" s="62"/>
      <c r="AW270" s="67"/>
      <c r="AX270" s="67"/>
      <c r="AY270" s="68"/>
      <c r="AZ270" s="66"/>
      <c r="BA270" s="66"/>
      <c r="BB270" s="66"/>
      <c r="BC270" s="74"/>
    </row>
    <row r="271" spans="1:55" x14ac:dyDescent="0.25">
      <c r="A271" s="41"/>
      <c r="B271" s="41"/>
      <c r="C271" s="41"/>
      <c r="D271" s="62"/>
      <c r="E271" s="62"/>
      <c r="F271" s="62"/>
      <c r="G271" s="63"/>
      <c r="H271" s="64"/>
      <c r="I271" s="64"/>
      <c r="J271" s="65"/>
      <c r="K271" s="78"/>
      <c r="L271" s="66"/>
      <c r="M271" s="66"/>
      <c r="N271" s="66"/>
      <c r="O271" s="67"/>
      <c r="P271" s="62"/>
      <c r="Q271" s="67"/>
      <c r="R271" s="67"/>
      <c r="S271" s="62"/>
      <c r="T271" s="67"/>
      <c r="U271" s="67"/>
      <c r="V271" s="65"/>
      <c r="W271" s="61"/>
      <c r="X271" s="61"/>
      <c r="Y271" s="61"/>
      <c r="Z271" s="61"/>
      <c r="AA271" s="61"/>
      <c r="AB271" s="61"/>
      <c r="AC271" s="61"/>
      <c r="AD271" s="61"/>
      <c r="AE271" s="66"/>
      <c r="AF271" s="67"/>
      <c r="AG271" s="67"/>
      <c r="AH271" s="67"/>
      <c r="AI271" s="67"/>
      <c r="AJ271" s="67"/>
      <c r="AK271" s="67"/>
      <c r="AL271" s="67"/>
      <c r="AM271" s="67"/>
      <c r="AO271" s="41"/>
      <c r="AP271" s="62"/>
      <c r="AQ271" s="67"/>
      <c r="AR271" s="73"/>
      <c r="AS271" s="68"/>
      <c r="AT271" s="41"/>
      <c r="AU271" s="62"/>
      <c r="AV271" s="62"/>
      <c r="AW271" s="67"/>
      <c r="AX271" s="67"/>
      <c r="AY271" s="68"/>
      <c r="AZ271" s="66"/>
      <c r="BA271" s="66"/>
      <c r="BB271" s="66"/>
      <c r="BC271" s="74"/>
    </row>
    <row r="272" spans="1:55" x14ac:dyDescent="0.25">
      <c r="A272" s="41"/>
      <c r="B272" s="41"/>
      <c r="C272" s="41"/>
      <c r="D272" s="62"/>
      <c r="E272" s="62"/>
      <c r="F272" s="62"/>
      <c r="G272" s="63"/>
      <c r="H272" s="64"/>
      <c r="I272" s="64"/>
      <c r="J272" s="65"/>
      <c r="K272" s="78"/>
      <c r="L272" s="66"/>
      <c r="M272" s="66"/>
      <c r="N272" s="66"/>
      <c r="O272" s="67"/>
      <c r="P272" s="62"/>
      <c r="Q272" s="67"/>
      <c r="R272" s="67"/>
      <c r="S272" s="62"/>
      <c r="T272" s="67"/>
      <c r="U272" s="67"/>
      <c r="V272" s="65"/>
      <c r="W272" s="61"/>
      <c r="X272" s="61"/>
      <c r="Y272" s="61"/>
      <c r="Z272" s="61"/>
      <c r="AA272" s="61"/>
      <c r="AB272" s="61"/>
      <c r="AC272" s="61"/>
      <c r="AD272" s="61"/>
      <c r="AE272" s="66"/>
      <c r="AF272" s="67"/>
      <c r="AG272" s="67"/>
      <c r="AH272" s="67"/>
      <c r="AI272" s="67"/>
      <c r="AJ272" s="67"/>
      <c r="AK272" s="67"/>
      <c r="AL272" s="67"/>
      <c r="AM272" s="67"/>
      <c r="AO272" s="41"/>
      <c r="AP272" s="62"/>
      <c r="AQ272" s="67"/>
      <c r="AR272" s="73"/>
      <c r="AS272" s="68"/>
      <c r="AT272" s="41"/>
      <c r="AU272" s="62"/>
      <c r="AV272" s="62"/>
      <c r="AW272" s="67"/>
      <c r="AX272" s="67"/>
      <c r="AY272" s="68"/>
      <c r="AZ272" s="66"/>
      <c r="BA272" s="66"/>
      <c r="BB272" s="66"/>
      <c r="BC272" s="74"/>
    </row>
    <row r="273" spans="1:55" x14ac:dyDescent="0.25">
      <c r="A273" s="41"/>
      <c r="B273" s="41"/>
      <c r="C273" s="41"/>
      <c r="D273" s="62"/>
      <c r="E273" s="62"/>
      <c r="F273" s="62"/>
      <c r="G273" s="63"/>
      <c r="H273" s="64"/>
      <c r="I273" s="64"/>
      <c r="J273" s="65"/>
      <c r="K273" s="78"/>
      <c r="L273" s="66"/>
      <c r="M273" s="66"/>
      <c r="N273" s="66"/>
      <c r="O273" s="67"/>
      <c r="P273" s="62"/>
      <c r="Q273" s="67"/>
      <c r="R273" s="67"/>
      <c r="S273" s="62"/>
      <c r="T273" s="67"/>
      <c r="U273" s="67"/>
      <c r="V273" s="65"/>
      <c r="W273" s="61"/>
      <c r="X273" s="61"/>
      <c r="Y273" s="61"/>
      <c r="Z273" s="61"/>
      <c r="AA273" s="61"/>
      <c r="AB273" s="61"/>
      <c r="AC273" s="61"/>
      <c r="AD273" s="61"/>
      <c r="AE273" s="66"/>
      <c r="AF273" s="67"/>
      <c r="AG273" s="67"/>
      <c r="AH273" s="67"/>
      <c r="AI273" s="67"/>
      <c r="AJ273" s="67"/>
      <c r="AK273" s="67"/>
      <c r="AL273" s="67"/>
      <c r="AM273" s="67"/>
      <c r="AO273" s="41"/>
      <c r="AP273" s="62"/>
      <c r="AQ273" s="67"/>
      <c r="AR273" s="73"/>
      <c r="AS273" s="68"/>
      <c r="AT273" s="41"/>
      <c r="AU273" s="62"/>
      <c r="AV273" s="62"/>
      <c r="AW273" s="67"/>
      <c r="AX273" s="67"/>
      <c r="AY273" s="68"/>
      <c r="AZ273" s="66"/>
      <c r="BA273" s="66"/>
      <c r="BB273" s="66"/>
      <c r="BC273" s="74"/>
    </row>
    <row r="274" spans="1:55" x14ac:dyDescent="0.25">
      <c r="A274" s="41"/>
      <c r="B274" s="41"/>
      <c r="C274" s="41"/>
      <c r="D274" s="62"/>
      <c r="E274" s="62"/>
      <c r="F274" s="62"/>
      <c r="G274" s="63"/>
      <c r="H274" s="64"/>
      <c r="I274" s="64"/>
      <c r="J274" s="65"/>
      <c r="K274" s="78"/>
      <c r="L274" s="66"/>
      <c r="M274" s="66"/>
      <c r="N274" s="66"/>
      <c r="O274" s="67"/>
      <c r="P274" s="62"/>
      <c r="Q274" s="67"/>
      <c r="R274" s="67"/>
      <c r="S274" s="62"/>
      <c r="T274" s="67"/>
      <c r="U274" s="67"/>
      <c r="V274" s="65"/>
      <c r="W274" s="61"/>
      <c r="X274" s="61"/>
      <c r="Y274" s="61"/>
      <c r="Z274" s="61"/>
      <c r="AA274" s="61"/>
      <c r="AB274" s="61"/>
      <c r="AC274" s="61"/>
      <c r="AD274" s="61"/>
      <c r="AE274" s="66"/>
      <c r="AF274" s="67"/>
      <c r="AG274" s="67"/>
      <c r="AH274" s="67"/>
      <c r="AI274" s="67"/>
      <c r="AJ274" s="67"/>
      <c r="AK274" s="67"/>
      <c r="AL274" s="67"/>
      <c r="AM274" s="67"/>
      <c r="AO274" s="41"/>
      <c r="AP274" s="62"/>
      <c r="AQ274" s="67"/>
      <c r="AR274" s="73"/>
      <c r="AS274" s="68"/>
      <c r="AT274" s="41"/>
      <c r="AU274" s="62"/>
      <c r="AV274" s="62"/>
      <c r="AW274" s="67"/>
      <c r="AX274" s="67"/>
      <c r="AY274" s="68"/>
      <c r="AZ274" s="66"/>
      <c r="BA274" s="66"/>
      <c r="BB274" s="66"/>
      <c r="BC274" s="74"/>
    </row>
    <row r="275" spans="1:55" x14ac:dyDescent="0.25">
      <c r="A275" s="41"/>
      <c r="B275" s="41"/>
      <c r="C275" s="41"/>
      <c r="D275" s="62"/>
      <c r="E275" s="62"/>
      <c r="F275" s="62"/>
      <c r="G275" s="63"/>
      <c r="H275" s="64"/>
      <c r="I275" s="64"/>
      <c r="J275" s="65"/>
      <c r="K275" s="78"/>
      <c r="L275" s="66"/>
      <c r="M275" s="66"/>
      <c r="N275" s="66"/>
      <c r="O275" s="67"/>
      <c r="P275" s="62"/>
      <c r="Q275" s="67"/>
      <c r="R275" s="67"/>
      <c r="S275" s="62"/>
      <c r="T275" s="67"/>
      <c r="U275" s="67"/>
      <c r="V275" s="65"/>
      <c r="W275" s="61"/>
      <c r="X275" s="61"/>
      <c r="Y275" s="61"/>
      <c r="Z275" s="61"/>
      <c r="AA275" s="61"/>
      <c r="AB275" s="61"/>
      <c r="AC275" s="61"/>
      <c r="AD275" s="61"/>
      <c r="AE275" s="66"/>
      <c r="AF275" s="67"/>
      <c r="AG275" s="67"/>
      <c r="AH275" s="67"/>
      <c r="AI275" s="67"/>
      <c r="AJ275" s="67"/>
      <c r="AK275" s="67"/>
      <c r="AL275" s="67"/>
      <c r="AM275" s="67"/>
      <c r="AO275" s="41"/>
      <c r="AP275" s="62"/>
      <c r="AQ275" s="67"/>
      <c r="AR275" s="73"/>
      <c r="AS275" s="68"/>
      <c r="AT275" s="41"/>
      <c r="AU275" s="62"/>
      <c r="AV275" s="62"/>
      <c r="AW275" s="67"/>
      <c r="AX275" s="67"/>
      <c r="AY275" s="68"/>
      <c r="AZ275" s="66"/>
      <c r="BA275" s="66"/>
      <c r="BB275" s="66"/>
      <c r="BC275" s="74"/>
    </row>
    <row r="276" spans="1:55" x14ac:dyDescent="0.25">
      <c r="A276" s="41"/>
      <c r="B276" s="41"/>
      <c r="C276" s="41"/>
      <c r="D276" s="62"/>
      <c r="E276" s="62"/>
      <c r="F276" s="62"/>
      <c r="G276" s="63"/>
      <c r="H276" s="64"/>
      <c r="I276" s="64"/>
      <c r="J276" s="65"/>
      <c r="K276" s="78"/>
      <c r="L276" s="66"/>
      <c r="M276" s="66"/>
      <c r="N276" s="66"/>
      <c r="O276" s="67"/>
      <c r="P276" s="62"/>
      <c r="Q276" s="67"/>
      <c r="R276" s="67"/>
      <c r="S276" s="62"/>
      <c r="T276" s="67"/>
      <c r="U276" s="67"/>
      <c r="V276" s="65"/>
      <c r="W276" s="61"/>
      <c r="X276" s="61"/>
      <c r="Y276" s="61"/>
      <c r="Z276" s="61"/>
      <c r="AA276" s="61"/>
      <c r="AB276" s="61"/>
      <c r="AC276" s="61"/>
      <c r="AD276" s="61"/>
      <c r="AE276" s="66"/>
      <c r="AF276" s="67"/>
      <c r="AG276" s="67"/>
      <c r="AH276" s="67"/>
      <c r="AI276" s="67"/>
      <c r="AJ276" s="67"/>
      <c r="AK276" s="67"/>
      <c r="AL276" s="67"/>
      <c r="AM276" s="67"/>
      <c r="AO276" s="41"/>
      <c r="AP276" s="62"/>
      <c r="AQ276" s="67"/>
      <c r="AR276" s="73"/>
      <c r="AS276" s="68"/>
      <c r="AT276" s="41"/>
      <c r="AU276" s="62"/>
      <c r="AV276" s="62"/>
      <c r="AW276" s="67"/>
      <c r="AX276" s="67"/>
      <c r="AY276" s="68"/>
      <c r="AZ276" s="66"/>
      <c r="BA276" s="66"/>
      <c r="BB276" s="66"/>
      <c r="BC276" s="74"/>
    </row>
    <row r="277" spans="1:55" x14ac:dyDescent="0.25">
      <c r="A277" s="41"/>
      <c r="B277" s="41"/>
      <c r="C277" s="41"/>
      <c r="D277" s="62"/>
      <c r="E277" s="62"/>
      <c r="F277" s="62"/>
      <c r="G277" s="63"/>
      <c r="H277" s="64"/>
      <c r="I277" s="64"/>
      <c r="J277" s="65"/>
      <c r="K277" s="78"/>
      <c r="L277" s="66"/>
      <c r="M277" s="66"/>
      <c r="N277" s="66"/>
      <c r="O277" s="67"/>
      <c r="P277" s="62"/>
      <c r="Q277" s="67"/>
      <c r="R277" s="67"/>
      <c r="S277" s="62"/>
      <c r="T277" s="67"/>
      <c r="U277" s="67"/>
      <c r="V277" s="65"/>
      <c r="W277" s="61"/>
      <c r="X277" s="61"/>
      <c r="Y277" s="61"/>
      <c r="Z277" s="61"/>
      <c r="AA277" s="61"/>
      <c r="AB277" s="61"/>
      <c r="AC277" s="61"/>
      <c r="AD277" s="61"/>
      <c r="AE277" s="66"/>
      <c r="AF277" s="67"/>
      <c r="AG277" s="67"/>
      <c r="AH277" s="67"/>
      <c r="AI277" s="67"/>
      <c r="AJ277" s="67"/>
      <c r="AK277" s="67"/>
      <c r="AL277" s="67"/>
      <c r="AM277" s="67"/>
      <c r="AO277" s="41"/>
      <c r="AP277" s="62"/>
      <c r="AQ277" s="67"/>
      <c r="AR277" s="73"/>
      <c r="AS277" s="68"/>
      <c r="AT277" s="41"/>
      <c r="AU277" s="62"/>
      <c r="AV277" s="62"/>
      <c r="AW277" s="67"/>
      <c r="AX277" s="67"/>
      <c r="AY277" s="68"/>
      <c r="AZ277" s="66"/>
      <c r="BA277" s="66"/>
      <c r="BB277" s="66"/>
      <c r="BC277" s="74"/>
    </row>
    <row r="278" spans="1:55" x14ac:dyDescent="0.25">
      <c r="A278" s="41"/>
      <c r="B278" s="41"/>
      <c r="C278" s="41"/>
      <c r="D278" s="62"/>
      <c r="E278" s="62"/>
      <c r="F278" s="62"/>
      <c r="G278" s="63"/>
      <c r="H278" s="64"/>
      <c r="I278" s="64"/>
      <c r="J278" s="65"/>
      <c r="K278" s="78"/>
      <c r="L278" s="66"/>
      <c r="M278" s="66"/>
      <c r="N278" s="66"/>
      <c r="O278" s="67"/>
      <c r="P278" s="62"/>
      <c r="Q278" s="67"/>
      <c r="R278" s="67"/>
      <c r="S278" s="62"/>
      <c r="T278" s="67"/>
      <c r="U278" s="67"/>
      <c r="V278" s="65"/>
      <c r="W278" s="61"/>
      <c r="X278" s="61"/>
      <c r="Y278" s="61"/>
      <c r="Z278" s="61"/>
      <c r="AA278" s="61"/>
      <c r="AB278" s="61"/>
      <c r="AC278" s="61"/>
      <c r="AD278" s="61"/>
      <c r="AE278" s="66"/>
      <c r="AF278" s="67"/>
      <c r="AG278" s="67"/>
      <c r="AH278" s="67"/>
      <c r="AI278" s="67"/>
      <c r="AJ278" s="67"/>
      <c r="AK278" s="67"/>
      <c r="AL278" s="67"/>
      <c r="AM278" s="67"/>
      <c r="AO278" s="41"/>
      <c r="AP278" s="62"/>
      <c r="AQ278" s="67"/>
      <c r="AR278" s="73"/>
      <c r="AS278" s="68"/>
      <c r="AT278" s="41"/>
      <c r="AU278" s="62"/>
      <c r="AV278" s="62"/>
      <c r="AW278" s="67"/>
      <c r="AX278" s="67"/>
      <c r="AY278" s="68"/>
      <c r="AZ278" s="66"/>
      <c r="BA278" s="66"/>
      <c r="BB278" s="66"/>
      <c r="BC278" s="74"/>
    </row>
    <row r="279" spans="1:55" x14ac:dyDescent="0.25">
      <c r="A279" s="41"/>
      <c r="B279" s="41"/>
      <c r="C279" s="41"/>
      <c r="D279" s="62"/>
      <c r="E279" s="62"/>
      <c r="F279" s="62"/>
      <c r="G279" s="63"/>
      <c r="H279" s="64"/>
      <c r="I279" s="64"/>
      <c r="J279" s="65"/>
      <c r="K279" s="78"/>
      <c r="L279" s="66"/>
      <c r="M279" s="66"/>
      <c r="N279" s="66"/>
      <c r="O279" s="67"/>
      <c r="P279" s="62"/>
      <c r="Q279" s="67"/>
      <c r="R279" s="67"/>
      <c r="S279" s="62"/>
      <c r="T279" s="67"/>
      <c r="U279" s="67"/>
      <c r="V279" s="65"/>
      <c r="W279" s="61"/>
      <c r="X279" s="61"/>
      <c r="Y279" s="61"/>
      <c r="Z279" s="61"/>
      <c r="AA279" s="61"/>
      <c r="AB279" s="61"/>
      <c r="AC279" s="61"/>
      <c r="AD279" s="61"/>
      <c r="AE279" s="66"/>
      <c r="AF279" s="67"/>
      <c r="AG279" s="67"/>
      <c r="AH279" s="67"/>
      <c r="AI279" s="67"/>
      <c r="AJ279" s="67"/>
      <c r="AK279" s="67"/>
      <c r="AL279" s="67"/>
      <c r="AM279" s="67"/>
      <c r="AO279" s="41"/>
      <c r="AP279" s="62"/>
      <c r="AQ279" s="67"/>
      <c r="AR279" s="73"/>
      <c r="AS279" s="68"/>
      <c r="AT279" s="41"/>
      <c r="AU279" s="62"/>
      <c r="AV279" s="62"/>
      <c r="AW279" s="67"/>
      <c r="AX279" s="67"/>
      <c r="AY279" s="68"/>
      <c r="AZ279" s="66"/>
      <c r="BA279" s="66"/>
      <c r="BB279" s="66"/>
      <c r="BC279" s="74"/>
    </row>
    <row r="280" spans="1:55" x14ac:dyDescent="0.25">
      <c r="A280" s="41"/>
      <c r="B280" s="41"/>
      <c r="C280" s="41"/>
      <c r="D280" s="62"/>
      <c r="E280" s="62"/>
      <c r="F280" s="62"/>
      <c r="G280" s="63"/>
      <c r="H280" s="64"/>
      <c r="I280" s="64"/>
      <c r="J280" s="65"/>
      <c r="K280" s="78"/>
      <c r="L280" s="66"/>
      <c r="M280" s="66"/>
      <c r="N280" s="66"/>
      <c r="O280" s="67"/>
      <c r="P280" s="62"/>
      <c r="Q280" s="67"/>
      <c r="R280" s="67"/>
      <c r="S280" s="62"/>
      <c r="T280" s="67"/>
      <c r="U280" s="67"/>
      <c r="V280" s="65"/>
      <c r="W280" s="61"/>
      <c r="X280" s="61"/>
      <c r="Y280" s="61"/>
      <c r="Z280" s="61"/>
      <c r="AA280" s="61"/>
      <c r="AB280" s="61"/>
      <c r="AC280" s="61"/>
      <c r="AD280" s="61"/>
      <c r="AE280" s="66"/>
      <c r="AF280" s="67"/>
      <c r="AG280" s="67"/>
      <c r="AH280" s="67"/>
      <c r="AI280" s="67"/>
      <c r="AJ280" s="67"/>
      <c r="AK280" s="67"/>
      <c r="AL280" s="67"/>
      <c r="AM280" s="67"/>
      <c r="AO280" s="41"/>
      <c r="AP280" s="62"/>
      <c r="AQ280" s="67"/>
      <c r="AR280" s="73"/>
      <c r="AS280" s="68"/>
      <c r="AT280" s="41"/>
      <c r="AU280" s="62"/>
      <c r="AV280" s="62"/>
      <c r="AW280" s="67"/>
      <c r="AX280" s="67"/>
      <c r="AY280" s="68"/>
      <c r="AZ280" s="66"/>
      <c r="BA280" s="66"/>
      <c r="BB280" s="66"/>
      <c r="BC280" s="74"/>
    </row>
    <row r="281" spans="1:55" x14ac:dyDescent="0.25">
      <c r="A281" s="41"/>
      <c r="B281" s="41"/>
      <c r="C281" s="41"/>
      <c r="D281" s="62"/>
      <c r="E281" s="62"/>
      <c r="F281" s="62"/>
      <c r="G281" s="63"/>
      <c r="H281" s="64"/>
      <c r="I281" s="64"/>
      <c r="J281" s="65"/>
      <c r="K281" s="78"/>
      <c r="L281" s="66"/>
      <c r="M281" s="66"/>
      <c r="N281" s="66"/>
      <c r="O281" s="67"/>
      <c r="P281" s="62"/>
      <c r="Q281" s="67"/>
      <c r="R281" s="67"/>
      <c r="S281" s="62"/>
      <c r="T281" s="67"/>
      <c r="U281" s="67"/>
      <c r="V281" s="65"/>
      <c r="W281" s="61"/>
      <c r="X281" s="61"/>
      <c r="Y281" s="61"/>
      <c r="Z281" s="61"/>
      <c r="AA281" s="61"/>
      <c r="AB281" s="61"/>
      <c r="AC281" s="61"/>
      <c r="AD281" s="61"/>
      <c r="AE281" s="66"/>
      <c r="AF281" s="67"/>
      <c r="AG281" s="67"/>
      <c r="AH281" s="67"/>
      <c r="AI281" s="67"/>
      <c r="AJ281" s="67"/>
      <c r="AK281" s="67"/>
      <c r="AL281" s="67"/>
      <c r="AM281" s="67"/>
      <c r="AO281" s="41"/>
      <c r="AP281" s="62"/>
      <c r="AQ281" s="67"/>
      <c r="AR281" s="73"/>
      <c r="AS281" s="68"/>
      <c r="AT281" s="41"/>
      <c r="AU281" s="62"/>
      <c r="AV281" s="62"/>
      <c r="AW281" s="67"/>
      <c r="AX281" s="67"/>
      <c r="AY281" s="68"/>
      <c r="AZ281" s="66"/>
      <c r="BA281" s="66"/>
      <c r="BB281" s="66"/>
      <c r="BC281" s="74"/>
    </row>
    <row r="282" spans="1:55" x14ac:dyDescent="0.25">
      <c r="A282" s="41"/>
      <c r="B282" s="41"/>
      <c r="C282" s="41"/>
      <c r="D282" s="62"/>
      <c r="E282" s="62"/>
      <c r="F282" s="62"/>
      <c r="G282" s="63"/>
      <c r="H282" s="64"/>
      <c r="I282" s="64"/>
      <c r="J282" s="65"/>
      <c r="K282" s="78"/>
      <c r="L282" s="66"/>
      <c r="M282" s="66"/>
      <c r="N282" s="66"/>
      <c r="O282" s="67"/>
      <c r="P282" s="62"/>
      <c r="Q282" s="67"/>
      <c r="R282" s="67"/>
      <c r="S282" s="62"/>
      <c r="T282" s="67"/>
      <c r="U282" s="67"/>
      <c r="V282" s="65"/>
      <c r="W282" s="61"/>
      <c r="X282" s="61"/>
      <c r="Y282" s="61"/>
      <c r="Z282" s="61"/>
      <c r="AA282" s="61"/>
      <c r="AB282" s="61"/>
      <c r="AC282" s="61"/>
      <c r="AD282" s="61"/>
      <c r="AE282" s="66"/>
      <c r="AF282" s="67"/>
      <c r="AG282" s="67"/>
      <c r="AH282" s="67"/>
      <c r="AI282" s="67"/>
      <c r="AJ282" s="67"/>
      <c r="AK282" s="67"/>
      <c r="AL282" s="67"/>
      <c r="AM282" s="67"/>
      <c r="AO282" s="41"/>
      <c r="AP282" s="62"/>
      <c r="AQ282" s="67"/>
      <c r="AR282" s="73"/>
      <c r="AS282" s="68"/>
      <c r="AT282" s="41"/>
      <c r="AU282" s="62"/>
      <c r="AV282" s="62"/>
      <c r="AW282" s="67"/>
      <c r="AX282" s="67"/>
      <c r="AY282" s="68"/>
      <c r="AZ282" s="66"/>
      <c r="BA282" s="66"/>
      <c r="BB282" s="66"/>
      <c r="BC282" s="74"/>
    </row>
    <row r="283" spans="1:55" x14ac:dyDescent="0.25">
      <c r="A283" s="41"/>
      <c r="B283" s="41"/>
      <c r="C283" s="41"/>
      <c r="D283" s="62"/>
      <c r="E283" s="62"/>
      <c r="F283" s="62"/>
      <c r="G283" s="63"/>
      <c r="H283" s="64"/>
      <c r="I283" s="64"/>
      <c r="J283" s="65"/>
      <c r="K283" s="78"/>
      <c r="L283" s="66"/>
      <c r="M283" s="66"/>
      <c r="N283" s="66"/>
      <c r="O283" s="67"/>
      <c r="P283" s="62"/>
      <c r="Q283" s="67"/>
      <c r="R283" s="67"/>
      <c r="S283" s="62"/>
      <c r="T283" s="67"/>
      <c r="U283" s="67"/>
      <c r="V283" s="65"/>
      <c r="W283" s="61"/>
      <c r="X283" s="61"/>
      <c r="Y283" s="61"/>
      <c r="Z283" s="61"/>
      <c r="AA283" s="61"/>
      <c r="AB283" s="61"/>
      <c r="AC283" s="61"/>
      <c r="AD283" s="61"/>
      <c r="AE283" s="66"/>
      <c r="AF283" s="67"/>
      <c r="AG283" s="67"/>
      <c r="AH283" s="67"/>
      <c r="AI283" s="67"/>
      <c r="AJ283" s="67"/>
      <c r="AK283" s="67"/>
      <c r="AL283" s="67"/>
      <c r="AM283" s="67"/>
      <c r="AO283" s="41"/>
      <c r="AP283" s="62"/>
      <c r="AQ283" s="67"/>
      <c r="AR283" s="73"/>
      <c r="AS283" s="68"/>
      <c r="AT283" s="41"/>
      <c r="AU283" s="62"/>
      <c r="AV283" s="62"/>
      <c r="AW283" s="67"/>
      <c r="AX283" s="67"/>
      <c r="AY283" s="68"/>
      <c r="AZ283" s="66"/>
      <c r="BA283" s="66"/>
      <c r="BB283" s="66"/>
      <c r="BC283" s="74"/>
    </row>
    <row r="284" spans="1:55" x14ac:dyDescent="0.25">
      <c r="A284" s="41"/>
      <c r="B284" s="41"/>
      <c r="C284" s="41"/>
      <c r="D284" s="62"/>
      <c r="E284" s="62"/>
      <c r="F284" s="62"/>
      <c r="G284" s="63"/>
      <c r="H284" s="64"/>
      <c r="I284" s="64"/>
      <c r="J284" s="65"/>
      <c r="K284" s="78"/>
      <c r="L284" s="66"/>
      <c r="M284" s="66"/>
      <c r="N284" s="66"/>
      <c r="O284" s="67"/>
      <c r="P284" s="62"/>
      <c r="Q284" s="67"/>
      <c r="R284" s="67"/>
      <c r="S284" s="62"/>
      <c r="T284" s="67"/>
      <c r="U284" s="67"/>
      <c r="V284" s="65"/>
      <c r="W284" s="61"/>
      <c r="X284" s="61"/>
      <c r="Y284" s="61"/>
      <c r="Z284" s="61"/>
      <c r="AA284" s="61"/>
      <c r="AB284" s="61"/>
      <c r="AC284" s="61"/>
      <c r="AD284" s="61"/>
      <c r="AE284" s="66"/>
      <c r="AF284" s="67"/>
      <c r="AG284" s="67"/>
      <c r="AH284" s="67"/>
      <c r="AI284" s="67"/>
      <c r="AJ284" s="67"/>
      <c r="AK284" s="67"/>
      <c r="AL284" s="67"/>
      <c r="AM284" s="67"/>
      <c r="AO284" s="41"/>
      <c r="AP284" s="62"/>
      <c r="AQ284" s="67"/>
      <c r="AR284" s="73"/>
      <c r="AS284" s="68"/>
      <c r="AT284" s="41"/>
      <c r="AU284" s="62"/>
      <c r="AV284" s="62"/>
      <c r="AW284" s="67"/>
      <c r="AX284" s="67"/>
      <c r="AY284" s="68"/>
      <c r="AZ284" s="66"/>
      <c r="BA284" s="66"/>
      <c r="BB284" s="66"/>
      <c r="BC284" s="74"/>
    </row>
    <row r="285" spans="1:55" x14ac:dyDescent="0.25">
      <c r="A285" s="41"/>
      <c r="B285" s="41"/>
      <c r="C285" s="41"/>
      <c r="D285" s="62"/>
      <c r="E285" s="62"/>
      <c r="F285" s="62"/>
      <c r="G285" s="63"/>
      <c r="H285" s="64"/>
      <c r="I285" s="64"/>
      <c r="J285" s="65"/>
      <c r="K285" s="78"/>
      <c r="L285" s="66"/>
      <c r="M285" s="66"/>
      <c r="N285" s="66"/>
      <c r="O285" s="67"/>
      <c r="P285" s="62"/>
      <c r="Q285" s="67"/>
      <c r="R285" s="67"/>
      <c r="S285" s="62"/>
      <c r="T285" s="67"/>
      <c r="U285" s="67"/>
      <c r="V285" s="65"/>
      <c r="W285" s="61"/>
      <c r="X285" s="61"/>
      <c r="Y285" s="61"/>
      <c r="Z285" s="61"/>
      <c r="AA285" s="61"/>
      <c r="AB285" s="61"/>
      <c r="AC285" s="61"/>
      <c r="AD285" s="61"/>
      <c r="AE285" s="66"/>
      <c r="AF285" s="67"/>
      <c r="AG285" s="67"/>
      <c r="AH285" s="67"/>
      <c r="AI285" s="67"/>
      <c r="AJ285" s="67"/>
      <c r="AK285" s="67"/>
      <c r="AL285" s="67"/>
      <c r="AM285" s="67"/>
      <c r="AO285" s="41"/>
      <c r="AP285" s="62"/>
      <c r="AQ285" s="67"/>
      <c r="AR285" s="73"/>
      <c r="AS285" s="68"/>
      <c r="AT285" s="41"/>
      <c r="AU285" s="62"/>
      <c r="AV285" s="62"/>
      <c r="AW285" s="67"/>
      <c r="AX285" s="67"/>
      <c r="AY285" s="68"/>
      <c r="AZ285" s="66"/>
      <c r="BA285" s="66"/>
      <c r="BB285" s="66"/>
      <c r="BC285" s="74"/>
    </row>
    <row r="286" spans="1:55" x14ac:dyDescent="0.25">
      <c r="A286" s="41"/>
      <c r="B286" s="41"/>
      <c r="C286" s="41"/>
      <c r="D286" s="62"/>
      <c r="E286" s="62"/>
      <c r="F286" s="62"/>
      <c r="G286" s="63"/>
      <c r="H286" s="64"/>
      <c r="I286" s="64"/>
      <c r="J286" s="65"/>
      <c r="K286" s="78"/>
      <c r="L286" s="66"/>
      <c r="M286" s="66"/>
      <c r="N286" s="66"/>
      <c r="O286" s="67"/>
      <c r="P286" s="62"/>
      <c r="Q286" s="67"/>
      <c r="R286" s="67"/>
      <c r="S286" s="62"/>
      <c r="T286" s="67"/>
      <c r="U286" s="67"/>
      <c r="V286" s="65"/>
      <c r="W286" s="61"/>
      <c r="X286" s="61"/>
      <c r="Y286" s="61"/>
      <c r="Z286" s="61"/>
      <c r="AA286" s="61"/>
      <c r="AB286" s="61"/>
      <c r="AC286" s="61"/>
      <c r="AD286" s="61"/>
      <c r="AE286" s="66"/>
      <c r="AF286" s="67"/>
      <c r="AG286" s="67"/>
      <c r="AH286" s="67"/>
      <c r="AI286" s="67"/>
      <c r="AJ286" s="67"/>
      <c r="AK286" s="67"/>
      <c r="AL286" s="67"/>
      <c r="AM286" s="67"/>
      <c r="AO286" s="41"/>
      <c r="AP286" s="62"/>
      <c r="AQ286" s="67"/>
      <c r="AR286" s="73"/>
      <c r="AS286" s="68"/>
      <c r="AT286" s="41"/>
      <c r="AU286" s="62"/>
      <c r="AV286" s="62"/>
      <c r="AW286" s="67"/>
      <c r="AX286" s="67"/>
      <c r="AY286" s="68"/>
      <c r="AZ286" s="66"/>
      <c r="BA286" s="66"/>
      <c r="BB286" s="66"/>
      <c r="BC286" s="74"/>
    </row>
    <row r="287" spans="1:55" x14ac:dyDescent="0.25">
      <c r="A287" s="41"/>
      <c r="B287" s="41"/>
      <c r="C287" s="41"/>
      <c r="D287" s="62"/>
      <c r="E287" s="62"/>
      <c r="F287" s="62"/>
      <c r="G287" s="63"/>
      <c r="H287" s="64"/>
      <c r="I287" s="64"/>
      <c r="J287" s="65"/>
      <c r="K287" s="78"/>
      <c r="L287" s="66"/>
      <c r="M287" s="66"/>
      <c r="N287" s="66"/>
      <c r="O287" s="67"/>
      <c r="P287" s="62"/>
      <c r="Q287" s="67"/>
      <c r="R287" s="67"/>
      <c r="S287" s="62"/>
      <c r="T287" s="67"/>
      <c r="U287" s="67"/>
      <c r="V287" s="65"/>
      <c r="W287" s="61"/>
      <c r="X287" s="61"/>
      <c r="Y287" s="61"/>
      <c r="Z287" s="61"/>
      <c r="AA287" s="61"/>
      <c r="AB287" s="61"/>
      <c r="AC287" s="61"/>
      <c r="AD287" s="61"/>
      <c r="AE287" s="66"/>
      <c r="AF287" s="67"/>
      <c r="AG287" s="67"/>
      <c r="AH287" s="67"/>
      <c r="AI287" s="67"/>
      <c r="AJ287" s="67"/>
      <c r="AK287" s="67"/>
      <c r="AL287" s="67"/>
      <c r="AM287" s="67"/>
      <c r="AO287" s="41"/>
      <c r="AP287" s="62"/>
      <c r="AQ287" s="67"/>
      <c r="AR287" s="73"/>
      <c r="AS287" s="68"/>
      <c r="AT287" s="41"/>
      <c r="AU287" s="62"/>
      <c r="AV287" s="62"/>
      <c r="AW287" s="67"/>
      <c r="AX287" s="67"/>
      <c r="AY287" s="68"/>
      <c r="AZ287" s="66"/>
      <c r="BA287" s="66"/>
      <c r="BB287" s="66"/>
      <c r="BC287" s="74"/>
    </row>
    <row r="288" spans="1:55" x14ac:dyDescent="0.25">
      <c r="A288" s="41"/>
      <c r="B288" s="41"/>
      <c r="C288" s="41"/>
      <c r="D288" s="62"/>
      <c r="E288" s="62"/>
      <c r="F288" s="62"/>
      <c r="G288" s="63"/>
      <c r="H288" s="64"/>
      <c r="I288" s="64"/>
      <c r="J288" s="65"/>
      <c r="K288" s="78"/>
      <c r="L288" s="66"/>
      <c r="M288" s="66"/>
      <c r="N288" s="66"/>
      <c r="O288" s="67"/>
      <c r="P288" s="62"/>
      <c r="Q288" s="67"/>
      <c r="R288" s="67"/>
      <c r="S288" s="62"/>
      <c r="T288" s="67"/>
      <c r="U288" s="67"/>
      <c r="V288" s="65"/>
      <c r="W288" s="61"/>
      <c r="X288" s="61"/>
      <c r="Y288" s="61"/>
      <c r="Z288" s="61"/>
      <c r="AA288" s="61"/>
      <c r="AB288" s="61"/>
      <c r="AC288" s="61"/>
      <c r="AD288" s="61"/>
      <c r="AE288" s="66"/>
      <c r="AF288" s="67"/>
      <c r="AG288" s="67"/>
      <c r="AH288" s="67"/>
      <c r="AI288" s="67"/>
      <c r="AJ288" s="67"/>
      <c r="AK288" s="67"/>
      <c r="AL288" s="67"/>
      <c r="AM288" s="67"/>
      <c r="AO288" s="41"/>
      <c r="AP288" s="62"/>
      <c r="AQ288" s="67"/>
      <c r="AR288" s="73"/>
      <c r="AS288" s="68"/>
      <c r="AT288" s="41"/>
      <c r="AU288" s="62"/>
      <c r="AV288" s="62"/>
      <c r="AW288" s="67"/>
      <c r="AX288" s="67"/>
      <c r="AY288" s="68"/>
      <c r="AZ288" s="66"/>
      <c r="BA288" s="66"/>
      <c r="BB288" s="66"/>
      <c r="BC288" s="74"/>
    </row>
    <row r="289" spans="1:55" x14ac:dyDescent="0.25">
      <c r="A289" s="41"/>
      <c r="B289" s="41"/>
      <c r="C289" s="41"/>
      <c r="D289" s="62"/>
      <c r="E289" s="62"/>
      <c r="F289" s="62"/>
      <c r="G289" s="63"/>
      <c r="H289" s="64"/>
      <c r="I289" s="64"/>
      <c r="J289" s="65"/>
      <c r="K289" s="78"/>
      <c r="L289" s="66"/>
      <c r="M289" s="66"/>
      <c r="N289" s="66"/>
      <c r="O289" s="67"/>
      <c r="P289" s="62"/>
      <c r="Q289" s="67"/>
      <c r="R289" s="67"/>
      <c r="S289" s="62"/>
      <c r="T289" s="67"/>
      <c r="U289" s="67"/>
      <c r="V289" s="65"/>
      <c r="W289" s="61"/>
      <c r="X289" s="61"/>
      <c r="Y289" s="61"/>
      <c r="Z289" s="61"/>
      <c r="AA289" s="61"/>
      <c r="AB289" s="61"/>
      <c r="AC289" s="61"/>
      <c r="AD289" s="61"/>
      <c r="AE289" s="66"/>
      <c r="AF289" s="67"/>
      <c r="AG289" s="67"/>
      <c r="AH289" s="67"/>
      <c r="AI289" s="67"/>
      <c r="AJ289" s="67"/>
      <c r="AK289" s="67"/>
      <c r="AL289" s="67"/>
      <c r="AM289" s="67"/>
      <c r="AO289" s="41"/>
      <c r="AP289" s="62"/>
      <c r="AQ289" s="67"/>
      <c r="AR289" s="73"/>
      <c r="AS289" s="68"/>
      <c r="AT289" s="41"/>
      <c r="AU289" s="62"/>
      <c r="AV289" s="62"/>
      <c r="AW289" s="67"/>
      <c r="AX289" s="67"/>
      <c r="AY289" s="68"/>
      <c r="AZ289" s="66"/>
      <c r="BA289" s="66"/>
      <c r="BB289" s="66"/>
      <c r="BC289" s="74"/>
    </row>
    <row r="290" spans="1:55" x14ac:dyDescent="0.25">
      <c r="A290" s="41"/>
      <c r="B290" s="41"/>
      <c r="C290" s="41"/>
      <c r="D290" s="62"/>
      <c r="E290" s="62"/>
      <c r="F290" s="62"/>
      <c r="G290" s="63"/>
      <c r="H290" s="64"/>
      <c r="I290" s="64"/>
      <c r="J290" s="65"/>
      <c r="K290" s="78"/>
      <c r="L290" s="66"/>
      <c r="M290" s="66"/>
      <c r="N290" s="66"/>
      <c r="O290" s="67"/>
      <c r="P290" s="62"/>
      <c r="Q290" s="67"/>
      <c r="R290" s="67"/>
      <c r="S290" s="62"/>
      <c r="T290" s="67"/>
      <c r="U290" s="67"/>
      <c r="V290" s="65"/>
      <c r="W290" s="61"/>
      <c r="X290" s="61"/>
      <c r="Y290" s="61"/>
      <c r="Z290" s="61"/>
      <c r="AA290" s="61"/>
      <c r="AB290" s="61"/>
      <c r="AC290" s="61"/>
      <c r="AD290" s="61"/>
      <c r="AE290" s="66"/>
      <c r="AF290" s="67"/>
      <c r="AG290" s="67"/>
      <c r="AH290" s="67"/>
      <c r="AI290" s="67"/>
      <c r="AJ290" s="67"/>
      <c r="AK290" s="67"/>
      <c r="AL290" s="67"/>
      <c r="AM290" s="67"/>
      <c r="AO290" s="41"/>
      <c r="AP290" s="62"/>
      <c r="AQ290" s="67"/>
      <c r="AR290" s="73"/>
      <c r="AS290" s="68"/>
      <c r="AT290" s="41"/>
      <c r="AU290" s="62"/>
      <c r="AV290" s="62"/>
      <c r="AW290" s="67"/>
      <c r="AX290" s="67"/>
      <c r="AY290" s="68"/>
      <c r="AZ290" s="66"/>
      <c r="BA290" s="66"/>
      <c r="BB290" s="66"/>
      <c r="BC290" s="74"/>
    </row>
    <row r="291" spans="1:55" x14ac:dyDescent="0.25">
      <c r="A291" s="41"/>
      <c r="B291" s="41"/>
      <c r="C291" s="41"/>
      <c r="D291" s="62"/>
      <c r="E291" s="62"/>
      <c r="F291" s="62"/>
      <c r="G291" s="63"/>
      <c r="H291" s="64"/>
      <c r="I291" s="64"/>
      <c r="J291" s="65"/>
      <c r="K291" s="78"/>
      <c r="L291" s="66"/>
      <c r="M291" s="66"/>
      <c r="N291" s="66"/>
      <c r="O291" s="67"/>
      <c r="P291" s="62"/>
      <c r="Q291" s="67"/>
      <c r="R291" s="67"/>
      <c r="S291" s="62"/>
      <c r="T291" s="67"/>
      <c r="U291" s="67"/>
      <c r="V291" s="65"/>
      <c r="W291" s="61"/>
      <c r="X291" s="61"/>
      <c r="Y291" s="61"/>
      <c r="Z291" s="61"/>
      <c r="AA291" s="61"/>
      <c r="AB291" s="61"/>
      <c r="AC291" s="61"/>
      <c r="AD291" s="61"/>
      <c r="AE291" s="66"/>
      <c r="AF291" s="67"/>
      <c r="AG291" s="67"/>
      <c r="AH291" s="67"/>
      <c r="AI291" s="67"/>
      <c r="AJ291" s="67"/>
      <c r="AK291" s="67"/>
      <c r="AL291" s="67"/>
      <c r="AM291" s="67"/>
      <c r="AO291" s="41"/>
      <c r="AP291" s="62"/>
      <c r="AQ291" s="67"/>
      <c r="AR291" s="73"/>
      <c r="AS291" s="68"/>
      <c r="AT291" s="41"/>
      <c r="AU291" s="62"/>
      <c r="AV291" s="62"/>
      <c r="AW291" s="67"/>
      <c r="AX291" s="67"/>
      <c r="AY291" s="68"/>
      <c r="AZ291" s="66"/>
      <c r="BA291" s="66"/>
      <c r="BB291" s="66"/>
      <c r="BC291" s="74"/>
    </row>
    <row r="292" spans="1:55" x14ac:dyDescent="0.25">
      <c r="A292" s="41"/>
      <c r="B292" s="41"/>
      <c r="C292" s="41"/>
      <c r="D292" s="62"/>
      <c r="E292" s="62"/>
      <c r="F292" s="62"/>
      <c r="G292" s="63"/>
      <c r="H292" s="64"/>
      <c r="I292" s="64"/>
      <c r="J292" s="65"/>
      <c r="K292" s="78"/>
      <c r="L292" s="66"/>
      <c r="M292" s="66"/>
      <c r="N292" s="66"/>
      <c r="O292" s="67"/>
      <c r="P292" s="62"/>
      <c r="Q292" s="67"/>
      <c r="R292" s="67"/>
      <c r="S292" s="62"/>
      <c r="T292" s="67"/>
      <c r="U292" s="67"/>
      <c r="V292" s="65"/>
      <c r="W292" s="61"/>
      <c r="X292" s="61"/>
      <c r="Y292" s="61"/>
      <c r="Z292" s="61"/>
      <c r="AA292" s="61"/>
      <c r="AB292" s="61"/>
      <c r="AC292" s="61"/>
      <c r="AD292" s="61"/>
      <c r="AE292" s="66"/>
      <c r="AF292" s="67"/>
      <c r="AG292" s="67"/>
      <c r="AH292" s="67"/>
      <c r="AI292" s="67"/>
      <c r="AJ292" s="67"/>
      <c r="AK292" s="67"/>
      <c r="AL292" s="67"/>
      <c r="AM292" s="67"/>
      <c r="AO292" s="41"/>
      <c r="AP292" s="62"/>
      <c r="AQ292" s="67"/>
      <c r="AR292" s="73"/>
      <c r="AS292" s="68"/>
      <c r="AT292" s="41"/>
      <c r="AU292" s="62"/>
      <c r="AV292" s="62"/>
      <c r="AW292" s="67"/>
      <c r="AX292" s="67"/>
      <c r="AY292" s="68"/>
      <c r="AZ292" s="66"/>
      <c r="BA292" s="66"/>
      <c r="BB292" s="66"/>
      <c r="BC292" s="74"/>
    </row>
    <row r="293" spans="1:55" x14ac:dyDescent="0.25">
      <c r="A293" s="41"/>
      <c r="B293" s="41"/>
      <c r="C293" s="41"/>
      <c r="D293" s="62"/>
      <c r="E293" s="62"/>
      <c r="F293" s="62"/>
      <c r="G293" s="63"/>
      <c r="H293" s="64"/>
      <c r="I293" s="64"/>
      <c r="J293" s="65"/>
      <c r="K293" s="78"/>
      <c r="L293" s="66"/>
      <c r="M293" s="66"/>
      <c r="N293" s="66"/>
      <c r="O293" s="67"/>
      <c r="P293" s="62"/>
      <c r="Q293" s="67"/>
      <c r="R293" s="67"/>
      <c r="S293" s="62"/>
      <c r="T293" s="67"/>
      <c r="U293" s="67"/>
      <c r="V293" s="65"/>
      <c r="W293" s="61"/>
      <c r="X293" s="61"/>
      <c r="Y293" s="61"/>
      <c r="Z293" s="61"/>
      <c r="AA293" s="61"/>
      <c r="AB293" s="61"/>
      <c r="AC293" s="61"/>
      <c r="AD293" s="61"/>
      <c r="AE293" s="66"/>
      <c r="AF293" s="67"/>
      <c r="AG293" s="67"/>
      <c r="AH293" s="67"/>
      <c r="AI293" s="67"/>
      <c r="AJ293" s="67"/>
      <c r="AK293" s="67"/>
      <c r="AL293" s="67"/>
      <c r="AM293" s="67"/>
      <c r="AO293" s="41"/>
      <c r="AP293" s="62"/>
      <c r="AQ293" s="67"/>
      <c r="AR293" s="73"/>
      <c r="AS293" s="68"/>
      <c r="AT293" s="41"/>
      <c r="AU293" s="62"/>
      <c r="AV293" s="62"/>
      <c r="AW293" s="67"/>
      <c r="AX293" s="67"/>
      <c r="AY293" s="68"/>
      <c r="AZ293" s="66"/>
      <c r="BA293" s="66"/>
      <c r="BB293" s="66"/>
      <c r="BC293" s="74"/>
    </row>
    <row r="294" spans="1:55" x14ac:dyDescent="0.25">
      <c r="A294" s="41"/>
      <c r="B294" s="41"/>
      <c r="C294" s="41"/>
      <c r="D294" s="62"/>
      <c r="E294" s="62"/>
      <c r="F294" s="62"/>
      <c r="G294" s="63"/>
      <c r="H294" s="64"/>
      <c r="I294" s="64"/>
      <c r="J294" s="65"/>
      <c r="K294" s="78"/>
      <c r="L294" s="66"/>
      <c r="M294" s="66"/>
      <c r="N294" s="66"/>
      <c r="O294" s="67"/>
      <c r="P294" s="62"/>
      <c r="Q294" s="67"/>
      <c r="R294" s="67"/>
      <c r="S294" s="62"/>
      <c r="T294" s="67"/>
      <c r="U294" s="67"/>
      <c r="V294" s="65"/>
      <c r="W294" s="61"/>
      <c r="X294" s="61"/>
      <c r="Y294" s="61"/>
      <c r="Z294" s="61"/>
      <c r="AA294" s="61"/>
      <c r="AB294" s="61"/>
      <c r="AC294" s="61"/>
      <c r="AD294" s="61"/>
      <c r="AE294" s="66"/>
      <c r="AF294" s="67"/>
      <c r="AG294" s="67"/>
      <c r="AH294" s="67"/>
      <c r="AI294" s="67"/>
      <c r="AJ294" s="67"/>
      <c r="AK294" s="67"/>
      <c r="AL294" s="67"/>
      <c r="AM294" s="67"/>
      <c r="AO294" s="41"/>
      <c r="AP294" s="62"/>
      <c r="AQ294" s="67"/>
      <c r="AR294" s="73"/>
      <c r="AS294" s="68"/>
      <c r="AT294" s="41"/>
      <c r="AU294" s="62"/>
      <c r="AV294" s="62"/>
      <c r="AW294" s="67"/>
      <c r="AX294" s="67"/>
      <c r="AY294" s="68"/>
      <c r="AZ294" s="66"/>
      <c r="BA294" s="66"/>
      <c r="BB294" s="66"/>
      <c r="BC294" s="74"/>
    </row>
    <row r="295" spans="1:55" x14ac:dyDescent="0.25">
      <c r="A295" s="41"/>
      <c r="B295" s="41"/>
      <c r="C295" s="41"/>
      <c r="D295" s="62"/>
      <c r="E295" s="62"/>
      <c r="F295" s="62"/>
      <c r="G295" s="63"/>
      <c r="H295" s="64"/>
      <c r="I295" s="64"/>
      <c r="J295" s="65"/>
      <c r="K295" s="78"/>
      <c r="L295" s="66"/>
      <c r="M295" s="66"/>
      <c r="N295" s="66"/>
      <c r="O295" s="67"/>
      <c r="P295" s="62"/>
      <c r="Q295" s="67"/>
      <c r="R295" s="67"/>
      <c r="S295" s="62"/>
      <c r="T295" s="67"/>
      <c r="U295" s="67"/>
      <c r="V295" s="65"/>
      <c r="W295" s="61"/>
      <c r="X295" s="61"/>
      <c r="Y295" s="61"/>
      <c r="Z295" s="61"/>
      <c r="AA295" s="61"/>
      <c r="AB295" s="61"/>
      <c r="AC295" s="61"/>
      <c r="AD295" s="61"/>
      <c r="AE295" s="66"/>
      <c r="AF295" s="67"/>
      <c r="AG295" s="67"/>
      <c r="AH295" s="67"/>
      <c r="AI295" s="67"/>
      <c r="AJ295" s="67"/>
      <c r="AK295" s="67"/>
      <c r="AL295" s="67"/>
      <c r="AM295" s="67"/>
      <c r="AO295" s="41"/>
      <c r="AP295" s="62"/>
      <c r="AQ295" s="67"/>
      <c r="AR295" s="73"/>
      <c r="AS295" s="68"/>
      <c r="AT295" s="41"/>
      <c r="AU295" s="62"/>
      <c r="AV295" s="62"/>
      <c r="AW295" s="67"/>
      <c r="AX295" s="67"/>
      <c r="AY295" s="68"/>
      <c r="AZ295" s="66"/>
      <c r="BA295" s="66"/>
      <c r="BB295" s="66"/>
      <c r="BC295" s="74"/>
    </row>
    <row r="296" spans="1:55" x14ac:dyDescent="0.25">
      <c r="A296" s="41"/>
      <c r="B296" s="41"/>
      <c r="C296" s="41"/>
      <c r="D296" s="62"/>
      <c r="E296" s="62"/>
      <c r="F296" s="62"/>
      <c r="G296" s="63"/>
      <c r="H296" s="64"/>
      <c r="I296" s="64"/>
      <c r="J296" s="65"/>
      <c r="K296" s="78"/>
      <c r="L296" s="66"/>
      <c r="M296" s="66"/>
      <c r="N296" s="66"/>
      <c r="O296" s="67"/>
      <c r="P296" s="62"/>
      <c r="Q296" s="67"/>
      <c r="R296" s="67"/>
      <c r="S296" s="62"/>
      <c r="T296" s="67"/>
      <c r="U296" s="67"/>
      <c r="V296" s="65"/>
      <c r="W296" s="61"/>
      <c r="X296" s="61"/>
      <c r="Y296" s="61"/>
      <c r="Z296" s="61"/>
      <c r="AA296" s="61"/>
      <c r="AB296" s="61"/>
      <c r="AC296" s="61"/>
      <c r="AD296" s="61"/>
      <c r="AE296" s="66"/>
      <c r="AF296" s="67"/>
      <c r="AG296" s="67"/>
      <c r="AH296" s="67"/>
      <c r="AI296" s="67"/>
      <c r="AJ296" s="67"/>
      <c r="AK296" s="67"/>
      <c r="AL296" s="67"/>
      <c r="AM296" s="67"/>
      <c r="AO296" s="41"/>
      <c r="AP296" s="62"/>
      <c r="AQ296" s="67"/>
      <c r="AR296" s="73"/>
      <c r="AS296" s="68"/>
      <c r="AT296" s="41"/>
      <c r="AU296" s="62"/>
      <c r="AV296" s="62"/>
      <c r="AW296" s="67"/>
      <c r="AX296" s="67"/>
      <c r="AY296" s="68"/>
      <c r="AZ296" s="66"/>
      <c r="BA296" s="66"/>
      <c r="BB296" s="66"/>
      <c r="BC296" s="74"/>
    </row>
    <row r="297" spans="1:55" x14ac:dyDescent="0.25">
      <c r="A297" s="41"/>
      <c r="B297" s="41"/>
      <c r="C297" s="41"/>
      <c r="D297" s="62"/>
      <c r="E297" s="62"/>
      <c r="F297" s="62"/>
      <c r="G297" s="63"/>
      <c r="H297" s="64"/>
      <c r="I297" s="64"/>
      <c r="J297" s="65"/>
      <c r="K297" s="78"/>
      <c r="L297" s="66"/>
      <c r="M297" s="66"/>
      <c r="N297" s="66"/>
      <c r="O297" s="67"/>
      <c r="P297" s="62"/>
      <c r="Q297" s="67"/>
      <c r="R297" s="67"/>
      <c r="S297" s="62"/>
      <c r="T297" s="67"/>
      <c r="U297" s="67"/>
      <c r="V297" s="65"/>
      <c r="W297" s="61"/>
      <c r="X297" s="61"/>
      <c r="Y297" s="61"/>
      <c r="Z297" s="61"/>
      <c r="AA297" s="61"/>
      <c r="AB297" s="61"/>
      <c r="AC297" s="61"/>
      <c r="AD297" s="61"/>
      <c r="AE297" s="66"/>
      <c r="AF297" s="67"/>
      <c r="AG297" s="67"/>
      <c r="AH297" s="67"/>
      <c r="AI297" s="67"/>
      <c r="AJ297" s="67"/>
      <c r="AK297" s="67"/>
      <c r="AL297" s="67"/>
      <c r="AM297" s="67"/>
      <c r="AO297" s="41"/>
      <c r="AP297" s="62"/>
      <c r="AQ297" s="67"/>
      <c r="AR297" s="73"/>
      <c r="AS297" s="68"/>
      <c r="AT297" s="41"/>
      <c r="AU297" s="62"/>
      <c r="AV297" s="62"/>
      <c r="AW297" s="67"/>
      <c r="AX297" s="67"/>
      <c r="AY297" s="68"/>
      <c r="AZ297" s="66"/>
      <c r="BA297" s="66"/>
      <c r="BB297" s="66"/>
      <c r="BC297" s="74"/>
    </row>
    <row r="298" spans="1:55" x14ac:dyDescent="0.25">
      <c r="A298" s="41"/>
      <c r="B298" s="41"/>
      <c r="C298" s="41"/>
      <c r="D298" s="62"/>
      <c r="E298" s="62"/>
      <c r="F298" s="62"/>
      <c r="G298" s="63"/>
      <c r="H298" s="64"/>
      <c r="I298" s="64"/>
      <c r="J298" s="65"/>
      <c r="K298" s="78"/>
      <c r="L298" s="66"/>
      <c r="M298" s="66"/>
      <c r="N298" s="66"/>
      <c r="O298" s="67"/>
      <c r="P298" s="62"/>
      <c r="Q298" s="67"/>
      <c r="R298" s="67"/>
      <c r="S298" s="62"/>
      <c r="T298" s="67"/>
      <c r="U298" s="67"/>
      <c r="V298" s="65"/>
      <c r="W298" s="61"/>
      <c r="X298" s="61"/>
      <c r="Y298" s="61"/>
      <c r="Z298" s="61"/>
      <c r="AA298" s="61"/>
      <c r="AB298" s="61"/>
      <c r="AC298" s="61"/>
      <c r="AD298" s="61"/>
      <c r="AE298" s="66"/>
      <c r="AF298" s="67"/>
      <c r="AG298" s="67"/>
      <c r="AH298" s="67"/>
      <c r="AI298" s="67"/>
      <c r="AJ298" s="67"/>
      <c r="AK298" s="67"/>
      <c r="AL298" s="67"/>
      <c r="AM298" s="67"/>
      <c r="AO298" s="41"/>
      <c r="AP298" s="62"/>
      <c r="AQ298" s="67"/>
      <c r="AR298" s="73"/>
      <c r="AS298" s="68"/>
      <c r="AT298" s="41"/>
      <c r="AU298" s="62"/>
      <c r="AV298" s="62"/>
      <c r="AW298" s="67"/>
      <c r="AX298" s="67"/>
      <c r="AY298" s="68"/>
      <c r="AZ298" s="66"/>
      <c r="BA298" s="66"/>
      <c r="BB298" s="66"/>
      <c r="BC298" s="74"/>
    </row>
    <row r="299" spans="1:55" x14ac:dyDescent="0.25">
      <c r="A299" s="41"/>
      <c r="B299" s="41"/>
      <c r="C299" s="41"/>
      <c r="D299" s="62"/>
      <c r="E299" s="62"/>
      <c r="F299" s="62"/>
      <c r="G299" s="63"/>
      <c r="H299" s="64"/>
      <c r="I299" s="64"/>
      <c r="J299" s="65"/>
      <c r="K299" s="78"/>
      <c r="L299" s="66"/>
      <c r="M299" s="66"/>
      <c r="N299" s="66"/>
      <c r="O299" s="67"/>
      <c r="P299" s="62"/>
      <c r="Q299" s="67"/>
      <c r="R299" s="67"/>
      <c r="S299" s="62"/>
      <c r="T299" s="67"/>
      <c r="U299" s="67"/>
      <c r="V299" s="65"/>
      <c r="W299" s="61"/>
      <c r="X299" s="61"/>
      <c r="Y299" s="61"/>
      <c r="Z299" s="61"/>
      <c r="AA299" s="61"/>
      <c r="AB299" s="61"/>
      <c r="AC299" s="61"/>
      <c r="AD299" s="61"/>
      <c r="AE299" s="66"/>
      <c r="AF299" s="67"/>
      <c r="AG299" s="67"/>
      <c r="AH299" s="67"/>
      <c r="AI299" s="67"/>
      <c r="AJ299" s="67"/>
      <c r="AK299" s="67"/>
      <c r="AL299" s="67"/>
      <c r="AM299" s="67"/>
      <c r="AO299" s="41"/>
      <c r="AP299" s="62"/>
      <c r="AQ299" s="67"/>
      <c r="AR299" s="73"/>
      <c r="AS299" s="68"/>
      <c r="AT299" s="41"/>
      <c r="AU299" s="62"/>
      <c r="AV299" s="62"/>
      <c r="AW299" s="67"/>
      <c r="AX299" s="67"/>
      <c r="AY299" s="68"/>
      <c r="AZ299" s="66"/>
      <c r="BA299" s="66"/>
      <c r="BB299" s="66"/>
      <c r="BC299" s="74"/>
    </row>
    <row r="300" spans="1:55" x14ac:dyDescent="0.25">
      <c r="A300" s="41"/>
      <c r="B300" s="41"/>
      <c r="C300" s="41"/>
      <c r="D300" s="62"/>
      <c r="E300" s="62"/>
      <c r="F300" s="62"/>
      <c r="G300" s="63"/>
      <c r="H300" s="64"/>
      <c r="I300" s="64"/>
      <c r="J300" s="65"/>
      <c r="K300" s="78"/>
      <c r="L300" s="66"/>
      <c r="M300" s="66"/>
      <c r="N300" s="66"/>
      <c r="O300" s="67"/>
      <c r="P300" s="62"/>
      <c r="Q300" s="67"/>
      <c r="R300" s="67"/>
      <c r="S300" s="62"/>
      <c r="T300" s="67"/>
      <c r="U300" s="67"/>
      <c r="V300" s="65"/>
      <c r="W300" s="61"/>
      <c r="X300" s="61"/>
      <c r="Y300" s="61"/>
      <c r="Z300" s="61"/>
      <c r="AA300" s="61"/>
      <c r="AB300" s="61"/>
      <c r="AC300" s="61"/>
      <c r="AD300" s="61"/>
      <c r="AE300" s="66"/>
      <c r="AF300" s="67"/>
      <c r="AG300" s="67"/>
      <c r="AH300" s="67"/>
      <c r="AI300" s="67"/>
      <c r="AJ300" s="67"/>
      <c r="AK300" s="67"/>
      <c r="AL300" s="67"/>
      <c r="AM300" s="67"/>
      <c r="AO300" s="41"/>
      <c r="AP300" s="62"/>
      <c r="AQ300" s="67"/>
      <c r="AR300" s="73"/>
      <c r="AS300" s="68"/>
      <c r="AT300" s="41"/>
      <c r="AU300" s="62"/>
      <c r="AV300" s="62"/>
      <c r="AW300" s="67"/>
      <c r="AX300" s="67"/>
      <c r="AY300" s="68"/>
      <c r="AZ300" s="66"/>
      <c r="BA300" s="66"/>
      <c r="BB300" s="66"/>
      <c r="BC300" s="74"/>
    </row>
    <row r="301" spans="1:55" x14ac:dyDescent="0.25">
      <c r="A301" s="41"/>
      <c r="B301" s="41"/>
      <c r="C301" s="41"/>
      <c r="D301" s="62"/>
      <c r="E301" s="62"/>
      <c r="F301" s="62"/>
      <c r="G301" s="63"/>
      <c r="H301" s="64"/>
      <c r="I301" s="64"/>
      <c r="J301" s="65"/>
      <c r="K301" s="78"/>
      <c r="L301" s="66"/>
      <c r="M301" s="66"/>
      <c r="N301" s="66"/>
      <c r="O301" s="67"/>
      <c r="P301" s="62"/>
      <c r="Q301" s="67"/>
      <c r="R301" s="67"/>
      <c r="S301" s="62"/>
      <c r="T301" s="67"/>
      <c r="U301" s="67"/>
      <c r="V301" s="65"/>
      <c r="W301" s="61"/>
      <c r="X301" s="61"/>
      <c r="Y301" s="61"/>
      <c r="Z301" s="61"/>
      <c r="AA301" s="61"/>
      <c r="AB301" s="61"/>
      <c r="AC301" s="61"/>
      <c r="AD301" s="61"/>
      <c r="AE301" s="66"/>
      <c r="AF301" s="67"/>
      <c r="AG301" s="67"/>
      <c r="AH301" s="67"/>
      <c r="AI301" s="67"/>
      <c r="AJ301" s="67"/>
      <c r="AK301" s="67"/>
      <c r="AL301" s="67"/>
      <c r="AM301" s="67"/>
      <c r="AO301" s="41"/>
      <c r="AP301" s="62"/>
      <c r="AQ301" s="67"/>
      <c r="AR301" s="73"/>
      <c r="AS301" s="68"/>
      <c r="AT301" s="41"/>
      <c r="AU301" s="62"/>
      <c r="AV301" s="62"/>
      <c r="AW301" s="67"/>
      <c r="AX301" s="67"/>
      <c r="AY301" s="68"/>
      <c r="AZ301" s="66"/>
      <c r="BA301" s="66"/>
      <c r="BB301" s="66"/>
      <c r="BC301" s="74"/>
    </row>
    <row r="302" spans="1:55" x14ac:dyDescent="0.25">
      <c r="A302" s="41"/>
      <c r="B302" s="41"/>
      <c r="C302" s="41"/>
      <c r="D302" s="62"/>
      <c r="E302" s="62"/>
      <c r="F302" s="62"/>
      <c r="G302" s="63"/>
      <c r="H302" s="64"/>
      <c r="I302" s="64"/>
      <c r="J302" s="65"/>
      <c r="K302" s="78"/>
      <c r="L302" s="66"/>
      <c r="M302" s="66"/>
      <c r="N302" s="66"/>
      <c r="O302" s="67"/>
      <c r="P302" s="62"/>
      <c r="Q302" s="67"/>
      <c r="R302" s="67"/>
      <c r="S302" s="62"/>
      <c r="T302" s="67"/>
      <c r="U302" s="67"/>
      <c r="V302" s="65"/>
      <c r="W302" s="61"/>
      <c r="X302" s="61"/>
      <c r="Y302" s="61"/>
      <c r="Z302" s="61"/>
      <c r="AA302" s="61"/>
      <c r="AB302" s="61"/>
      <c r="AC302" s="61"/>
      <c r="AD302" s="61"/>
      <c r="AE302" s="66"/>
      <c r="AF302" s="67"/>
      <c r="AG302" s="67"/>
      <c r="AH302" s="67"/>
      <c r="AI302" s="67"/>
      <c r="AJ302" s="67"/>
      <c r="AK302" s="67"/>
      <c r="AL302" s="67"/>
      <c r="AM302" s="67"/>
      <c r="AO302" s="41"/>
      <c r="AP302" s="62"/>
      <c r="AQ302" s="67"/>
      <c r="AR302" s="73"/>
      <c r="AS302" s="68"/>
      <c r="AT302" s="41"/>
      <c r="AU302" s="62"/>
      <c r="AV302" s="62"/>
      <c r="AW302" s="67"/>
      <c r="AX302" s="67"/>
      <c r="AY302" s="68"/>
      <c r="AZ302" s="66"/>
      <c r="BA302" s="66"/>
      <c r="BB302" s="66"/>
      <c r="BC302" s="74"/>
    </row>
    <row r="303" spans="1:55" x14ac:dyDescent="0.25">
      <c r="A303" s="41"/>
      <c r="B303" s="41"/>
      <c r="C303" s="41"/>
      <c r="D303" s="62"/>
      <c r="E303" s="62"/>
      <c r="F303" s="62"/>
      <c r="G303" s="63"/>
      <c r="H303" s="64"/>
      <c r="I303" s="64"/>
      <c r="J303" s="65"/>
      <c r="K303" s="78"/>
      <c r="L303" s="66"/>
      <c r="M303" s="66"/>
      <c r="N303" s="66"/>
      <c r="O303" s="67"/>
      <c r="P303" s="62"/>
      <c r="Q303" s="67"/>
      <c r="R303" s="67"/>
      <c r="S303" s="62"/>
      <c r="T303" s="67"/>
      <c r="U303" s="67"/>
      <c r="V303" s="65"/>
      <c r="W303" s="61"/>
      <c r="X303" s="61"/>
      <c r="Y303" s="61"/>
      <c r="Z303" s="61"/>
      <c r="AA303" s="61"/>
      <c r="AB303" s="61"/>
      <c r="AC303" s="61"/>
      <c r="AD303" s="61"/>
      <c r="AE303" s="66"/>
      <c r="AF303" s="67"/>
      <c r="AG303" s="67"/>
      <c r="AH303" s="67"/>
      <c r="AI303" s="67"/>
      <c r="AJ303" s="67"/>
      <c r="AK303" s="67"/>
      <c r="AL303" s="67"/>
      <c r="AM303" s="67"/>
      <c r="AO303" s="41"/>
      <c r="AP303" s="62"/>
      <c r="AQ303" s="67"/>
      <c r="AR303" s="73"/>
      <c r="AS303" s="68"/>
      <c r="AT303" s="41"/>
      <c r="AU303" s="62"/>
      <c r="AV303" s="62"/>
      <c r="AW303" s="67"/>
      <c r="AX303" s="67"/>
      <c r="AY303" s="68"/>
      <c r="AZ303" s="66"/>
      <c r="BA303" s="66"/>
      <c r="BB303" s="66"/>
      <c r="BC303" s="74"/>
    </row>
    <row r="304" spans="1:55" x14ac:dyDescent="0.25">
      <c r="A304" s="41"/>
      <c r="B304" s="41"/>
      <c r="C304" s="41"/>
      <c r="D304" s="62"/>
      <c r="E304" s="62"/>
      <c r="F304" s="62"/>
      <c r="G304" s="63"/>
      <c r="H304" s="64"/>
      <c r="I304" s="64"/>
      <c r="J304" s="65"/>
      <c r="K304" s="78"/>
      <c r="L304" s="66"/>
      <c r="M304" s="66"/>
      <c r="N304" s="66"/>
      <c r="O304" s="67"/>
      <c r="P304" s="62"/>
      <c r="Q304" s="67"/>
      <c r="R304" s="67"/>
      <c r="S304" s="62"/>
      <c r="T304" s="67"/>
      <c r="U304" s="67"/>
      <c r="V304" s="65"/>
      <c r="W304" s="61"/>
      <c r="X304" s="61"/>
      <c r="Y304" s="61"/>
      <c r="Z304" s="61"/>
      <c r="AA304" s="61"/>
      <c r="AB304" s="61"/>
      <c r="AC304" s="61"/>
      <c r="AD304" s="61"/>
      <c r="AE304" s="66"/>
      <c r="AF304" s="67"/>
      <c r="AG304" s="67"/>
      <c r="AH304" s="67"/>
      <c r="AI304" s="67"/>
      <c r="AJ304" s="67"/>
      <c r="AK304" s="67"/>
      <c r="AL304" s="67"/>
      <c r="AM304" s="67"/>
      <c r="AO304" s="41"/>
      <c r="AP304" s="62"/>
      <c r="AQ304" s="67"/>
      <c r="AR304" s="73"/>
      <c r="AS304" s="68"/>
      <c r="AT304" s="41"/>
      <c r="AU304" s="62"/>
      <c r="AV304" s="62"/>
      <c r="AW304" s="67"/>
      <c r="AX304" s="67"/>
      <c r="AY304" s="68"/>
      <c r="AZ304" s="66"/>
      <c r="BA304" s="66"/>
      <c r="BB304" s="66"/>
      <c r="BC304" s="74"/>
    </row>
    <row r="305" spans="1:55" x14ac:dyDescent="0.25">
      <c r="A305" s="41"/>
      <c r="B305" s="41"/>
      <c r="C305" s="41"/>
      <c r="D305" s="62"/>
      <c r="E305" s="62"/>
      <c r="F305" s="62"/>
      <c r="G305" s="63"/>
      <c r="H305" s="64"/>
      <c r="I305" s="64"/>
      <c r="J305" s="65"/>
      <c r="K305" s="78"/>
      <c r="L305" s="66"/>
      <c r="M305" s="66"/>
      <c r="N305" s="66"/>
      <c r="O305" s="67"/>
      <c r="P305" s="62"/>
      <c r="Q305" s="67"/>
      <c r="R305" s="67"/>
      <c r="S305" s="62"/>
      <c r="T305" s="67"/>
      <c r="U305" s="67"/>
      <c r="V305" s="65"/>
      <c r="W305" s="61"/>
      <c r="X305" s="61"/>
      <c r="Y305" s="61"/>
      <c r="Z305" s="61"/>
      <c r="AA305" s="61"/>
      <c r="AB305" s="61"/>
      <c r="AC305" s="61"/>
      <c r="AD305" s="61"/>
      <c r="AE305" s="66"/>
      <c r="AF305" s="67"/>
      <c r="AG305" s="67"/>
      <c r="AH305" s="67"/>
      <c r="AI305" s="67"/>
      <c r="AJ305" s="67"/>
      <c r="AK305" s="67"/>
      <c r="AL305" s="67"/>
      <c r="AM305" s="67"/>
      <c r="AO305" s="41"/>
      <c r="AP305" s="62"/>
      <c r="AQ305" s="67"/>
      <c r="AR305" s="73"/>
      <c r="AS305" s="68"/>
      <c r="AT305" s="41"/>
      <c r="AU305" s="62"/>
      <c r="AV305" s="62"/>
      <c r="AW305" s="67"/>
      <c r="AX305" s="67"/>
      <c r="AY305" s="68"/>
      <c r="AZ305" s="66"/>
      <c r="BA305" s="66"/>
      <c r="BB305" s="66"/>
      <c r="BC305" s="74"/>
    </row>
    <row r="306" spans="1:55" x14ac:dyDescent="0.25">
      <c r="A306" s="41"/>
      <c r="B306" s="41"/>
      <c r="C306" s="41"/>
      <c r="D306" s="62"/>
      <c r="E306" s="62"/>
      <c r="F306" s="62"/>
      <c r="G306" s="63"/>
      <c r="H306" s="64"/>
      <c r="I306" s="64"/>
      <c r="J306" s="65"/>
      <c r="K306" s="78"/>
      <c r="L306" s="66"/>
      <c r="M306" s="66"/>
      <c r="N306" s="66"/>
      <c r="O306" s="67"/>
      <c r="P306" s="62"/>
      <c r="Q306" s="67"/>
      <c r="R306" s="67"/>
      <c r="S306" s="62"/>
      <c r="T306" s="67"/>
      <c r="U306" s="67"/>
      <c r="V306" s="65"/>
      <c r="W306" s="61"/>
      <c r="X306" s="61"/>
      <c r="Y306" s="61"/>
      <c r="Z306" s="61"/>
      <c r="AA306" s="61"/>
      <c r="AB306" s="61"/>
      <c r="AC306" s="61"/>
      <c r="AD306" s="61"/>
      <c r="AE306" s="66"/>
      <c r="AF306" s="67"/>
      <c r="AG306" s="67"/>
      <c r="AH306" s="67"/>
      <c r="AI306" s="67"/>
      <c r="AJ306" s="67"/>
      <c r="AK306" s="67"/>
      <c r="AL306" s="67"/>
      <c r="AM306" s="67"/>
      <c r="AO306" s="41"/>
      <c r="AP306" s="62"/>
      <c r="AQ306" s="67"/>
      <c r="AR306" s="73"/>
      <c r="AS306" s="68"/>
      <c r="AT306" s="41"/>
      <c r="AU306" s="62"/>
      <c r="AV306" s="62"/>
      <c r="AW306" s="67"/>
      <c r="AX306" s="67"/>
      <c r="AY306" s="68"/>
      <c r="AZ306" s="66"/>
      <c r="BA306" s="66"/>
      <c r="BB306" s="66"/>
      <c r="BC306" s="74"/>
    </row>
    <row r="307" spans="1:55" x14ac:dyDescent="0.25">
      <c r="A307" s="41"/>
      <c r="B307" s="41"/>
      <c r="C307" s="41"/>
      <c r="D307" s="62"/>
      <c r="E307" s="62"/>
      <c r="F307" s="62"/>
      <c r="G307" s="63"/>
      <c r="H307" s="64"/>
      <c r="I307" s="64"/>
      <c r="J307" s="65"/>
      <c r="K307" s="78"/>
      <c r="L307" s="66"/>
      <c r="M307" s="66"/>
      <c r="N307" s="66"/>
      <c r="O307" s="67"/>
      <c r="P307" s="62"/>
      <c r="Q307" s="67"/>
      <c r="R307" s="67"/>
      <c r="S307" s="62"/>
      <c r="T307" s="67"/>
      <c r="U307" s="67"/>
      <c r="V307" s="65"/>
      <c r="W307" s="61"/>
      <c r="X307" s="61"/>
      <c r="Y307" s="61"/>
      <c r="Z307" s="61"/>
      <c r="AA307" s="61"/>
      <c r="AB307" s="61"/>
      <c r="AC307" s="61"/>
      <c r="AD307" s="61"/>
      <c r="AE307" s="66"/>
      <c r="AF307" s="67"/>
      <c r="AG307" s="67"/>
      <c r="AH307" s="67"/>
      <c r="AI307" s="67"/>
      <c r="AJ307" s="67"/>
      <c r="AK307" s="67"/>
      <c r="AL307" s="67"/>
      <c r="AM307" s="67"/>
      <c r="AO307" s="41"/>
      <c r="AP307" s="62"/>
      <c r="AQ307" s="67"/>
      <c r="AR307" s="73"/>
      <c r="AS307" s="68"/>
      <c r="AT307" s="41"/>
      <c r="AU307" s="62"/>
      <c r="AV307" s="62"/>
      <c r="AW307" s="67"/>
      <c r="AX307" s="67"/>
      <c r="AY307" s="68"/>
      <c r="AZ307" s="66"/>
      <c r="BA307" s="66"/>
      <c r="BB307" s="66"/>
      <c r="BC307" s="74"/>
    </row>
    <row r="308" spans="1:55" x14ac:dyDescent="0.25">
      <c r="A308" s="41"/>
      <c r="B308" s="41"/>
      <c r="C308" s="41"/>
      <c r="D308" s="62"/>
      <c r="E308" s="62"/>
      <c r="F308" s="62"/>
      <c r="G308" s="63"/>
      <c r="H308" s="64"/>
      <c r="I308" s="64"/>
      <c r="J308" s="65"/>
      <c r="K308" s="78"/>
      <c r="L308" s="66"/>
      <c r="M308" s="66"/>
      <c r="N308" s="66"/>
      <c r="O308" s="67"/>
      <c r="P308" s="62"/>
      <c r="Q308" s="67"/>
      <c r="R308" s="67"/>
      <c r="S308" s="62"/>
      <c r="T308" s="67"/>
      <c r="U308" s="67"/>
      <c r="V308" s="65"/>
      <c r="W308" s="61"/>
      <c r="X308" s="61"/>
      <c r="Y308" s="61"/>
      <c r="Z308" s="61"/>
      <c r="AA308" s="61"/>
      <c r="AB308" s="61"/>
      <c r="AC308" s="61"/>
      <c r="AD308" s="61"/>
      <c r="AE308" s="66"/>
      <c r="AF308" s="67"/>
      <c r="AG308" s="67"/>
      <c r="AH308" s="67"/>
      <c r="AI308" s="67"/>
      <c r="AJ308" s="67"/>
      <c r="AK308" s="67"/>
      <c r="AL308" s="67"/>
      <c r="AM308" s="67"/>
      <c r="AO308" s="41"/>
      <c r="AP308" s="62"/>
      <c r="AQ308" s="67"/>
      <c r="AR308" s="73"/>
      <c r="AS308" s="68"/>
      <c r="AT308" s="41"/>
      <c r="AU308" s="62"/>
      <c r="AV308" s="62"/>
      <c r="AW308" s="67"/>
      <c r="AX308" s="67"/>
      <c r="AY308" s="68"/>
      <c r="AZ308" s="66"/>
      <c r="BA308" s="66"/>
      <c r="BB308" s="66"/>
      <c r="BC308" s="74"/>
    </row>
    <row r="309" spans="1:55" x14ac:dyDescent="0.25">
      <c r="A309" s="41"/>
      <c r="B309" s="41"/>
      <c r="C309" s="41"/>
      <c r="D309" s="62"/>
      <c r="E309" s="62"/>
      <c r="F309" s="62"/>
      <c r="G309" s="63"/>
      <c r="H309" s="64"/>
      <c r="I309" s="64"/>
      <c r="J309" s="65"/>
      <c r="K309" s="78"/>
      <c r="L309" s="66"/>
      <c r="M309" s="66"/>
      <c r="N309" s="66"/>
      <c r="O309" s="67"/>
      <c r="P309" s="62"/>
      <c r="Q309" s="67"/>
      <c r="R309" s="67"/>
      <c r="S309" s="62"/>
      <c r="T309" s="67"/>
      <c r="U309" s="67"/>
      <c r="V309" s="65"/>
      <c r="W309" s="61"/>
      <c r="X309" s="61"/>
      <c r="Y309" s="61"/>
      <c r="Z309" s="61"/>
      <c r="AA309" s="61"/>
      <c r="AB309" s="61"/>
      <c r="AC309" s="61"/>
      <c r="AD309" s="61"/>
      <c r="AE309" s="66"/>
      <c r="AF309" s="67"/>
      <c r="AG309" s="67"/>
      <c r="AH309" s="67"/>
      <c r="AI309" s="67"/>
      <c r="AJ309" s="67"/>
      <c r="AK309" s="67"/>
      <c r="AL309" s="67"/>
      <c r="AM309" s="67"/>
      <c r="AO309" s="41"/>
      <c r="AP309" s="62"/>
      <c r="AQ309" s="67"/>
      <c r="AR309" s="73"/>
      <c r="AS309" s="68"/>
      <c r="AT309" s="41"/>
      <c r="AU309" s="62"/>
      <c r="AV309" s="62"/>
      <c r="AW309" s="67"/>
      <c r="AX309" s="67"/>
      <c r="AY309" s="68"/>
      <c r="AZ309" s="66"/>
      <c r="BA309" s="66"/>
      <c r="BB309" s="66"/>
      <c r="BC309" s="74"/>
    </row>
    <row r="310" spans="1:55" x14ac:dyDescent="0.25">
      <c r="A310" s="41"/>
      <c r="B310" s="41"/>
      <c r="C310" s="41"/>
      <c r="D310" s="62"/>
      <c r="E310" s="62"/>
      <c r="F310" s="62"/>
      <c r="G310" s="63"/>
      <c r="H310" s="64"/>
      <c r="I310" s="64"/>
      <c r="J310" s="65"/>
      <c r="K310" s="78"/>
      <c r="L310" s="66"/>
      <c r="M310" s="66"/>
      <c r="N310" s="66"/>
      <c r="O310" s="67"/>
      <c r="P310" s="62"/>
      <c r="Q310" s="67"/>
      <c r="R310" s="67"/>
      <c r="S310" s="62"/>
      <c r="T310" s="67"/>
      <c r="U310" s="67"/>
      <c r="V310" s="65"/>
      <c r="W310" s="61"/>
      <c r="X310" s="61"/>
      <c r="Y310" s="61"/>
      <c r="Z310" s="61"/>
      <c r="AA310" s="61"/>
      <c r="AB310" s="61"/>
      <c r="AC310" s="61"/>
      <c r="AD310" s="61"/>
      <c r="AE310" s="66"/>
      <c r="AF310" s="67"/>
      <c r="AG310" s="67"/>
      <c r="AH310" s="67"/>
      <c r="AI310" s="67"/>
      <c r="AJ310" s="67"/>
      <c r="AK310" s="67"/>
      <c r="AL310" s="67"/>
      <c r="AM310" s="67"/>
      <c r="AO310" s="41"/>
      <c r="AP310" s="62"/>
      <c r="AQ310" s="67"/>
      <c r="AR310" s="73"/>
      <c r="AS310" s="68"/>
      <c r="AT310" s="41"/>
      <c r="AU310" s="62"/>
      <c r="AV310" s="62"/>
      <c r="AW310" s="67"/>
      <c r="AX310" s="67"/>
      <c r="AY310" s="68"/>
      <c r="AZ310" s="66"/>
      <c r="BA310" s="66"/>
      <c r="BB310" s="66"/>
      <c r="BC310" s="74"/>
    </row>
    <row r="311" spans="1:55" x14ac:dyDescent="0.25">
      <c r="A311" s="41"/>
      <c r="B311" s="41"/>
      <c r="C311" s="41"/>
      <c r="D311" s="62"/>
      <c r="E311" s="62"/>
      <c r="F311" s="62"/>
      <c r="G311" s="63"/>
      <c r="H311" s="64"/>
      <c r="I311" s="64"/>
      <c r="J311" s="65"/>
      <c r="K311" s="78"/>
      <c r="L311" s="66"/>
      <c r="M311" s="66"/>
      <c r="N311" s="66"/>
      <c r="O311" s="67"/>
      <c r="P311" s="62"/>
      <c r="Q311" s="67"/>
      <c r="R311" s="67"/>
      <c r="S311" s="62"/>
      <c r="T311" s="67"/>
      <c r="U311" s="67"/>
      <c r="V311" s="65"/>
      <c r="W311" s="61"/>
      <c r="X311" s="61"/>
      <c r="Y311" s="61"/>
      <c r="Z311" s="61"/>
      <c r="AA311" s="61"/>
      <c r="AB311" s="61"/>
      <c r="AC311" s="61"/>
      <c r="AD311" s="61"/>
      <c r="AE311" s="66"/>
      <c r="AF311" s="67"/>
      <c r="AG311" s="67"/>
      <c r="AH311" s="67"/>
      <c r="AI311" s="67"/>
      <c r="AJ311" s="67"/>
      <c r="AK311" s="67"/>
      <c r="AL311" s="67"/>
      <c r="AM311" s="67"/>
      <c r="AO311" s="41"/>
      <c r="AP311" s="62"/>
      <c r="AQ311" s="67"/>
      <c r="AR311" s="73"/>
      <c r="AS311" s="68"/>
      <c r="AT311" s="41"/>
      <c r="AU311" s="62"/>
      <c r="AV311" s="62"/>
      <c r="AW311" s="67"/>
      <c r="AX311" s="67"/>
      <c r="AY311" s="68"/>
      <c r="AZ311" s="66"/>
      <c r="BA311" s="66"/>
      <c r="BB311" s="66"/>
      <c r="BC311" s="74"/>
    </row>
    <row r="312" spans="1:55" x14ac:dyDescent="0.25">
      <c r="A312" s="41"/>
      <c r="B312" s="41"/>
      <c r="C312" s="41"/>
      <c r="D312" s="62"/>
      <c r="E312" s="62"/>
      <c r="F312" s="62"/>
      <c r="G312" s="63"/>
      <c r="H312" s="64"/>
      <c r="I312" s="64"/>
      <c r="J312" s="65"/>
      <c r="K312" s="78"/>
      <c r="L312" s="66"/>
      <c r="M312" s="66"/>
      <c r="N312" s="66"/>
      <c r="O312" s="67"/>
      <c r="P312" s="62"/>
      <c r="Q312" s="67"/>
      <c r="R312" s="67"/>
      <c r="S312" s="62"/>
      <c r="T312" s="67"/>
      <c r="U312" s="67"/>
      <c r="V312" s="65"/>
      <c r="W312" s="61"/>
      <c r="X312" s="61"/>
      <c r="Y312" s="61"/>
      <c r="Z312" s="61"/>
      <c r="AA312" s="61"/>
      <c r="AB312" s="61"/>
      <c r="AC312" s="61"/>
      <c r="AD312" s="61"/>
      <c r="AE312" s="66"/>
      <c r="AF312" s="67"/>
      <c r="AG312" s="67"/>
      <c r="AH312" s="67"/>
      <c r="AI312" s="67"/>
      <c r="AJ312" s="67"/>
      <c r="AK312" s="67"/>
      <c r="AL312" s="67"/>
      <c r="AM312" s="67"/>
      <c r="AO312" s="41"/>
      <c r="AP312" s="62"/>
      <c r="AQ312" s="67"/>
      <c r="AR312" s="73"/>
      <c r="AS312" s="68"/>
      <c r="AT312" s="41"/>
      <c r="AU312" s="62"/>
      <c r="AV312" s="62"/>
      <c r="AW312" s="67"/>
      <c r="AX312" s="67"/>
      <c r="AY312" s="68"/>
      <c r="AZ312" s="66"/>
      <c r="BA312" s="66"/>
      <c r="BB312" s="66"/>
      <c r="BC312" s="74"/>
    </row>
    <row r="313" spans="1:55" x14ac:dyDescent="0.25">
      <c r="A313" s="41"/>
      <c r="B313" s="41"/>
      <c r="C313" s="41"/>
      <c r="D313" s="62"/>
      <c r="E313" s="62"/>
      <c r="F313" s="62"/>
      <c r="G313" s="63"/>
      <c r="H313" s="64"/>
      <c r="I313" s="64"/>
      <c r="J313" s="65"/>
      <c r="K313" s="78"/>
      <c r="L313" s="66"/>
      <c r="M313" s="66"/>
      <c r="N313" s="66"/>
      <c r="O313" s="67"/>
      <c r="P313" s="62"/>
      <c r="Q313" s="67"/>
      <c r="R313" s="67"/>
      <c r="S313" s="62"/>
      <c r="T313" s="67"/>
      <c r="U313" s="67"/>
      <c r="V313" s="65"/>
      <c r="W313" s="61"/>
      <c r="X313" s="61"/>
      <c r="Y313" s="61"/>
      <c r="Z313" s="61"/>
      <c r="AA313" s="61"/>
      <c r="AB313" s="61"/>
      <c r="AC313" s="61"/>
      <c r="AD313" s="61"/>
      <c r="AE313" s="66"/>
      <c r="AF313" s="67"/>
      <c r="AG313" s="67"/>
      <c r="AH313" s="67"/>
      <c r="AI313" s="67"/>
      <c r="AJ313" s="67"/>
      <c r="AK313" s="67"/>
      <c r="AL313" s="67"/>
      <c r="AM313" s="67"/>
      <c r="AO313" s="41"/>
      <c r="AP313" s="62"/>
      <c r="AQ313" s="67"/>
      <c r="AR313" s="73"/>
      <c r="AS313" s="68"/>
      <c r="AT313" s="41"/>
      <c r="AU313" s="62"/>
      <c r="AV313" s="62"/>
      <c r="AW313" s="67"/>
      <c r="AX313" s="67"/>
      <c r="AY313" s="68"/>
      <c r="AZ313" s="66"/>
      <c r="BA313" s="66"/>
      <c r="BB313" s="66"/>
      <c r="BC313" s="74"/>
    </row>
    <row r="314" spans="1:55" x14ac:dyDescent="0.25">
      <c r="A314" s="41"/>
      <c r="B314" s="41"/>
      <c r="C314" s="41"/>
      <c r="D314" s="62"/>
      <c r="E314" s="62"/>
      <c r="F314" s="62"/>
      <c r="G314" s="63"/>
      <c r="H314" s="64"/>
      <c r="I314" s="64"/>
      <c r="J314" s="65"/>
      <c r="K314" s="78"/>
      <c r="L314" s="66"/>
      <c r="M314" s="66"/>
      <c r="N314" s="66"/>
      <c r="O314" s="67"/>
      <c r="P314" s="62"/>
      <c r="Q314" s="67"/>
      <c r="R314" s="67"/>
      <c r="S314" s="62"/>
      <c r="T314" s="67"/>
      <c r="U314" s="67"/>
      <c r="V314" s="65"/>
      <c r="W314" s="61"/>
      <c r="X314" s="61"/>
      <c r="Y314" s="61"/>
      <c r="Z314" s="61"/>
      <c r="AA314" s="61"/>
      <c r="AB314" s="61"/>
      <c r="AC314" s="61"/>
      <c r="AD314" s="61"/>
      <c r="AE314" s="66"/>
      <c r="AF314" s="67"/>
      <c r="AG314" s="67"/>
      <c r="AH314" s="67"/>
      <c r="AI314" s="67"/>
      <c r="AJ314" s="67"/>
      <c r="AK314" s="67"/>
      <c r="AL314" s="67"/>
      <c r="AM314" s="67"/>
      <c r="AO314" s="41"/>
      <c r="AP314" s="62"/>
      <c r="AQ314" s="67"/>
      <c r="AR314" s="73"/>
      <c r="AS314" s="68"/>
      <c r="AT314" s="41"/>
      <c r="AU314" s="62"/>
      <c r="AV314" s="62"/>
      <c r="AW314" s="67"/>
      <c r="AX314" s="67"/>
      <c r="AY314" s="68"/>
      <c r="AZ314" s="66"/>
      <c r="BA314" s="66"/>
      <c r="BB314" s="66"/>
      <c r="BC314" s="74"/>
    </row>
    <row r="315" spans="1:55" x14ac:dyDescent="0.25">
      <c r="A315" s="41"/>
      <c r="B315" s="41"/>
      <c r="C315" s="41"/>
      <c r="D315" s="62"/>
      <c r="E315" s="62"/>
      <c r="F315" s="62"/>
      <c r="G315" s="63"/>
      <c r="H315" s="64"/>
      <c r="I315" s="64"/>
      <c r="J315" s="65"/>
      <c r="K315" s="78"/>
      <c r="L315" s="66"/>
      <c r="M315" s="66"/>
      <c r="N315" s="66"/>
      <c r="O315" s="67"/>
      <c r="P315" s="62"/>
      <c r="Q315" s="67"/>
      <c r="R315" s="67"/>
      <c r="S315" s="62"/>
      <c r="T315" s="67"/>
      <c r="U315" s="67"/>
      <c r="V315" s="65"/>
      <c r="W315" s="61"/>
      <c r="X315" s="61"/>
      <c r="Y315" s="61"/>
      <c r="Z315" s="61"/>
      <c r="AA315" s="61"/>
      <c r="AB315" s="61"/>
      <c r="AC315" s="61"/>
      <c r="AD315" s="61"/>
      <c r="AE315" s="66"/>
      <c r="AF315" s="67"/>
      <c r="AG315" s="67"/>
      <c r="AH315" s="67"/>
      <c r="AI315" s="67"/>
      <c r="AJ315" s="67"/>
      <c r="AK315" s="67"/>
      <c r="AL315" s="67"/>
      <c r="AM315" s="67"/>
      <c r="AO315" s="41"/>
      <c r="AP315" s="62"/>
      <c r="AQ315" s="67"/>
      <c r="AR315" s="73"/>
      <c r="AS315" s="68"/>
      <c r="AT315" s="41"/>
      <c r="AU315" s="62"/>
      <c r="AV315" s="62"/>
      <c r="AW315" s="67"/>
      <c r="AX315" s="67"/>
      <c r="AY315" s="68"/>
      <c r="AZ315" s="66"/>
      <c r="BA315" s="66"/>
      <c r="BB315" s="66"/>
      <c r="BC315" s="74"/>
    </row>
    <row r="316" spans="1:55" x14ac:dyDescent="0.25">
      <c r="A316" s="41"/>
      <c r="B316" s="41"/>
      <c r="C316" s="41"/>
      <c r="D316" s="62"/>
      <c r="E316" s="62"/>
      <c r="F316" s="62"/>
      <c r="G316" s="63"/>
      <c r="H316" s="64"/>
      <c r="I316" s="64"/>
      <c r="J316" s="65"/>
      <c r="K316" s="78"/>
      <c r="L316" s="66"/>
      <c r="M316" s="66"/>
      <c r="N316" s="66"/>
      <c r="O316" s="67"/>
      <c r="P316" s="62"/>
      <c r="Q316" s="67"/>
      <c r="R316" s="67"/>
      <c r="S316" s="62"/>
      <c r="T316" s="67"/>
      <c r="U316" s="67"/>
      <c r="V316" s="65"/>
      <c r="W316" s="61"/>
      <c r="X316" s="61"/>
      <c r="Y316" s="61"/>
      <c r="Z316" s="61"/>
      <c r="AA316" s="61"/>
      <c r="AB316" s="61"/>
      <c r="AC316" s="61"/>
      <c r="AD316" s="61"/>
      <c r="AE316" s="66"/>
      <c r="AF316" s="67"/>
      <c r="AG316" s="67"/>
      <c r="AH316" s="67"/>
      <c r="AI316" s="67"/>
      <c r="AJ316" s="67"/>
      <c r="AK316" s="67"/>
      <c r="AL316" s="67"/>
      <c r="AM316" s="67"/>
      <c r="AO316" s="41"/>
      <c r="AP316" s="62"/>
      <c r="AQ316" s="67"/>
      <c r="AR316" s="73"/>
      <c r="AS316" s="68"/>
      <c r="AT316" s="41"/>
      <c r="AU316" s="62"/>
      <c r="AV316" s="62"/>
      <c r="AW316" s="67"/>
      <c r="AX316" s="67"/>
      <c r="AY316" s="68"/>
      <c r="AZ316" s="66"/>
      <c r="BA316" s="66"/>
      <c r="BB316" s="66"/>
      <c r="BC316" s="74"/>
    </row>
    <row r="317" spans="1:55" x14ac:dyDescent="0.25">
      <c r="A317" s="41"/>
      <c r="B317" s="41"/>
      <c r="C317" s="41"/>
      <c r="D317" s="62"/>
      <c r="E317" s="62"/>
      <c r="F317" s="62"/>
      <c r="G317" s="63"/>
      <c r="H317" s="64"/>
      <c r="I317" s="64"/>
      <c r="J317" s="65"/>
      <c r="K317" s="78"/>
      <c r="L317" s="66"/>
      <c r="M317" s="66"/>
      <c r="N317" s="66"/>
      <c r="O317" s="67"/>
      <c r="P317" s="62"/>
      <c r="Q317" s="67"/>
      <c r="R317" s="67"/>
      <c r="S317" s="62"/>
      <c r="T317" s="67"/>
      <c r="U317" s="67"/>
      <c r="V317" s="65"/>
      <c r="W317" s="61"/>
      <c r="X317" s="61"/>
      <c r="Y317" s="61"/>
      <c r="Z317" s="61"/>
      <c r="AA317" s="61"/>
      <c r="AB317" s="61"/>
      <c r="AC317" s="61"/>
      <c r="AD317" s="61"/>
      <c r="AE317" s="66"/>
      <c r="AF317" s="67"/>
      <c r="AG317" s="67"/>
      <c r="AH317" s="67"/>
      <c r="AI317" s="67"/>
      <c r="AJ317" s="67"/>
      <c r="AK317" s="67"/>
      <c r="AL317" s="67"/>
      <c r="AM317" s="67"/>
      <c r="AO317" s="41"/>
      <c r="AP317" s="62"/>
      <c r="AQ317" s="67"/>
      <c r="AR317" s="73"/>
      <c r="AS317" s="68"/>
      <c r="AT317" s="41"/>
      <c r="AU317" s="62"/>
      <c r="AV317" s="62"/>
      <c r="AW317" s="67"/>
      <c r="AX317" s="67"/>
      <c r="AY317" s="68"/>
      <c r="AZ317" s="66"/>
      <c r="BA317" s="66"/>
      <c r="BB317" s="66"/>
      <c r="BC317" s="74"/>
    </row>
    <row r="318" spans="1:55" x14ac:dyDescent="0.25">
      <c r="A318" s="41"/>
      <c r="B318" s="41"/>
      <c r="C318" s="41"/>
      <c r="D318" s="62"/>
      <c r="E318" s="62"/>
      <c r="F318" s="62"/>
      <c r="G318" s="63"/>
      <c r="H318" s="64"/>
      <c r="I318" s="64"/>
      <c r="J318" s="65"/>
      <c r="K318" s="78"/>
      <c r="L318" s="66"/>
      <c r="M318" s="66"/>
      <c r="N318" s="66"/>
      <c r="O318" s="67"/>
      <c r="P318" s="62"/>
      <c r="Q318" s="67"/>
      <c r="R318" s="67"/>
      <c r="S318" s="62"/>
      <c r="T318" s="67"/>
      <c r="U318" s="67"/>
      <c r="V318" s="65"/>
      <c r="W318" s="61"/>
      <c r="X318" s="61"/>
      <c r="Y318" s="61"/>
      <c r="Z318" s="61"/>
      <c r="AA318" s="61"/>
      <c r="AB318" s="61"/>
      <c r="AC318" s="61"/>
      <c r="AD318" s="61"/>
      <c r="AE318" s="66"/>
      <c r="AF318" s="67"/>
      <c r="AG318" s="67"/>
      <c r="AH318" s="67"/>
      <c r="AI318" s="67"/>
      <c r="AJ318" s="67"/>
      <c r="AK318" s="67"/>
      <c r="AL318" s="67"/>
      <c r="AM318" s="67"/>
      <c r="AO318" s="41"/>
      <c r="AP318" s="62"/>
      <c r="AQ318" s="67"/>
      <c r="AR318" s="73"/>
      <c r="AS318" s="68"/>
      <c r="AT318" s="41"/>
      <c r="AU318" s="62"/>
      <c r="AV318" s="62"/>
      <c r="AW318" s="67"/>
      <c r="AX318" s="67"/>
      <c r="AY318" s="68"/>
      <c r="AZ318" s="66"/>
      <c r="BA318" s="66"/>
      <c r="BB318" s="66"/>
      <c r="BC318" s="74"/>
    </row>
    <row r="319" spans="1:55" x14ac:dyDescent="0.25">
      <c r="A319" s="41"/>
      <c r="B319" s="41"/>
      <c r="C319" s="41"/>
      <c r="D319" s="62"/>
      <c r="E319" s="62"/>
      <c r="F319" s="62"/>
      <c r="G319" s="63"/>
      <c r="H319" s="64"/>
      <c r="I319" s="64"/>
      <c r="J319" s="65"/>
      <c r="K319" s="78"/>
      <c r="L319" s="66"/>
      <c r="M319" s="66"/>
      <c r="N319" s="66"/>
      <c r="O319" s="67"/>
      <c r="P319" s="62"/>
      <c r="Q319" s="67"/>
      <c r="R319" s="67"/>
      <c r="S319" s="62"/>
      <c r="T319" s="67"/>
      <c r="U319" s="67"/>
      <c r="V319" s="65"/>
      <c r="W319" s="61"/>
      <c r="X319" s="61"/>
      <c r="Y319" s="61"/>
      <c r="Z319" s="61"/>
      <c r="AA319" s="61"/>
      <c r="AB319" s="61"/>
      <c r="AC319" s="61"/>
      <c r="AD319" s="61"/>
      <c r="AE319" s="66"/>
      <c r="AF319" s="67"/>
      <c r="AG319" s="67"/>
      <c r="AH319" s="67"/>
      <c r="AI319" s="67"/>
      <c r="AJ319" s="67"/>
      <c r="AK319" s="67"/>
      <c r="AL319" s="67"/>
      <c r="AM319" s="67"/>
      <c r="AO319" s="41"/>
      <c r="AP319" s="62"/>
      <c r="AQ319" s="67"/>
      <c r="AR319" s="73"/>
      <c r="AS319" s="68"/>
      <c r="AT319" s="41"/>
      <c r="AU319" s="62"/>
      <c r="AV319" s="62"/>
      <c r="AW319" s="67"/>
      <c r="AX319" s="67"/>
      <c r="AY319" s="68"/>
      <c r="AZ319" s="66"/>
      <c r="BA319" s="66"/>
      <c r="BB319" s="66"/>
      <c r="BC319" s="74"/>
    </row>
    <row r="320" spans="1:55" x14ac:dyDescent="0.25">
      <c r="A320" s="41"/>
      <c r="B320" s="41"/>
      <c r="C320" s="41"/>
      <c r="D320" s="62"/>
      <c r="E320" s="62"/>
      <c r="F320" s="62"/>
      <c r="G320" s="63"/>
      <c r="H320" s="64"/>
      <c r="I320" s="64"/>
      <c r="J320" s="65"/>
      <c r="K320" s="78"/>
      <c r="L320" s="66"/>
      <c r="M320" s="66"/>
      <c r="N320" s="66"/>
      <c r="O320" s="67"/>
      <c r="P320" s="62"/>
      <c r="Q320" s="67"/>
      <c r="R320" s="67"/>
      <c r="S320" s="62"/>
      <c r="T320" s="67"/>
      <c r="U320" s="67"/>
      <c r="V320" s="65"/>
      <c r="W320" s="61"/>
      <c r="X320" s="61"/>
      <c r="Y320" s="61"/>
      <c r="Z320" s="61"/>
      <c r="AA320" s="61"/>
      <c r="AB320" s="61"/>
      <c r="AC320" s="61"/>
      <c r="AD320" s="61"/>
      <c r="AE320" s="66"/>
      <c r="AF320" s="67"/>
      <c r="AG320" s="67"/>
      <c r="AH320" s="67"/>
      <c r="AI320" s="67"/>
      <c r="AJ320" s="67"/>
      <c r="AK320" s="67"/>
      <c r="AL320" s="67"/>
      <c r="AM320" s="67"/>
      <c r="AO320" s="41"/>
      <c r="AP320" s="62"/>
      <c r="AQ320" s="67"/>
      <c r="AR320" s="73"/>
      <c r="AS320" s="68"/>
      <c r="AT320" s="41"/>
      <c r="AU320" s="62"/>
      <c r="AV320" s="62"/>
      <c r="AW320" s="67"/>
      <c r="AX320" s="67"/>
      <c r="AY320" s="68"/>
      <c r="AZ320" s="66"/>
      <c r="BA320" s="66"/>
      <c r="BB320" s="66"/>
      <c r="BC320" s="74"/>
    </row>
    <row r="321" spans="1:55" x14ac:dyDescent="0.25">
      <c r="A321" s="41"/>
      <c r="B321" s="41"/>
      <c r="C321" s="41"/>
      <c r="D321" s="62"/>
      <c r="E321" s="62"/>
      <c r="F321" s="62"/>
      <c r="G321" s="63"/>
      <c r="H321" s="64"/>
      <c r="I321" s="64"/>
      <c r="J321" s="65"/>
      <c r="K321" s="78"/>
      <c r="L321" s="66"/>
      <c r="M321" s="66"/>
      <c r="N321" s="66"/>
      <c r="O321" s="67"/>
      <c r="P321" s="62"/>
      <c r="Q321" s="67"/>
      <c r="R321" s="67"/>
      <c r="S321" s="62"/>
      <c r="T321" s="67"/>
      <c r="U321" s="67"/>
      <c r="V321" s="65"/>
      <c r="W321" s="61"/>
      <c r="X321" s="61"/>
      <c r="Y321" s="61"/>
      <c r="Z321" s="61"/>
      <c r="AA321" s="61"/>
      <c r="AB321" s="61"/>
      <c r="AC321" s="61"/>
      <c r="AD321" s="61"/>
      <c r="AE321" s="66"/>
      <c r="AF321" s="67"/>
      <c r="AG321" s="67"/>
      <c r="AH321" s="67"/>
      <c r="AI321" s="67"/>
      <c r="AJ321" s="67"/>
      <c r="AK321" s="67"/>
      <c r="AL321" s="67"/>
      <c r="AM321" s="67"/>
      <c r="AO321" s="41"/>
      <c r="AP321" s="62"/>
      <c r="AQ321" s="67"/>
      <c r="AR321" s="73"/>
      <c r="AS321" s="68"/>
      <c r="AT321" s="41"/>
      <c r="AU321" s="62"/>
      <c r="AV321" s="62"/>
      <c r="AW321" s="67"/>
      <c r="AX321" s="67"/>
      <c r="AY321" s="68"/>
      <c r="AZ321" s="66"/>
      <c r="BA321" s="66"/>
      <c r="BB321" s="66"/>
      <c r="BC321" s="74"/>
    </row>
    <row r="322" spans="1:55" x14ac:dyDescent="0.25">
      <c r="A322" s="41"/>
      <c r="B322" s="41"/>
      <c r="C322" s="41"/>
      <c r="D322" s="62"/>
      <c r="E322" s="62"/>
      <c r="F322" s="62"/>
      <c r="G322" s="63"/>
      <c r="H322" s="64"/>
      <c r="I322" s="64"/>
      <c r="J322" s="65"/>
      <c r="K322" s="78"/>
      <c r="L322" s="66"/>
      <c r="M322" s="66"/>
      <c r="N322" s="66"/>
      <c r="O322" s="67"/>
      <c r="P322" s="62"/>
      <c r="Q322" s="67"/>
      <c r="R322" s="67"/>
      <c r="S322" s="62"/>
      <c r="T322" s="67"/>
      <c r="U322" s="67"/>
      <c r="V322" s="65"/>
      <c r="W322" s="61"/>
      <c r="X322" s="61"/>
      <c r="Y322" s="61"/>
      <c r="Z322" s="61"/>
      <c r="AA322" s="61"/>
      <c r="AB322" s="61"/>
      <c r="AC322" s="61"/>
      <c r="AD322" s="61"/>
      <c r="AE322" s="66"/>
      <c r="AF322" s="67"/>
      <c r="AG322" s="67"/>
      <c r="AH322" s="67"/>
      <c r="AI322" s="67"/>
      <c r="AJ322" s="67"/>
      <c r="AK322" s="67"/>
      <c r="AL322" s="67"/>
      <c r="AM322" s="67"/>
      <c r="AO322" s="41"/>
      <c r="AP322" s="62"/>
      <c r="AQ322" s="67"/>
      <c r="AR322" s="73"/>
      <c r="AS322" s="68"/>
      <c r="AT322" s="41"/>
      <c r="AU322" s="62"/>
      <c r="AV322" s="62"/>
      <c r="AW322" s="67"/>
      <c r="AX322" s="67"/>
      <c r="AY322" s="68"/>
      <c r="AZ322" s="66"/>
      <c r="BA322" s="66"/>
      <c r="BB322" s="66"/>
      <c r="BC322" s="74"/>
    </row>
    <row r="323" spans="1:55" x14ac:dyDescent="0.25">
      <c r="A323" s="41"/>
      <c r="B323" s="41"/>
      <c r="C323" s="41"/>
      <c r="D323" s="62"/>
      <c r="E323" s="62"/>
      <c r="F323" s="62"/>
      <c r="G323" s="63"/>
      <c r="H323" s="64"/>
      <c r="I323" s="64"/>
      <c r="J323" s="65"/>
      <c r="K323" s="78"/>
      <c r="L323" s="66"/>
      <c r="M323" s="66"/>
      <c r="N323" s="66"/>
      <c r="O323" s="67"/>
      <c r="P323" s="62"/>
      <c r="Q323" s="67"/>
      <c r="R323" s="67"/>
      <c r="S323" s="62"/>
      <c r="T323" s="67"/>
      <c r="U323" s="67"/>
      <c r="V323" s="65"/>
      <c r="W323" s="61"/>
      <c r="X323" s="61"/>
      <c r="Y323" s="61"/>
      <c r="Z323" s="61"/>
      <c r="AA323" s="61"/>
      <c r="AB323" s="61"/>
      <c r="AC323" s="61"/>
      <c r="AD323" s="61"/>
      <c r="AE323" s="66"/>
      <c r="AF323" s="67"/>
      <c r="AG323" s="67"/>
      <c r="AH323" s="67"/>
      <c r="AI323" s="67"/>
      <c r="AJ323" s="67"/>
      <c r="AK323" s="67"/>
      <c r="AL323" s="67"/>
      <c r="AM323" s="67"/>
      <c r="AO323" s="41"/>
      <c r="AP323" s="62"/>
      <c r="AQ323" s="67"/>
      <c r="AR323" s="73"/>
      <c r="AS323" s="68"/>
      <c r="AT323" s="41"/>
      <c r="AU323" s="62"/>
      <c r="AV323" s="62"/>
      <c r="AW323" s="67"/>
      <c r="AX323" s="67"/>
      <c r="AY323" s="68"/>
      <c r="AZ323" s="66"/>
      <c r="BA323" s="66"/>
      <c r="BB323" s="66"/>
      <c r="BC323" s="74"/>
    </row>
    <row r="324" spans="1:55" x14ac:dyDescent="0.25">
      <c r="A324" s="41"/>
      <c r="B324" s="41"/>
      <c r="C324" s="41"/>
      <c r="D324" s="62"/>
      <c r="E324" s="62"/>
      <c r="F324" s="62"/>
      <c r="G324" s="63"/>
      <c r="H324" s="64"/>
      <c r="I324" s="64"/>
      <c r="J324" s="65"/>
      <c r="K324" s="78"/>
      <c r="L324" s="66"/>
      <c r="M324" s="66"/>
      <c r="N324" s="66"/>
      <c r="O324" s="67"/>
      <c r="P324" s="62"/>
      <c r="Q324" s="67"/>
      <c r="R324" s="67"/>
      <c r="S324" s="62"/>
      <c r="T324" s="67"/>
      <c r="U324" s="67"/>
      <c r="V324" s="65"/>
      <c r="W324" s="61"/>
      <c r="X324" s="61"/>
      <c r="Y324" s="61"/>
      <c r="Z324" s="61"/>
      <c r="AA324" s="61"/>
      <c r="AB324" s="61"/>
      <c r="AC324" s="61"/>
      <c r="AD324" s="61"/>
      <c r="AE324" s="66"/>
      <c r="AF324" s="67"/>
      <c r="AG324" s="67"/>
      <c r="AH324" s="67"/>
      <c r="AI324" s="67"/>
      <c r="AJ324" s="67"/>
      <c r="AK324" s="67"/>
      <c r="AL324" s="67"/>
      <c r="AM324" s="67"/>
      <c r="AO324" s="41"/>
      <c r="AP324" s="62"/>
      <c r="AQ324" s="67"/>
      <c r="AR324" s="73"/>
      <c r="AS324" s="68"/>
      <c r="AT324" s="41"/>
      <c r="AU324" s="62"/>
      <c r="AV324" s="62"/>
      <c r="AW324" s="67"/>
      <c r="AX324" s="67"/>
      <c r="AY324" s="68"/>
      <c r="AZ324" s="66"/>
      <c r="BA324" s="66"/>
      <c r="BB324" s="66"/>
      <c r="BC324" s="74"/>
    </row>
    <row r="325" spans="1:55" x14ac:dyDescent="0.25">
      <c r="A325" s="41"/>
      <c r="B325" s="41"/>
      <c r="C325" s="41"/>
      <c r="D325" s="62"/>
      <c r="E325" s="62"/>
      <c r="F325" s="62"/>
      <c r="G325" s="63"/>
      <c r="H325" s="64"/>
      <c r="I325" s="64"/>
      <c r="J325" s="65"/>
      <c r="K325" s="78"/>
      <c r="L325" s="66"/>
      <c r="M325" s="66"/>
      <c r="N325" s="66"/>
      <c r="O325" s="67"/>
      <c r="P325" s="62"/>
      <c r="Q325" s="67"/>
      <c r="R325" s="67"/>
      <c r="S325" s="62"/>
      <c r="T325" s="67"/>
      <c r="U325" s="67"/>
      <c r="V325" s="65"/>
      <c r="W325" s="61"/>
      <c r="X325" s="61"/>
      <c r="Y325" s="61"/>
      <c r="Z325" s="61"/>
      <c r="AA325" s="61"/>
      <c r="AB325" s="61"/>
      <c r="AC325" s="61"/>
      <c r="AD325" s="61"/>
      <c r="AE325" s="66"/>
      <c r="AF325" s="67"/>
      <c r="AG325" s="67"/>
      <c r="AH325" s="67"/>
      <c r="AI325" s="67"/>
      <c r="AJ325" s="67"/>
      <c r="AK325" s="67"/>
      <c r="AL325" s="67"/>
      <c r="AM325" s="67"/>
      <c r="AO325" s="41"/>
      <c r="AP325" s="62"/>
      <c r="AQ325" s="67"/>
      <c r="AR325" s="73"/>
      <c r="AS325" s="68"/>
      <c r="AT325" s="41"/>
      <c r="AU325" s="62"/>
      <c r="AV325" s="62"/>
      <c r="AW325" s="67"/>
      <c r="AX325" s="67"/>
      <c r="AY325" s="68"/>
      <c r="AZ325" s="66"/>
      <c r="BA325" s="66"/>
      <c r="BB325" s="66"/>
      <c r="BC325" s="74"/>
    </row>
    <row r="326" spans="1:55" x14ac:dyDescent="0.25">
      <c r="A326" s="41"/>
      <c r="B326" s="41"/>
      <c r="C326" s="41"/>
      <c r="D326" s="62"/>
      <c r="E326" s="62"/>
      <c r="F326" s="62"/>
      <c r="G326" s="63"/>
      <c r="H326" s="64"/>
      <c r="I326" s="64"/>
      <c r="J326" s="65"/>
      <c r="K326" s="78"/>
      <c r="L326" s="66"/>
      <c r="M326" s="66"/>
      <c r="N326" s="66"/>
      <c r="O326" s="67"/>
      <c r="P326" s="62"/>
      <c r="Q326" s="67"/>
      <c r="R326" s="67"/>
      <c r="S326" s="62"/>
      <c r="T326" s="67"/>
      <c r="U326" s="67"/>
      <c r="V326" s="65"/>
      <c r="W326" s="61"/>
      <c r="X326" s="61"/>
      <c r="Y326" s="61"/>
      <c r="Z326" s="61"/>
      <c r="AA326" s="61"/>
      <c r="AB326" s="61"/>
      <c r="AC326" s="61"/>
      <c r="AD326" s="61"/>
      <c r="AE326" s="66"/>
      <c r="AF326" s="67"/>
      <c r="AG326" s="67"/>
      <c r="AH326" s="67"/>
      <c r="AI326" s="67"/>
      <c r="AJ326" s="67"/>
      <c r="AK326" s="67"/>
      <c r="AL326" s="67"/>
      <c r="AM326" s="67"/>
      <c r="AO326" s="41"/>
      <c r="AP326" s="62"/>
      <c r="AQ326" s="67"/>
      <c r="AR326" s="73"/>
      <c r="AS326" s="68"/>
      <c r="AT326" s="41"/>
      <c r="AU326" s="62"/>
      <c r="AV326" s="62"/>
      <c r="AW326" s="67"/>
      <c r="AX326" s="67"/>
      <c r="AY326" s="68"/>
      <c r="AZ326" s="66"/>
      <c r="BA326" s="66"/>
      <c r="BB326" s="66"/>
      <c r="BC326" s="74"/>
    </row>
    <row r="327" spans="1:55" x14ac:dyDescent="0.25">
      <c r="A327" s="41"/>
      <c r="B327" s="41"/>
      <c r="C327" s="41"/>
      <c r="D327" s="62"/>
      <c r="E327" s="62"/>
      <c r="F327" s="62"/>
      <c r="G327" s="63"/>
      <c r="H327" s="64"/>
      <c r="I327" s="64"/>
      <c r="J327" s="65"/>
      <c r="K327" s="78"/>
      <c r="L327" s="66"/>
      <c r="M327" s="66"/>
      <c r="N327" s="66"/>
      <c r="O327" s="67"/>
      <c r="P327" s="62"/>
      <c r="Q327" s="67"/>
      <c r="R327" s="67"/>
      <c r="S327" s="62"/>
      <c r="T327" s="67"/>
      <c r="U327" s="67"/>
      <c r="V327" s="65"/>
      <c r="W327" s="61"/>
      <c r="X327" s="61"/>
      <c r="Y327" s="61"/>
      <c r="Z327" s="61"/>
      <c r="AA327" s="61"/>
      <c r="AB327" s="61"/>
      <c r="AC327" s="61"/>
      <c r="AD327" s="61"/>
      <c r="AE327" s="66"/>
      <c r="AF327" s="67"/>
      <c r="AG327" s="67"/>
      <c r="AH327" s="67"/>
      <c r="AI327" s="67"/>
      <c r="AJ327" s="67"/>
      <c r="AK327" s="67"/>
      <c r="AL327" s="67"/>
      <c r="AM327" s="67"/>
      <c r="AO327" s="41"/>
      <c r="AP327" s="62"/>
      <c r="AQ327" s="67"/>
      <c r="AR327" s="73"/>
      <c r="AS327" s="68"/>
      <c r="AT327" s="41"/>
      <c r="AU327" s="62"/>
      <c r="AV327" s="62"/>
      <c r="AW327" s="67"/>
      <c r="AX327" s="67"/>
      <c r="AY327" s="68"/>
      <c r="AZ327" s="66"/>
      <c r="BA327" s="66"/>
      <c r="BB327" s="66"/>
      <c r="BC327" s="74"/>
    </row>
    <row r="328" spans="1:55" x14ac:dyDescent="0.25">
      <c r="A328" s="41"/>
      <c r="B328" s="41"/>
      <c r="C328" s="41"/>
      <c r="D328" s="62"/>
      <c r="E328" s="62"/>
      <c r="F328" s="62"/>
      <c r="G328" s="63"/>
      <c r="H328" s="64"/>
      <c r="I328" s="64"/>
      <c r="J328" s="65"/>
      <c r="K328" s="78"/>
      <c r="L328" s="66"/>
      <c r="M328" s="66"/>
      <c r="N328" s="66"/>
      <c r="O328" s="67"/>
      <c r="P328" s="62"/>
      <c r="Q328" s="67"/>
      <c r="R328" s="67"/>
      <c r="S328" s="62"/>
      <c r="T328" s="67"/>
      <c r="U328" s="67"/>
      <c r="V328" s="65"/>
      <c r="W328" s="61"/>
      <c r="X328" s="61"/>
      <c r="Y328" s="61"/>
      <c r="Z328" s="61"/>
      <c r="AA328" s="61"/>
      <c r="AB328" s="61"/>
      <c r="AC328" s="61"/>
      <c r="AD328" s="61"/>
      <c r="AE328" s="66"/>
      <c r="AF328" s="67"/>
      <c r="AG328" s="67"/>
      <c r="AH328" s="67"/>
      <c r="AI328" s="67"/>
      <c r="AJ328" s="67"/>
      <c r="AK328" s="67"/>
      <c r="AL328" s="67"/>
      <c r="AM328" s="67"/>
      <c r="AO328" s="41"/>
      <c r="AP328" s="62"/>
      <c r="AQ328" s="67"/>
      <c r="AR328" s="73"/>
      <c r="AS328" s="68"/>
      <c r="AT328" s="41"/>
      <c r="AU328" s="62"/>
      <c r="AV328" s="62"/>
      <c r="AW328" s="67"/>
      <c r="AX328" s="67"/>
      <c r="AY328" s="68"/>
      <c r="AZ328" s="66"/>
      <c r="BA328" s="66"/>
      <c r="BB328" s="66"/>
      <c r="BC328" s="74"/>
    </row>
    <row r="329" spans="1:55" x14ac:dyDescent="0.25">
      <c r="A329" s="41"/>
      <c r="B329" s="41"/>
      <c r="C329" s="41"/>
      <c r="D329" s="62"/>
      <c r="E329" s="62"/>
      <c r="F329" s="62"/>
      <c r="G329" s="63"/>
      <c r="H329" s="64"/>
      <c r="I329" s="64"/>
      <c r="J329" s="65"/>
      <c r="K329" s="78"/>
      <c r="L329" s="66"/>
      <c r="M329" s="66"/>
      <c r="N329" s="66"/>
      <c r="O329" s="67"/>
      <c r="P329" s="62"/>
      <c r="Q329" s="67"/>
      <c r="R329" s="67"/>
      <c r="S329" s="62"/>
      <c r="T329" s="67"/>
      <c r="U329" s="67"/>
      <c r="V329" s="65"/>
      <c r="W329" s="61"/>
      <c r="X329" s="61"/>
      <c r="Y329" s="61"/>
      <c r="Z329" s="61"/>
      <c r="AA329" s="61"/>
      <c r="AB329" s="61"/>
      <c r="AC329" s="61"/>
      <c r="AD329" s="61"/>
      <c r="AE329" s="66"/>
      <c r="AF329" s="67"/>
      <c r="AG329" s="67"/>
      <c r="AH329" s="67"/>
      <c r="AI329" s="67"/>
      <c r="AJ329" s="67"/>
      <c r="AK329" s="67"/>
      <c r="AL329" s="67"/>
      <c r="AM329" s="67"/>
      <c r="AO329" s="41"/>
      <c r="AP329" s="62"/>
      <c r="AQ329" s="67"/>
      <c r="AR329" s="73"/>
      <c r="AS329" s="68"/>
      <c r="AT329" s="41"/>
      <c r="AU329" s="62"/>
      <c r="AV329" s="62"/>
      <c r="AW329" s="67"/>
      <c r="AX329" s="67"/>
      <c r="AY329" s="68"/>
      <c r="AZ329" s="66"/>
      <c r="BA329" s="66"/>
      <c r="BB329" s="66"/>
      <c r="BC329" s="74"/>
    </row>
    <row r="330" spans="1:55" x14ac:dyDescent="0.25">
      <c r="A330" s="41"/>
      <c r="B330" s="41"/>
      <c r="C330" s="41"/>
      <c r="D330" s="62"/>
      <c r="E330" s="62"/>
      <c r="F330" s="62"/>
      <c r="G330" s="63"/>
      <c r="H330" s="64"/>
      <c r="I330" s="64"/>
      <c r="J330" s="65"/>
      <c r="K330" s="78"/>
      <c r="L330" s="66"/>
      <c r="M330" s="66"/>
      <c r="N330" s="66"/>
      <c r="O330" s="67"/>
      <c r="P330" s="62"/>
      <c r="Q330" s="67"/>
      <c r="R330" s="67"/>
      <c r="S330" s="62"/>
      <c r="T330" s="67"/>
      <c r="U330" s="67"/>
      <c r="V330" s="65"/>
      <c r="W330" s="61"/>
      <c r="X330" s="61"/>
      <c r="Y330" s="61"/>
      <c r="Z330" s="61"/>
      <c r="AA330" s="61"/>
      <c r="AB330" s="61"/>
      <c r="AC330" s="61"/>
      <c r="AD330" s="61"/>
      <c r="AE330" s="66"/>
      <c r="AF330" s="67"/>
      <c r="AG330" s="67"/>
      <c r="AH330" s="67"/>
      <c r="AI330" s="67"/>
      <c r="AJ330" s="67"/>
      <c r="AK330" s="67"/>
      <c r="AL330" s="67"/>
      <c r="AM330" s="67"/>
      <c r="AO330" s="41"/>
      <c r="AP330" s="62"/>
      <c r="AQ330" s="67"/>
      <c r="AR330" s="73"/>
      <c r="AS330" s="68"/>
      <c r="AT330" s="41"/>
      <c r="AU330" s="62"/>
      <c r="AV330" s="62"/>
      <c r="AW330" s="67"/>
      <c r="AX330" s="67"/>
      <c r="AY330" s="68"/>
      <c r="AZ330" s="66"/>
      <c r="BA330" s="66"/>
      <c r="BB330" s="66"/>
      <c r="BC330" s="74"/>
    </row>
    <row r="331" spans="1:55" x14ac:dyDescent="0.25">
      <c r="A331" s="41"/>
      <c r="B331" s="41"/>
      <c r="C331" s="41"/>
      <c r="D331" s="62"/>
      <c r="E331" s="62"/>
      <c r="F331" s="62"/>
      <c r="G331" s="63"/>
      <c r="H331" s="64"/>
      <c r="I331" s="64"/>
      <c r="J331" s="65"/>
      <c r="K331" s="78"/>
      <c r="L331" s="66"/>
      <c r="M331" s="66"/>
      <c r="N331" s="66"/>
      <c r="O331" s="67"/>
      <c r="P331" s="62"/>
      <c r="Q331" s="67"/>
      <c r="R331" s="67"/>
      <c r="S331" s="62"/>
      <c r="T331" s="67"/>
      <c r="U331" s="67"/>
      <c r="V331" s="65"/>
      <c r="W331" s="61"/>
      <c r="X331" s="61"/>
      <c r="Y331" s="61"/>
      <c r="Z331" s="61"/>
      <c r="AA331" s="61"/>
      <c r="AB331" s="61"/>
      <c r="AC331" s="61"/>
      <c r="AD331" s="61"/>
      <c r="AE331" s="66"/>
      <c r="AF331" s="67"/>
      <c r="AG331" s="67"/>
      <c r="AH331" s="67"/>
      <c r="AI331" s="67"/>
      <c r="AJ331" s="67"/>
      <c r="AK331" s="67"/>
      <c r="AL331" s="67"/>
      <c r="AM331" s="67"/>
      <c r="AO331" s="41"/>
      <c r="AP331" s="62"/>
      <c r="AQ331" s="67"/>
      <c r="AR331" s="73"/>
      <c r="AS331" s="68"/>
      <c r="AT331" s="41"/>
      <c r="AU331" s="62"/>
      <c r="AV331" s="62"/>
      <c r="AW331" s="67"/>
      <c r="AX331" s="67"/>
      <c r="AY331" s="68"/>
      <c r="AZ331" s="66"/>
      <c r="BA331" s="66"/>
      <c r="BB331" s="66"/>
      <c r="BC331" s="74"/>
    </row>
    <row r="332" spans="1:55" x14ac:dyDescent="0.25">
      <c r="A332" s="41"/>
      <c r="B332" s="41"/>
      <c r="C332" s="41"/>
      <c r="D332" s="62"/>
      <c r="E332" s="62"/>
      <c r="F332" s="62"/>
      <c r="G332" s="63"/>
      <c r="H332" s="64"/>
      <c r="I332" s="64"/>
      <c r="J332" s="65"/>
      <c r="K332" s="78"/>
      <c r="L332" s="66"/>
      <c r="M332" s="66"/>
      <c r="N332" s="66"/>
      <c r="O332" s="67"/>
      <c r="P332" s="62"/>
      <c r="Q332" s="67"/>
      <c r="R332" s="67"/>
      <c r="S332" s="62"/>
      <c r="T332" s="67"/>
      <c r="U332" s="67"/>
      <c r="V332" s="65"/>
      <c r="W332" s="61"/>
      <c r="X332" s="61"/>
      <c r="Y332" s="61"/>
      <c r="Z332" s="61"/>
      <c r="AA332" s="61"/>
      <c r="AB332" s="61"/>
      <c r="AC332" s="61"/>
      <c r="AD332" s="61"/>
      <c r="AE332" s="66"/>
      <c r="AF332" s="67"/>
      <c r="AG332" s="67"/>
      <c r="AH332" s="67"/>
      <c r="AI332" s="67"/>
      <c r="AJ332" s="67"/>
      <c r="AK332" s="67"/>
      <c r="AL332" s="67"/>
      <c r="AM332" s="67"/>
      <c r="AO332" s="41"/>
      <c r="AP332" s="62"/>
      <c r="AQ332" s="67"/>
      <c r="AR332" s="73"/>
      <c r="AS332" s="68"/>
      <c r="AT332" s="41"/>
      <c r="AU332" s="62"/>
      <c r="AV332" s="62"/>
      <c r="AW332" s="67"/>
      <c r="AX332" s="67"/>
      <c r="AY332" s="68"/>
      <c r="AZ332" s="66"/>
      <c r="BA332" s="66"/>
      <c r="BB332" s="66"/>
      <c r="BC332" s="74"/>
    </row>
    <row r="333" spans="1:55" x14ac:dyDescent="0.25">
      <c r="A333" s="41"/>
      <c r="B333" s="41"/>
      <c r="C333" s="41"/>
      <c r="D333" s="62"/>
      <c r="E333" s="62"/>
      <c r="F333" s="62"/>
      <c r="G333" s="63"/>
      <c r="H333" s="64"/>
      <c r="I333" s="64"/>
      <c r="J333" s="65"/>
      <c r="K333" s="78"/>
      <c r="L333" s="66"/>
      <c r="M333" s="66"/>
      <c r="N333" s="66"/>
      <c r="O333" s="67"/>
      <c r="P333" s="62"/>
      <c r="Q333" s="67"/>
      <c r="R333" s="67"/>
      <c r="S333" s="62"/>
      <c r="T333" s="67"/>
      <c r="U333" s="67"/>
      <c r="V333" s="65"/>
      <c r="W333" s="61"/>
      <c r="X333" s="61"/>
      <c r="Y333" s="61"/>
      <c r="Z333" s="61"/>
      <c r="AA333" s="61"/>
      <c r="AB333" s="61"/>
      <c r="AC333" s="61"/>
      <c r="AD333" s="61"/>
      <c r="AE333" s="66"/>
      <c r="AF333" s="67"/>
      <c r="AG333" s="67"/>
      <c r="AH333" s="67"/>
      <c r="AI333" s="67"/>
      <c r="AJ333" s="67"/>
      <c r="AK333" s="67"/>
      <c r="AL333" s="67"/>
      <c r="AM333" s="67"/>
      <c r="AO333" s="41"/>
      <c r="AP333" s="62"/>
      <c r="AQ333" s="67"/>
      <c r="AR333" s="73"/>
      <c r="AS333" s="68"/>
      <c r="AT333" s="41"/>
      <c r="AU333" s="62"/>
      <c r="AV333" s="62"/>
      <c r="AW333" s="67"/>
      <c r="AX333" s="67"/>
      <c r="AY333" s="68"/>
      <c r="AZ333" s="66"/>
      <c r="BA333" s="66"/>
      <c r="BB333" s="66"/>
      <c r="BC333" s="74"/>
    </row>
    <row r="334" spans="1:55" x14ac:dyDescent="0.25">
      <c r="A334" s="41"/>
      <c r="B334" s="41"/>
      <c r="C334" s="41"/>
      <c r="D334" s="62"/>
      <c r="E334" s="62"/>
      <c r="F334" s="62"/>
      <c r="G334" s="63"/>
      <c r="H334" s="64"/>
      <c r="I334" s="64"/>
      <c r="J334" s="65"/>
      <c r="K334" s="78"/>
      <c r="L334" s="66"/>
      <c r="M334" s="66"/>
      <c r="N334" s="66"/>
      <c r="O334" s="67"/>
      <c r="P334" s="62"/>
      <c r="Q334" s="67"/>
      <c r="R334" s="67"/>
      <c r="S334" s="62"/>
      <c r="T334" s="67"/>
      <c r="U334" s="67"/>
      <c r="V334" s="65"/>
      <c r="W334" s="61"/>
      <c r="X334" s="61"/>
      <c r="Y334" s="61"/>
      <c r="Z334" s="61"/>
      <c r="AA334" s="61"/>
      <c r="AB334" s="61"/>
      <c r="AC334" s="61"/>
      <c r="AD334" s="61"/>
      <c r="AE334" s="66"/>
      <c r="AF334" s="67"/>
      <c r="AG334" s="67"/>
      <c r="AH334" s="67"/>
      <c r="AI334" s="67"/>
      <c r="AJ334" s="67"/>
      <c r="AK334" s="67"/>
      <c r="AL334" s="67"/>
      <c r="AM334" s="67"/>
      <c r="AO334" s="41"/>
      <c r="AP334" s="62"/>
      <c r="AQ334" s="67"/>
      <c r="AR334" s="73"/>
      <c r="AS334" s="68"/>
      <c r="AT334" s="41"/>
      <c r="AU334" s="62"/>
      <c r="AV334" s="62"/>
      <c r="AW334" s="67"/>
      <c r="AX334" s="67"/>
      <c r="AY334" s="68"/>
      <c r="AZ334" s="66"/>
      <c r="BA334" s="66"/>
      <c r="BB334" s="66"/>
      <c r="BC334" s="74"/>
    </row>
    <row r="335" spans="1:55" x14ac:dyDescent="0.25">
      <c r="A335" s="41"/>
      <c r="B335" s="41"/>
      <c r="C335" s="41"/>
      <c r="D335" s="62"/>
      <c r="E335" s="62"/>
      <c r="F335" s="62"/>
      <c r="G335" s="63"/>
      <c r="H335" s="64"/>
      <c r="I335" s="64"/>
      <c r="J335" s="65"/>
      <c r="K335" s="78"/>
      <c r="L335" s="66"/>
      <c r="M335" s="66"/>
      <c r="N335" s="66"/>
      <c r="O335" s="67"/>
      <c r="P335" s="62"/>
      <c r="Q335" s="67"/>
      <c r="R335" s="67"/>
      <c r="S335" s="62"/>
      <c r="T335" s="67"/>
      <c r="U335" s="67"/>
      <c r="V335" s="65"/>
      <c r="W335" s="61"/>
      <c r="X335" s="61"/>
      <c r="Y335" s="61"/>
      <c r="Z335" s="61"/>
      <c r="AA335" s="61"/>
      <c r="AB335" s="61"/>
      <c r="AC335" s="61"/>
      <c r="AD335" s="61"/>
      <c r="AE335" s="66"/>
      <c r="AF335" s="67"/>
      <c r="AG335" s="67"/>
      <c r="AH335" s="67"/>
      <c r="AI335" s="67"/>
      <c r="AJ335" s="67"/>
      <c r="AK335" s="67"/>
      <c r="AL335" s="67"/>
      <c r="AM335" s="67"/>
      <c r="AO335" s="41"/>
      <c r="AP335" s="62"/>
      <c r="AQ335" s="67"/>
      <c r="AR335" s="73"/>
      <c r="AS335" s="68"/>
      <c r="AT335" s="41"/>
      <c r="AU335" s="62"/>
      <c r="AV335" s="62"/>
      <c r="AW335" s="67"/>
      <c r="AX335" s="67"/>
      <c r="AY335" s="68"/>
      <c r="AZ335" s="66"/>
      <c r="BA335" s="66"/>
      <c r="BB335" s="66"/>
      <c r="BC335" s="74"/>
    </row>
    <row r="336" spans="1:55" x14ac:dyDescent="0.25">
      <c r="A336" s="41"/>
      <c r="B336" s="41"/>
      <c r="C336" s="41"/>
      <c r="D336" s="62"/>
      <c r="E336" s="62"/>
      <c r="F336" s="62"/>
      <c r="G336" s="63"/>
      <c r="H336" s="64"/>
      <c r="I336" s="64"/>
      <c r="J336" s="65"/>
      <c r="K336" s="78"/>
      <c r="L336" s="66"/>
      <c r="M336" s="66"/>
      <c r="N336" s="66"/>
      <c r="O336" s="67"/>
      <c r="P336" s="62"/>
      <c r="Q336" s="67"/>
      <c r="R336" s="67"/>
      <c r="S336" s="62"/>
      <c r="T336" s="67"/>
      <c r="U336" s="67"/>
      <c r="V336" s="65"/>
      <c r="W336" s="61"/>
      <c r="X336" s="61"/>
      <c r="Y336" s="61"/>
      <c r="Z336" s="61"/>
      <c r="AA336" s="61"/>
      <c r="AB336" s="61"/>
      <c r="AC336" s="61"/>
      <c r="AD336" s="61"/>
      <c r="AE336" s="66"/>
      <c r="AF336" s="67"/>
      <c r="AG336" s="67"/>
      <c r="AH336" s="67"/>
      <c r="AI336" s="67"/>
      <c r="AJ336" s="67"/>
      <c r="AK336" s="67"/>
      <c r="AL336" s="67"/>
      <c r="AM336" s="67"/>
      <c r="AO336" s="41"/>
      <c r="AP336" s="62"/>
      <c r="AQ336" s="67"/>
      <c r="AR336" s="73"/>
      <c r="AS336" s="68"/>
      <c r="AT336" s="41"/>
      <c r="AU336" s="62"/>
      <c r="AV336" s="62"/>
      <c r="AW336" s="67"/>
      <c r="AX336" s="67"/>
      <c r="AY336" s="68"/>
      <c r="AZ336" s="66"/>
      <c r="BA336" s="66"/>
      <c r="BB336" s="66"/>
      <c r="BC336" s="74"/>
    </row>
    <row r="337" spans="1:55" x14ac:dyDescent="0.25">
      <c r="A337" s="41"/>
      <c r="B337" s="41"/>
      <c r="C337" s="41"/>
      <c r="D337" s="62"/>
      <c r="E337" s="62"/>
      <c r="F337" s="62"/>
      <c r="G337" s="63"/>
      <c r="H337" s="64"/>
      <c r="I337" s="64"/>
      <c r="J337" s="65"/>
      <c r="K337" s="78"/>
      <c r="L337" s="66"/>
      <c r="M337" s="66"/>
      <c r="N337" s="66"/>
      <c r="O337" s="67"/>
      <c r="P337" s="62"/>
      <c r="Q337" s="67"/>
      <c r="R337" s="67"/>
      <c r="S337" s="62"/>
      <c r="T337" s="67"/>
      <c r="U337" s="67"/>
      <c r="V337" s="65"/>
      <c r="W337" s="61"/>
      <c r="X337" s="61"/>
      <c r="Y337" s="61"/>
      <c r="Z337" s="61"/>
      <c r="AA337" s="61"/>
      <c r="AB337" s="61"/>
      <c r="AC337" s="61"/>
      <c r="AD337" s="61"/>
      <c r="AE337" s="66"/>
      <c r="AF337" s="67"/>
      <c r="AG337" s="67"/>
      <c r="AH337" s="67"/>
      <c r="AI337" s="67"/>
      <c r="AJ337" s="67"/>
      <c r="AK337" s="67"/>
      <c r="AL337" s="67"/>
      <c r="AM337" s="67"/>
      <c r="AO337" s="41"/>
      <c r="AP337" s="62"/>
      <c r="AQ337" s="67"/>
      <c r="AR337" s="73"/>
      <c r="AS337" s="68"/>
      <c r="AT337" s="41"/>
      <c r="AU337" s="62"/>
      <c r="AV337" s="62"/>
      <c r="AW337" s="67"/>
      <c r="AX337" s="67"/>
      <c r="AY337" s="68"/>
      <c r="AZ337" s="66"/>
      <c r="BA337" s="66"/>
      <c r="BB337" s="66"/>
      <c r="BC337" s="74"/>
    </row>
    <row r="338" spans="1:55" x14ac:dyDescent="0.25">
      <c r="A338" s="41"/>
      <c r="B338" s="41"/>
      <c r="C338" s="41"/>
      <c r="D338" s="62"/>
      <c r="E338" s="62"/>
      <c r="F338" s="62"/>
      <c r="G338" s="63"/>
      <c r="H338" s="64"/>
      <c r="I338" s="64"/>
      <c r="J338" s="65"/>
      <c r="K338" s="78"/>
      <c r="L338" s="66"/>
      <c r="M338" s="66"/>
      <c r="N338" s="66"/>
      <c r="O338" s="67"/>
      <c r="P338" s="62"/>
      <c r="Q338" s="67"/>
      <c r="R338" s="67"/>
      <c r="S338" s="62"/>
      <c r="T338" s="67"/>
      <c r="U338" s="67"/>
      <c r="V338" s="65"/>
      <c r="W338" s="61"/>
      <c r="X338" s="61"/>
      <c r="Y338" s="61"/>
      <c r="Z338" s="61"/>
      <c r="AA338" s="61"/>
      <c r="AB338" s="61"/>
      <c r="AC338" s="61"/>
      <c r="AD338" s="61"/>
      <c r="AE338" s="66"/>
      <c r="AF338" s="67"/>
      <c r="AG338" s="67"/>
      <c r="AH338" s="67"/>
      <c r="AI338" s="67"/>
      <c r="AJ338" s="67"/>
      <c r="AK338" s="67"/>
      <c r="AL338" s="67"/>
      <c r="AM338" s="67"/>
      <c r="AO338" s="41"/>
      <c r="AP338" s="62"/>
      <c r="AQ338" s="67"/>
      <c r="AR338" s="73"/>
      <c r="AS338" s="68"/>
      <c r="AT338" s="41"/>
      <c r="AU338" s="62"/>
      <c r="AV338" s="62"/>
      <c r="AW338" s="67"/>
      <c r="AX338" s="67"/>
      <c r="AY338" s="68"/>
      <c r="AZ338" s="66"/>
      <c r="BA338" s="66"/>
      <c r="BB338" s="66"/>
      <c r="BC338" s="74"/>
    </row>
    <row r="339" spans="1:55" x14ac:dyDescent="0.25">
      <c r="A339" s="41"/>
      <c r="B339" s="41"/>
      <c r="C339" s="41"/>
      <c r="D339" s="62"/>
      <c r="E339" s="62"/>
      <c r="F339" s="62"/>
      <c r="G339" s="63"/>
      <c r="H339" s="64"/>
      <c r="I339" s="64"/>
      <c r="J339" s="65"/>
      <c r="K339" s="78"/>
      <c r="L339" s="66"/>
      <c r="M339" s="66"/>
      <c r="N339" s="66"/>
      <c r="O339" s="67"/>
      <c r="P339" s="62"/>
      <c r="Q339" s="67"/>
      <c r="R339" s="67"/>
      <c r="S339" s="62"/>
      <c r="T339" s="67"/>
      <c r="U339" s="67"/>
      <c r="V339" s="65"/>
      <c r="W339" s="61"/>
      <c r="X339" s="61"/>
      <c r="Y339" s="61"/>
      <c r="Z339" s="61"/>
      <c r="AA339" s="61"/>
      <c r="AB339" s="61"/>
      <c r="AC339" s="61"/>
      <c r="AD339" s="61"/>
      <c r="AE339" s="66"/>
      <c r="AF339" s="67"/>
      <c r="AG339" s="67"/>
      <c r="AH339" s="67"/>
      <c r="AI339" s="67"/>
      <c r="AJ339" s="67"/>
      <c r="AK339" s="67"/>
      <c r="AL339" s="67"/>
      <c r="AM339" s="67"/>
      <c r="AO339" s="41"/>
      <c r="AP339" s="62"/>
      <c r="AQ339" s="67"/>
      <c r="AR339" s="73"/>
      <c r="AS339" s="68"/>
      <c r="AT339" s="41"/>
      <c r="AU339" s="62"/>
      <c r="AV339" s="62"/>
      <c r="AW339" s="67"/>
      <c r="AX339" s="67"/>
      <c r="AY339" s="68"/>
      <c r="AZ339" s="66"/>
      <c r="BA339" s="66"/>
      <c r="BB339" s="66"/>
      <c r="BC339" s="74"/>
    </row>
    <row r="340" spans="1:55" x14ac:dyDescent="0.25">
      <c r="A340" s="41"/>
      <c r="B340" s="41"/>
      <c r="C340" s="41"/>
      <c r="D340" s="62"/>
      <c r="E340" s="62"/>
      <c r="F340" s="62"/>
      <c r="G340" s="63"/>
      <c r="H340" s="64"/>
      <c r="I340" s="64"/>
      <c r="J340" s="65"/>
      <c r="K340" s="78"/>
      <c r="L340" s="66"/>
      <c r="M340" s="66"/>
      <c r="N340" s="66"/>
      <c r="O340" s="67"/>
      <c r="P340" s="62"/>
      <c r="Q340" s="67"/>
      <c r="R340" s="67"/>
      <c r="S340" s="62"/>
      <c r="T340" s="67"/>
      <c r="U340" s="67"/>
      <c r="V340" s="65"/>
      <c r="W340" s="61"/>
      <c r="X340" s="61"/>
      <c r="Y340" s="61"/>
      <c r="Z340" s="61"/>
      <c r="AA340" s="61"/>
      <c r="AB340" s="61"/>
      <c r="AC340" s="61"/>
      <c r="AD340" s="61"/>
      <c r="AE340" s="66"/>
      <c r="AF340" s="67"/>
      <c r="AG340" s="67"/>
      <c r="AH340" s="67"/>
      <c r="AI340" s="67"/>
      <c r="AJ340" s="67"/>
      <c r="AK340" s="67"/>
      <c r="AL340" s="67"/>
      <c r="AM340" s="67"/>
      <c r="AO340" s="41"/>
      <c r="AP340" s="62"/>
      <c r="AQ340" s="67"/>
      <c r="AR340" s="73"/>
      <c r="AS340" s="68"/>
      <c r="AT340" s="41"/>
      <c r="AU340" s="62"/>
      <c r="AV340" s="62"/>
      <c r="AW340" s="67"/>
      <c r="AX340" s="67"/>
      <c r="AY340" s="68"/>
      <c r="AZ340" s="66"/>
      <c r="BA340" s="66"/>
      <c r="BB340" s="66"/>
      <c r="BC340" s="74"/>
    </row>
    <row r="341" spans="1:55" x14ac:dyDescent="0.25">
      <c r="A341" s="41"/>
      <c r="B341" s="41"/>
      <c r="C341" s="41"/>
      <c r="D341" s="62"/>
      <c r="E341" s="62"/>
      <c r="F341" s="62"/>
      <c r="G341" s="63"/>
      <c r="H341" s="64"/>
      <c r="I341" s="64"/>
      <c r="J341" s="65"/>
      <c r="K341" s="78"/>
      <c r="L341" s="66"/>
      <c r="M341" s="66"/>
      <c r="N341" s="66"/>
      <c r="O341" s="67"/>
      <c r="P341" s="62"/>
      <c r="Q341" s="67"/>
      <c r="R341" s="67"/>
      <c r="S341" s="62"/>
      <c r="T341" s="67"/>
      <c r="U341" s="67"/>
      <c r="V341" s="65"/>
      <c r="W341" s="61"/>
      <c r="X341" s="61"/>
      <c r="Y341" s="61"/>
      <c r="Z341" s="61"/>
      <c r="AA341" s="61"/>
      <c r="AB341" s="61"/>
      <c r="AC341" s="61"/>
      <c r="AD341" s="61"/>
      <c r="AE341" s="66"/>
      <c r="AF341" s="67"/>
      <c r="AG341" s="67"/>
      <c r="AH341" s="67"/>
      <c r="AI341" s="67"/>
      <c r="AJ341" s="67"/>
      <c r="AK341" s="67"/>
      <c r="AL341" s="67"/>
      <c r="AM341" s="67"/>
      <c r="AO341" s="41"/>
      <c r="AP341" s="62"/>
      <c r="AQ341" s="67"/>
      <c r="AR341" s="73"/>
      <c r="AS341" s="68"/>
      <c r="AT341" s="41"/>
      <c r="AU341" s="62"/>
      <c r="AV341" s="62"/>
      <c r="AW341" s="67"/>
      <c r="AX341" s="67"/>
      <c r="AY341" s="68"/>
      <c r="AZ341" s="66"/>
      <c r="BA341" s="66"/>
      <c r="BB341" s="66"/>
      <c r="BC341" s="74"/>
    </row>
    <row r="342" spans="1:55" x14ac:dyDescent="0.25">
      <c r="A342" s="41"/>
      <c r="B342" s="41"/>
      <c r="C342" s="41"/>
      <c r="D342" s="62"/>
      <c r="E342" s="62"/>
      <c r="F342" s="62"/>
      <c r="G342" s="63"/>
      <c r="H342" s="64"/>
      <c r="I342" s="64"/>
      <c r="J342" s="65"/>
      <c r="K342" s="78"/>
      <c r="L342" s="66"/>
      <c r="M342" s="66"/>
      <c r="N342" s="66"/>
      <c r="O342" s="67"/>
      <c r="P342" s="62"/>
      <c r="Q342" s="67"/>
      <c r="R342" s="67"/>
      <c r="S342" s="62"/>
      <c r="T342" s="67"/>
      <c r="U342" s="67"/>
      <c r="V342" s="65"/>
      <c r="W342" s="61"/>
      <c r="X342" s="61"/>
      <c r="Y342" s="61"/>
      <c r="Z342" s="61"/>
      <c r="AA342" s="61"/>
      <c r="AB342" s="61"/>
      <c r="AC342" s="61"/>
      <c r="AD342" s="61"/>
      <c r="AE342" s="66"/>
      <c r="AF342" s="67"/>
      <c r="AG342" s="67"/>
      <c r="AH342" s="67"/>
      <c r="AI342" s="67"/>
      <c r="AJ342" s="67"/>
      <c r="AK342" s="67"/>
      <c r="AL342" s="67"/>
      <c r="AM342" s="67"/>
      <c r="AO342" s="41"/>
      <c r="AP342" s="62"/>
      <c r="AQ342" s="67"/>
      <c r="AR342" s="73"/>
      <c r="AS342" s="68"/>
      <c r="AT342" s="41"/>
      <c r="AU342" s="62"/>
      <c r="AV342" s="62"/>
      <c r="AW342" s="67"/>
      <c r="AX342" s="67"/>
      <c r="AY342" s="68"/>
      <c r="AZ342" s="66"/>
      <c r="BA342" s="66"/>
      <c r="BB342" s="66"/>
      <c r="BC342" s="74"/>
    </row>
    <row r="343" spans="1:55" x14ac:dyDescent="0.25">
      <c r="A343" s="41"/>
      <c r="B343" s="41"/>
      <c r="C343" s="41"/>
      <c r="D343" s="62"/>
      <c r="E343" s="62"/>
      <c r="F343" s="62"/>
      <c r="G343" s="63"/>
      <c r="H343" s="64"/>
      <c r="I343" s="64"/>
      <c r="J343" s="65"/>
      <c r="K343" s="78"/>
      <c r="L343" s="66"/>
      <c r="M343" s="66"/>
      <c r="N343" s="66"/>
      <c r="O343" s="67"/>
      <c r="P343" s="62"/>
      <c r="Q343" s="67"/>
      <c r="R343" s="67"/>
      <c r="S343" s="62"/>
      <c r="T343" s="67"/>
      <c r="U343" s="67"/>
      <c r="V343" s="65"/>
      <c r="W343" s="61"/>
      <c r="X343" s="61"/>
      <c r="Y343" s="61"/>
      <c r="Z343" s="61"/>
      <c r="AA343" s="61"/>
      <c r="AB343" s="61"/>
      <c r="AC343" s="61"/>
      <c r="AD343" s="61"/>
      <c r="AE343" s="66"/>
      <c r="AF343" s="67"/>
      <c r="AG343" s="67"/>
      <c r="AH343" s="67"/>
      <c r="AI343" s="67"/>
      <c r="AJ343" s="67"/>
      <c r="AK343" s="67"/>
      <c r="AL343" s="67"/>
      <c r="AM343" s="67"/>
      <c r="AO343" s="41"/>
      <c r="AP343" s="62"/>
      <c r="AQ343" s="67"/>
      <c r="AR343" s="73"/>
      <c r="AS343" s="68"/>
      <c r="AT343" s="41"/>
      <c r="AU343" s="62"/>
      <c r="AV343" s="62"/>
      <c r="AW343" s="67"/>
      <c r="AX343" s="67"/>
      <c r="AY343" s="68"/>
      <c r="AZ343" s="66"/>
      <c r="BA343" s="66"/>
      <c r="BB343" s="66"/>
      <c r="BC343" s="74"/>
    </row>
    <row r="344" spans="1:55" x14ac:dyDescent="0.25">
      <c r="A344" s="41"/>
      <c r="B344" s="41"/>
      <c r="C344" s="41"/>
      <c r="D344" s="62"/>
      <c r="E344" s="62"/>
      <c r="F344" s="62"/>
      <c r="G344" s="63"/>
      <c r="H344" s="64"/>
      <c r="I344" s="64"/>
      <c r="J344" s="65"/>
      <c r="K344" s="78"/>
      <c r="L344" s="66"/>
      <c r="M344" s="66"/>
      <c r="N344" s="66"/>
      <c r="O344" s="67"/>
      <c r="P344" s="62"/>
      <c r="Q344" s="67"/>
      <c r="R344" s="67"/>
      <c r="S344" s="62"/>
      <c r="T344" s="67"/>
      <c r="U344" s="67"/>
      <c r="V344" s="65"/>
      <c r="W344" s="61"/>
      <c r="X344" s="61"/>
      <c r="Y344" s="61"/>
      <c r="Z344" s="61"/>
      <c r="AA344" s="61"/>
      <c r="AB344" s="61"/>
      <c r="AC344" s="61"/>
      <c r="AD344" s="61"/>
      <c r="AE344" s="66"/>
      <c r="AF344" s="67"/>
      <c r="AG344" s="67"/>
      <c r="AH344" s="67"/>
      <c r="AI344" s="67"/>
      <c r="AJ344" s="67"/>
      <c r="AK344" s="67"/>
      <c r="AL344" s="67"/>
      <c r="AM344" s="67"/>
      <c r="AO344" s="41"/>
      <c r="AP344" s="62"/>
      <c r="AQ344" s="67"/>
      <c r="AR344" s="73"/>
      <c r="AS344" s="68"/>
      <c r="AT344" s="41"/>
      <c r="AU344" s="62"/>
      <c r="AV344" s="62"/>
      <c r="AW344" s="67"/>
      <c r="AX344" s="67"/>
      <c r="AY344" s="68"/>
      <c r="AZ344" s="66"/>
      <c r="BA344" s="66"/>
      <c r="BB344" s="66"/>
      <c r="BC344" s="74"/>
    </row>
    <row r="345" spans="1:55" x14ac:dyDescent="0.25">
      <c r="A345" s="41"/>
      <c r="B345" s="41"/>
      <c r="C345" s="41"/>
      <c r="D345" s="62"/>
      <c r="E345" s="62"/>
      <c r="F345" s="62"/>
      <c r="G345" s="63"/>
      <c r="H345" s="64"/>
      <c r="I345" s="64"/>
      <c r="J345" s="65"/>
      <c r="K345" s="78"/>
      <c r="L345" s="66"/>
      <c r="M345" s="66"/>
      <c r="N345" s="66"/>
      <c r="O345" s="67"/>
      <c r="P345" s="62"/>
      <c r="Q345" s="67"/>
      <c r="R345" s="67"/>
      <c r="S345" s="62"/>
      <c r="T345" s="67"/>
      <c r="U345" s="67"/>
      <c r="V345" s="65"/>
      <c r="W345" s="61"/>
      <c r="X345" s="61"/>
      <c r="Y345" s="61"/>
      <c r="Z345" s="61"/>
      <c r="AA345" s="61"/>
      <c r="AB345" s="61"/>
      <c r="AC345" s="61"/>
      <c r="AD345" s="61"/>
      <c r="AE345" s="66"/>
      <c r="AF345" s="67"/>
      <c r="AG345" s="67"/>
      <c r="AH345" s="67"/>
      <c r="AI345" s="67"/>
      <c r="AJ345" s="67"/>
      <c r="AK345" s="67"/>
      <c r="AL345" s="67"/>
      <c r="AM345" s="67"/>
      <c r="AO345" s="41"/>
      <c r="AP345" s="62"/>
      <c r="AQ345" s="67"/>
      <c r="AR345" s="73"/>
      <c r="AS345" s="68"/>
      <c r="AT345" s="41"/>
      <c r="AU345" s="62"/>
      <c r="AV345" s="62"/>
      <c r="AW345" s="67"/>
      <c r="AX345" s="67"/>
      <c r="AY345" s="68"/>
      <c r="AZ345" s="66"/>
      <c r="BA345" s="66"/>
      <c r="BB345" s="66"/>
      <c r="BC345" s="74"/>
    </row>
    <row r="346" spans="1:55" x14ac:dyDescent="0.25">
      <c r="A346" s="41"/>
      <c r="B346" s="41"/>
      <c r="C346" s="41"/>
      <c r="D346" s="62"/>
      <c r="E346" s="62"/>
      <c r="F346" s="62"/>
      <c r="G346" s="63"/>
      <c r="H346" s="64"/>
      <c r="I346" s="64"/>
      <c r="J346" s="65"/>
      <c r="K346" s="78"/>
      <c r="L346" s="66"/>
      <c r="M346" s="66"/>
      <c r="N346" s="66"/>
      <c r="O346" s="67"/>
      <c r="P346" s="62"/>
      <c r="Q346" s="67"/>
      <c r="R346" s="67"/>
      <c r="S346" s="62"/>
      <c r="T346" s="67"/>
      <c r="U346" s="67"/>
      <c r="V346" s="65"/>
      <c r="W346" s="61"/>
      <c r="X346" s="61"/>
      <c r="Y346" s="61"/>
      <c r="Z346" s="61"/>
      <c r="AA346" s="61"/>
      <c r="AB346" s="61"/>
      <c r="AC346" s="61"/>
      <c r="AD346" s="61"/>
      <c r="AE346" s="66"/>
      <c r="AF346" s="67"/>
      <c r="AG346" s="67"/>
      <c r="AH346" s="67"/>
      <c r="AI346" s="67"/>
      <c r="AJ346" s="67"/>
      <c r="AK346" s="67"/>
      <c r="AL346" s="67"/>
      <c r="AM346" s="67"/>
      <c r="AO346" s="41"/>
      <c r="AP346" s="62"/>
      <c r="AQ346" s="67"/>
      <c r="AR346" s="73"/>
      <c r="AS346" s="68"/>
      <c r="AT346" s="41"/>
      <c r="AU346" s="62"/>
      <c r="AV346" s="62"/>
      <c r="AW346" s="67"/>
      <c r="AX346" s="67"/>
      <c r="AY346" s="68"/>
      <c r="AZ346" s="66"/>
      <c r="BA346" s="66"/>
      <c r="BB346" s="66"/>
      <c r="BC346" s="74"/>
    </row>
    <row r="347" spans="1:55" x14ac:dyDescent="0.25">
      <c r="A347" s="41"/>
      <c r="B347" s="41"/>
      <c r="C347" s="41"/>
      <c r="D347" s="62"/>
      <c r="E347" s="62"/>
      <c r="F347" s="62"/>
      <c r="G347" s="63"/>
      <c r="H347" s="64"/>
      <c r="I347" s="64"/>
      <c r="J347" s="65"/>
      <c r="K347" s="78"/>
      <c r="L347" s="66"/>
      <c r="M347" s="66"/>
      <c r="N347" s="66"/>
      <c r="O347" s="67"/>
      <c r="P347" s="62"/>
      <c r="Q347" s="67"/>
      <c r="R347" s="67"/>
      <c r="S347" s="62"/>
      <c r="T347" s="67"/>
      <c r="U347" s="67"/>
      <c r="V347" s="65"/>
      <c r="W347" s="61"/>
      <c r="X347" s="61"/>
      <c r="Y347" s="61"/>
      <c r="Z347" s="61"/>
      <c r="AA347" s="61"/>
      <c r="AB347" s="61"/>
      <c r="AC347" s="61"/>
      <c r="AD347" s="61"/>
      <c r="AE347" s="66"/>
      <c r="AF347" s="67"/>
      <c r="AG347" s="67"/>
      <c r="AH347" s="67"/>
      <c r="AI347" s="67"/>
      <c r="AJ347" s="67"/>
      <c r="AK347" s="67"/>
      <c r="AL347" s="67"/>
      <c r="AM347" s="67"/>
      <c r="AO347" s="41"/>
      <c r="AP347" s="62"/>
      <c r="AQ347" s="67"/>
      <c r="AR347" s="73"/>
      <c r="AS347" s="68"/>
      <c r="AT347" s="41"/>
      <c r="AU347" s="62"/>
      <c r="AV347" s="62"/>
      <c r="AW347" s="67"/>
      <c r="AX347" s="67"/>
      <c r="AY347" s="68"/>
      <c r="AZ347" s="66"/>
      <c r="BA347" s="66"/>
      <c r="BB347" s="66"/>
      <c r="BC347" s="74"/>
    </row>
    <row r="348" spans="1:55" x14ac:dyDescent="0.25">
      <c r="A348" s="41"/>
      <c r="B348" s="41"/>
      <c r="C348" s="41"/>
      <c r="D348" s="62"/>
      <c r="E348" s="62"/>
      <c r="F348" s="62"/>
      <c r="G348" s="63"/>
      <c r="H348" s="64"/>
      <c r="I348" s="64"/>
      <c r="J348" s="65"/>
      <c r="K348" s="78"/>
      <c r="L348" s="66"/>
      <c r="M348" s="66"/>
      <c r="N348" s="66"/>
      <c r="O348" s="67"/>
      <c r="P348" s="62"/>
      <c r="Q348" s="67"/>
      <c r="R348" s="67"/>
      <c r="S348" s="62"/>
      <c r="T348" s="67"/>
      <c r="U348" s="67"/>
      <c r="V348" s="65"/>
      <c r="W348" s="61"/>
      <c r="X348" s="61"/>
      <c r="Y348" s="61"/>
      <c r="Z348" s="61"/>
      <c r="AA348" s="61"/>
      <c r="AB348" s="61"/>
      <c r="AC348" s="61"/>
      <c r="AD348" s="61"/>
      <c r="AE348" s="66"/>
      <c r="AF348" s="67"/>
      <c r="AG348" s="67"/>
      <c r="AH348" s="67"/>
      <c r="AI348" s="67"/>
      <c r="AJ348" s="67"/>
      <c r="AK348" s="67"/>
      <c r="AL348" s="67"/>
      <c r="AM348" s="67"/>
      <c r="AO348" s="41"/>
      <c r="AP348" s="62"/>
      <c r="AQ348" s="67"/>
      <c r="AR348" s="73"/>
      <c r="AS348" s="68"/>
      <c r="AT348" s="41"/>
      <c r="AU348" s="62"/>
      <c r="AV348" s="62"/>
      <c r="AW348" s="67"/>
      <c r="AX348" s="67"/>
      <c r="AY348" s="68"/>
      <c r="AZ348" s="66"/>
      <c r="BA348" s="66"/>
      <c r="BB348" s="66"/>
      <c r="BC348" s="74"/>
    </row>
    <row r="349" spans="1:55" x14ac:dyDescent="0.25">
      <c r="A349" s="41"/>
      <c r="B349" s="41"/>
      <c r="C349" s="41"/>
      <c r="D349" s="62"/>
      <c r="E349" s="62"/>
      <c r="F349" s="62"/>
      <c r="G349" s="63"/>
      <c r="H349" s="64"/>
      <c r="I349" s="64"/>
      <c r="J349" s="65"/>
      <c r="K349" s="78"/>
      <c r="L349" s="66"/>
      <c r="M349" s="66"/>
      <c r="N349" s="66"/>
      <c r="O349" s="67"/>
      <c r="P349" s="62"/>
      <c r="Q349" s="67"/>
      <c r="R349" s="67"/>
      <c r="S349" s="62"/>
      <c r="T349" s="67"/>
      <c r="U349" s="67"/>
      <c r="V349" s="65"/>
      <c r="W349" s="61"/>
      <c r="X349" s="61"/>
      <c r="Y349" s="61"/>
      <c r="Z349" s="61"/>
      <c r="AA349" s="61"/>
      <c r="AB349" s="61"/>
      <c r="AC349" s="61"/>
      <c r="AD349" s="61"/>
      <c r="AE349" s="66"/>
      <c r="AF349" s="67"/>
      <c r="AG349" s="67"/>
      <c r="AH349" s="67"/>
      <c r="AI349" s="67"/>
      <c r="AJ349" s="67"/>
      <c r="AK349" s="67"/>
      <c r="AL349" s="67"/>
      <c r="AM349" s="67"/>
      <c r="AO349" s="41"/>
      <c r="AP349" s="62"/>
      <c r="AQ349" s="67"/>
      <c r="AR349" s="73"/>
      <c r="AS349" s="68"/>
      <c r="AT349" s="41"/>
      <c r="AU349" s="62"/>
      <c r="AV349" s="62"/>
      <c r="AW349" s="67"/>
      <c r="AX349" s="67"/>
      <c r="AY349" s="68"/>
      <c r="AZ349" s="66"/>
      <c r="BA349" s="66"/>
      <c r="BB349" s="66"/>
      <c r="BC349" s="74"/>
    </row>
    <row r="350" spans="1:55" x14ac:dyDescent="0.25">
      <c r="A350" s="41"/>
      <c r="B350" s="41"/>
      <c r="C350" s="41"/>
      <c r="D350" s="62"/>
      <c r="E350" s="62"/>
      <c r="F350" s="62"/>
      <c r="G350" s="63"/>
      <c r="H350" s="64"/>
      <c r="I350" s="64"/>
      <c r="J350" s="65"/>
      <c r="K350" s="78"/>
      <c r="L350" s="66"/>
      <c r="M350" s="66"/>
      <c r="N350" s="66"/>
      <c r="O350" s="67"/>
      <c r="P350" s="62"/>
      <c r="Q350" s="67"/>
      <c r="R350" s="67"/>
      <c r="S350" s="62"/>
      <c r="T350" s="67"/>
      <c r="U350" s="67"/>
      <c r="V350" s="65"/>
      <c r="W350" s="61"/>
      <c r="X350" s="61"/>
      <c r="Y350" s="61"/>
      <c r="Z350" s="61"/>
      <c r="AA350" s="61"/>
      <c r="AB350" s="61"/>
      <c r="AC350" s="61"/>
      <c r="AD350" s="61"/>
      <c r="AE350" s="66"/>
      <c r="AF350" s="67"/>
      <c r="AG350" s="67"/>
      <c r="AH350" s="67"/>
      <c r="AI350" s="67"/>
      <c r="AJ350" s="67"/>
      <c r="AK350" s="67"/>
      <c r="AL350" s="67"/>
      <c r="AM350" s="67"/>
      <c r="AO350" s="41"/>
      <c r="AP350" s="62"/>
      <c r="AQ350" s="67"/>
      <c r="AR350" s="73"/>
      <c r="AS350" s="68"/>
      <c r="AT350" s="41"/>
      <c r="AU350" s="62"/>
      <c r="AV350" s="62"/>
      <c r="AW350" s="67"/>
      <c r="AX350" s="67"/>
      <c r="AY350" s="68"/>
      <c r="AZ350" s="66"/>
      <c r="BA350" s="66"/>
      <c r="BB350" s="66"/>
      <c r="BC350" s="74"/>
    </row>
    <row r="351" spans="1:55" x14ac:dyDescent="0.25">
      <c r="A351" s="41"/>
      <c r="B351" s="41"/>
      <c r="C351" s="41"/>
      <c r="D351" s="62"/>
      <c r="E351" s="62"/>
      <c r="F351" s="62"/>
      <c r="G351" s="63"/>
      <c r="H351" s="64"/>
      <c r="I351" s="64"/>
      <c r="J351" s="65"/>
      <c r="K351" s="78"/>
      <c r="L351" s="66"/>
      <c r="M351" s="66"/>
      <c r="N351" s="66"/>
      <c r="O351" s="67"/>
      <c r="P351" s="62"/>
      <c r="Q351" s="67"/>
      <c r="R351" s="67"/>
      <c r="S351" s="62"/>
      <c r="T351" s="67"/>
      <c r="U351" s="67"/>
      <c r="V351" s="65"/>
      <c r="W351" s="61"/>
      <c r="X351" s="61"/>
      <c r="Y351" s="61"/>
      <c r="Z351" s="61"/>
      <c r="AA351" s="61"/>
      <c r="AB351" s="61"/>
      <c r="AC351" s="61"/>
      <c r="AD351" s="61"/>
      <c r="AE351" s="66"/>
      <c r="AF351" s="67"/>
      <c r="AG351" s="67"/>
      <c r="AH351" s="67"/>
      <c r="AI351" s="67"/>
      <c r="AJ351" s="67"/>
      <c r="AK351" s="67"/>
      <c r="AL351" s="67"/>
      <c r="AM351" s="67"/>
      <c r="AO351" s="41"/>
      <c r="AP351" s="62"/>
      <c r="AQ351" s="67"/>
      <c r="AR351" s="73"/>
      <c r="AS351" s="68"/>
      <c r="AT351" s="41"/>
      <c r="AU351" s="62"/>
      <c r="AV351" s="62"/>
      <c r="AW351" s="67"/>
      <c r="AX351" s="67"/>
      <c r="AY351" s="68"/>
      <c r="AZ351" s="66"/>
      <c r="BA351" s="66"/>
      <c r="BB351" s="66"/>
      <c r="BC351" s="74"/>
    </row>
    <row r="352" spans="1:55" x14ac:dyDescent="0.25">
      <c r="A352" s="41"/>
      <c r="B352" s="41"/>
      <c r="C352" s="41"/>
      <c r="D352" s="62"/>
      <c r="E352" s="62"/>
      <c r="F352" s="62"/>
      <c r="G352" s="63"/>
      <c r="H352" s="64"/>
      <c r="I352" s="64"/>
      <c r="J352" s="65"/>
      <c r="K352" s="78"/>
      <c r="L352" s="66"/>
      <c r="M352" s="66"/>
      <c r="N352" s="66"/>
      <c r="O352" s="67"/>
      <c r="P352" s="62"/>
      <c r="Q352" s="67"/>
      <c r="R352" s="67"/>
      <c r="S352" s="62"/>
      <c r="T352" s="67"/>
      <c r="U352" s="67"/>
      <c r="V352" s="65"/>
      <c r="W352" s="61"/>
      <c r="X352" s="61"/>
      <c r="Y352" s="61"/>
      <c r="Z352" s="61"/>
      <c r="AA352" s="61"/>
      <c r="AB352" s="61"/>
      <c r="AC352" s="61"/>
      <c r="AD352" s="61"/>
      <c r="AE352" s="66"/>
      <c r="AF352" s="67"/>
      <c r="AG352" s="67"/>
      <c r="AH352" s="67"/>
      <c r="AI352" s="67"/>
      <c r="AJ352" s="67"/>
      <c r="AK352" s="67"/>
      <c r="AL352" s="67"/>
      <c r="AM352" s="67"/>
      <c r="AO352" s="41"/>
      <c r="AP352" s="62"/>
      <c r="AQ352" s="67"/>
      <c r="AR352" s="73"/>
      <c r="AS352" s="68"/>
      <c r="AT352" s="41"/>
      <c r="AU352" s="62"/>
      <c r="AV352" s="62"/>
      <c r="AW352" s="67"/>
      <c r="AX352" s="67"/>
      <c r="AY352" s="68"/>
      <c r="AZ352" s="66"/>
      <c r="BA352" s="66"/>
      <c r="BB352" s="66"/>
      <c r="BC352" s="74"/>
    </row>
    <row r="353" spans="1:55" x14ac:dyDescent="0.25">
      <c r="A353" s="41"/>
      <c r="B353" s="41"/>
      <c r="C353" s="41"/>
      <c r="D353" s="62"/>
      <c r="E353" s="62"/>
      <c r="F353" s="62"/>
      <c r="G353" s="63"/>
      <c r="H353" s="64"/>
      <c r="I353" s="64"/>
      <c r="J353" s="65"/>
      <c r="K353" s="78"/>
      <c r="L353" s="66"/>
      <c r="M353" s="66"/>
      <c r="N353" s="66"/>
      <c r="O353" s="67"/>
      <c r="P353" s="62"/>
      <c r="Q353" s="67"/>
      <c r="R353" s="67"/>
      <c r="S353" s="62"/>
      <c r="T353" s="67"/>
      <c r="U353" s="67"/>
      <c r="V353" s="65"/>
      <c r="W353" s="61"/>
      <c r="X353" s="61"/>
      <c r="Y353" s="61"/>
      <c r="Z353" s="61"/>
      <c r="AA353" s="61"/>
      <c r="AB353" s="61"/>
      <c r="AC353" s="61"/>
      <c r="AD353" s="61"/>
      <c r="AE353" s="66"/>
      <c r="AF353" s="67"/>
      <c r="AG353" s="67"/>
      <c r="AH353" s="67"/>
      <c r="AI353" s="67"/>
      <c r="AJ353" s="67"/>
      <c r="AK353" s="67"/>
      <c r="AL353" s="67"/>
      <c r="AM353" s="67"/>
      <c r="AO353" s="41"/>
      <c r="AP353" s="62"/>
      <c r="AQ353" s="67"/>
      <c r="AR353" s="73"/>
      <c r="AS353" s="68"/>
      <c r="AT353" s="41"/>
      <c r="AU353" s="62"/>
      <c r="AV353" s="62"/>
      <c r="AW353" s="67"/>
      <c r="AX353" s="67"/>
      <c r="AY353" s="68"/>
      <c r="AZ353" s="66"/>
      <c r="BA353" s="66"/>
      <c r="BB353" s="66"/>
      <c r="BC353" s="74"/>
    </row>
    <row r="354" spans="1:55" x14ac:dyDescent="0.25">
      <c r="A354" s="41"/>
      <c r="B354" s="41"/>
      <c r="C354" s="41"/>
      <c r="D354" s="62"/>
      <c r="E354" s="62"/>
      <c r="F354" s="62"/>
      <c r="G354" s="63"/>
      <c r="H354" s="64"/>
      <c r="I354" s="64"/>
      <c r="J354" s="65"/>
      <c r="K354" s="78"/>
      <c r="L354" s="66"/>
      <c r="M354" s="66"/>
      <c r="N354" s="66"/>
      <c r="O354" s="67"/>
      <c r="P354" s="62"/>
      <c r="Q354" s="67"/>
      <c r="R354" s="67"/>
      <c r="S354" s="62"/>
      <c r="T354" s="67"/>
      <c r="U354" s="67"/>
      <c r="V354" s="65"/>
      <c r="W354" s="61"/>
      <c r="X354" s="61"/>
      <c r="Y354" s="61"/>
      <c r="Z354" s="61"/>
      <c r="AA354" s="61"/>
      <c r="AB354" s="61"/>
      <c r="AC354" s="61"/>
      <c r="AD354" s="61"/>
      <c r="AE354" s="66"/>
      <c r="AF354" s="67"/>
      <c r="AG354" s="67"/>
      <c r="AH354" s="67"/>
      <c r="AI354" s="67"/>
      <c r="AJ354" s="67"/>
      <c r="AK354" s="67"/>
      <c r="AL354" s="67"/>
      <c r="AM354" s="67"/>
      <c r="AO354" s="41"/>
      <c r="AP354" s="62"/>
      <c r="AQ354" s="67"/>
      <c r="AR354" s="73"/>
      <c r="AS354" s="68"/>
      <c r="AT354" s="41"/>
      <c r="AU354" s="62"/>
      <c r="AV354" s="62"/>
      <c r="AW354" s="67"/>
      <c r="AX354" s="67"/>
      <c r="AY354" s="68"/>
      <c r="AZ354" s="66"/>
      <c r="BA354" s="66"/>
      <c r="BB354" s="66"/>
      <c r="BC354" s="74"/>
    </row>
    <row r="355" spans="1:55" x14ac:dyDescent="0.25">
      <c r="A355" s="41"/>
      <c r="B355" s="41"/>
      <c r="C355" s="41"/>
      <c r="D355" s="62"/>
      <c r="E355" s="62"/>
      <c r="F355" s="62"/>
      <c r="G355" s="63"/>
      <c r="H355" s="64"/>
      <c r="I355" s="64"/>
      <c r="J355" s="65"/>
      <c r="K355" s="78"/>
      <c r="L355" s="66"/>
      <c r="M355" s="66"/>
      <c r="N355" s="66"/>
      <c r="O355" s="67"/>
      <c r="P355" s="62"/>
      <c r="Q355" s="67"/>
      <c r="R355" s="67"/>
      <c r="S355" s="62"/>
      <c r="T355" s="67"/>
      <c r="U355" s="67"/>
      <c r="V355" s="65"/>
      <c r="W355" s="61"/>
      <c r="X355" s="61"/>
      <c r="Y355" s="61"/>
      <c r="Z355" s="61"/>
      <c r="AA355" s="61"/>
      <c r="AB355" s="61"/>
      <c r="AC355" s="61"/>
      <c r="AD355" s="61"/>
      <c r="AE355" s="66"/>
      <c r="AF355" s="67"/>
      <c r="AG355" s="67"/>
      <c r="AH355" s="67"/>
      <c r="AI355" s="67"/>
      <c r="AJ355" s="67"/>
      <c r="AK355" s="67"/>
      <c r="AL355" s="67"/>
      <c r="AM355" s="67"/>
      <c r="AO355" s="41"/>
      <c r="AP355" s="62"/>
      <c r="AQ355" s="67"/>
      <c r="AR355" s="73"/>
      <c r="AS355" s="68"/>
      <c r="AT355" s="41"/>
      <c r="AU355" s="62"/>
      <c r="AV355" s="62"/>
      <c r="AW355" s="67"/>
      <c r="AX355" s="67"/>
      <c r="AY355" s="68"/>
      <c r="AZ355" s="66"/>
      <c r="BA355" s="66"/>
      <c r="BB355" s="66"/>
      <c r="BC355" s="74"/>
    </row>
    <row r="356" spans="1:55" x14ac:dyDescent="0.25">
      <c r="A356" s="41"/>
      <c r="B356" s="41"/>
      <c r="C356" s="41"/>
      <c r="D356" s="62"/>
      <c r="E356" s="62"/>
      <c r="F356" s="62"/>
      <c r="G356" s="63"/>
      <c r="H356" s="64"/>
      <c r="I356" s="64"/>
      <c r="J356" s="65"/>
      <c r="K356" s="78"/>
      <c r="L356" s="66"/>
      <c r="M356" s="66"/>
      <c r="N356" s="66"/>
      <c r="O356" s="67"/>
      <c r="P356" s="62"/>
      <c r="Q356" s="67"/>
      <c r="R356" s="67"/>
      <c r="S356" s="62"/>
      <c r="T356" s="67"/>
      <c r="U356" s="67"/>
      <c r="V356" s="65"/>
      <c r="W356" s="61"/>
      <c r="X356" s="61"/>
      <c r="Y356" s="61"/>
      <c r="Z356" s="61"/>
      <c r="AA356" s="61"/>
      <c r="AB356" s="61"/>
      <c r="AC356" s="61"/>
      <c r="AD356" s="61"/>
      <c r="AE356" s="66"/>
      <c r="AF356" s="67"/>
      <c r="AG356" s="67"/>
      <c r="AH356" s="67"/>
      <c r="AI356" s="67"/>
      <c r="AJ356" s="67"/>
      <c r="AK356" s="67"/>
      <c r="AL356" s="67"/>
      <c r="AM356" s="67"/>
      <c r="AO356" s="41"/>
      <c r="AP356" s="62"/>
      <c r="AQ356" s="67"/>
      <c r="AR356" s="73"/>
      <c r="AS356" s="68"/>
      <c r="AT356" s="41"/>
      <c r="AU356" s="62"/>
      <c r="AV356" s="62"/>
      <c r="AW356" s="67"/>
      <c r="AX356" s="67"/>
      <c r="AY356" s="68"/>
      <c r="AZ356" s="66"/>
      <c r="BA356" s="66"/>
      <c r="BB356" s="66"/>
      <c r="BC356" s="74"/>
    </row>
    <row r="357" spans="1:55" x14ac:dyDescent="0.25">
      <c r="A357" s="41"/>
      <c r="B357" s="41"/>
      <c r="C357" s="41"/>
      <c r="D357" s="62"/>
      <c r="E357" s="62"/>
      <c r="F357" s="62"/>
      <c r="G357" s="63"/>
      <c r="H357" s="64"/>
      <c r="I357" s="64"/>
      <c r="J357" s="65"/>
      <c r="K357" s="78"/>
      <c r="L357" s="66"/>
      <c r="M357" s="66"/>
      <c r="N357" s="66"/>
      <c r="O357" s="67"/>
      <c r="P357" s="62"/>
      <c r="Q357" s="67"/>
      <c r="R357" s="67"/>
      <c r="S357" s="62"/>
      <c r="T357" s="67"/>
      <c r="U357" s="67"/>
      <c r="V357" s="65"/>
      <c r="W357" s="61"/>
      <c r="X357" s="61"/>
      <c r="Y357" s="61"/>
      <c r="Z357" s="61"/>
      <c r="AA357" s="61"/>
      <c r="AB357" s="61"/>
      <c r="AC357" s="61"/>
      <c r="AD357" s="61"/>
      <c r="AE357" s="66"/>
      <c r="AF357" s="67"/>
      <c r="AG357" s="67"/>
      <c r="AH357" s="67"/>
      <c r="AI357" s="67"/>
      <c r="AJ357" s="67"/>
      <c r="AK357" s="67"/>
      <c r="AL357" s="67"/>
      <c r="AM357" s="67"/>
      <c r="AO357" s="41"/>
      <c r="AP357" s="62"/>
      <c r="AQ357" s="67"/>
      <c r="AR357" s="73"/>
      <c r="AS357" s="68"/>
      <c r="AT357" s="41"/>
      <c r="AU357" s="62"/>
      <c r="AV357" s="62"/>
      <c r="AW357" s="67"/>
      <c r="AX357" s="67"/>
      <c r="AY357" s="68"/>
      <c r="AZ357" s="66"/>
      <c r="BA357" s="66"/>
      <c r="BB357" s="66"/>
      <c r="BC357" s="74"/>
    </row>
    <row r="358" spans="1:55" x14ac:dyDescent="0.25">
      <c r="A358" s="41"/>
      <c r="B358" s="41"/>
      <c r="C358" s="41"/>
      <c r="D358" s="62"/>
      <c r="E358" s="62"/>
      <c r="F358" s="62"/>
      <c r="G358" s="63"/>
      <c r="H358" s="64"/>
      <c r="I358" s="64"/>
      <c r="J358" s="65"/>
      <c r="K358" s="78"/>
      <c r="L358" s="66"/>
      <c r="M358" s="66"/>
      <c r="N358" s="66"/>
      <c r="O358" s="67"/>
      <c r="P358" s="62"/>
      <c r="Q358" s="67"/>
      <c r="R358" s="67"/>
      <c r="S358" s="62"/>
      <c r="T358" s="67"/>
      <c r="U358" s="67"/>
      <c r="V358" s="65"/>
      <c r="W358" s="61"/>
      <c r="X358" s="61"/>
      <c r="Y358" s="61"/>
      <c r="Z358" s="61"/>
      <c r="AA358" s="61"/>
      <c r="AB358" s="61"/>
      <c r="AC358" s="61"/>
      <c r="AD358" s="61"/>
      <c r="AE358" s="66"/>
      <c r="AF358" s="67"/>
      <c r="AG358" s="67"/>
      <c r="AH358" s="67"/>
      <c r="AI358" s="67"/>
      <c r="AJ358" s="67"/>
      <c r="AK358" s="67"/>
      <c r="AL358" s="67"/>
      <c r="AM358" s="67"/>
      <c r="AO358" s="41"/>
      <c r="AP358" s="62"/>
      <c r="AQ358" s="67"/>
      <c r="AR358" s="73"/>
      <c r="AS358" s="68"/>
      <c r="AT358" s="41"/>
      <c r="AU358" s="62"/>
      <c r="AV358" s="62"/>
      <c r="AW358" s="67"/>
      <c r="AX358" s="67"/>
      <c r="AY358" s="68"/>
      <c r="AZ358" s="66"/>
      <c r="BA358" s="66"/>
      <c r="BB358" s="66"/>
      <c r="BC358" s="74"/>
    </row>
    <row r="359" spans="1:55" x14ac:dyDescent="0.25">
      <c r="A359" s="41"/>
      <c r="B359" s="41"/>
      <c r="C359" s="41"/>
      <c r="D359" s="62"/>
      <c r="E359" s="62"/>
      <c r="F359" s="62"/>
      <c r="G359" s="63"/>
      <c r="H359" s="64"/>
      <c r="I359" s="64"/>
      <c r="J359" s="65"/>
      <c r="K359" s="78"/>
      <c r="L359" s="66"/>
      <c r="M359" s="66"/>
      <c r="N359" s="66"/>
      <c r="O359" s="67"/>
      <c r="P359" s="62"/>
      <c r="Q359" s="67"/>
      <c r="R359" s="67"/>
      <c r="S359" s="62"/>
      <c r="T359" s="67"/>
      <c r="U359" s="67"/>
      <c r="V359" s="65"/>
      <c r="W359" s="61"/>
      <c r="X359" s="61"/>
      <c r="Y359" s="61"/>
      <c r="Z359" s="61"/>
      <c r="AA359" s="61"/>
      <c r="AB359" s="61"/>
      <c r="AC359" s="61"/>
      <c r="AD359" s="61"/>
      <c r="AE359" s="66"/>
      <c r="AF359" s="67"/>
      <c r="AG359" s="67"/>
      <c r="AH359" s="67"/>
      <c r="AI359" s="67"/>
      <c r="AJ359" s="67"/>
      <c r="AK359" s="67"/>
      <c r="AL359" s="67"/>
      <c r="AM359" s="67"/>
      <c r="AO359" s="41"/>
      <c r="AP359" s="62"/>
      <c r="AQ359" s="67"/>
      <c r="AR359" s="73"/>
      <c r="AS359" s="68"/>
      <c r="AT359" s="41"/>
      <c r="AU359" s="62"/>
      <c r="AV359" s="62"/>
      <c r="AW359" s="67"/>
      <c r="AX359" s="67"/>
      <c r="AY359" s="68"/>
      <c r="AZ359" s="66"/>
      <c r="BA359" s="66"/>
      <c r="BB359" s="66"/>
      <c r="BC359" s="74"/>
    </row>
    <row r="360" spans="1:55" x14ac:dyDescent="0.25">
      <c r="A360" s="41"/>
      <c r="B360" s="41"/>
      <c r="C360" s="41"/>
      <c r="D360" s="62"/>
      <c r="E360" s="62"/>
      <c r="F360" s="62"/>
      <c r="G360" s="63"/>
      <c r="H360" s="64"/>
      <c r="I360" s="64"/>
      <c r="J360" s="65"/>
      <c r="K360" s="78"/>
      <c r="L360" s="66"/>
      <c r="M360" s="66"/>
      <c r="N360" s="66"/>
      <c r="O360" s="67"/>
      <c r="P360" s="62"/>
      <c r="Q360" s="67"/>
      <c r="R360" s="67"/>
      <c r="S360" s="62"/>
      <c r="T360" s="67"/>
      <c r="U360" s="67"/>
      <c r="V360" s="65"/>
      <c r="W360" s="61"/>
      <c r="X360" s="61"/>
      <c r="Y360" s="61"/>
      <c r="Z360" s="61"/>
      <c r="AA360" s="61"/>
      <c r="AB360" s="61"/>
      <c r="AC360" s="61"/>
      <c r="AD360" s="61"/>
      <c r="AE360" s="66"/>
      <c r="AF360" s="67"/>
      <c r="AG360" s="67"/>
      <c r="AH360" s="67"/>
      <c r="AI360" s="67"/>
      <c r="AJ360" s="67"/>
      <c r="AK360" s="67"/>
      <c r="AL360" s="67"/>
      <c r="AM360" s="67"/>
      <c r="AO360" s="41"/>
      <c r="AP360" s="62"/>
      <c r="AQ360" s="67"/>
      <c r="AR360" s="73"/>
      <c r="AS360" s="68"/>
      <c r="AT360" s="41"/>
      <c r="AU360" s="62"/>
      <c r="AV360" s="62"/>
      <c r="AW360" s="67"/>
      <c r="AX360" s="67"/>
      <c r="AY360" s="68"/>
      <c r="AZ360" s="66"/>
      <c r="BA360" s="66"/>
      <c r="BB360" s="66"/>
      <c r="BC360" s="74"/>
    </row>
    <row r="361" spans="1:55" x14ac:dyDescent="0.25">
      <c r="A361" s="41"/>
      <c r="B361" s="41"/>
      <c r="C361" s="41"/>
      <c r="D361" s="62"/>
      <c r="E361" s="62"/>
      <c r="F361" s="62"/>
      <c r="G361" s="63"/>
      <c r="H361" s="64"/>
      <c r="I361" s="64"/>
      <c r="J361" s="65"/>
      <c r="K361" s="78"/>
      <c r="L361" s="66"/>
      <c r="M361" s="66"/>
      <c r="N361" s="66"/>
      <c r="O361" s="67"/>
      <c r="P361" s="62"/>
      <c r="Q361" s="67"/>
      <c r="R361" s="67"/>
      <c r="S361" s="62"/>
      <c r="T361" s="67"/>
      <c r="U361" s="67"/>
      <c r="V361" s="65"/>
      <c r="W361" s="61"/>
      <c r="X361" s="61"/>
      <c r="Y361" s="61"/>
      <c r="Z361" s="61"/>
      <c r="AA361" s="61"/>
      <c r="AB361" s="61"/>
      <c r="AC361" s="61"/>
      <c r="AD361" s="61"/>
      <c r="AE361" s="66"/>
      <c r="AF361" s="67"/>
      <c r="AG361" s="67"/>
      <c r="AH361" s="67"/>
      <c r="AI361" s="67"/>
      <c r="AJ361" s="67"/>
      <c r="AK361" s="67"/>
      <c r="AL361" s="67"/>
      <c r="AM361" s="67"/>
      <c r="AO361" s="41"/>
      <c r="AP361" s="62"/>
      <c r="AQ361" s="67"/>
      <c r="AR361" s="73"/>
      <c r="AS361" s="68"/>
      <c r="AT361" s="41"/>
      <c r="AU361" s="62"/>
      <c r="AV361" s="62"/>
      <c r="AW361" s="67"/>
      <c r="AX361" s="67"/>
      <c r="AY361" s="68"/>
      <c r="AZ361" s="66"/>
      <c r="BA361" s="66"/>
      <c r="BB361" s="66"/>
      <c r="BC361" s="74"/>
    </row>
    <row r="362" spans="1:55" x14ac:dyDescent="0.25">
      <c r="A362" s="41"/>
      <c r="B362" s="41"/>
      <c r="C362" s="41"/>
      <c r="D362" s="62"/>
      <c r="E362" s="62"/>
      <c r="F362" s="62"/>
      <c r="G362" s="63"/>
      <c r="H362" s="64"/>
      <c r="I362" s="64"/>
      <c r="J362" s="65"/>
      <c r="K362" s="78"/>
      <c r="L362" s="66"/>
      <c r="M362" s="66"/>
      <c r="N362" s="66"/>
      <c r="O362" s="67"/>
      <c r="P362" s="62"/>
      <c r="Q362" s="67"/>
      <c r="R362" s="67"/>
      <c r="S362" s="62"/>
      <c r="T362" s="67"/>
      <c r="U362" s="67"/>
      <c r="V362" s="65"/>
      <c r="W362" s="61"/>
      <c r="X362" s="61"/>
      <c r="Y362" s="61"/>
      <c r="Z362" s="61"/>
      <c r="AA362" s="61"/>
      <c r="AB362" s="61"/>
      <c r="AC362" s="61"/>
      <c r="AD362" s="61"/>
      <c r="AE362" s="66"/>
      <c r="AF362" s="67"/>
      <c r="AG362" s="67"/>
      <c r="AH362" s="67"/>
      <c r="AI362" s="67"/>
      <c r="AJ362" s="67"/>
      <c r="AK362" s="67"/>
      <c r="AL362" s="67"/>
      <c r="AM362" s="67"/>
      <c r="AO362" s="41"/>
      <c r="AP362" s="62"/>
      <c r="AQ362" s="67"/>
      <c r="AR362" s="73"/>
      <c r="AS362" s="68"/>
      <c r="AT362" s="41"/>
      <c r="AU362" s="62"/>
      <c r="AV362" s="62"/>
      <c r="AW362" s="67"/>
      <c r="AX362" s="67"/>
      <c r="AY362" s="68"/>
      <c r="AZ362" s="66"/>
      <c r="BA362" s="66"/>
      <c r="BB362" s="66"/>
      <c r="BC362" s="74"/>
    </row>
    <row r="363" spans="1:55" x14ac:dyDescent="0.25">
      <c r="A363" s="41"/>
      <c r="B363" s="41"/>
      <c r="C363" s="41"/>
      <c r="D363" s="62"/>
      <c r="E363" s="62"/>
      <c r="F363" s="62"/>
      <c r="G363" s="63"/>
      <c r="H363" s="64"/>
      <c r="I363" s="64"/>
      <c r="J363" s="65"/>
      <c r="K363" s="78"/>
      <c r="L363" s="66"/>
      <c r="M363" s="66"/>
      <c r="N363" s="66"/>
      <c r="O363" s="67"/>
      <c r="P363" s="62"/>
      <c r="Q363" s="67"/>
      <c r="R363" s="67"/>
      <c r="S363" s="62"/>
      <c r="T363" s="67"/>
      <c r="U363" s="67"/>
      <c r="V363" s="65"/>
      <c r="W363" s="61"/>
      <c r="X363" s="61"/>
      <c r="Y363" s="61"/>
      <c r="Z363" s="61"/>
      <c r="AA363" s="61"/>
      <c r="AB363" s="61"/>
      <c r="AC363" s="61"/>
      <c r="AD363" s="61"/>
      <c r="AE363" s="66"/>
      <c r="AF363" s="67"/>
      <c r="AG363" s="67"/>
      <c r="AH363" s="67"/>
      <c r="AI363" s="67"/>
      <c r="AJ363" s="67"/>
      <c r="AK363" s="67"/>
      <c r="AL363" s="67"/>
      <c r="AM363" s="67"/>
      <c r="AO363" s="41"/>
      <c r="AP363" s="62"/>
      <c r="AQ363" s="67"/>
      <c r="AR363" s="73"/>
      <c r="AS363" s="68"/>
      <c r="AT363" s="41"/>
      <c r="AU363" s="62"/>
      <c r="AV363" s="62"/>
      <c r="AW363" s="67"/>
      <c r="AX363" s="67"/>
      <c r="AY363" s="68"/>
      <c r="AZ363" s="66"/>
      <c r="BA363" s="66"/>
      <c r="BB363" s="66"/>
      <c r="BC363" s="74"/>
    </row>
    <row r="364" spans="1:55" x14ac:dyDescent="0.25">
      <c r="A364" s="41"/>
      <c r="B364" s="41"/>
      <c r="C364" s="41"/>
      <c r="D364" s="62"/>
      <c r="E364" s="62"/>
      <c r="F364" s="62"/>
      <c r="G364" s="63"/>
      <c r="H364" s="64"/>
      <c r="I364" s="64"/>
      <c r="J364" s="65"/>
      <c r="K364" s="78"/>
      <c r="L364" s="66"/>
      <c r="M364" s="66"/>
      <c r="N364" s="66"/>
      <c r="O364" s="67"/>
      <c r="P364" s="62"/>
      <c r="Q364" s="67"/>
      <c r="R364" s="67"/>
      <c r="S364" s="62"/>
      <c r="T364" s="67"/>
      <c r="U364" s="67"/>
      <c r="V364" s="65"/>
      <c r="W364" s="61"/>
      <c r="X364" s="61"/>
      <c r="Y364" s="61"/>
      <c r="Z364" s="61"/>
      <c r="AA364" s="61"/>
      <c r="AB364" s="61"/>
      <c r="AC364" s="61"/>
      <c r="AD364" s="61"/>
      <c r="AE364" s="66"/>
      <c r="AF364" s="67"/>
      <c r="AG364" s="67"/>
      <c r="AH364" s="67"/>
      <c r="AI364" s="67"/>
      <c r="AJ364" s="67"/>
      <c r="AK364" s="67"/>
      <c r="AL364" s="67"/>
      <c r="AM364" s="67"/>
      <c r="AO364" s="41"/>
      <c r="AP364" s="62"/>
      <c r="AQ364" s="67"/>
      <c r="AR364" s="73"/>
      <c r="AS364" s="68"/>
      <c r="AT364" s="41"/>
      <c r="AU364" s="62"/>
      <c r="AV364" s="62"/>
      <c r="AW364" s="67"/>
      <c r="AX364" s="67"/>
      <c r="AY364" s="68"/>
      <c r="AZ364" s="66"/>
      <c r="BA364" s="66"/>
      <c r="BB364" s="66"/>
      <c r="BC364" s="74"/>
    </row>
    <row r="365" spans="1:55" x14ac:dyDescent="0.25">
      <c r="A365" s="41"/>
      <c r="B365" s="41"/>
      <c r="C365" s="41"/>
      <c r="D365" s="62"/>
      <c r="E365" s="62"/>
      <c r="F365" s="62"/>
      <c r="G365" s="63"/>
      <c r="H365" s="64"/>
      <c r="I365" s="64"/>
      <c r="J365" s="65"/>
      <c r="K365" s="78"/>
      <c r="L365" s="66"/>
      <c r="M365" s="66"/>
      <c r="N365" s="66"/>
      <c r="O365" s="67"/>
      <c r="P365" s="62"/>
      <c r="Q365" s="67"/>
      <c r="R365" s="67"/>
      <c r="S365" s="62"/>
      <c r="T365" s="67"/>
      <c r="U365" s="67"/>
      <c r="V365" s="65"/>
      <c r="W365" s="61"/>
      <c r="X365" s="61"/>
      <c r="Y365" s="61"/>
      <c r="Z365" s="61"/>
      <c r="AA365" s="61"/>
      <c r="AB365" s="61"/>
      <c r="AC365" s="61"/>
      <c r="AD365" s="61"/>
      <c r="AE365" s="66"/>
      <c r="AF365" s="67"/>
      <c r="AG365" s="67"/>
      <c r="AH365" s="67"/>
      <c r="AI365" s="67"/>
      <c r="AJ365" s="67"/>
      <c r="AK365" s="67"/>
      <c r="AL365" s="67"/>
      <c r="AM365" s="67"/>
      <c r="AO365" s="41"/>
      <c r="AP365" s="62"/>
      <c r="AQ365" s="67"/>
      <c r="AR365" s="73"/>
      <c r="AS365" s="68"/>
      <c r="AT365" s="41"/>
      <c r="AU365" s="62"/>
      <c r="AV365" s="62"/>
      <c r="AW365" s="67"/>
      <c r="AX365" s="67"/>
      <c r="AY365" s="68"/>
      <c r="AZ365" s="66"/>
      <c r="BA365" s="66"/>
      <c r="BB365" s="66"/>
      <c r="BC365" s="74"/>
    </row>
    <row r="366" spans="1:55" x14ac:dyDescent="0.25">
      <c r="A366" s="41"/>
      <c r="B366" s="41"/>
      <c r="C366" s="41"/>
      <c r="D366" s="62"/>
      <c r="E366" s="62"/>
      <c r="F366" s="62"/>
      <c r="G366" s="63"/>
      <c r="H366" s="64"/>
      <c r="I366" s="64"/>
      <c r="J366" s="65"/>
      <c r="K366" s="78"/>
      <c r="L366" s="66"/>
      <c r="M366" s="66"/>
      <c r="N366" s="66"/>
      <c r="O366" s="67"/>
      <c r="P366" s="62"/>
      <c r="Q366" s="67"/>
      <c r="R366" s="67"/>
      <c r="S366" s="62"/>
      <c r="T366" s="67"/>
      <c r="U366" s="67"/>
      <c r="V366" s="65"/>
      <c r="W366" s="61"/>
      <c r="X366" s="61"/>
      <c r="Y366" s="61"/>
      <c r="Z366" s="61"/>
      <c r="AA366" s="61"/>
      <c r="AB366" s="61"/>
      <c r="AC366" s="61"/>
      <c r="AD366" s="61"/>
      <c r="AE366" s="66"/>
      <c r="AF366" s="67"/>
      <c r="AG366" s="67"/>
      <c r="AH366" s="67"/>
      <c r="AI366" s="67"/>
      <c r="AJ366" s="67"/>
      <c r="AK366" s="67"/>
      <c r="AL366" s="67"/>
      <c r="AM366" s="67"/>
      <c r="AO366" s="41"/>
      <c r="AP366" s="62"/>
      <c r="AQ366" s="67"/>
      <c r="AR366" s="73"/>
      <c r="AS366" s="68"/>
      <c r="AT366" s="41"/>
      <c r="AU366" s="62"/>
      <c r="AV366" s="62"/>
      <c r="AW366" s="67"/>
      <c r="AX366" s="67"/>
      <c r="AY366" s="68"/>
      <c r="AZ366" s="66"/>
      <c r="BA366" s="66"/>
      <c r="BB366" s="66"/>
      <c r="BC366" s="74"/>
    </row>
    <row r="367" spans="1:55" x14ac:dyDescent="0.25">
      <c r="A367" s="41"/>
      <c r="B367" s="41"/>
      <c r="C367" s="41"/>
      <c r="D367" s="62"/>
      <c r="E367" s="62"/>
      <c r="F367" s="62"/>
      <c r="G367" s="63"/>
      <c r="H367" s="64"/>
      <c r="I367" s="64"/>
      <c r="J367" s="65"/>
      <c r="K367" s="78"/>
      <c r="L367" s="66"/>
      <c r="M367" s="66"/>
      <c r="N367" s="66"/>
      <c r="O367" s="67"/>
      <c r="P367" s="62"/>
      <c r="Q367" s="67"/>
      <c r="R367" s="67"/>
      <c r="S367" s="62"/>
      <c r="T367" s="67"/>
      <c r="U367" s="67"/>
      <c r="V367" s="65"/>
      <c r="W367" s="61"/>
      <c r="X367" s="61"/>
      <c r="Y367" s="61"/>
      <c r="Z367" s="61"/>
      <c r="AA367" s="61"/>
      <c r="AB367" s="61"/>
      <c r="AC367" s="61"/>
      <c r="AD367" s="61"/>
      <c r="AE367" s="66"/>
      <c r="AF367" s="67"/>
      <c r="AG367" s="67"/>
      <c r="AH367" s="67"/>
      <c r="AI367" s="67"/>
      <c r="AJ367" s="67"/>
      <c r="AK367" s="67"/>
      <c r="AL367" s="67"/>
      <c r="AM367" s="67"/>
      <c r="AO367" s="41"/>
      <c r="AP367" s="62"/>
      <c r="AQ367" s="67"/>
      <c r="AR367" s="73"/>
      <c r="AS367" s="68"/>
      <c r="AT367" s="41"/>
      <c r="AU367" s="62"/>
      <c r="AV367" s="62"/>
      <c r="AW367" s="67"/>
      <c r="AX367" s="67"/>
      <c r="AY367" s="68"/>
      <c r="AZ367" s="66"/>
      <c r="BA367" s="66"/>
      <c r="BB367" s="66"/>
      <c r="BC367" s="74"/>
    </row>
    <row r="368" spans="1:55" x14ac:dyDescent="0.25">
      <c r="A368" s="41"/>
      <c r="B368" s="41"/>
      <c r="C368" s="41"/>
      <c r="D368" s="62"/>
      <c r="E368" s="62"/>
      <c r="F368" s="62"/>
      <c r="G368" s="63"/>
      <c r="H368" s="64"/>
      <c r="I368" s="64"/>
      <c r="J368" s="65"/>
      <c r="K368" s="78"/>
      <c r="L368" s="66"/>
      <c r="M368" s="66"/>
      <c r="N368" s="66"/>
      <c r="O368" s="67"/>
      <c r="P368" s="62"/>
      <c r="Q368" s="67"/>
      <c r="R368" s="67"/>
      <c r="S368" s="62"/>
      <c r="T368" s="67"/>
      <c r="U368" s="67"/>
      <c r="V368" s="65"/>
      <c r="W368" s="61"/>
      <c r="X368" s="61"/>
      <c r="Y368" s="61"/>
      <c r="Z368" s="61"/>
      <c r="AA368" s="61"/>
      <c r="AB368" s="61"/>
      <c r="AC368" s="61"/>
      <c r="AD368" s="61"/>
      <c r="AE368" s="66"/>
      <c r="AF368" s="67"/>
      <c r="AG368" s="67"/>
      <c r="AH368" s="67"/>
      <c r="AI368" s="67"/>
      <c r="AJ368" s="67"/>
      <c r="AK368" s="67"/>
      <c r="AL368" s="67"/>
      <c r="AM368" s="67"/>
      <c r="AO368" s="41"/>
      <c r="AP368" s="62"/>
      <c r="AQ368" s="67"/>
      <c r="AR368" s="73"/>
      <c r="AS368" s="68"/>
      <c r="AT368" s="41"/>
      <c r="AU368" s="62"/>
      <c r="AV368" s="62"/>
      <c r="AW368" s="67"/>
      <c r="AX368" s="67"/>
      <c r="AY368" s="68"/>
      <c r="AZ368" s="66"/>
      <c r="BA368" s="66"/>
      <c r="BB368" s="66"/>
      <c r="BC368" s="74"/>
    </row>
    <row r="369" spans="1:55" x14ac:dyDescent="0.25">
      <c r="A369" s="41"/>
      <c r="B369" s="41"/>
      <c r="C369" s="41"/>
      <c r="D369" s="62"/>
      <c r="E369" s="62"/>
      <c r="F369" s="62"/>
      <c r="G369" s="63"/>
      <c r="H369" s="64"/>
      <c r="I369" s="64"/>
      <c r="J369" s="65"/>
      <c r="K369" s="78"/>
      <c r="L369" s="66"/>
      <c r="M369" s="66"/>
      <c r="N369" s="66"/>
      <c r="O369" s="67"/>
      <c r="P369" s="62"/>
      <c r="Q369" s="67"/>
      <c r="R369" s="67"/>
      <c r="S369" s="62"/>
      <c r="T369" s="67"/>
      <c r="U369" s="67"/>
      <c r="V369" s="65"/>
      <c r="W369" s="61"/>
      <c r="X369" s="61"/>
      <c r="Y369" s="61"/>
      <c r="Z369" s="61"/>
      <c r="AA369" s="61"/>
      <c r="AB369" s="61"/>
      <c r="AC369" s="61"/>
      <c r="AD369" s="61"/>
      <c r="AE369" s="66"/>
      <c r="AF369" s="67"/>
      <c r="AG369" s="67"/>
      <c r="AH369" s="67"/>
      <c r="AI369" s="67"/>
      <c r="AJ369" s="67"/>
      <c r="AK369" s="67"/>
      <c r="AL369" s="67"/>
      <c r="AM369" s="67"/>
      <c r="AO369" s="41"/>
      <c r="AP369" s="62"/>
      <c r="AQ369" s="67"/>
      <c r="AR369" s="73"/>
      <c r="AS369" s="68"/>
      <c r="AT369" s="41"/>
      <c r="AU369" s="62"/>
      <c r="AV369" s="62"/>
      <c r="AW369" s="67"/>
      <c r="AX369" s="67"/>
      <c r="AY369" s="68"/>
      <c r="AZ369" s="66"/>
      <c r="BA369" s="66"/>
      <c r="BB369" s="66"/>
      <c r="BC369" s="74"/>
    </row>
    <row r="370" spans="1:55" x14ac:dyDescent="0.25">
      <c r="A370" s="41"/>
      <c r="B370" s="41"/>
      <c r="C370" s="41"/>
      <c r="D370" s="62"/>
      <c r="E370" s="62"/>
      <c r="F370" s="62"/>
      <c r="G370" s="63"/>
      <c r="H370" s="64"/>
      <c r="I370" s="64"/>
      <c r="J370" s="65"/>
      <c r="K370" s="78"/>
      <c r="L370" s="66"/>
      <c r="M370" s="66"/>
      <c r="N370" s="66"/>
      <c r="O370" s="67"/>
      <c r="P370" s="62"/>
      <c r="Q370" s="67"/>
      <c r="R370" s="67"/>
      <c r="S370" s="62"/>
      <c r="T370" s="67"/>
      <c r="U370" s="67"/>
      <c r="V370" s="65"/>
      <c r="W370" s="61"/>
      <c r="X370" s="61"/>
      <c r="Y370" s="61"/>
      <c r="Z370" s="61"/>
      <c r="AA370" s="61"/>
      <c r="AB370" s="61"/>
      <c r="AC370" s="61"/>
      <c r="AD370" s="61"/>
      <c r="AE370" s="66"/>
      <c r="AF370" s="67"/>
      <c r="AG370" s="67"/>
      <c r="AH370" s="67"/>
      <c r="AI370" s="67"/>
      <c r="AJ370" s="67"/>
      <c r="AK370" s="67"/>
      <c r="AL370" s="67"/>
      <c r="AM370" s="67"/>
      <c r="AO370" s="41"/>
      <c r="AP370" s="62"/>
      <c r="AQ370" s="67"/>
      <c r="AR370" s="73"/>
      <c r="AS370" s="68"/>
      <c r="AT370" s="41"/>
      <c r="AU370" s="62"/>
      <c r="AV370" s="62"/>
      <c r="AW370" s="67"/>
      <c r="AX370" s="67"/>
      <c r="AY370" s="68"/>
      <c r="AZ370" s="66"/>
      <c r="BA370" s="66"/>
      <c r="BB370" s="66"/>
      <c r="BC370" s="74"/>
    </row>
    <row r="371" spans="1:55" x14ac:dyDescent="0.25">
      <c r="A371" s="41"/>
      <c r="B371" s="41"/>
      <c r="C371" s="41"/>
      <c r="D371" s="62"/>
      <c r="E371" s="62"/>
      <c r="F371" s="62"/>
      <c r="G371" s="63"/>
      <c r="H371" s="64"/>
      <c r="I371" s="64"/>
      <c r="J371" s="65"/>
      <c r="K371" s="78"/>
      <c r="L371" s="66"/>
      <c r="M371" s="66"/>
      <c r="N371" s="66"/>
      <c r="O371" s="67"/>
      <c r="P371" s="62"/>
      <c r="Q371" s="67"/>
      <c r="R371" s="67"/>
      <c r="S371" s="62"/>
      <c r="T371" s="67"/>
      <c r="U371" s="67"/>
      <c r="V371" s="65"/>
      <c r="W371" s="61"/>
      <c r="X371" s="61"/>
      <c r="Y371" s="61"/>
      <c r="Z371" s="61"/>
      <c r="AA371" s="61"/>
      <c r="AB371" s="61"/>
      <c r="AC371" s="61"/>
      <c r="AD371" s="61"/>
      <c r="AE371" s="66"/>
      <c r="AF371" s="67"/>
      <c r="AG371" s="67"/>
      <c r="AH371" s="67"/>
      <c r="AI371" s="67"/>
      <c r="AJ371" s="67"/>
      <c r="AK371" s="67"/>
      <c r="AL371" s="67"/>
      <c r="AM371" s="67"/>
      <c r="AO371" s="41"/>
      <c r="AP371" s="62"/>
      <c r="AQ371" s="67"/>
      <c r="AR371" s="73"/>
      <c r="AS371" s="68"/>
      <c r="AT371" s="41"/>
      <c r="AU371" s="62"/>
      <c r="AV371" s="62"/>
      <c r="AW371" s="67"/>
      <c r="AX371" s="67"/>
      <c r="AY371" s="68"/>
      <c r="AZ371" s="66"/>
      <c r="BA371" s="66"/>
      <c r="BB371" s="66"/>
      <c r="BC371" s="74"/>
    </row>
    <row r="372" spans="1:55" x14ac:dyDescent="0.25">
      <c r="A372" s="41"/>
      <c r="B372" s="41"/>
      <c r="C372" s="41"/>
      <c r="D372" s="62"/>
      <c r="E372" s="62"/>
      <c r="F372" s="62"/>
      <c r="G372" s="63"/>
      <c r="H372" s="64"/>
      <c r="I372" s="64"/>
      <c r="J372" s="65"/>
      <c r="K372" s="78"/>
      <c r="L372" s="66"/>
      <c r="M372" s="66"/>
      <c r="N372" s="66"/>
      <c r="O372" s="67"/>
      <c r="P372" s="62"/>
      <c r="Q372" s="67"/>
      <c r="R372" s="67"/>
      <c r="S372" s="62"/>
      <c r="T372" s="67"/>
      <c r="U372" s="67"/>
      <c r="V372" s="65"/>
      <c r="W372" s="61"/>
      <c r="X372" s="61"/>
      <c r="Y372" s="61"/>
      <c r="Z372" s="61"/>
      <c r="AA372" s="61"/>
      <c r="AB372" s="61"/>
      <c r="AC372" s="61"/>
      <c r="AD372" s="61"/>
      <c r="AE372" s="66"/>
      <c r="AF372" s="67"/>
      <c r="AG372" s="67"/>
      <c r="AH372" s="67"/>
      <c r="AI372" s="67"/>
      <c r="AJ372" s="67"/>
      <c r="AK372" s="67"/>
      <c r="AL372" s="67"/>
      <c r="AM372" s="67"/>
      <c r="AO372" s="41"/>
      <c r="AP372" s="62"/>
      <c r="AQ372" s="67"/>
      <c r="AR372" s="73"/>
      <c r="AS372" s="68"/>
      <c r="AT372" s="41"/>
      <c r="AU372" s="62"/>
      <c r="AV372" s="62"/>
      <c r="AW372" s="67"/>
      <c r="AX372" s="67"/>
      <c r="AY372" s="68"/>
      <c r="AZ372" s="66"/>
      <c r="BA372" s="66"/>
      <c r="BB372" s="66"/>
      <c r="BC372" s="74"/>
    </row>
    <row r="373" spans="1:55" x14ac:dyDescent="0.25">
      <c r="A373" s="41"/>
      <c r="B373" s="41"/>
      <c r="C373" s="41"/>
      <c r="D373" s="62"/>
      <c r="E373" s="62"/>
      <c r="F373" s="62"/>
      <c r="G373" s="63"/>
      <c r="H373" s="64"/>
      <c r="I373" s="64"/>
      <c r="J373" s="65"/>
      <c r="K373" s="78"/>
      <c r="L373" s="66"/>
      <c r="M373" s="66"/>
      <c r="N373" s="66"/>
      <c r="O373" s="67"/>
      <c r="P373" s="62"/>
      <c r="Q373" s="67"/>
      <c r="R373" s="67"/>
      <c r="S373" s="62"/>
      <c r="T373" s="67"/>
      <c r="U373" s="67"/>
      <c r="V373" s="65"/>
      <c r="W373" s="61"/>
      <c r="X373" s="61"/>
      <c r="Y373" s="61"/>
      <c r="Z373" s="61"/>
      <c r="AA373" s="61"/>
      <c r="AB373" s="61"/>
      <c r="AC373" s="61"/>
      <c r="AD373" s="61"/>
      <c r="AE373" s="66"/>
      <c r="AF373" s="67"/>
      <c r="AG373" s="67"/>
      <c r="AH373" s="67"/>
      <c r="AI373" s="67"/>
      <c r="AJ373" s="67"/>
      <c r="AK373" s="67"/>
      <c r="AL373" s="67"/>
      <c r="AM373" s="67"/>
      <c r="AO373" s="41"/>
      <c r="AP373" s="62"/>
      <c r="AQ373" s="67"/>
      <c r="AR373" s="73"/>
      <c r="AS373" s="68"/>
      <c r="AT373" s="41"/>
      <c r="AU373" s="62"/>
      <c r="AV373" s="62"/>
      <c r="AW373" s="67"/>
      <c r="AX373" s="67"/>
      <c r="AY373" s="68"/>
      <c r="AZ373" s="66"/>
      <c r="BA373" s="66"/>
      <c r="BB373" s="66"/>
      <c r="BC373" s="74"/>
    </row>
    <row r="374" spans="1:55" x14ac:dyDescent="0.25">
      <c r="A374" s="41"/>
      <c r="B374" s="41"/>
      <c r="C374" s="41"/>
      <c r="D374" s="62"/>
      <c r="E374" s="62"/>
      <c r="F374" s="62"/>
      <c r="G374" s="63"/>
      <c r="H374" s="64"/>
      <c r="I374" s="64"/>
      <c r="J374" s="65"/>
      <c r="K374" s="78"/>
      <c r="L374" s="66"/>
      <c r="M374" s="66"/>
      <c r="N374" s="66"/>
      <c r="O374" s="67"/>
      <c r="P374" s="62"/>
      <c r="Q374" s="67"/>
      <c r="R374" s="67"/>
      <c r="S374" s="62"/>
      <c r="T374" s="67"/>
      <c r="U374" s="67"/>
      <c r="V374" s="65"/>
      <c r="W374" s="61"/>
      <c r="X374" s="61"/>
      <c r="Y374" s="61"/>
      <c r="Z374" s="61"/>
      <c r="AA374" s="61"/>
      <c r="AB374" s="61"/>
      <c r="AC374" s="61"/>
      <c r="AD374" s="61"/>
      <c r="AE374" s="66"/>
      <c r="AF374" s="67"/>
      <c r="AG374" s="67"/>
      <c r="AH374" s="67"/>
      <c r="AI374" s="67"/>
      <c r="AJ374" s="67"/>
      <c r="AK374" s="67"/>
      <c r="AL374" s="67"/>
      <c r="AM374" s="67"/>
      <c r="AO374" s="41"/>
      <c r="AP374" s="62"/>
      <c r="AQ374" s="67"/>
      <c r="AR374" s="73"/>
      <c r="AS374" s="68"/>
      <c r="AT374" s="41"/>
      <c r="AU374" s="62"/>
      <c r="AV374" s="62"/>
      <c r="AW374" s="67"/>
      <c r="AX374" s="67"/>
      <c r="AY374" s="68"/>
      <c r="AZ374" s="66"/>
      <c r="BA374" s="66"/>
      <c r="BB374" s="66"/>
      <c r="BC374" s="74"/>
    </row>
    <row r="375" spans="1:55" x14ac:dyDescent="0.25">
      <c r="A375" s="41"/>
      <c r="B375" s="41"/>
      <c r="C375" s="41"/>
      <c r="D375" s="62"/>
      <c r="E375" s="62"/>
      <c r="F375" s="62"/>
      <c r="G375" s="63"/>
      <c r="H375" s="64"/>
      <c r="I375" s="64"/>
      <c r="J375" s="65"/>
      <c r="K375" s="78"/>
      <c r="L375" s="66"/>
      <c r="M375" s="66"/>
      <c r="N375" s="66"/>
      <c r="O375" s="67"/>
      <c r="P375" s="62"/>
      <c r="Q375" s="67"/>
      <c r="R375" s="67"/>
      <c r="S375" s="62"/>
      <c r="T375" s="67"/>
      <c r="U375" s="67"/>
      <c r="V375" s="65"/>
      <c r="W375" s="61"/>
      <c r="X375" s="61"/>
      <c r="Y375" s="61"/>
      <c r="Z375" s="61"/>
      <c r="AA375" s="61"/>
      <c r="AB375" s="61"/>
      <c r="AC375" s="61"/>
      <c r="AD375" s="61"/>
      <c r="AE375" s="66"/>
      <c r="AF375" s="67"/>
      <c r="AG375" s="67"/>
      <c r="AH375" s="67"/>
      <c r="AI375" s="67"/>
      <c r="AJ375" s="67"/>
      <c r="AK375" s="67"/>
      <c r="AL375" s="67"/>
      <c r="AM375" s="67"/>
      <c r="AO375" s="41"/>
      <c r="AP375" s="62"/>
      <c r="AQ375" s="67"/>
      <c r="AR375" s="73"/>
      <c r="AS375" s="68"/>
      <c r="AT375" s="41"/>
      <c r="AU375" s="62"/>
      <c r="AV375" s="62"/>
      <c r="AW375" s="67"/>
      <c r="AX375" s="67"/>
      <c r="AY375" s="68"/>
      <c r="AZ375" s="66"/>
      <c r="BA375" s="66"/>
      <c r="BB375" s="66"/>
      <c r="BC375" s="74"/>
    </row>
    <row r="376" spans="1:55" x14ac:dyDescent="0.25">
      <c r="A376" s="41"/>
      <c r="B376" s="41"/>
      <c r="C376" s="41"/>
      <c r="D376" s="62"/>
      <c r="E376" s="62"/>
      <c r="F376" s="62"/>
      <c r="G376" s="63"/>
      <c r="H376" s="64"/>
      <c r="I376" s="64"/>
      <c r="J376" s="65"/>
      <c r="K376" s="78"/>
      <c r="L376" s="66"/>
      <c r="M376" s="66"/>
      <c r="N376" s="66"/>
      <c r="O376" s="67"/>
      <c r="P376" s="62"/>
      <c r="Q376" s="67"/>
      <c r="R376" s="67"/>
      <c r="S376" s="62"/>
      <c r="T376" s="67"/>
      <c r="U376" s="67"/>
      <c r="V376" s="65"/>
      <c r="W376" s="61"/>
      <c r="X376" s="61"/>
      <c r="Y376" s="61"/>
      <c r="Z376" s="61"/>
      <c r="AA376" s="61"/>
      <c r="AB376" s="61"/>
      <c r="AC376" s="61"/>
      <c r="AD376" s="61"/>
      <c r="AE376" s="66"/>
      <c r="AF376" s="67"/>
      <c r="AG376" s="67"/>
      <c r="AH376" s="67"/>
      <c r="AI376" s="67"/>
      <c r="AJ376" s="67"/>
      <c r="AK376" s="67"/>
      <c r="AL376" s="67"/>
      <c r="AM376" s="67"/>
      <c r="AO376" s="41"/>
      <c r="AP376" s="62"/>
      <c r="AQ376" s="67"/>
      <c r="AR376" s="73"/>
      <c r="AS376" s="68"/>
      <c r="AT376" s="41"/>
      <c r="AU376" s="62"/>
      <c r="AV376" s="62"/>
      <c r="AW376" s="67"/>
      <c r="AX376" s="67"/>
      <c r="AY376" s="68"/>
      <c r="AZ376" s="66"/>
      <c r="BA376" s="66"/>
      <c r="BB376" s="66"/>
      <c r="BC376" s="74"/>
    </row>
    <row r="377" spans="1:55" x14ac:dyDescent="0.25">
      <c r="A377" s="41"/>
      <c r="B377" s="41"/>
      <c r="C377" s="41"/>
      <c r="D377" s="62"/>
      <c r="E377" s="62"/>
      <c r="F377" s="62"/>
      <c r="G377" s="63"/>
      <c r="H377" s="64"/>
      <c r="I377" s="64"/>
      <c r="J377" s="65"/>
      <c r="K377" s="78"/>
      <c r="L377" s="66"/>
      <c r="M377" s="66"/>
      <c r="N377" s="66"/>
      <c r="O377" s="67"/>
      <c r="P377" s="62"/>
      <c r="Q377" s="67"/>
      <c r="R377" s="67"/>
      <c r="S377" s="62"/>
      <c r="T377" s="67"/>
      <c r="U377" s="67"/>
      <c r="V377" s="65"/>
      <c r="W377" s="61"/>
      <c r="X377" s="61"/>
      <c r="Y377" s="61"/>
      <c r="Z377" s="61"/>
      <c r="AA377" s="61"/>
      <c r="AB377" s="61"/>
      <c r="AC377" s="61"/>
      <c r="AD377" s="61"/>
      <c r="AE377" s="66"/>
      <c r="AF377" s="67"/>
      <c r="AG377" s="67"/>
      <c r="AH377" s="67"/>
      <c r="AI377" s="67"/>
      <c r="AJ377" s="67"/>
      <c r="AK377" s="67"/>
      <c r="AL377" s="67"/>
      <c r="AM377" s="67"/>
      <c r="AO377" s="41"/>
      <c r="AP377" s="62"/>
      <c r="AQ377" s="67"/>
      <c r="AR377" s="73"/>
      <c r="AS377" s="68"/>
      <c r="AT377" s="41"/>
      <c r="AU377" s="62"/>
      <c r="AV377" s="62"/>
      <c r="AW377" s="67"/>
      <c r="AX377" s="67"/>
      <c r="AY377" s="68"/>
      <c r="AZ377" s="66"/>
      <c r="BA377" s="66"/>
      <c r="BB377" s="66"/>
      <c r="BC377" s="74"/>
    </row>
    <row r="378" spans="1:55" x14ac:dyDescent="0.25">
      <c r="A378" s="41"/>
      <c r="B378" s="41"/>
      <c r="C378" s="41"/>
      <c r="D378" s="62"/>
      <c r="E378" s="62"/>
      <c r="F378" s="62"/>
      <c r="G378" s="63"/>
      <c r="H378" s="64"/>
      <c r="I378" s="64"/>
      <c r="J378" s="65"/>
      <c r="K378" s="78"/>
      <c r="L378" s="66"/>
      <c r="M378" s="66"/>
      <c r="N378" s="66"/>
      <c r="O378" s="67"/>
      <c r="P378" s="62"/>
      <c r="Q378" s="67"/>
      <c r="R378" s="67"/>
      <c r="S378" s="62"/>
      <c r="T378" s="67"/>
      <c r="U378" s="67"/>
      <c r="V378" s="65"/>
      <c r="W378" s="61"/>
      <c r="X378" s="61"/>
      <c r="Y378" s="61"/>
      <c r="Z378" s="61"/>
      <c r="AA378" s="61"/>
      <c r="AB378" s="61"/>
      <c r="AC378" s="61"/>
      <c r="AD378" s="61"/>
      <c r="AE378" s="66"/>
      <c r="AF378" s="67"/>
      <c r="AG378" s="67"/>
      <c r="AH378" s="67"/>
      <c r="AI378" s="67"/>
      <c r="AJ378" s="67"/>
      <c r="AK378" s="67"/>
      <c r="AL378" s="67"/>
      <c r="AM378" s="67"/>
      <c r="AO378" s="41"/>
      <c r="AP378" s="62"/>
      <c r="AQ378" s="67"/>
      <c r="AR378" s="73"/>
      <c r="AS378" s="68"/>
      <c r="AT378" s="41"/>
      <c r="AU378" s="62"/>
      <c r="AV378" s="62"/>
      <c r="AW378" s="67"/>
      <c r="AX378" s="67"/>
      <c r="AY378" s="68"/>
      <c r="AZ378" s="66"/>
      <c r="BA378" s="66"/>
      <c r="BB378" s="66"/>
      <c r="BC378" s="74"/>
    </row>
    <row r="379" spans="1:55" x14ac:dyDescent="0.25">
      <c r="A379" s="41"/>
      <c r="B379" s="41"/>
      <c r="C379" s="41"/>
      <c r="D379" s="62"/>
      <c r="E379" s="62"/>
      <c r="F379" s="62"/>
      <c r="G379" s="63"/>
      <c r="H379" s="64"/>
      <c r="I379" s="64"/>
      <c r="J379" s="65"/>
      <c r="K379" s="78"/>
      <c r="L379" s="66"/>
      <c r="M379" s="66"/>
      <c r="N379" s="66"/>
      <c r="O379" s="67"/>
      <c r="P379" s="62"/>
      <c r="Q379" s="67"/>
      <c r="R379" s="67"/>
      <c r="S379" s="62"/>
      <c r="T379" s="67"/>
      <c r="U379" s="67"/>
      <c r="V379" s="65"/>
      <c r="W379" s="61"/>
      <c r="X379" s="61"/>
      <c r="Y379" s="61"/>
      <c r="Z379" s="61"/>
      <c r="AA379" s="61"/>
      <c r="AB379" s="61"/>
      <c r="AC379" s="61"/>
      <c r="AD379" s="61"/>
      <c r="AE379" s="66"/>
      <c r="AF379" s="67"/>
      <c r="AG379" s="67"/>
      <c r="AH379" s="67"/>
      <c r="AI379" s="67"/>
      <c r="AJ379" s="67"/>
      <c r="AK379" s="67"/>
      <c r="AL379" s="67"/>
      <c r="AM379" s="67"/>
      <c r="AO379" s="41"/>
      <c r="AP379" s="62"/>
      <c r="AQ379" s="67"/>
      <c r="AR379" s="73"/>
      <c r="AS379" s="68"/>
      <c r="AT379" s="41"/>
      <c r="AU379" s="62"/>
      <c r="AV379" s="62"/>
      <c r="AW379" s="67"/>
      <c r="AX379" s="67"/>
      <c r="AY379" s="68"/>
      <c r="AZ379" s="66"/>
      <c r="BA379" s="66"/>
      <c r="BB379" s="66"/>
      <c r="BC379" s="74"/>
    </row>
    <row r="380" spans="1:55" x14ac:dyDescent="0.25">
      <c r="A380" s="41"/>
      <c r="B380" s="41"/>
      <c r="C380" s="41"/>
      <c r="D380" s="62"/>
      <c r="E380" s="62"/>
      <c r="F380" s="62"/>
      <c r="G380" s="63"/>
      <c r="H380" s="64"/>
      <c r="I380" s="64"/>
      <c r="J380" s="65"/>
      <c r="K380" s="78"/>
      <c r="L380" s="66"/>
      <c r="M380" s="66"/>
      <c r="N380" s="66"/>
      <c r="O380" s="67"/>
      <c r="P380" s="62"/>
      <c r="Q380" s="67"/>
      <c r="R380" s="67"/>
      <c r="S380" s="62"/>
      <c r="T380" s="67"/>
      <c r="U380" s="67"/>
      <c r="V380" s="65"/>
      <c r="W380" s="61"/>
      <c r="X380" s="61"/>
      <c r="Y380" s="61"/>
      <c r="Z380" s="61"/>
      <c r="AA380" s="61"/>
      <c r="AB380" s="61"/>
      <c r="AC380" s="61"/>
      <c r="AD380" s="61"/>
      <c r="AE380" s="66"/>
      <c r="AF380" s="67"/>
      <c r="AG380" s="67"/>
      <c r="AH380" s="67"/>
      <c r="AI380" s="67"/>
      <c r="AJ380" s="67"/>
      <c r="AK380" s="67"/>
      <c r="AL380" s="67"/>
      <c r="AM380" s="67"/>
      <c r="AO380" s="41"/>
      <c r="AP380" s="62"/>
      <c r="AQ380" s="67"/>
      <c r="AR380" s="73"/>
      <c r="AS380" s="68"/>
      <c r="AT380" s="41"/>
      <c r="AU380" s="62"/>
      <c r="AV380" s="62"/>
      <c r="AW380" s="67"/>
      <c r="AX380" s="67"/>
      <c r="AY380" s="68"/>
      <c r="AZ380" s="66"/>
      <c r="BA380" s="66"/>
      <c r="BB380" s="66"/>
      <c r="BC380" s="74"/>
    </row>
    <row r="381" spans="1:55" x14ac:dyDescent="0.25">
      <c r="A381" s="41"/>
      <c r="B381" s="41"/>
      <c r="C381" s="41"/>
      <c r="D381" s="62"/>
      <c r="E381" s="62"/>
      <c r="F381" s="62"/>
      <c r="G381" s="63"/>
      <c r="H381" s="64"/>
      <c r="I381" s="64"/>
      <c r="J381" s="65"/>
      <c r="K381" s="78"/>
      <c r="L381" s="66"/>
      <c r="M381" s="66"/>
      <c r="N381" s="66"/>
      <c r="O381" s="67"/>
      <c r="P381" s="62"/>
      <c r="Q381" s="67"/>
      <c r="R381" s="67"/>
      <c r="S381" s="62"/>
      <c r="T381" s="67"/>
      <c r="U381" s="67"/>
      <c r="V381" s="65"/>
      <c r="W381" s="61"/>
      <c r="X381" s="61"/>
      <c r="Y381" s="61"/>
      <c r="Z381" s="61"/>
      <c r="AA381" s="61"/>
      <c r="AB381" s="61"/>
      <c r="AC381" s="61"/>
      <c r="AD381" s="61"/>
      <c r="AE381" s="66"/>
      <c r="AF381" s="67"/>
      <c r="AG381" s="67"/>
      <c r="AH381" s="67"/>
      <c r="AI381" s="67"/>
      <c r="AJ381" s="67"/>
      <c r="AK381" s="67"/>
      <c r="AL381" s="67"/>
      <c r="AM381" s="67"/>
      <c r="AO381" s="41"/>
      <c r="AP381" s="62"/>
      <c r="AQ381" s="67"/>
      <c r="AR381" s="73"/>
      <c r="AS381" s="68"/>
      <c r="AT381" s="41"/>
      <c r="AU381" s="62"/>
      <c r="AV381" s="62"/>
      <c r="AW381" s="67"/>
      <c r="AX381" s="67"/>
      <c r="AY381" s="68"/>
      <c r="AZ381" s="66"/>
      <c r="BA381" s="66"/>
      <c r="BB381" s="66"/>
      <c r="BC381" s="74"/>
    </row>
    <row r="382" spans="1:55" x14ac:dyDescent="0.25">
      <c r="A382" s="41"/>
      <c r="B382" s="41"/>
      <c r="C382" s="41"/>
      <c r="D382" s="62"/>
      <c r="E382" s="62"/>
      <c r="F382" s="62"/>
      <c r="G382" s="63"/>
      <c r="H382" s="64"/>
      <c r="I382" s="64"/>
      <c r="J382" s="65"/>
      <c r="K382" s="78"/>
      <c r="L382" s="66"/>
      <c r="M382" s="66"/>
      <c r="N382" s="66"/>
      <c r="O382" s="67"/>
      <c r="P382" s="62"/>
      <c r="Q382" s="67"/>
      <c r="R382" s="67"/>
      <c r="S382" s="62"/>
      <c r="T382" s="67"/>
      <c r="U382" s="67"/>
      <c r="V382" s="65"/>
      <c r="W382" s="61"/>
      <c r="X382" s="61"/>
      <c r="Y382" s="61"/>
      <c r="Z382" s="61"/>
      <c r="AA382" s="61"/>
      <c r="AB382" s="61"/>
      <c r="AC382" s="61"/>
      <c r="AD382" s="61"/>
      <c r="AE382" s="66"/>
      <c r="AF382" s="67"/>
      <c r="AG382" s="67"/>
      <c r="AH382" s="67"/>
      <c r="AI382" s="67"/>
      <c r="AJ382" s="67"/>
      <c r="AK382" s="67"/>
      <c r="AL382" s="67"/>
      <c r="AM382" s="67"/>
      <c r="AO382" s="41"/>
      <c r="AP382" s="62"/>
      <c r="AQ382" s="67"/>
      <c r="AR382" s="73"/>
      <c r="AS382" s="68"/>
      <c r="AT382" s="41"/>
      <c r="AU382" s="62"/>
      <c r="AV382" s="62"/>
      <c r="AW382" s="67"/>
      <c r="AX382" s="67"/>
      <c r="AY382" s="68"/>
      <c r="AZ382" s="66"/>
      <c r="BA382" s="66"/>
      <c r="BB382" s="66"/>
      <c r="BC382" s="74"/>
    </row>
    <row r="383" spans="1:55" x14ac:dyDescent="0.25">
      <c r="A383" s="41"/>
      <c r="B383" s="41"/>
      <c r="C383" s="41"/>
      <c r="D383" s="62"/>
      <c r="E383" s="62"/>
      <c r="F383" s="62"/>
      <c r="G383" s="63"/>
      <c r="H383" s="64"/>
      <c r="I383" s="64"/>
      <c r="J383" s="65"/>
      <c r="K383" s="78"/>
      <c r="L383" s="66"/>
      <c r="M383" s="66"/>
      <c r="N383" s="66"/>
      <c r="O383" s="67"/>
      <c r="P383" s="62"/>
      <c r="Q383" s="67"/>
      <c r="R383" s="67"/>
      <c r="S383" s="62"/>
      <c r="T383" s="67"/>
      <c r="U383" s="67"/>
      <c r="V383" s="65"/>
      <c r="W383" s="61"/>
      <c r="X383" s="61"/>
      <c r="Y383" s="61"/>
      <c r="Z383" s="61"/>
      <c r="AA383" s="61"/>
      <c r="AB383" s="61"/>
      <c r="AC383" s="61"/>
      <c r="AD383" s="61"/>
      <c r="AE383" s="66"/>
      <c r="AF383" s="67"/>
      <c r="AG383" s="67"/>
      <c r="AH383" s="67"/>
      <c r="AI383" s="67"/>
      <c r="AJ383" s="67"/>
      <c r="AK383" s="67"/>
      <c r="AL383" s="67"/>
      <c r="AM383" s="67"/>
      <c r="AO383" s="41"/>
      <c r="AP383" s="62"/>
      <c r="AQ383" s="67"/>
      <c r="AR383" s="73"/>
      <c r="AS383" s="68"/>
      <c r="AT383" s="41"/>
      <c r="AU383" s="62"/>
      <c r="AV383" s="62"/>
      <c r="AW383" s="67"/>
      <c r="AX383" s="67"/>
      <c r="AY383" s="68"/>
      <c r="AZ383" s="66"/>
      <c r="BA383" s="66"/>
      <c r="BB383" s="66"/>
      <c r="BC383" s="74"/>
    </row>
    <row r="384" spans="1:55" x14ac:dyDescent="0.25">
      <c r="A384" s="41"/>
      <c r="B384" s="41"/>
      <c r="C384" s="41"/>
      <c r="D384" s="62"/>
      <c r="E384" s="62"/>
      <c r="F384" s="62"/>
      <c r="G384" s="63"/>
      <c r="H384" s="64"/>
      <c r="I384" s="64"/>
      <c r="J384" s="65"/>
      <c r="K384" s="78"/>
      <c r="L384" s="66"/>
      <c r="M384" s="66"/>
      <c r="N384" s="66"/>
      <c r="O384" s="67"/>
      <c r="P384" s="62"/>
      <c r="Q384" s="67"/>
      <c r="R384" s="67"/>
      <c r="S384" s="62"/>
      <c r="T384" s="67"/>
      <c r="U384" s="67"/>
      <c r="V384" s="65"/>
      <c r="W384" s="61"/>
      <c r="X384" s="61"/>
      <c r="Y384" s="61"/>
      <c r="Z384" s="61"/>
      <c r="AA384" s="61"/>
      <c r="AB384" s="61"/>
      <c r="AC384" s="61"/>
      <c r="AD384" s="61"/>
      <c r="AE384" s="66"/>
      <c r="AF384" s="67"/>
      <c r="AG384" s="67"/>
      <c r="AH384" s="67"/>
      <c r="AI384" s="67"/>
      <c r="AJ384" s="67"/>
      <c r="AK384" s="67"/>
      <c r="AL384" s="67"/>
      <c r="AM384" s="67"/>
      <c r="AO384" s="41"/>
      <c r="AP384" s="62"/>
      <c r="AQ384" s="67"/>
      <c r="AR384" s="73"/>
      <c r="AS384" s="68"/>
      <c r="AT384" s="41"/>
      <c r="AU384" s="62"/>
      <c r="AV384" s="62"/>
      <c r="AW384" s="67"/>
      <c r="AX384" s="67"/>
      <c r="AY384" s="68"/>
      <c r="AZ384" s="66"/>
      <c r="BA384" s="66"/>
      <c r="BB384" s="66"/>
      <c r="BC384" s="74"/>
    </row>
    <row r="385" spans="1:55" x14ac:dyDescent="0.25">
      <c r="A385" s="41"/>
      <c r="B385" s="41"/>
      <c r="C385" s="41"/>
      <c r="D385" s="62"/>
      <c r="E385" s="62"/>
      <c r="F385" s="62"/>
      <c r="G385" s="63"/>
      <c r="H385" s="64"/>
      <c r="I385" s="64"/>
      <c r="J385" s="65"/>
      <c r="K385" s="78"/>
      <c r="L385" s="66"/>
      <c r="M385" s="66"/>
      <c r="N385" s="66"/>
      <c r="O385" s="67"/>
      <c r="P385" s="62"/>
      <c r="Q385" s="67"/>
      <c r="R385" s="67"/>
      <c r="S385" s="62"/>
      <c r="T385" s="67"/>
      <c r="U385" s="67"/>
      <c r="V385" s="65"/>
      <c r="W385" s="61"/>
      <c r="X385" s="61"/>
      <c r="Y385" s="61"/>
      <c r="Z385" s="61"/>
      <c r="AA385" s="61"/>
      <c r="AB385" s="61"/>
      <c r="AC385" s="61"/>
      <c r="AD385" s="61"/>
      <c r="AE385" s="66"/>
      <c r="AF385" s="67"/>
      <c r="AG385" s="67"/>
      <c r="AH385" s="67"/>
      <c r="AI385" s="67"/>
      <c r="AJ385" s="67"/>
      <c r="AK385" s="67"/>
      <c r="AL385" s="67"/>
      <c r="AM385" s="67"/>
      <c r="AO385" s="41"/>
      <c r="AP385" s="62"/>
      <c r="AQ385" s="67"/>
      <c r="AR385" s="73"/>
      <c r="AS385" s="68"/>
      <c r="AT385" s="41"/>
      <c r="AU385" s="62"/>
      <c r="AV385" s="62"/>
      <c r="AW385" s="67"/>
      <c r="AX385" s="67"/>
      <c r="AY385" s="68"/>
      <c r="AZ385" s="66"/>
      <c r="BA385" s="66"/>
      <c r="BB385" s="66"/>
      <c r="BC385" s="74"/>
    </row>
    <row r="386" spans="1:55" x14ac:dyDescent="0.25">
      <c r="A386" s="41"/>
      <c r="B386" s="41"/>
      <c r="C386" s="41"/>
      <c r="D386" s="62"/>
      <c r="E386" s="62"/>
      <c r="F386" s="62"/>
      <c r="G386" s="63"/>
      <c r="H386" s="64"/>
      <c r="I386" s="64"/>
      <c r="J386" s="65"/>
      <c r="K386" s="78"/>
      <c r="L386" s="66"/>
      <c r="M386" s="66"/>
      <c r="N386" s="66"/>
      <c r="O386" s="67"/>
      <c r="P386" s="62"/>
      <c r="Q386" s="67"/>
      <c r="R386" s="67"/>
      <c r="S386" s="62"/>
      <c r="T386" s="67"/>
      <c r="U386" s="67"/>
      <c r="V386" s="65"/>
      <c r="W386" s="61"/>
      <c r="X386" s="61"/>
      <c r="Y386" s="61"/>
      <c r="Z386" s="61"/>
      <c r="AA386" s="61"/>
      <c r="AB386" s="61"/>
      <c r="AC386" s="61"/>
      <c r="AD386" s="61"/>
      <c r="AE386" s="66"/>
      <c r="AF386" s="67"/>
      <c r="AG386" s="67"/>
      <c r="AH386" s="67"/>
      <c r="AI386" s="67"/>
      <c r="AJ386" s="67"/>
      <c r="AK386" s="67"/>
      <c r="AL386" s="67"/>
      <c r="AM386" s="67"/>
      <c r="AO386" s="41"/>
      <c r="AP386" s="62"/>
      <c r="AQ386" s="67"/>
      <c r="AR386" s="73"/>
      <c r="AS386" s="68"/>
      <c r="AT386" s="41"/>
      <c r="AU386" s="62"/>
      <c r="AV386" s="62"/>
      <c r="AW386" s="67"/>
      <c r="AX386" s="67"/>
      <c r="AY386" s="68"/>
      <c r="AZ386" s="66"/>
      <c r="BA386" s="66"/>
      <c r="BB386" s="66"/>
      <c r="BC386" s="74"/>
    </row>
    <row r="387" spans="1:55" x14ac:dyDescent="0.25">
      <c r="A387" s="41"/>
      <c r="B387" s="41"/>
      <c r="C387" s="41"/>
      <c r="D387" s="62"/>
      <c r="E387" s="62"/>
      <c r="F387" s="62"/>
      <c r="G387" s="63"/>
      <c r="H387" s="64"/>
      <c r="I387" s="64"/>
      <c r="J387" s="65"/>
      <c r="K387" s="78"/>
      <c r="L387" s="66"/>
      <c r="M387" s="66"/>
      <c r="N387" s="66"/>
      <c r="O387" s="67"/>
      <c r="P387" s="62"/>
      <c r="Q387" s="67"/>
      <c r="R387" s="67"/>
      <c r="S387" s="62"/>
      <c r="T387" s="67"/>
      <c r="U387" s="67"/>
      <c r="V387" s="65"/>
      <c r="W387" s="61"/>
      <c r="X387" s="61"/>
      <c r="Y387" s="61"/>
      <c r="Z387" s="61"/>
      <c r="AA387" s="61"/>
      <c r="AB387" s="61"/>
      <c r="AC387" s="61"/>
      <c r="AD387" s="61"/>
      <c r="AE387" s="66"/>
      <c r="AF387" s="67"/>
      <c r="AG387" s="67"/>
      <c r="AH387" s="67"/>
      <c r="AI387" s="67"/>
      <c r="AJ387" s="67"/>
      <c r="AK387" s="67"/>
      <c r="AL387" s="67"/>
      <c r="AM387" s="67"/>
      <c r="AO387" s="41"/>
      <c r="AP387" s="62"/>
      <c r="AQ387" s="67"/>
      <c r="AR387" s="73"/>
      <c r="AS387" s="68"/>
      <c r="AT387" s="41"/>
      <c r="AU387" s="62"/>
      <c r="AV387" s="62"/>
      <c r="AW387" s="67"/>
      <c r="AX387" s="67"/>
      <c r="AY387" s="68"/>
      <c r="AZ387" s="66"/>
      <c r="BA387" s="66"/>
      <c r="BB387" s="66"/>
      <c r="BC387" s="74"/>
    </row>
    <row r="388" spans="1:55" x14ac:dyDescent="0.25">
      <c r="A388" s="41"/>
      <c r="B388" s="41"/>
      <c r="C388" s="41"/>
      <c r="D388" s="62"/>
      <c r="E388" s="62"/>
      <c r="F388" s="62"/>
      <c r="G388" s="63"/>
      <c r="H388" s="64"/>
      <c r="I388" s="64"/>
      <c r="J388" s="65"/>
      <c r="K388" s="78"/>
      <c r="L388" s="66"/>
      <c r="M388" s="66"/>
      <c r="N388" s="66"/>
      <c r="O388" s="67"/>
      <c r="P388" s="62"/>
      <c r="Q388" s="67"/>
      <c r="R388" s="67"/>
      <c r="S388" s="62"/>
      <c r="T388" s="67"/>
      <c r="U388" s="67"/>
      <c r="V388" s="65"/>
      <c r="W388" s="61"/>
      <c r="X388" s="61"/>
      <c r="Y388" s="61"/>
      <c r="Z388" s="61"/>
      <c r="AA388" s="61"/>
      <c r="AB388" s="61"/>
      <c r="AC388" s="61"/>
      <c r="AD388" s="61"/>
      <c r="AE388" s="66"/>
      <c r="AF388" s="67"/>
      <c r="AG388" s="67"/>
      <c r="AH388" s="67"/>
      <c r="AI388" s="67"/>
      <c r="AJ388" s="67"/>
      <c r="AK388" s="67"/>
      <c r="AL388" s="67"/>
      <c r="AM388" s="67"/>
      <c r="AO388" s="41"/>
      <c r="AP388" s="62"/>
      <c r="AQ388" s="67"/>
      <c r="AR388" s="73"/>
      <c r="AS388" s="68"/>
      <c r="AT388" s="41"/>
      <c r="AU388" s="62"/>
      <c r="AV388" s="62"/>
      <c r="AW388" s="67"/>
      <c r="AX388" s="67"/>
      <c r="AY388" s="68"/>
      <c r="AZ388" s="66"/>
      <c r="BA388" s="66"/>
      <c r="BB388" s="66"/>
      <c r="BC388" s="74"/>
    </row>
    <row r="389" spans="1:55" x14ac:dyDescent="0.25">
      <c r="A389" s="41"/>
      <c r="B389" s="41"/>
      <c r="C389" s="41"/>
      <c r="D389" s="62"/>
      <c r="E389" s="62"/>
      <c r="F389" s="62"/>
      <c r="G389" s="63"/>
      <c r="H389" s="64"/>
      <c r="I389" s="64"/>
      <c r="J389" s="65"/>
      <c r="K389" s="78"/>
      <c r="L389" s="66"/>
      <c r="M389" s="66"/>
      <c r="N389" s="66"/>
      <c r="O389" s="67"/>
      <c r="P389" s="62"/>
      <c r="Q389" s="67"/>
      <c r="R389" s="67"/>
      <c r="S389" s="62"/>
      <c r="T389" s="67"/>
      <c r="U389" s="67"/>
      <c r="V389" s="65"/>
      <c r="W389" s="61"/>
      <c r="X389" s="61"/>
      <c r="Y389" s="61"/>
      <c r="Z389" s="61"/>
      <c r="AA389" s="61"/>
      <c r="AB389" s="61"/>
      <c r="AC389" s="61"/>
      <c r="AD389" s="61"/>
      <c r="AE389" s="66"/>
      <c r="AF389" s="67"/>
      <c r="AG389" s="67"/>
      <c r="AH389" s="67"/>
      <c r="AI389" s="67"/>
      <c r="AJ389" s="67"/>
      <c r="AK389" s="67"/>
      <c r="AL389" s="67"/>
      <c r="AM389" s="67"/>
      <c r="AO389" s="41"/>
      <c r="AP389" s="62"/>
      <c r="AQ389" s="67"/>
      <c r="AR389" s="73"/>
      <c r="AS389" s="68"/>
      <c r="AT389" s="41"/>
      <c r="AU389" s="62"/>
      <c r="AV389" s="62"/>
      <c r="AW389" s="67"/>
      <c r="AX389" s="67"/>
      <c r="AY389" s="68"/>
      <c r="AZ389" s="66"/>
      <c r="BA389" s="66"/>
      <c r="BB389" s="66"/>
      <c r="BC389" s="74"/>
    </row>
    <row r="390" spans="1:55" x14ac:dyDescent="0.25">
      <c r="A390" s="41"/>
      <c r="B390" s="41"/>
      <c r="C390" s="41"/>
      <c r="D390" s="62"/>
      <c r="E390" s="62"/>
      <c r="F390" s="62"/>
      <c r="G390" s="63"/>
      <c r="H390" s="64"/>
      <c r="I390" s="64"/>
      <c r="J390" s="65"/>
      <c r="K390" s="78"/>
      <c r="L390" s="66"/>
      <c r="M390" s="66"/>
      <c r="N390" s="66"/>
      <c r="O390" s="67"/>
      <c r="P390" s="62"/>
      <c r="Q390" s="67"/>
      <c r="R390" s="67"/>
      <c r="S390" s="62"/>
      <c r="T390" s="67"/>
      <c r="U390" s="67"/>
      <c r="V390" s="65"/>
      <c r="W390" s="61"/>
      <c r="X390" s="61"/>
      <c r="Y390" s="61"/>
      <c r="Z390" s="61"/>
      <c r="AA390" s="61"/>
      <c r="AB390" s="61"/>
      <c r="AC390" s="61"/>
      <c r="AD390" s="61"/>
      <c r="AE390" s="66"/>
      <c r="AF390" s="67"/>
      <c r="AG390" s="67"/>
      <c r="AH390" s="67"/>
      <c r="AI390" s="67"/>
      <c r="AJ390" s="67"/>
      <c r="AK390" s="67"/>
      <c r="AL390" s="67"/>
      <c r="AM390" s="67"/>
      <c r="AO390" s="41"/>
      <c r="AP390" s="62"/>
      <c r="AQ390" s="67"/>
      <c r="AR390" s="73"/>
      <c r="AS390" s="68"/>
      <c r="AT390" s="41"/>
      <c r="AU390" s="62"/>
      <c r="AV390" s="62"/>
      <c r="AW390" s="67"/>
      <c r="AX390" s="67"/>
      <c r="AY390" s="68"/>
      <c r="AZ390" s="66"/>
      <c r="BA390" s="66"/>
      <c r="BB390" s="66"/>
      <c r="BC390" s="74"/>
    </row>
    <row r="391" spans="1:55" x14ac:dyDescent="0.25">
      <c r="A391" s="41"/>
      <c r="B391" s="41"/>
      <c r="C391" s="41"/>
      <c r="D391" s="62"/>
      <c r="E391" s="62"/>
      <c r="F391" s="62"/>
      <c r="G391" s="63"/>
      <c r="H391" s="64"/>
      <c r="I391" s="64"/>
      <c r="J391" s="65"/>
      <c r="K391" s="78"/>
      <c r="L391" s="66"/>
      <c r="M391" s="66"/>
      <c r="N391" s="66"/>
      <c r="O391" s="67"/>
      <c r="P391" s="62"/>
      <c r="Q391" s="67"/>
      <c r="R391" s="67"/>
      <c r="S391" s="62"/>
      <c r="T391" s="67"/>
      <c r="U391" s="67"/>
      <c r="V391" s="65"/>
      <c r="W391" s="61"/>
      <c r="X391" s="61"/>
      <c r="Y391" s="61"/>
      <c r="Z391" s="61"/>
      <c r="AA391" s="61"/>
      <c r="AB391" s="61"/>
      <c r="AC391" s="61"/>
      <c r="AD391" s="61"/>
      <c r="AE391" s="66"/>
      <c r="AF391" s="67"/>
      <c r="AG391" s="67"/>
      <c r="AH391" s="67"/>
      <c r="AI391" s="67"/>
      <c r="AJ391" s="67"/>
      <c r="AK391" s="67"/>
      <c r="AL391" s="67"/>
      <c r="AM391" s="67"/>
      <c r="AO391" s="41"/>
      <c r="AP391" s="62"/>
      <c r="AQ391" s="67"/>
      <c r="AR391" s="73"/>
      <c r="AS391" s="68"/>
      <c r="AT391" s="41"/>
      <c r="AU391" s="62"/>
      <c r="AV391" s="62"/>
      <c r="AW391" s="67"/>
      <c r="AX391" s="67"/>
      <c r="AY391" s="68"/>
      <c r="AZ391" s="66"/>
      <c r="BA391" s="66"/>
      <c r="BB391" s="66"/>
      <c r="BC391" s="74"/>
    </row>
    <row r="392" spans="1:55" x14ac:dyDescent="0.25">
      <c r="A392" s="41"/>
      <c r="B392" s="41"/>
      <c r="C392" s="41"/>
      <c r="D392" s="62"/>
      <c r="E392" s="62"/>
      <c r="F392" s="62"/>
      <c r="G392" s="63"/>
      <c r="H392" s="64"/>
      <c r="I392" s="64"/>
      <c r="J392" s="65"/>
      <c r="K392" s="78"/>
      <c r="L392" s="66"/>
      <c r="M392" s="66"/>
      <c r="N392" s="66"/>
      <c r="O392" s="67"/>
      <c r="P392" s="62"/>
      <c r="Q392" s="67"/>
      <c r="R392" s="67"/>
      <c r="S392" s="62"/>
      <c r="T392" s="67"/>
      <c r="U392" s="67"/>
      <c r="V392" s="65"/>
      <c r="W392" s="61"/>
      <c r="X392" s="61"/>
      <c r="Y392" s="61"/>
      <c r="Z392" s="61"/>
      <c r="AA392" s="61"/>
      <c r="AB392" s="61"/>
      <c r="AC392" s="61"/>
      <c r="AD392" s="61"/>
      <c r="AE392" s="66"/>
      <c r="AF392" s="67"/>
      <c r="AG392" s="67"/>
      <c r="AH392" s="67"/>
      <c r="AI392" s="67"/>
      <c r="AJ392" s="67"/>
      <c r="AK392" s="67"/>
      <c r="AL392" s="67"/>
      <c r="AM392" s="67"/>
      <c r="AO392" s="41"/>
      <c r="AP392" s="62"/>
      <c r="AQ392" s="67"/>
      <c r="AR392" s="73"/>
      <c r="AS392" s="68"/>
      <c r="AT392" s="41"/>
      <c r="AU392" s="62"/>
      <c r="AV392" s="62"/>
      <c r="AW392" s="67"/>
      <c r="AX392" s="67"/>
      <c r="AY392" s="68"/>
      <c r="AZ392" s="66"/>
      <c r="BA392" s="66"/>
      <c r="BB392" s="66"/>
      <c r="BC392" s="74"/>
    </row>
    <row r="393" spans="1:55" x14ac:dyDescent="0.25">
      <c r="A393" s="41"/>
      <c r="B393" s="41"/>
      <c r="C393" s="41"/>
      <c r="D393" s="62"/>
      <c r="E393" s="62"/>
      <c r="F393" s="62"/>
      <c r="G393" s="63"/>
      <c r="H393" s="64"/>
      <c r="I393" s="64"/>
      <c r="J393" s="65"/>
      <c r="K393" s="78"/>
      <c r="L393" s="66"/>
      <c r="M393" s="66"/>
      <c r="N393" s="66"/>
      <c r="O393" s="67"/>
      <c r="P393" s="62"/>
      <c r="Q393" s="67"/>
      <c r="R393" s="67"/>
      <c r="S393" s="62"/>
      <c r="T393" s="67"/>
      <c r="U393" s="67"/>
      <c r="V393" s="65"/>
      <c r="W393" s="61"/>
      <c r="X393" s="61"/>
      <c r="Y393" s="61"/>
      <c r="Z393" s="61"/>
      <c r="AA393" s="61"/>
      <c r="AB393" s="61"/>
      <c r="AC393" s="61"/>
      <c r="AD393" s="61"/>
      <c r="AE393" s="66"/>
      <c r="AF393" s="67"/>
      <c r="AG393" s="67"/>
      <c r="AH393" s="67"/>
      <c r="AI393" s="67"/>
      <c r="AJ393" s="67"/>
      <c r="AK393" s="67"/>
      <c r="AL393" s="67"/>
      <c r="AM393" s="67"/>
      <c r="AO393" s="41"/>
      <c r="AP393" s="62"/>
      <c r="AQ393" s="67"/>
      <c r="AR393" s="73"/>
      <c r="AS393" s="68"/>
      <c r="AT393" s="41"/>
      <c r="AU393" s="62"/>
      <c r="AV393" s="62"/>
      <c r="AW393" s="67"/>
      <c r="AX393" s="67"/>
      <c r="AY393" s="68"/>
      <c r="AZ393" s="66"/>
      <c r="BA393" s="66"/>
      <c r="BB393" s="66"/>
      <c r="BC393" s="74"/>
    </row>
    <row r="394" spans="1:55" x14ac:dyDescent="0.25">
      <c r="A394" s="41"/>
      <c r="B394" s="41"/>
      <c r="C394" s="41"/>
      <c r="D394" s="62"/>
      <c r="E394" s="62"/>
      <c r="F394" s="62"/>
      <c r="G394" s="63"/>
      <c r="H394" s="64"/>
      <c r="I394" s="64"/>
      <c r="J394" s="65"/>
      <c r="K394" s="78"/>
      <c r="L394" s="66"/>
      <c r="M394" s="66"/>
      <c r="N394" s="66"/>
      <c r="O394" s="67"/>
      <c r="P394" s="62"/>
      <c r="Q394" s="67"/>
      <c r="R394" s="67"/>
      <c r="S394" s="62"/>
      <c r="T394" s="67"/>
      <c r="U394" s="67"/>
      <c r="V394" s="65"/>
      <c r="W394" s="61"/>
      <c r="X394" s="61"/>
      <c r="Y394" s="61"/>
      <c r="Z394" s="61"/>
      <c r="AA394" s="61"/>
      <c r="AB394" s="61"/>
      <c r="AC394" s="61"/>
      <c r="AD394" s="61"/>
      <c r="AE394" s="66"/>
      <c r="AF394" s="67"/>
      <c r="AG394" s="67"/>
      <c r="AH394" s="67"/>
      <c r="AI394" s="67"/>
      <c r="AJ394" s="67"/>
      <c r="AK394" s="67"/>
      <c r="AL394" s="67"/>
      <c r="AM394" s="67"/>
      <c r="AO394" s="41"/>
      <c r="AP394" s="62"/>
      <c r="AQ394" s="67"/>
      <c r="AR394" s="73"/>
      <c r="AS394" s="68"/>
      <c r="AT394" s="41"/>
      <c r="AU394" s="62"/>
      <c r="AV394" s="62"/>
      <c r="AW394" s="67"/>
      <c r="AX394" s="67"/>
      <c r="AY394" s="68"/>
      <c r="AZ394" s="66"/>
      <c r="BA394" s="66"/>
      <c r="BB394" s="66"/>
      <c r="BC394" s="74"/>
    </row>
    <row r="395" spans="1:55" x14ac:dyDescent="0.25">
      <c r="A395" s="41"/>
      <c r="B395" s="41"/>
      <c r="C395" s="41"/>
      <c r="D395" s="62"/>
      <c r="E395" s="62"/>
      <c r="F395" s="62"/>
      <c r="G395" s="63"/>
      <c r="H395" s="64"/>
      <c r="I395" s="64"/>
      <c r="J395" s="65"/>
      <c r="K395" s="78"/>
      <c r="L395" s="66"/>
      <c r="M395" s="66"/>
      <c r="N395" s="66"/>
      <c r="O395" s="67"/>
      <c r="P395" s="62"/>
      <c r="Q395" s="67"/>
      <c r="R395" s="67"/>
      <c r="S395" s="62"/>
      <c r="T395" s="67"/>
      <c r="U395" s="67"/>
      <c r="V395" s="65"/>
      <c r="W395" s="61"/>
      <c r="X395" s="61"/>
      <c r="Y395" s="61"/>
      <c r="Z395" s="61"/>
      <c r="AA395" s="61"/>
      <c r="AB395" s="61"/>
      <c r="AC395" s="61"/>
      <c r="AD395" s="61"/>
      <c r="AE395" s="66"/>
      <c r="AF395" s="67"/>
      <c r="AG395" s="67"/>
      <c r="AH395" s="67"/>
      <c r="AI395" s="67"/>
      <c r="AJ395" s="67"/>
      <c r="AK395" s="67"/>
      <c r="AL395" s="67"/>
      <c r="AM395" s="67"/>
      <c r="AO395" s="41"/>
      <c r="AP395" s="62"/>
      <c r="AQ395" s="67"/>
      <c r="AR395" s="73"/>
      <c r="AS395" s="68"/>
      <c r="AT395" s="41"/>
      <c r="AU395" s="62"/>
      <c r="AV395" s="62"/>
      <c r="AW395" s="67"/>
      <c r="AX395" s="67"/>
      <c r="AY395" s="68"/>
      <c r="AZ395" s="66"/>
      <c r="BA395" s="66"/>
      <c r="BB395" s="66"/>
      <c r="BC395" s="74"/>
    </row>
    <row r="396" spans="1:55" x14ac:dyDescent="0.25">
      <c r="A396" s="41"/>
      <c r="B396" s="41"/>
      <c r="C396" s="41"/>
      <c r="D396" s="62"/>
      <c r="E396" s="62"/>
      <c r="F396" s="62"/>
      <c r="G396" s="63"/>
      <c r="H396" s="64"/>
      <c r="I396" s="64"/>
      <c r="J396" s="65"/>
      <c r="K396" s="78"/>
      <c r="L396" s="66"/>
      <c r="M396" s="66"/>
      <c r="N396" s="66"/>
      <c r="O396" s="67"/>
      <c r="P396" s="62"/>
      <c r="Q396" s="67"/>
      <c r="R396" s="67"/>
      <c r="S396" s="62"/>
      <c r="T396" s="67"/>
      <c r="U396" s="67"/>
      <c r="V396" s="65"/>
      <c r="W396" s="61"/>
      <c r="X396" s="61"/>
      <c r="Y396" s="61"/>
      <c r="Z396" s="61"/>
      <c r="AA396" s="61"/>
      <c r="AB396" s="61"/>
      <c r="AC396" s="61"/>
      <c r="AD396" s="61"/>
      <c r="AE396" s="66"/>
      <c r="AF396" s="67"/>
      <c r="AG396" s="67"/>
      <c r="AH396" s="67"/>
      <c r="AI396" s="67"/>
      <c r="AJ396" s="67"/>
      <c r="AK396" s="67"/>
      <c r="AL396" s="67"/>
      <c r="AM396" s="67"/>
      <c r="AO396" s="41"/>
      <c r="AP396" s="62"/>
      <c r="AQ396" s="67"/>
      <c r="AR396" s="73"/>
      <c r="AS396" s="68"/>
      <c r="AT396" s="41"/>
      <c r="AU396" s="62"/>
      <c r="AV396" s="62"/>
      <c r="AW396" s="67"/>
      <c r="AX396" s="67"/>
      <c r="AY396" s="68"/>
      <c r="AZ396" s="66"/>
      <c r="BA396" s="66"/>
      <c r="BB396" s="66"/>
      <c r="BC396" s="74"/>
    </row>
    <row r="397" spans="1:55" x14ac:dyDescent="0.25">
      <c r="A397" s="41"/>
      <c r="B397" s="41"/>
      <c r="C397" s="41"/>
      <c r="D397" s="62"/>
      <c r="E397" s="62"/>
      <c r="F397" s="62"/>
      <c r="G397" s="63"/>
      <c r="H397" s="64"/>
      <c r="I397" s="64"/>
      <c r="J397" s="65"/>
      <c r="K397" s="78"/>
      <c r="L397" s="66"/>
      <c r="M397" s="66"/>
      <c r="N397" s="66"/>
      <c r="O397" s="67"/>
      <c r="P397" s="62"/>
      <c r="Q397" s="67"/>
      <c r="R397" s="67"/>
      <c r="S397" s="62"/>
      <c r="T397" s="67"/>
      <c r="U397" s="67"/>
      <c r="V397" s="65"/>
      <c r="W397" s="61"/>
      <c r="X397" s="61"/>
      <c r="Y397" s="61"/>
      <c r="Z397" s="61"/>
      <c r="AA397" s="61"/>
      <c r="AB397" s="61"/>
      <c r="AC397" s="61"/>
      <c r="AD397" s="61"/>
      <c r="AE397" s="66"/>
      <c r="AF397" s="67"/>
      <c r="AG397" s="67"/>
      <c r="AH397" s="67"/>
      <c r="AI397" s="67"/>
      <c r="AJ397" s="67"/>
      <c r="AK397" s="67"/>
      <c r="AL397" s="67"/>
      <c r="AM397" s="67"/>
      <c r="AO397" s="41"/>
      <c r="AP397" s="62"/>
      <c r="AQ397" s="67"/>
      <c r="AR397" s="73"/>
      <c r="AS397" s="68"/>
      <c r="AT397" s="41"/>
      <c r="AU397" s="62"/>
      <c r="AV397" s="62"/>
      <c r="AW397" s="67"/>
      <c r="AX397" s="67"/>
      <c r="AY397" s="68"/>
      <c r="AZ397" s="66"/>
      <c r="BA397" s="66"/>
      <c r="BB397" s="66"/>
      <c r="BC397" s="74"/>
    </row>
    <row r="398" spans="1:55" x14ac:dyDescent="0.25">
      <c r="A398" s="41"/>
      <c r="B398" s="41"/>
      <c r="C398" s="41"/>
      <c r="D398" s="62"/>
      <c r="E398" s="62"/>
      <c r="F398" s="62"/>
      <c r="G398" s="63"/>
      <c r="H398" s="64"/>
      <c r="I398" s="64"/>
      <c r="J398" s="65"/>
      <c r="K398" s="78"/>
      <c r="L398" s="66"/>
      <c r="M398" s="66"/>
      <c r="N398" s="66"/>
      <c r="O398" s="67"/>
      <c r="P398" s="62"/>
      <c r="Q398" s="67"/>
      <c r="R398" s="67"/>
      <c r="S398" s="62"/>
      <c r="T398" s="67"/>
      <c r="U398" s="67"/>
      <c r="V398" s="65"/>
      <c r="W398" s="61"/>
      <c r="X398" s="61"/>
      <c r="Y398" s="61"/>
      <c r="Z398" s="61"/>
      <c r="AA398" s="61"/>
      <c r="AB398" s="61"/>
      <c r="AC398" s="61"/>
      <c r="AD398" s="61"/>
      <c r="AE398" s="66"/>
      <c r="AF398" s="67"/>
      <c r="AG398" s="67"/>
      <c r="AH398" s="67"/>
      <c r="AI398" s="67"/>
      <c r="AJ398" s="67"/>
      <c r="AK398" s="67"/>
      <c r="AL398" s="67"/>
      <c r="AM398" s="67"/>
      <c r="AO398" s="41"/>
      <c r="AP398" s="62"/>
      <c r="AQ398" s="67"/>
      <c r="AR398" s="73"/>
      <c r="AS398" s="68"/>
      <c r="AT398" s="41"/>
      <c r="AU398" s="62"/>
      <c r="AV398" s="62"/>
      <c r="AW398" s="67"/>
      <c r="AX398" s="67"/>
      <c r="AY398" s="68"/>
      <c r="AZ398" s="66"/>
      <c r="BA398" s="66"/>
      <c r="BB398" s="66"/>
      <c r="BC398" s="74"/>
    </row>
    <row r="399" spans="1:55" x14ac:dyDescent="0.25">
      <c r="A399" s="41"/>
      <c r="B399" s="41"/>
      <c r="C399" s="41"/>
      <c r="D399" s="62"/>
      <c r="E399" s="62"/>
      <c r="F399" s="62"/>
      <c r="G399" s="63"/>
      <c r="H399" s="64"/>
      <c r="I399" s="64"/>
      <c r="J399" s="65"/>
      <c r="K399" s="78"/>
      <c r="L399" s="66"/>
      <c r="M399" s="66"/>
      <c r="N399" s="66"/>
      <c r="O399" s="67"/>
      <c r="P399" s="62"/>
      <c r="Q399" s="67"/>
      <c r="R399" s="67"/>
      <c r="S399" s="62"/>
      <c r="T399" s="67"/>
      <c r="U399" s="67"/>
      <c r="V399" s="65"/>
      <c r="W399" s="61"/>
      <c r="X399" s="61"/>
      <c r="Y399" s="61"/>
      <c r="Z399" s="61"/>
      <c r="AA399" s="61"/>
      <c r="AB399" s="61"/>
      <c r="AC399" s="61"/>
      <c r="AD399" s="61"/>
      <c r="AE399" s="66"/>
      <c r="AF399" s="67"/>
      <c r="AG399" s="67"/>
      <c r="AH399" s="67"/>
      <c r="AI399" s="67"/>
      <c r="AJ399" s="67"/>
      <c r="AK399" s="67"/>
      <c r="AL399" s="67"/>
      <c r="AM399" s="67"/>
      <c r="AO399" s="41"/>
      <c r="AP399" s="62"/>
      <c r="AQ399" s="67"/>
      <c r="AR399" s="73"/>
      <c r="AS399" s="68"/>
      <c r="AT399" s="41"/>
      <c r="AU399" s="62"/>
      <c r="AV399" s="62"/>
      <c r="AW399" s="67"/>
      <c r="AX399" s="67"/>
      <c r="AY399" s="68"/>
      <c r="AZ399" s="66"/>
      <c r="BA399" s="66"/>
      <c r="BB399" s="66"/>
      <c r="BC399" s="74"/>
    </row>
    <row r="400" spans="1:55" x14ac:dyDescent="0.25">
      <c r="A400" s="41"/>
      <c r="B400" s="41"/>
      <c r="C400" s="41"/>
      <c r="D400" s="62"/>
      <c r="E400" s="62"/>
      <c r="F400" s="62"/>
      <c r="G400" s="63"/>
      <c r="H400" s="64"/>
      <c r="I400" s="64"/>
      <c r="J400" s="65"/>
      <c r="K400" s="78"/>
      <c r="L400" s="66"/>
      <c r="M400" s="66"/>
      <c r="N400" s="66"/>
      <c r="O400" s="67"/>
      <c r="P400" s="62"/>
      <c r="Q400" s="67"/>
      <c r="R400" s="67"/>
      <c r="S400" s="62"/>
      <c r="T400" s="67"/>
      <c r="U400" s="67"/>
      <c r="V400" s="65"/>
      <c r="W400" s="61"/>
      <c r="X400" s="61"/>
      <c r="Y400" s="61"/>
      <c r="Z400" s="61"/>
      <c r="AA400" s="61"/>
      <c r="AB400" s="61"/>
      <c r="AC400" s="61"/>
      <c r="AD400" s="61"/>
      <c r="AE400" s="66"/>
      <c r="AF400" s="67"/>
      <c r="AG400" s="67"/>
      <c r="AH400" s="67"/>
      <c r="AI400" s="67"/>
      <c r="AJ400" s="67"/>
      <c r="AK400" s="67"/>
      <c r="AL400" s="67"/>
      <c r="AM400" s="67"/>
      <c r="AO400" s="41"/>
      <c r="AP400" s="62"/>
      <c r="AQ400" s="67"/>
      <c r="AR400" s="73"/>
      <c r="AS400" s="68"/>
      <c r="AT400" s="41"/>
      <c r="AU400" s="62"/>
      <c r="AV400" s="62"/>
      <c r="AW400" s="67"/>
      <c r="AX400" s="67"/>
      <c r="AY400" s="68"/>
      <c r="AZ400" s="66"/>
      <c r="BA400" s="66"/>
      <c r="BB400" s="66"/>
      <c r="BC400" s="74"/>
    </row>
    <row r="401" spans="1:55" x14ac:dyDescent="0.25">
      <c r="A401" s="41"/>
      <c r="B401" s="41"/>
      <c r="C401" s="41"/>
      <c r="D401" s="62"/>
      <c r="E401" s="62"/>
      <c r="F401" s="62"/>
      <c r="G401" s="63"/>
      <c r="H401" s="64"/>
      <c r="I401" s="64"/>
      <c r="J401" s="65"/>
      <c r="K401" s="78"/>
      <c r="L401" s="66"/>
      <c r="M401" s="66"/>
      <c r="N401" s="66"/>
      <c r="O401" s="67"/>
      <c r="P401" s="62"/>
      <c r="Q401" s="67"/>
      <c r="R401" s="67"/>
      <c r="S401" s="62"/>
      <c r="T401" s="67"/>
      <c r="U401" s="67"/>
      <c r="V401" s="65"/>
      <c r="W401" s="61"/>
      <c r="X401" s="61"/>
      <c r="Y401" s="61"/>
      <c r="Z401" s="61"/>
      <c r="AA401" s="61"/>
      <c r="AB401" s="61"/>
      <c r="AC401" s="61"/>
      <c r="AD401" s="61"/>
      <c r="AE401" s="66"/>
      <c r="AF401" s="67"/>
      <c r="AG401" s="67"/>
      <c r="AH401" s="67"/>
      <c r="AI401" s="67"/>
      <c r="AJ401" s="67"/>
      <c r="AK401" s="67"/>
      <c r="AL401" s="67"/>
      <c r="AM401" s="67"/>
      <c r="AO401" s="41"/>
      <c r="AP401" s="62"/>
      <c r="AQ401" s="67"/>
      <c r="AR401" s="73"/>
      <c r="AS401" s="68"/>
      <c r="AT401" s="41"/>
      <c r="AU401" s="62"/>
      <c r="AV401" s="62"/>
      <c r="AW401" s="67"/>
      <c r="AX401" s="67"/>
      <c r="AY401" s="68"/>
      <c r="AZ401" s="66"/>
      <c r="BA401" s="66"/>
      <c r="BB401" s="66"/>
      <c r="BC401" s="74"/>
    </row>
    <row r="402" spans="1:55" x14ac:dyDescent="0.25">
      <c r="A402" s="41"/>
      <c r="B402" s="41"/>
      <c r="C402" s="41"/>
      <c r="D402" s="62"/>
      <c r="E402" s="62"/>
      <c r="F402" s="62"/>
      <c r="G402" s="63"/>
      <c r="H402" s="64"/>
      <c r="I402" s="64"/>
      <c r="J402" s="65"/>
      <c r="K402" s="78"/>
      <c r="L402" s="66"/>
      <c r="M402" s="66"/>
      <c r="N402" s="66"/>
      <c r="O402" s="67"/>
      <c r="P402" s="62"/>
      <c r="Q402" s="67"/>
      <c r="R402" s="67"/>
      <c r="S402" s="62"/>
      <c r="T402" s="67"/>
      <c r="U402" s="67"/>
      <c r="V402" s="65"/>
      <c r="W402" s="61"/>
      <c r="X402" s="61"/>
      <c r="Y402" s="61"/>
      <c r="Z402" s="61"/>
      <c r="AA402" s="61"/>
      <c r="AB402" s="61"/>
      <c r="AC402" s="61"/>
      <c r="AD402" s="61"/>
      <c r="AE402" s="66"/>
      <c r="AF402" s="67"/>
      <c r="AG402" s="67"/>
      <c r="AH402" s="67"/>
      <c r="AI402" s="67"/>
      <c r="AJ402" s="67"/>
      <c r="AK402" s="67"/>
      <c r="AL402" s="67"/>
      <c r="AM402" s="67"/>
      <c r="AO402" s="41"/>
      <c r="AP402" s="62"/>
      <c r="AQ402" s="67"/>
      <c r="AR402" s="73"/>
      <c r="AS402" s="68"/>
      <c r="AT402" s="41"/>
      <c r="AU402" s="62"/>
      <c r="AV402" s="62"/>
      <c r="AW402" s="67"/>
      <c r="AX402" s="67"/>
      <c r="AY402" s="68"/>
      <c r="AZ402" s="66"/>
      <c r="BA402" s="66"/>
      <c r="BB402" s="66"/>
      <c r="BC402" s="74"/>
    </row>
    <row r="403" spans="1:55" x14ac:dyDescent="0.25">
      <c r="A403" s="41"/>
      <c r="B403" s="41"/>
      <c r="C403" s="41"/>
      <c r="D403" s="62"/>
      <c r="E403" s="62"/>
      <c r="F403" s="62"/>
      <c r="G403" s="63"/>
      <c r="H403" s="64"/>
      <c r="I403" s="64"/>
      <c r="J403" s="65"/>
      <c r="K403" s="78"/>
      <c r="L403" s="66"/>
      <c r="M403" s="66"/>
      <c r="N403" s="66"/>
      <c r="O403" s="67"/>
      <c r="P403" s="62"/>
      <c r="Q403" s="67"/>
      <c r="R403" s="67"/>
      <c r="S403" s="62"/>
      <c r="T403" s="67"/>
      <c r="U403" s="67"/>
      <c r="V403" s="65"/>
      <c r="W403" s="61"/>
      <c r="X403" s="61"/>
      <c r="Y403" s="61"/>
      <c r="Z403" s="61"/>
      <c r="AA403" s="61"/>
      <c r="AB403" s="61"/>
      <c r="AC403" s="61"/>
      <c r="AD403" s="61"/>
      <c r="AE403" s="66"/>
      <c r="AF403" s="67"/>
      <c r="AG403" s="67"/>
      <c r="AH403" s="67"/>
      <c r="AI403" s="67"/>
      <c r="AJ403" s="67"/>
      <c r="AK403" s="67"/>
      <c r="AL403" s="67"/>
      <c r="AM403" s="67"/>
      <c r="AO403" s="41"/>
      <c r="AP403" s="62"/>
      <c r="AQ403" s="67"/>
      <c r="AR403" s="73"/>
      <c r="AS403" s="68"/>
      <c r="AT403" s="41"/>
      <c r="AU403" s="62"/>
      <c r="AV403" s="62"/>
      <c r="AW403" s="67"/>
      <c r="AX403" s="67"/>
      <c r="AY403" s="68"/>
      <c r="AZ403" s="66"/>
      <c r="BA403" s="66"/>
      <c r="BB403" s="66"/>
      <c r="BC403" s="74"/>
    </row>
    <row r="404" spans="1:55" x14ac:dyDescent="0.25">
      <c r="A404" s="41"/>
      <c r="B404" s="41"/>
      <c r="C404" s="41"/>
      <c r="D404" s="62"/>
      <c r="E404" s="62"/>
      <c r="F404" s="62"/>
      <c r="G404" s="63"/>
      <c r="H404" s="64"/>
      <c r="I404" s="64"/>
      <c r="J404" s="65"/>
      <c r="K404" s="78"/>
      <c r="L404" s="66"/>
      <c r="M404" s="66"/>
      <c r="N404" s="66"/>
      <c r="O404" s="67"/>
      <c r="P404" s="62"/>
      <c r="Q404" s="67"/>
      <c r="R404" s="67"/>
      <c r="S404" s="62"/>
      <c r="T404" s="67"/>
      <c r="U404" s="67"/>
      <c r="V404" s="65"/>
      <c r="W404" s="61"/>
      <c r="X404" s="61"/>
      <c r="Y404" s="61"/>
      <c r="Z404" s="61"/>
      <c r="AA404" s="61"/>
      <c r="AB404" s="61"/>
      <c r="AC404" s="61"/>
      <c r="AD404" s="61"/>
      <c r="AE404" s="66"/>
      <c r="AF404" s="67"/>
      <c r="AG404" s="67"/>
      <c r="AH404" s="67"/>
      <c r="AI404" s="67"/>
      <c r="AJ404" s="67"/>
      <c r="AK404" s="67"/>
      <c r="AL404" s="67"/>
      <c r="AM404" s="67"/>
      <c r="AO404" s="41"/>
      <c r="AP404" s="62"/>
      <c r="AQ404" s="67"/>
      <c r="AR404" s="73"/>
      <c r="AS404" s="68"/>
      <c r="AT404" s="41"/>
      <c r="AU404" s="62"/>
      <c r="AV404" s="62"/>
      <c r="AW404" s="67"/>
      <c r="AX404" s="67"/>
      <c r="AY404" s="68"/>
      <c r="AZ404" s="66"/>
      <c r="BA404" s="66"/>
      <c r="BB404" s="66"/>
      <c r="BC404" s="74"/>
    </row>
    <row r="405" spans="1:55" x14ac:dyDescent="0.25">
      <c r="A405" s="41"/>
      <c r="B405" s="41"/>
      <c r="C405" s="41"/>
      <c r="D405" s="62"/>
      <c r="E405" s="62"/>
      <c r="F405" s="62"/>
      <c r="G405" s="63"/>
      <c r="H405" s="64"/>
      <c r="I405" s="64"/>
      <c r="J405" s="65"/>
      <c r="K405" s="78"/>
      <c r="L405" s="66"/>
      <c r="M405" s="66"/>
      <c r="N405" s="66"/>
      <c r="O405" s="67"/>
      <c r="P405" s="62"/>
      <c r="Q405" s="67"/>
      <c r="R405" s="67"/>
      <c r="S405" s="62"/>
      <c r="T405" s="67"/>
      <c r="U405" s="67"/>
      <c r="V405" s="65"/>
      <c r="W405" s="61"/>
      <c r="X405" s="61"/>
      <c r="Y405" s="61"/>
      <c r="Z405" s="61"/>
      <c r="AA405" s="61"/>
      <c r="AB405" s="61"/>
      <c r="AC405" s="61"/>
      <c r="AD405" s="61"/>
      <c r="AE405" s="66"/>
      <c r="AF405" s="67"/>
      <c r="AG405" s="67"/>
      <c r="AH405" s="67"/>
      <c r="AI405" s="67"/>
      <c r="AJ405" s="67"/>
      <c r="AK405" s="67"/>
      <c r="AL405" s="67"/>
      <c r="AM405" s="67"/>
      <c r="AO405" s="41"/>
      <c r="AP405" s="62"/>
      <c r="AQ405" s="67"/>
      <c r="AR405" s="73"/>
      <c r="AS405" s="68"/>
      <c r="AT405" s="41"/>
      <c r="AU405" s="62"/>
      <c r="AV405" s="62"/>
      <c r="AW405" s="67"/>
      <c r="AX405" s="67"/>
      <c r="AY405" s="68"/>
      <c r="AZ405" s="66"/>
      <c r="BA405" s="66"/>
      <c r="BB405" s="66"/>
      <c r="BC405" s="74"/>
    </row>
    <row r="406" spans="1:55" x14ac:dyDescent="0.25">
      <c r="A406" s="41"/>
      <c r="B406" s="41"/>
      <c r="C406" s="41"/>
      <c r="D406" s="62"/>
      <c r="E406" s="62"/>
      <c r="F406" s="62"/>
      <c r="G406" s="63"/>
      <c r="H406" s="64"/>
      <c r="I406" s="64"/>
      <c r="J406" s="65"/>
      <c r="K406" s="78"/>
      <c r="L406" s="66"/>
      <c r="M406" s="66"/>
      <c r="N406" s="66"/>
      <c r="O406" s="67"/>
      <c r="P406" s="62"/>
      <c r="Q406" s="67"/>
      <c r="R406" s="67"/>
      <c r="S406" s="62"/>
      <c r="T406" s="67"/>
      <c r="U406" s="67"/>
      <c r="V406" s="65"/>
      <c r="W406" s="61"/>
      <c r="X406" s="61"/>
      <c r="Y406" s="61"/>
      <c r="Z406" s="61"/>
      <c r="AA406" s="61"/>
      <c r="AB406" s="61"/>
      <c r="AC406" s="61"/>
      <c r="AD406" s="61"/>
      <c r="AE406" s="66"/>
      <c r="AF406" s="67"/>
      <c r="AG406" s="67"/>
      <c r="AH406" s="67"/>
      <c r="AI406" s="67"/>
      <c r="AJ406" s="67"/>
      <c r="AK406" s="67"/>
      <c r="AL406" s="67"/>
      <c r="AM406" s="67"/>
      <c r="AO406" s="41"/>
      <c r="AP406" s="62"/>
      <c r="AQ406" s="67"/>
      <c r="AR406" s="73"/>
      <c r="AS406" s="68"/>
      <c r="AT406" s="41"/>
      <c r="AU406" s="62"/>
      <c r="AV406" s="62"/>
      <c r="AW406" s="67"/>
      <c r="AX406" s="67"/>
      <c r="AY406" s="68"/>
      <c r="AZ406" s="66"/>
      <c r="BA406" s="66"/>
      <c r="BB406" s="66"/>
      <c r="BC406" s="74"/>
    </row>
    <row r="407" spans="1:55" x14ac:dyDescent="0.25">
      <c r="A407" s="41"/>
      <c r="B407" s="41"/>
      <c r="C407" s="41"/>
      <c r="D407" s="62"/>
      <c r="E407" s="62"/>
      <c r="F407" s="62"/>
      <c r="G407" s="63"/>
      <c r="H407" s="64"/>
      <c r="I407" s="64"/>
      <c r="J407" s="65"/>
      <c r="K407" s="78"/>
      <c r="L407" s="66"/>
      <c r="M407" s="66"/>
      <c r="N407" s="66"/>
      <c r="O407" s="67"/>
      <c r="P407" s="62"/>
      <c r="Q407" s="67"/>
      <c r="R407" s="67"/>
      <c r="S407" s="62"/>
      <c r="T407" s="67"/>
      <c r="U407" s="67"/>
      <c r="V407" s="65"/>
      <c r="W407" s="61"/>
      <c r="X407" s="61"/>
      <c r="Y407" s="61"/>
      <c r="Z407" s="61"/>
      <c r="AA407" s="61"/>
      <c r="AB407" s="61"/>
      <c r="AC407" s="61"/>
      <c r="AD407" s="61"/>
      <c r="AE407" s="66"/>
      <c r="AF407" s="67"/>
      <c r="AG407" s="67"/>
      <c r="AH407" s="67"/>
      <c r="AI407" s="67"/>
      <c r="AJ407" s="67"/>
      <c r="AK407" s="67"/>
      <c r="AL407" s="67"/>
      <c r="AM407" s="67"/>
      <c r="AO407" s="41"/>
      <c r="AP407" s="62"/>
      <c r="AQ407" s="67"/>
      <c r="AR407" s="73"/>
      <c r="AS407" s="68"/>
      <c r="AT407" s="41"/>
      <c r="AU407" s="62"/>
      <c r="AV407" s="62"/>
      <c r="AW407" s="67"/>
      <c r="AX407" s="67"/>
      <c r="AY407" s="68"/>
      <c r="AZ407" s="66"/>
      <c r="BA407" s="66"/>
      <c r="BB407" s="66"/>
      <c r="BC407" s="74"/>
    </row>
    <row r="408" spans="1:55" x14ac:dyDescent="0.25">
      <c r="A408" s="41"/>
      <c r="B408" s="41"/>
      <c r="C408" s="41"/>
      <c r="D408" s="62"/>
      <c r="E408" s="62"/>
      <c r="F408" s="62"/>
      <c r="G408" s="63"/>
      <c r="H408" s="64"/>
      <c r="I408" s="64"/>
      <c r="J408" s="65"/>
      <c r="K408" s="78"/>
      <c r="L408" s="66"/>
      <c r="M408" s="66"/>
      <c r="N408" s="66"/>
      <c r="O408" s="67"/>
      <c r="P408" s="62"/>
      <c r="Q408" s="67"/>
      <c r="R408" s="67"/>
      <c r="S408" s="62"/>
      <c r="T408" s="67"/>
      <c r="U408" s="67"/>
      <c r="V408" s="65"/>
      <c r="W408" s="61"/>
      <c r="X408" s="61"/>
      <c r="Y408" s="61"/>
      <c r="Z408" s="61"/>
      <c r="AA408" s="61"/>
      <c r="AB408" s="61"/>
      <c r="AC408" s="61"/>
      <c r="AD408" s="61"/>
      <c r="AE408" s="66"/>
      <c r="AF408" s="67"/>
      <c r="AG408" s="67"/>
      <c r="AH408" s="67"/>
      <c r="AI408" s="67"/>
      <c r="AJ408" s="67"/>
      <c r="AK408" s="67"/>
      <c r="AL408" s="67"/>
      <c r="AM408" s="67"/>
      <c r="AO408" s="41"/>
      <c r="AP408" s="62"/>
      <c r="AQ408" s="67"/>
      <c r="AR408" s="73"/>
      <c r="AS408" s="68"/>
      <c r="AT408" s="41"/>
      <c r="AU408" s="62"/>
      <c r="AV408" s="62"/>
      <c r="AW408" s="67"/>
      <c r="AX408" s="67"/>
      <c r="AY408" s="68"/>
      <c r="AZ408" s="66"/>
      <c r="BA408" s="66"/>
      <c r="BB408" s="66"/>
      <c r="BC408" s="74"/>
    </row>
    <row r="409" spans="1:55" x14ac:dyDescent="0.25">
      <c r="A409" s="41"/>
      <c r="B409" s="41"/>
      <c r="C409" s="41"/>
      <c r="D409" s="62"/>
      <c r="E409" s="62"/>
      <c r="F409" s="62"/>
      <c r="G409" s="63"/>
      <c r="H409" s="64"/>
      <c r="I409" s="64"/>
      <c r="J409" s="65"/>
      <c r="K409" s="78"/>
      <c r="L409" s="66"/>
      <c r="M409" s="66"/>
      <c r="N409" s="66"/>
      <c r="O409" s="67"/>
      <c r="P409" s="62"/>
      <c r="Q409" s="67"/>
      <c r="R409" s="67"/>
      <c r="S409" s="62"/>
      <c r="T409" s="67"/>
      <c r="U409" s="67"/>
      <c r="V409" s="65"/>
      <c r="W409" s="61"/>
      <c r="X409" s="61"/>
      <c r="Y409" s="61"/>
      <c r="Z409" s="61"/>
      <c r="AA409" s="61"/>
      <c r="AB409" s="61"/>
      <c r="AC409" s="61"/>
      <c r="AD409" s="61"/>
      <c r="AE409" s="66"/>
      <c r="AF409" s="67"/>
      <c r="AG409" s="67"/>
      <c r="AH409" s="67"/>
      <c r="AI409" s="67"/>
      <c r="AJ409" s="67"/>
      <c r="AK409" s="67"/>
      <c r="AL409" s="67"/>
      <c r="AM409" s="67"/>
      <c r="AO409" s="41"/>
      <c r="AP409" s="62"/>
      <c r="AQ409" s="67"/>
      <c r="AR409" s="73"/>
      <c r="AS409" s="68"/>
      <c r="AT409" s="41"/>
      <c r="AU409" s="62"/>
      <c r="AV409" s="62"/>
      <c r="AW409" s="67"/>
      <c r="AX409" s="67"/>
      <c r="AY409" s="68"/>
      <c r="AZ409" s="66"/>
      <c r="BA409" s="66"/>
      <c r="BB409" s="66"/>
      <c r="BC409" s="74"/>
    </row>
    <row r="410" spans="1:55" x14ac:dyDescent="0.25">
      <c r="A410" s="41"/>
      <c r="B410" s="41"/>
      <c r="C410" s="41"/>
      <c r="D410" s="62"/>
      <c r="E410" s="62"/>
      <c r="F410" s="62"/>
      <c r="G410" s="63"/>
      <c r="H410" s="64"/>
      <c r="I410" s="64"/>
      <c r="J410" s="65"/>
      <c r="K410" s="78"/>
      <c r="L410" s="66"/>
      <c r="M410" s="66"/>
      <c r="N410" s="66"/>
      <c r="O410" s="67"/>
      <c r="P410" s="62"/>
      <c r="Q410" s="67"/>
      <c r="R410" s="67"/>
      <c r="S410" s="62"/>
      <c r="T410" s="67"/>
      <c r="U410" s="67"/>
      <c r="V410" s="65"/>
      <c r="W410" s="61"/>
      <c r="X410" s="61"/>
      <c r="Y410" s="61"/>
      <c r="Z410" s="61"/>
      <c r="AA410" s="61"/>
      <c r="AB410" s="61"/>
      <c r="AC410" s="61"/>
      <c r="AD410" s="61"/>
      <c r="AE410" s="66"/>
      <c r="AF410" s="67"/>
      <c r="AG410" s="67"/>
      <c r="AH410" s="67"/>
      <c r="AI410" s="67"/>
      <c r="AJ410" s="67"/>
      <c r="AK410" s="67"/>
      <c r="AL410" s="67"/>
      <c r="AM410" s="67"/>
      <c r="AO410" s="41"/>
      <c r="AP410" s="62"/>
      <c r="AQ410" s="67"/>
      <c r="AR410" s="73"/>
      <c r="AS410" s="68"/>
      <c r="AT410" s="41"/>
      <c r="AU410" s="62"/>
      <c r="AV410" s="62"/>
      <c r="AW410" s="67"/>
      <c r="AX410" s="67"/>
      <c r="AY410" s="68"/>
      <c r="AZ410" s="66"/>
      <c r="BA410" s="66"/>
      <c r="BB410" s="66"/>
      <c r="BC410" s="74"/>
    </row>
    <row r="411" spans="1:55" x14ac:dyDescent="0.25">
      <c r="A411" s="41"/>
      <c r="B411" s="41"/>
      <c r="C411" s="41"/>
      <c r="D411" s="62"/>
      <c r="E411" s="62"/>
      <c r="F411" s="62"/>
      <c r="G411" s="63"/>
      <c r="H411" s="64"/>
      <c r="I411" s="64"/>
      <c r="J411" s="65"/>
      <c r="K411" s="78"/>
      <c r="L411" s="66"/>
      <c r="M411" s="66"/>
      <c r="N411" s="66"/>
      <c r="O411" s="67"/>
      <c r="P411" s="62"/>
      <c r="Q411" s="67"/>
      <c r="R411" s="67"/>
      <c r="S411" s="62"/>
      <c r="T411" s="67"/>
      <c r="U411" s="67"/>
      <c r="V411" s="65"/>
      <c r="W411" s="61"/>
      <c r="X411" s="61"/>
      <c r="Y411" s="61"/>
      <c r="Z411" s="61"/>
      <c r="AA411" s="61"/>
      <c r="AB411" s="61"/>
      <c r="AC411" s="61"/>
      <c r="AD411" s="61"/>
      <c r="AE411" s="66"/>
      <c r="AF411" s="67"/>
      <c r="AG411" s="67"/>
      <c r="AH411" s="67"/>
      <c r="AI411" s="67"/>
      <c r="AJ411" s="67"/>
      <c r="AK411" s="67"/>
      <c r="AL411" s="67"/>
      <c r="AM411" s="67"/>
      <c r="AO411" s="41"/>
      <c r="AP411" s="62"/>
      <c r="AQ411" s="67"/>
      <c r="AR411" s="73"/>
      <c r="AS411" s="68"/>
      <c r="AT411" s="41"/>
      <c r="AU411" s="62"/>
      <c r="AV411" s="62"/>
      <c r="AW411" s="67"/>
      <c r="AX411" s="67"/>
      <c r="AY411" s="68"/>
      <c r="AZ411" s="66"/>
      <c r="BA411" s="66"/>
      <c r="BB411" s="66"/>
      <c r="BC411" s="74"/>
    </row>
    <row r="412" spans="1:55" x14ac:dyDescent="0.25">
      <c r="A412" s="41"/>
      <c r="B412" s="41"/>
      <c r="C412" s="41"/>
      <c r="D412" s="62"/>
      <c r="E412" s="62"/>
      <c r="F412" s="62"/>
      <c r="G412" s="63"/>
      <c r="H412" s="64"/>
      <c r="I412" s="64"/>
      <c r="J412" s="65"/>
      <c r="K412" s="78"/>
      <c r="L412" s="66"/>
      <c r="M412" s="66"/>
      <c r="N412" s="66"/>
      <c r="O412" s="67"/>
      <c r="P412" s="62"/>
      <c r="Q412" s="67"/>
      <c r="R412" s="67"/>
      <c r="S412" s="62"/>
      <c r="T412" s="67"/>
      <c r="U412" s="67"/>
      <c r="V412" s="65"/>
      <c r="W412" s="61"/>
      <c r="X412" s="61"/>
      <c r="Y412" s="61"/>
      <c r="Z412" s="61"/>
      <c r="AA412" s="61"/>
      <c r="AB412" s="61"/>
      <c r="AC412" s="61"/>
      <c r="AD412" s="61"/>
      <c r="AE412" s="66"/>
      <c r="AF412" s="67"/>
      <c r="AG412" s="67"/>
      <c r="AH412" s="67"/>
      <c r="AI412" s="67"/>
      <c r="AJ412" s="67"/>
      <c r="AK412" s="67"/>
      <c r="AL412" s="67"/>
      <c r="AM412" s="67"/>
      <c r="AO412" s="41"/>
      <c r="AP412" s="62"/>
      <c r="AQ412" s="67"/>
      <c r="AR412" s="73"/>
      <c r="AS412" s="68"/>
      <c r="AT412" s="41"/>
      <c r="AU412" s="62"/>
      <c r="AV412" s="62"/>
      <c r="AW412" s="67"/>
      <c r="AX412" s="67"/>
      <c r="AY412" s="68"/>
      <c r="AZ412" s="66"/>
      <c r="BA412" s="66"/>
      <c r="BB412" s="66"/>
      <c r="BC412" s="74"/>
    </row>
    <row r="413" spans="1:55" x14ac:dyDescent="0.25">
      <c r="A413" s="41"/>
      <c r="B413" s="41"/>
      <c r="C413" s="41"/>
      <c r="D413" s="62"/>
      <c r="E413" s="62"/>
      <c r="F413" s="62"/>
      <c r="G413" s="63"/>
      <c r="H413" s="64"/>
      <c r="I413" s="64"/>
      <c r="J413" s="65"/>
      <c r="K413" s="78"/>
      <c r="L413" s="66"/>
      <c r="M413" s="66"/>
      <c r="N413" s="66"/>
      <c r="O413" s="67"/>
      <c r="P413" s="62"/>
      <c r="Q413" s="67"/>
      <c r="R413" s="67"/>
      <c r="S413" s="62"/>
      <c r="T413" s="67"/>
      <c r="U413" s="67"/>
      <c r="V413" s="65"/>
      <c r="W413" s="61"/>
      <c r="X413" s="61"/>
      <c r="Y413" s="61"/>
      <c r="Z413" s="61"/>
      <c r="AA413" s="61"/>
      <c r="AB413" s="61"/>
      <c r="AC413" s="61"/>
      <c r="AD413" s="61"/>
      <c r="AE413" s="66"/>
      <c r="AF413" s="67"/>
      <c r="AG413" s="67"/>
      <c r="AH413" s="67"/>
      <c r="AI413" s="67"/>
      <c r="AJ413" s="67"/>
      <c r="AK413" s="67"/>
      <c r="AL413" s="67"/>
      <c r="AM413" s="67"/>
      <c r="AO413" s="41"/>
      <c r="AP413" s="62"/>
      <c r="AQ413" s="67"/>
      <c r="AR413" s="73"/>
      <c r="AS413" s="68"/>
      <c r="AT413" s="41"/>
      <c r="AU413" s="62"/>
      <c r="AV413" s="62"/>
      <c r="AW413" s="67"/>
      <c r="AX413" s="67"/>
      <c r="AY413" s="68"/>
      <c r="AZ413" s="66"/>
      <c r="BA413" s="66"/>
      <c r="BB413" s="66"/>
      <c r="BC413" s="74"/>
    </row>
    <row r="414" spans="1:55" x14ac:dyDescent="0.25">
      <c r="A414" s="41"/>
      <c r="B414" s="41"/>
      <c r="C414" s="41"/>
      <c r="D414" s="62"/>
      <c r="E414" s="62"/>
      <c r="F414" s="62"/>
      <c r="G414" s="63"/>
      <c r="H414" s="64"/>
      <c r="I414" s="64"/>
      <c r="J414" s="65"/>
      <c r="K414" s="78"/>
      <c r="L414" s="66"/>
      <c r="M414" s="66"/>
      <c r="N414" s="66"/>
      <c r="O414" s="67"/>
      <c r="P414" s="62"/>
      <c r="Q414" s="67"/>
      <c r="R414" s="67"/>
      <c r="S414" s="62"/>
      <c r="T414" s="67"/>
      <c r="U414" s="67"/>
      <c r="V414" s="65"/>
      <c r="W414" s="61"/>
      <c r="X414" s="61"/>
      <c r="Y414" s="61"/>
      <c r="Z414" s="61"/>
      <c r="AA414" s="61"/>
      <c r="AB414" s="61"/>
      <c r="AC414" s="61"/>
      <c r="AD414" s="61"/>
      <c r="AE414" s="66"/>
      <c r="AF414" s="67"/>
      <c r="AG414" s="67"/>
      <c r="AH414" s="67"/>
      <c r="AI414" s="67"/>
      <c r="AJ414" s="67"/>
      <c r="AK414" s="67"/>
      <c r="AL414" s="67"/>
      <c r="AM414" s="67"/>
      <c r="AO414" s="41"/>
      <c r="AP414" s="62"/>
      <c r="AQ414" s="67"/>
      <c r="AR414" s="73"/>
      <c r="AS414" s="68"/>
      <c r="AT414" s="41"/>
      <c r="AU414" s="62"/>
      <c r="AV414" s="62"/>
      <c r="AW414" s="67"/>
      <c r="AX414" s="67"/>
      <c r="AY414" s="68"/>
      <c r="AZ414" s="66"/>
      <c r="BA414" s="66"/>
      <c r="BB414" s="66"/>
      <c r="BC414" s="74"/>
    </row>
    <row r="415" spans="1:55" x14ac:dyDescent="0.25">
      <c r="A415" s="41"/>
      <c r="B415" s="41"/>
      <c r="C415" s="41"/>
      <c r="D415" s="62"/>
      <c r="E415" s="62"/>
      <c r="F415" s="62"/>
      <c r="G415" s="63"/>
      <c r="H415" s="64"/>
      <c r="I415" s="64"/>
      <c r="J415" s="65"/>
      <c r="K415" s="78"/>
      <c r="L415" s="66"/>
      <c r="M415" s="66"/>
      <c r="N415" s="66"/>
      <c r="O415" s="67"/>
      <c r="P415" s="62"/>
      <c r="Q415" s="67"/>
      <c r="R415" s="67"/>
      <c r="S415" s="62"/>
      <c r="T415" s="67"/>
      <c r="U415" s="67"/>
      <c r="V415" s="65"/>
      <c r="W415" s="61"/>
      <c r="X415" s="61"/>
      <c r="Y415" s="61"/>
      <c r="Z415" s="61"/>
      <c r="AA415" s="61"/>
      <c r="AB415" s="61"/>
      <c r="AC415" s="61"/>
      <c r="AD415" s="61"/>
      <c r="AE415" s="66"/>
      <c r="AF415" s="67"/>
      <c r="AG415" s="67"/>
      <c r="AH415" s="67"/>
      <c r="AI415" s="67"/>
      <c r="AJ415" s="67"/>
      <c r="AK415" s="67"/>
      <c r="AL415" s="67"/>
      <c r="AM415" s="67"/>
      <c r="AO415" s="41"/>
      <c r="AP415" s="62"/>
      <c r="AQ415" s="67"/>
      <c r="AR415" s="73"/>
      <c r="AS415" s="68"/>
      <c r="AT415" s="41"/>
      <c r="AU415" s="62"/>
      <c r="AV415" s="62"/>
      <c r="AW415" s="67"/>
      <c r="AX415" s="67"/>
      <c r="AY415" s="68"/>
      <c r="AZ415" s="66"/>
      <c r="BA415" s="66"/>
      <c r="BB415" s="66"/>
      <c r="BC415" s="74"/>
    </row>
    <row r="416" spans="1:55" x14ac:dyDescent="0.25">
      <c r="A416" s="41"/>
      <c r="B416" s="41"/>
      <c r="C416" s="41"/>
      <c r="D416" s="62"/>
      <c r="E416" s="62"/>
      <c r="F416" s="62"/>
      <c r="G416" s="63"/>
      <c r="H416" s="64"/>
      <c r="I416" s="64"/>
      <c r="J416" s="65"/>
      <c r="K416" s="78"/>
      <c r="L416" s="66"/>
      <c r="M416" s="66"/>
      <c r="N416" s="66"/>
      <c r="O416" s="67"/>
      <c r="P416" s="62"/>
      <c r="Q416" s="67"/>
      <c r="R416" s="67"/>
      <c r="S416" s="62"/>
      <c r="T416" s="67"/>
      <c r="U416" s="67"/>
      <c r="V416" s="65"/>
      <c r="W416" s="61"/>
      <c r="X416" s="61"/>
      <c r="Y416" s="61"/>
      <c r="Z416" s="61"/>
      <c r="AA416" s="61"/>
      <c r="AB416" s="61"/>
      <c r="AC416" s="61"/>
      <c r="AD416" s="61"/>
      <c r="AE416" s="66"/>
      <c r="AF416" s="67"/>
      <c r="AG416" s="67"/>
      <c r="AH416" s="67"/>
      <c r="AI416" s="67"/>
      <c r="AJ416" s="67"/>
      <c r="AK416" s="67"/>
      <c r="AL416" s="67"/>
      <c r="AM416" s="67"/>
      <c r="AO416" s="41"/>
      <c r="AP416" s="62"/>
      <c r="AQ416" s="67"/>
      <c r="AR416" s="73"/>
      <c r="AS416" s="68"/>
      <c r="AT416" s="41"/>
      <c r="AU416" s="62"/>
      <c r="AV416" s="62"/>
      <c r="AW416" s="67"/>
      <c r="AX416" s="67"/>
      <c r="AY416" s="68"/>
      <c r="AZ416" s="66"/>
      <c r="BA416" s="66"/>
      <c r="BB416" s="66"/>
      <c r="BC416" s="74"/>
    </row>
    <row r="417" spans="1:55" x14ac:dyDescent="0.25">
      <c r="A417" s="41"/>
      <c r="B417" s="41"/>
      <c r="C417" s="41"/>
      <c r="D417" s="62"/>
      <c r="E417" s="62"/>
      <c r="F417" s="62"/>
      <c r="G417" s="63"/>
      <c r="H417" s="64"/>
      <c r="I417" s="64"/>
      <c r="J417" s="65"/>
      <c r="K417" s="78"/>
      <c r="L417" s="66"/>
      <c r="M417" s="66"/>
      <c r="N417" s="66"/>
      <c r="O417" s="67"/>
      <c r="P417" s="62"/>
      <c r="Q417" s="67"/>
      <c r="R417" s="67"/>
      <c r="S417" s="62"/>
      <c r="T417" s="67"/>
      <c r="U417" s="67"/>
      <c r="V417" s="65"/>
      <c r="W417" s="61"/>
      <c r="X417" s="61"/>
      <c r="Y417" s="61"/>
      <c r="Z417" s="61"/>
      <c r="AA417" s="61"/>
      <c r="AB417" s="61"/>
      <c r="AC417" s="61"/>
      <c r="AD417" s="61"/>
      <c r="AE417" s="66"/>
      <c r="AF417" s="67"/>
      <c r="AG417" s="67"/>
      <c r="AH417" s="67"/>
      <c r="AI417" s="67"/>
      <c r="AJ417" s="67"/>
      <c r="AK417" s="67"/>
      <c r="AL417" s="67"/>
      <c r="AM417" s="67"/>
      <c r="AO417" s="41"/>
      <c r="AP417" s="62"/>
      <c r="AQ417" s="67"/>
      <c r="AR417" s="73"/>
      <c r="AS417" s="68"/>
      <c r="AT417" s="41"/>
      <c r="AU417" s="62"/>
      <c r="AV417" s="62"/>
      <c r="AW417" s="67"/>
      <c r="AX417" s="67"/>
      <c r="AY417" s="68"/>
      <c r="AZ417" s="66"/>
      <c r="BA417" s="66"/>
      <c r="BB417" s="66"/>
      <c r="BC417" s="74"/>
    </row>
    <row r="418" spans="1:55" x14ac:dyDescent="0.25">
      <c r="A418" s="41"/>
      <c r="B418" s="41"/>
      <c r="C418" s="41"/>
      <c r="D418" s="62"/>
      <c r="E418" s="62"/>
      <c r="F418" s="62"/>
      <c r="G418" s="63"/>
      <c r="H418" s="64"/>
      <c r="I418" s="64"/>
      <c r="J418" s="65"/>
      <c r="K418" s="78"/>
      <c r="L418" s="66"/>
      <c r="M418" s="66"/>
      <c r="N418" s="66"/>
      <c r="O418" s="67"/>
      <c r="P418" s="62"/>
      <c r="Q418" s="67"/>
      <c r="R418" s="67"/>
      <c r="S418" s="62"/>
      <c r="T418" s="67"/>
      <c r="U418" s="67"/>
      <c r="V418" s="65"/>
      <c r="W418" s="61"/>
      <c r="X418" s="61"/>
      <c r="Y418" s="61"/>
      <c r="Z418" s="61"/>
      <c r="AA418" s="61"/>
      <c r="AB418" s="61"/>
      <c r="AC418" s="61"/>
      <c r="AD418" s="61"/>
      <c r="AE418" s="66"/>
      <c r="AF418" s="67"/>
      <c r="AG418" s="67"/>
      <c r="AH418" s="67"/>
      <c r="AI418" s="67"/>
      <c r="AJ418" s="67"/>
      <c r="AK418" s="67"/>
      <c r="AL418" s="67"/>
      <c r="AM418" s="67"/>
      <c r="AO418" s="41"/>
      <c r="AP418" s="62"/>
      <c r="AQ418" s="67"/>
      <c r="AR418" s="73"/>
      <c r="AS418" s="68"/>
      <c r="AT418" s="41"/>
      <c r="AU418" s="62"/>
      <c r="AV418" s="62"/>
      <c r="AW418" s="67"/>
      <c r="AX418" s="67"/>
      <c r="AY418" s="68"/>
      <c r="AZ418" s="66"/>
      <c r="BA418" s="66"/>
      <c r="BB418" s="66"/>
      <c r="BC418" s="74"/>
    </row>
    <row r="419" spans="1:55" x14ac:dyDescent="0.25">
      <c r="A419" s="41"/>
      <c r="B419" s="41"/>
      <c r="C419" s="41"/>
      <c r="D419" s="62"/>
      <c r="E419" s="62"/>
      <c r="F419" s="62"/>
      <c r="G419" s="63"/>
      <c r="H419" s="64"/>
      <c r="I419" s="64"/>
      <c r="J419" s="65"/>
      <c r="K419" s="78"/>
      <c r="L419" s="66"/>
      <c r="M419" s="66"/>
      <c r="N419" s="66"/>
      <c r="O419" s="67"/>
      <c r="P419" s="62"/>
      <c r="Q419" s="67"/>
      <c r="R419" s="67"/>
      <c r="S419" s="62"/>
      <c r="T419" s="67"/>
      <c r="U419" s="67"/>
      <c r="V419" s="65"/>
      <c r="W419" s="61"/>
      <c r="X419" s="61"/>
      <c r="Y419" s="61"/>
      <c r="Z419" s="61"/>
      <c r="AA419" s="61"/>
      <c r="AB419" s="61"/>
      <c r="AC419" s="61"/>
      <c r="AD419" s="61"/>
      <c r="AE419" s="66"/>
      <c r="AF419" s="67"/>
      <c r="AG419" s="67"/>
      <c r="AH419" s="67"/>
      <c r="AI419" s="67"/>
      <c r="AJ419" s="67"/>
      <c r="AK419" s="67"/>
      <c r="AL419" s="67"/>
      <c r="AM419" s="67"/>
      <c r="AO419" s="41"/>
      <c r="AP419" s="62"/>
      <c r="AQ419" s="67"/>
      <c r="AR419" s="73"/>
      <c r="AS419" s="68"/>
      <c r="AT419" s="41"/>
      <c r="AU419" s="62"/>
      <c r="AV419" s="62"/>
      <c r="AW419" s="67"/>
      <c r="AX419" s="67"/>
      <c r="AY419" s="68"/>
      <c r="AZ419" s="66"/>
      <c r="BA419" s="66"/>
      <c r="BB419" s="66"/>
      <c r="BC419" s="74"/>
    </row>
    <row r="420" spans="1:55" x14ac:dyDescent="0.25">
      <c r="A420" s="41"/>
      <c r="B420" s="41"/>
      <c r="C420" s="41"/>
      <c r="D420" s="62"/>
      <c r="E420" s="62"/>
      <c r="F420" s="62"/>
      <c r="G420" s="63"/>
      <c r="H420" s="64"/>
      <c r="I420" s="64"/>
      <c r="J420" s="65"/>
      <c r="K420" s="78"/>
      <c r="L420" s="66"/>
      <c r="M420" s="66"/>
      <c r="N420" s="66"/>
      <c r="O420" s="67"/>
      <c r="P420" s="62"/>
      <c r="Q420" s="67"/>
      <c r="R420" s="67"/>
      <c r="S420" s="62"/>
      <c r="T420" s="67"/>
      <c r="U420" s="67"/>
      <c r="V420" s="65"/>
      <c r="W420" s="61"/>
      <c r="X420" s="61"/>
      <c r="Y420" s="61"/>
      <c r="Z420" s="61"/>
      <c r="AA420" s="61"/>
      <c r="AB420" s="61"/>
      <c r="AC420" s="61"/>
      <c r="AD420" s="61"/>
      <c r="AE420" s="66"/>
      <c r="AF420" s="67"/>
      <c r="AG420" s="67"/>
      <c r="AH420" s="67"/>
      <c r="AI420" s="67"/>
      <c r="AJ420" s="67"/>
      <c r="AK420" s="67"/>
      <c r="AL420" s="67"/>
      <c r="AM420" s="67"/>
      <c r="AO420" s="41"/>
      <c r="AP420" s="62"/>
      <c r="AQ420" s="67"/>
      <c r="AR420" s="73"/>
      <c r="AS420" s="68"/>
      <c r="AT420" s="41"/>
      <c r="AU420" s="62"/>
      <c r="AV420" s="62"/>
      <c r="AW420" s="67"/>
      <c r="AX420" s="67"/>
      <c r="AY420" s="68"/>
      <c r="AZ420" s="66"/>
      <c r="BA420" s="66"/>
      <c r="BB420" s="66"/>
      <c r="BC420" s="74"/>
    </row>
    <row r="421" spans="1:55" x14ac:dyDescent="0.25">
      <c r="A421" s="41"/>
      <c r="B421" s="41"/>
      <c r="C421" s="41"/>
      <c r="D421" s="62"/>
      <c r="E421" s="62"/>
      <c r="F421" s="62"/>
      <c r="G421" s="63"/>
      <c r="H421" s="64"/>
      <c r="I421" s="64"/>
      <c r="J421" s="65"/>
      <c r="K421" s="78"/>
      <c r="L421" s="66"/>
      <c r="M421" s="66"/>
      <c r="N421" s="66"/>
      <c r="O421" s="67"/>
      <c r="P421" s="62"/>
      <c r="Q421" s="67"/>
      <c r="R421" s="67"/>
      <c r="S421" s="62"/>
      <c r="T421" s="67"/>
      <c r="U421" s="67"/>
      <c r="V421" s="65"/>
      <c r="W421" s="61"/>
      <c r="X421" s="61"/>
      <c r="Y421" s="61"/>
      <c r="Z421" s="61"/>
      <c r="AA421" s="61"/>
      <c r="AB421" s="61"/>
      <c r="AC421" s="61"/>
      <c r="AD421" s="61"/>
      <c r="AE421" s="66"/>
      <c r="AF421" s="67"/>
      <c r="AG421" s="67"/>
      <c r="AH421" s="67"/>
      <c r="AI421" s="67"/>
      <c r="AJ421" s="67"/>
      <c r="AK421" s="67"/>
      <c r="AL421" s="67"/>
      <c r="AM421" s="67"/>
      <c r="AO421" s="41"/>
      <c r="AP421" s="62"/>
      <c r="AQ421" s="67"/>
      <c r="AR421" s="73"/>
      <c r="AS421" s="68"/>
      <c r="AT421" s="41"/>
      <c r="AU421" s="62"/>
      <c r="AV421" s="62"/>
      <c r="AW421" s="67"/>
      <c r="AX421" s="67"/>
      <c r="AY421" s="68"/>
      <c r="AZ421" s="66"/>
      <c r="BA421" s="66"/>
      <c r="BB421" s="66"/>
      <c r="BC421" s="74"/>
    </row>
    <row r="422" spans="1:55" x14ac:dyDescent="0.25">
      <c r="A422" s="41"/>
      <c r="B422" s="41"/>
      <c r="C422" s="41"/>
      <c r="D422" s="62"/>
      <c r="E422" s="62"/>
      <c r="F422" s="62"/>
      <c r="G422" s="63"/>
      <c r="H422" s="64"/>
      <c r="I422" s="64"/>
      <c r="J422" s="65"/>
      <c r="K422" s="78"/>
      <c r="L422" s="66"/>
      <c r="M422" s="66"/>
      <c r="N422" s="66"/>
      <c r="O422" s="67"/>
      <c r="P422" s="62"/>
      <c r="Q422" s="67"/>
      <c r="R422" s="67"/>
      <c r="S422" s="62"/>
      <c r="T422" s="67"/>
      <c r="U422" s="67"/>
      <c r="V422" s="65"/>
      <c r="W422" s="61"/>
      <c r="X422" s="61"/>
      <c r="Y422" s="61"/>
      <c r="Z422" s="61"/>
      <c r="AA422" s="61"/>
      <c r="AB422" s="61"/>
      <c r="AC422" s="61"/>
      <c r="AD422" s="61"/>
      <c r="AE422" s="66"/>
      <c r="AF422" s="67"/>
      <c r="AG422" s="67"/>
      <c r="AH422" s="67"/>
      <c r="AI422" s="67"/>
      <c r="AJ422" s="67"/>
      <c r="AK422" s="67"/>
      <c r="AL422" s="67"/>
      <c r="AM422" s="67"/>
      <c r="AO422" s="41"/>
      <c r="AP422" s="62"/>
      <c r="AQ422" s="67"/>
      <c r="AR422" s="73"/>
      <c r="AS422" s="68"/>
      <c r="AT422" s="41"/>
      <c r="AU422" s="62"/>
      <c r="AV422" s="62"/>
      <c r="AW422" s="67"/>
      <c r="AX422" s="67"/>
      <c r="AY422" s="68"/>
      <c r="AZ422" s="66"/>
      <c r="BA422" s="66"/>
      <c r="BB422" s="66"/>
      <c r="BC422" s="74"/>
    </row>
    <row r="423" spans="1:55" x14ac:dyDescent="0.25">
      <c r="A423" s="41"/>
      <c r="B423" s="41"/>
      <c r="C423" s="41"/>
      <c r="D423" s="62"/>
      <c r="E423" s="62"/>
      <c r="F423" s="62"/>
      <c r="G423" s="63"/>
      <c r="H423" s="64"/>
      <c r="I423" s="64"/>
      <c r="J423" s="65"/>
      <c r="K423" s="78"/>
      <c r="L423" s="66"/>
      <c r="M423" s="66"/>
      <c r="N423" s="66"/>
      <c r="O423" s="67"/>
      <c r="P423" s="62"/>
      <c r="Q423" s="67"/>
      <c r="R423" s="67"/>
      <c r="S423" s="62"/>
      <c r="T423" s="67"/>
      <c r="U423" s="67"/>
      <c r="V423" s="65"/>
      <c r="W423" s="61"/>
      <c r="X423" s="61"/>
      <c r="Y423" s="61"/>
      <c r="Z423" s="61"/>
      <c r="AA423" s="61"/>
      <c r="AB423" s="61"/>
      <c r="AC423" s="61"/>
      <c r="AD423" s="61"/>
      <c r="AE423" s="66"/>
      <c r="AF423" s="67"/>
      <c r="AG423" s="67"/>
      <c r="AH423" s="67"/>
      <c r="AI423" s="67"/>
      <c r="AJ423" s="67"/>
      <c r="AK423" s="67"/>
      <c r="AL423" s="67"/>
      <c r="AM423" s="67"/>
      <c r="AO423" s="41"/>
      <c r="AP423" s="62"/>
      <c r="AQ423" s="67"/>
      <c r="AR423" s="73"/>
      <c r="AS423" s="68"/>
      <c r="AT423" s="41"/>
      <c r="AU423" s="62"/>
      <c r="AV423" s="62"/>
      <c r="AW423" s="67"/>
      <c r="AX423" s="67"/>
      <c r="AY423" s="68"/>
      <c r="AZ423" s="66"/>
      <c r="BA423" s="66"/>
      <c r="BB423" s="66"/>
      <c r="BC423" s="74"/>
    </row>
    <row r="424" spans="1:55" x14ac:dyDescent="0.25">
      <c r="A424" s="41"/>
      <c r="B424" s="41"/>
      <c r="C424" s="41"/>
      <c r="D424" s="62"/>
      <c r="E424" s="62"/>
      <c r="F424" s="62"/>
      <c r="G424" s="63"/>
      <c r="H424" s="64"/>
      <c r="I424" s="64"/>
      <c r="J424" s="65"/>
      <c r="K424" s="78"/>
      <c r="L424" s="66"/>
      <c r="M424" s="66"/>
      <c r="N424" s="66"/>
      <c r="O424" s="67"/>
      <c r="P424" s="62"/>
      <c r="Q424" s="67"/>
      <c r="R424" s="67"/>
      <c r="S424" s="62"/>
      <c r="T424" s="67"/>
      <c r="U424" s="67"/>
      <c r="V424" s="65"/>
      <c r="W424" s="61"/>
      <c r="X424" s="61"/>
      <c r="Y424" s="61"/>
      <c r="Z424" s="61"/>
      <c r="AA424" s="61"/>
      <c r="AB424" s="61"/>
      <c r="AC424" s="61"/>
      <c r="AD424" s="61"/>
      <c r="AE424" s="66"/>
      <c r="AF424" s="67"/>
      <c r="AG424" s="67"/>
      <c r="AH424" s="67"/>
      <c r="AI424" s="67"/>
      <c r="AJ424" s="67"/>
      <c r="AK424" s="67"/>
      <c r="AL424" s="67"/>
      <c r="AM424" s="67"/>
      <c r="AO424" s="41"/>
      <c r="AP424" s="62"/>
      <c r="AQ424" s="67"/>
      <c r="AR424" s="73"/>
      <c r="AS424" s="68"/>
      <c r="AT424" s="41"/>
      <c r="AU424" s="62"/>
      <c r="AV424" s="62"/>
      <c r="AW424" s="67"/>
      <c r="AX424" s="67"/>
      <c r="AY424" s="68"/>
      <c r="AZ424" s="66"/>
      <c r="BA424" s="66"/>
      <c r="BB424" s="66"/>
      <c r="BC424" s="74"/>
    </row>
    <row r="425" spans="1:55" x14ac:dyDescent="0.25">
      <c r="A425" s="41"/>
      <c r="B425" s="41"/>
      <c r="C425" s="41"/>
      <c r="D425" s="62"/>
      <c r="E425" s="62"/>
      <c r="F425" s="62"/>
      <c r="G425" s="63"/>
      <c r="H425" s="64"/>
      <c r="I425" s="64"/>
      <c r="J425" s="65"/>
      <c r="K425" s="78"/>
      <c r="L425" s="66"/>
      <c r="M425" s="66"/>
      <c r="N425" s="66"/>
      <c r="O425" s="67"/>
      <c r="P425" s="62"/>
      <c r="Q425" s="67"/>
      <c r="R425" s="67"/>
      <c r="S425" s="62"/>
      <c r="T425" s="67"/>
      <c r="U425" s="67"/>
      <c r="V425" s="65"/>
      <c r="W425" s="61"/>
      <c r="X425" s="61"/>
      <c r="Y425" s="61"/>
      <c r="Z425" s="61"/>
      <c r="AA425" s="61"/>
      <c r="AB425" s="61"/>
      <c r="AC425" s="61"/>
      <c r="AD425" s="61"/>
      <c r="AE425" s="66"/>
      <c r="AF425" s="67"/>
      <c r="AG425" s="67"/>
      <c r="AH425" s="67"/>
      <c r="AI425" s="67"/>
      <c r="AJ425" s="67"/>
      <c r="AK425" s="67"/>
      <c r="AL425" s="67"/>
      <c r="AM425" s="67"/>
      <c r="AO425" s="41"/>
      <c r="AP425" s="62"/>
      <c r="AQ425" s="67"/>
      <c r="AR425" s="73"/>
      <c r="AS425" s="68"/>
      <c r="AT425" s="41"/>
      <c r="AU425" s="62"/>
      <c r="AV425" s="62"/>
      <c r="AW425" s="67"/>
      <c r="AX425" s="67"/>
      <c r="AY425" s="68"/>
      <c r="AZ425" s="66"/>
      <c r="BA425" s="66"/>
      <c r="BB425" s="66"/>
      <c r="BC425" s="74"/>
    </row>
    <row r="426" spans="1:55" x14ac:dyDescent="0.25">
      <c r="A426" s="41"/>
      <c r="B426" s="41"/>
      <c r="C426" s="41"/>
      <c r="D426" s="62"/>
      <c r="E426" s="62"/>
      <c r="F426" s="62"/>
      <c r="G426" s="63"/>
      <c r="H426" s="64"/>
      <c r="I426" s="64"/>
      <c r="J426" s="65"/>
      <c r="K426" s="78"/>
      <c r="L426" s="66"/>
      <c r="M426" s="66"/>
      <c r="N426" s="66"/>
      <c r="O426" s="67"/>
      <c r="P426" s="62"/>
      <c r="Q426" s="67"/>
      <c r="R426" s="67"/>
      <c r="S426" s="62"/>
      <c r="T426" s="67"/>
      <c r="U426" s="67"/>
      <c r="V426" s="65"/>
      <c r="W426" s="61"/>
      <c r="X426" s="61"/>
      <c r="Y426" s="61"/>
      <c r="Z426" s="61"/>
      <c r="AA426" s="61"/>
      <c r="AB426" s="61"/>
      <c r="AC426" s="61"/>
      <c r="AD426" s="61"/>
      <c r="AE426" s="66"/>
      <c r="AF426" s="67"/>
      <c r="AG426" s="67"/>
      <c r="AH426" s="67"/>
      <c r="AI426" s="67"/>
      <c r="AJ426" s="67"/>
      <c r="AK426" s="67"/>
      <c r="AL426" s="67"/>
      <c r="AM426" s="67"/>
      <c r="AO426" s="41"/>
      <c r="AP426" s="62"/>
      <c r="AQ426" s="67"/>
      <c r="AR426" s="73"/>
      <c r="AS426" s="68"/>
      <c r="AT426" s="41"/>
      <c r="AU426" s="62"/>
      <c r="AV426" s="62"/>
      <c r="AW426" s="67"/>
      <c r="AX426" s="67"/>
      <c r="AY426" s="68"/>
      <c r="AZ426" s="66"/>
      <c r="BA426" s="66"/>
      <c r="BB426" s="66"/>
      <c r="BC426" s="74"/>
    </row>
    <row r="427" spans="1:55" x14ac:dyDescent="0.25">
      <c r="A427" s="41"/>
      <c r="B427" s="41"/>
      <c r="C427" s="41"/>
      <c r="D427" s="62"/>
      <c r="E427" s="62"/>
      <c r="F427" s="62"/>
      <c r="G427" s="63"/>
      <c r="H427" s="64"/>
      <c r="I427" s="64"/>
      <c r="J427" s="65"/>
      <c r="K427" s="78"/>
      <c r="L427" s="66"/>
      <c r="M427" s="66"/>
      <c r="N427" s="66"/>
      <c r="O427" s="67"/>
      <c r="P427" s="62"/>
      <c r="Q427" s="67"/>
      <c r="R427" s="67"/>
      <c r="S427" s="62"/>
      <c r="T427" s="67"/>
      <c r="U427" s="67"/>
      <c r="V427" s="65"/>
      <c r="W427" s="61"/>
      <c r="X427" s="61"/>
      <c r="Y427" s="61"/>
      <c r="Z427" s="61"/>
      <c r="AA427" s="61"/>
      <c r="AB427" s="61"/>
      <c r="AC427" s="61"/>
      <c r="AD427" s="61"/>
      <c r="AE427" s="66"/>
      <c r="AF427" s="67"/>
      <c r="AG427" s="67"/>
      <c r="AH427" s="67"/>
      <c r="AI427" s="67"/>
      <c r="AJ427" s="67"/>
      <c r="AK427" s="67"/>
      <c r="AL427" s="67"/>
      <c r="AM427" s="67"/>
      <c r="AO427" s="41"/>
      <c r="AP427" s="62"/>
      <c r="AQ427" s="67"/>
      <c r="AR427" s="73"/>
      <c r="AS427" s="68"/>
      <c r="AT427" s="41"/>
      <c r="AU427" s="62"/>
      <c r="AV427" s="62"/>
      <c r="AW427" s="67"/>
      <c r="AX427" s="67"/>
      <c r="AY427" s="68"/>
      <c r="AZ427" s="66"/>
      <c r="BA427" s="66"/>
      <c r="BB427" s="66"/>
      <c r="BC427" s="74"/>
    </row>
    <row r="428" spans="1:55" x14ac:dyDescent="0.25">
      <c r="A428" s="41"/>
      <c r="B428" s="41"/>
      <c r="C428" s="41"/>
      <c r="D428" s="62"/>
      <c r="E428" s="62"/>
      <c r="F428" s="62"/>
      <c r="G428" s="63"/>
      <c r="H428" s="64"/>
      <c r="I428" s="64"/>
      <c r="J428" s="65"/>
      <c r="K428" s="78"/>
      <c r="L428" s="66"/>
      <c r="M428" s="66"/>
      <c r="N428" s="66"/>
      <c r="O428" s="67"/>
      <c r="P428" s="62"/>
      <c r="Q428" s="67"/>
      <c r="R428" s="67"/>
      <c r="S428" s="62"/>
      <c r="T428" s="67"/>
      <c r="U428" s="67"/>
      <c r="V428" s="65"/>
      <c r="W428" s="61"/>
      <c r="X428" s="61"/>
      <c r="Y428" s="61"/>
      <c r="Z428" s="61"/>
      <c r="AA428" s="61"/>
      <c r="AB428" s="61"/>
      <c r="AC428" s="61"/>
      <c r="AD428" s="61"/>
      <c r="AE428" s="66"/>
      <c r="AF428" s="67"/>
      <c r="AG428" s="67"/>
      <c r="AH428" s="67"/>
      <c r="AI428" s="67"/>
      <c r="AJ428" s="67"/>
      <c r="AK428" s="67"/>
      <c r="AL428" s="67"/>
      <c r="AM428" s="67"/>
      <c r="AO428" s="41"/>
      <c r="AP428" s="62"/>
      <c r="AQ428" s="67"/>
      <c r="AR428" s="73"/>
      <c r="AS428" s="68"/>
      <c r="AT428" s="41"/>
      <c r="AU428" s="62"/>
      <c r="AV428" s="62"/>
      <c r="AW428" s="67"/>
      <c r="AX428" s="67"/>
      <c r="AY428" s="68"/>
      <c r="AZ428" s="66"/>
      <c r="BA428" s="66"/>
      <c r="BB428" s="66"/>
      <c r="BC428" s="74"/>
    </row>
    <row r="429" spans="1:55" x14ac:dyDescent="0.25">
      <c r="A429" s="41"/>
      <c r="B429" s="41"/>
      <c r="C429" s="41"/>
      <c r="D429" s="62"/>
      <c r="E429" s="62"/>
      <c r="F429" s="62"/>
      <c r="G429" s="63"/>
      <c r="H429" s="64"/>
      <c r="I429" s="64"/>
      <c r="J429" s="65"/>
      <c r="K429" s="78"/>
      <c r="L429" s="66"/>
      <c r="M429" s="66"/>
      <c r="N429" s="66"/>
      <c r="O429" s="67"/>
      <c r="P429" s="62"/>
      <c r="Q429" s="67"/>
      <c r="R429" s="67"/>
      <c r="S429" s="62"/>
      <c r="T429" s="67"/>
      <c r="U429" s="67"/>
      <c r="V429" s="65"/>
      <c r="W429" s="61"/>
      <c r="X429" s="61"/>
      <c r="Y429" s="61"/>
      <c r="Z429" s="61"/>
      <c r="AA429" s="61"/>
      <c r="AB429" s="61"/>
      <c r="AC429" s="61"/>
      <c r="AD429" s="61"/>
      <c r="AE429" s="66"/>
      <c r="AF429" s="67"/>
      <c r="AG429" s="67"/>
      <c r="AH429" s="67"/>
      <c r="AI429" s="67"/>
      <c r="AJ429" s="67"/>
      <c r="AK429" s="67"/>
      <c r="AL429" s="67"/>
      <c r="AM429" s="67"/>
      <c r="AO429" s="41"/>
      <c r="AP429" s="62"/>
      <c r="AQ429" s="67"/>
      <c r="AR429" s="73"/>
      <c r="AS429" s="68"/>
      <c r="AT429" s="41"/>
      <c r="AU429" s="62"/>
      <c r="AV429" s="62"/>
      <c r="AW429" s="67"/>
      <c r="AX429" s="67"/>
      <c r="AY429" s="68"/>
      <c r="AZ429" s="66"/>
      <c r="BA429" s="66"/>
      <c r="BB429" s="66"/>
      <c r="BC429" s="74"/>
    </row>
    <row r="430" spans="1:55" x14ac:dyDescent="0.25">
      <c r="A430" s="41"/>
      <c r="B430" s="41"/>
      <c r="C430" s="41"/>
      <c r="D430" s="62"/>
      <c r="E430" s="62"/>
      <c r="F430" s="62"/>
      <c r="G430" s="63"/>
      <c r="H430" s="64"/>
      <c r="I430" s="64"/>
      <c r="J430" s="65"/>
      <c r="K430" s="78"/>
      <c r="L430" s="66"/>
      <c r="M430" s="66"/>
      <c r="N430" s="66"/>
      <c r="O430" s="67"/>
      <c r="P430" s="62"/>
      <c r="Q430" s="67"/>
      <c r="R430" s="67"/>
      <c r="S430" s="62"/>
      <c r="T430" s="67"/>
      <c r="U430" s="67"/>
      <c r="V430" s="65"/>
      <c r="W430" s="61"/>
      <c r="X430" s="61"/>
      <c r="Y430" s="61"/>
      <c r="Z430" s="61"/>
      <c r="AA430" s="61"/>
      <c r="AB430" s="61"/>
      <c r="AC430" s="61"/>
      <c r="AD430" s="61"/>
      <c r="AE430" s="66"/>
      <c r="AF430" s="67"/>
      <c r="AG430" s="67"/>
      <c r="AH430" s="67"/>
      <c r="AI430" s="67"/>
      <c r="AJ430" s="67"/>
      <c r="AK430" s="67"/>
      <c r="AL430" s="67"/>
      <c r="AM430" s="67"/>
      <c r="AO430" s="41"/>
      <c r="AP430" s="62"/>
      <c r="AQ430" s="67"/>
      <c r="AR430" s="73"/>
      <c r="AS430" s="68"/>
      <c r="AT430" s="41"/>
      <c r="AU430" s="62"/>
      <c r="AV430" s="62"/>
      <c r="AW430" s="67"/>
      <c r="AX430" s="67"/>
      <c r="AY430" s="68"/>
      <c r="AZ430" s="66"/>
      <c r="BA430" s="66"/>
      <c r="BB430" s="66"/>
      <c r="BC430" s="74"/>
    </row>
    <row r="431" spans="1:55" x14ac:dyDescent="0.25">
      <c r="A431" s="41"/>
      <c r="B431" s="41"/>
      <c r="C431" s="41"/>
      <c r="D431" s="62"/>
      <c r="E431" s="62"/>
      <c r="F431" s="62"/>
      <c r="G431" s="63"/>
      <c r="H431" s="64"/>
      <c r="I431" s="64"/>
      <c r="J431" s="65"/>
      <c r="K431" s="78"/>
      <c r="L431" s="66"/>
      <c r="M431" s="66"/>
      <c r="N431" s="66"/>
      <c r="O431" s="67"/>
      <c r="P431" s="62"/>
      <c r="Q431" s="67"/>
      <c r="R431" s="67"/>
      <c r="S431" s="62"/>
      <c r="T431" s="67"/>
      <c r="U431" s="67"/>
      <c r="V431" s="65"/>
      <c r="W431" s="61"/>
      <c r="X431" s="61"/>
      <c r="Y431" s="61"/>
      <c r="Z431" s="61"/>
      <c r="AA431" s="61"/>
      <c r="AB431" s="61"/>
      <c r="AC431" s="61"/>
      <c r="AD431" s="61"/>
      <c r="AE431" s="66"/>
      <c r="AF431" s="67"/>
      <c r="AG431" s="67"/>
      <c r="AH431" s="67"/>
      <c r="AI431" s="67"/>
      <c r="AJ431" s="67"/>
      <c r="AK431" s="67"/>
      <c r="AL431" s="67"/>
      <c r="AM431" s="67"/>
      <c r="AO431" s="41"/>
      <c r="AP431" s="62"/>
      <c r="AQ431" s="67"/>
      <c r="AR431" s="73"/>
      <c r="AS431" s="68"/>
      <c r="AT431" s="41"/>
      <c r="AU431" s="62"/>
      <c r="AV431" s="62"/>
      <c r="AW431" s="67"/>
      <c r="AX431" s="67"/>
      <c r="AY431" s="68"/>
      <c r="AZ431" s="66"/>
      <c r="BA431" s="66"/>
      <c r="BB431" s="66"/>
      <c r="BC431" s="74"/>
    </row>
    <row r="432" spans="1:55" x14ac:dyDescent="0.25">
      <c r="A432" s="41"/>
      <c r="B432" s="41"/>
      <c r="C432" s="41"/>
      <c r="D432" s="62"/>
      <c r="E432" s="62"/>
      <c r="F432" s="62"/>
      <c r="G432" s="63"/>
      <c r="H432" s="64"/>
      <c r="I432" s="64"/>
      <c r="J432" s="65"/>
      <c r="K432" s="78"/>
      <c r="L432" s="66"/>
      <c r="M432" s="66"/>
      <c r="N432" s="66"/>
      <c r="O432" s="67"/>
      <c r="P432" s="62"/>
      <c r="Q432" s="67"/>
      <c r="R432" s="67"/>
      <c r="S432" s="62"/>
      <c r="T432" s="67"/>
      <c r="U432" s="67"/>
      <c r="V432" s="65"/>
      <c r="W432" s="61"/>
      <c r="X432" s="61"/>
      <c r="Y432" s="61"/>
      <c r="Z432" s="61"/>
      <c r="AA432" s="61"/>
      <c r="AB432" s="61"/>
      <c r="AC432" s="61"/>
      <c r="AD432" s="61"/>
      <c r="AE432" s="66"/>
      <c r="AF432" s="67"/>
      <c r="AG432" s="67"/>
      <c r="AH432" s="67"/>
      <c r="AI432" s="67"/>
      <c r="AJ432" s="67"/>
      <c r="AK432" s="67"/>
      <c r="AL432" s="67"/>
      <c r="AM432" s="67"/>
      <c r="AO432" s="41"/>
      <c r="AP432" s="62"/>
      <c r="AQ432" s="67"/>
      <c r="AR432" s="73"/>
      <c r="AS432" s="68"/>
      <c r="AT432" s="41"/>
      <c r="AU432" s="62"/>
      <c r="AV432" s="62"/>
      <c r="AW432" s="67"/>
      <c r="AX432" s="67"/>
      <c r="AY432" s="68"/>
      <c r="AZ432" s="66"/>
      <c r="BA432" s="66"/>
      <c r="BB432" s="66"/>
      <c r="BC432" s="74"/>
    </row>
    <row r="433" spans="1:55" x14ac:dyDescent="0.25">
      <c r="A433" s="41"/>
      <c r="B433" s="41"/>
      <c r="C433" s="41"/>
      <c r="D433" s="62"/>
      <c r="E433" s="62"/>
      <c r="F433" s="62"/>
      <c r="G433" s="63"/>
      <c r="H433" s="64"/>
      <c r="I433" s="64"/>
      <c r="J433" s="65"/>
      <c r="K433" s="78"/>
      <c r="L433" s="66"/>
      <c r="M433" s="66"/>
      <c r="N433" s="66"/>
      <c r="O433" s="67"/>
      <c r="P433" s="62"/>
      <c r="Q433" s="67"/>
      <c r="R433" s="67"/>
      <c r="S433" s="62"/>
      <c r="T433" s="67"/>
      <c r="U433" s="67"/>
      <c r="V433" s="65"/>
      <c r="W433" s="61"/>
      <c r="X433" s="61"/>
      <c r="Y433" s="61"/>
      <c r="Z433" s="61"/>
      <c r="AA433" s="61"/>
      <c r="AB433" s="61"/>
      <c r="AC433" s="61"/>
      <c r="AD433" s="61"/>
      <c r="AE433" s="66"/>
      <c r="AF433" s="67"/>
      <c r="AG433" s="67"/>
      <c r="AH433" s="67"/>
      <c r="AI433" s="67"/>
      <c r="AJ433" s="67"/>
      <c r="AK433" s="67"/>
      <c r="AL433" s="67"/>
      <c r="AM433" s="67"/>
      <c r="AO433" s="41"/>
      <c r="AP433" s="62"/>
      <c r="AQ433" s="67"/>
      <c r="AR433" s="73"/>
      <c r="AS433" s="68"/>
      <c r="AT433" s="41"/>
      <c r="AU433" s="62"/>
      <c r="AV433" s="62"/>
      <c r="AW433" s="67"/>
      <c r="AX433" s="67"/>
      <c r="AY433" s="68"/>
      <c r="AZ433" s="66"/>
      <c r="BA433" s="66"/>
      <c r="BB433" s="66"/>
      <c r="BC433" s="74"/>
    </row>
    <row r="434" spans="1:55" x14ac:dyDescent="0.25">
      <c r="A434" s="41"/>
      <c r="B434" s="41"/>
      <c r="C434" s="41"/>
      <c r="D434" s="62"/>
      <c r="E434" s="62"/>
      <c r="F434" s="62"/>
      <c r="G434" s="63"/>
      <c r="H434" s="64"/>
      <c r="I434" s="64"/>
      <c r="J434" s="65"/>
      <c r="K434" s="78"/>
      <c r="L434" s="66"/>
      <c r="M434" s="66"/>
      <c r="N434" s="66"/>
      <c r="O434" s="67"/>
      <c r="P434" s="62"/>
      <c r="Q434" s="67"/>
      <c r="R434" s="67"/>
      <c r="S434" s="62"/>
      <c r="T434" s="67"/>
      <c r="U434" s="67"/>
      <c r="V434" s="65"/>
      <c r="W434" s="61"/>
      <c r="X434" s="61"/>
      <c r="Y434" s="61"/>
      <c r="Z434" s="61"/>
      <c r="AA434" s="61"/>
      <c r="AB434" s="61"/>
      <c r="AC434" s="61"/>
      <c r="AD434" s="61"/>
      <c r="AE434" s="66"/>
      <c r="AF434" s="67"/>
      <c r="AG434" s="67"/>
      <c r="AH434" s="67"/>
      <c r="AI434" s="67"/>
      <c r="AJ434" s="67"/>
      <c r="AK434" s="67"/>
      <c r="AL434" s="67"/>
      <c r="AM434" s="67"/>
      <c r="AO434" s="41"/>
      <c r="AP434" s="62"/>
      <c r="AQ434" s="67"/>
      <c r="AR434" s="73"/>
      <c r="AS434" s="68"/>
      <c r="AT434" s="41"/>
      <c r="AU434" s="62"/>
      <c r="AV434" s="62"/>
      <c r="AW434" s="67"/>
      <c r="AX434" s="67"/>
      <c r="AY434" s="68"/>
      <c r="AZ434" s="66"/>
      <c r="BA434" s="66"/>
      <c r="BB434" s="66"/>
      <c r="BC434" s="74"/>
    </row>
    <row r="435" spans="1:55" x14ac:dyDescent="0.25">
      <c r="A435" s="41"/>
      <c r="B435" s="41"/>
      <c r="C435" s="41"/>
      <c r="D435" s="62"/>
      <c r="E435" s="62"/>
      <c r="F435" s="62"/>
      <c r="G435" s="63"/>
      <c r="H435" s="64"/>
      <c r="I435" s="64"/>
      <c r="J435" s="65"/>
      <c r="K435" s="78"/>
      <c r="L435" s="66"/>
      <c r="M435" s="66"/>
      <c r="N435" s="66"/>
      <c r="O435" s="67"/>
      <c r="P435" s="62"/>
      <c r="Q435" s="67"/>
      <c r="R435" s="67"/>
      <c r="S435" s="62"/>
      <c r="T435" s="67"/>
      <c r="U435" s="67"/>
      <c r="V435" s="65"/>
      <c r="W435" s="61"/>
      <c r="X435" s="61"/>
      <c r="Y435" s="61"/>
      <c r="Z435" s="61"/>
      <c r="AA435" s="61"/>
      <c r="AB435" s="61"/>
      <c r="AC435" s="61"/>
      <c r="AD435" s="61"/>
      <c r="AE435" s="66"/>
      <c r="AF435" s="67"/>
      <c r="AG435" s="67"/>
      <c r="AH435" s="67"/>
      <c r="AI435" s="67"/>
      <c r="AJ435" s="67"/>
      <c r="AK435" s="67"/>
      <c r="AL435" s="67"/>
      <c r="AM435" s="67"/>
      <c r="AO435" s="41"/>
      <c r="AP435" s="62"/>
      <c r="AQ435" s="67"/>
      <c r="AR435" s="73"/>
      <c r="AS435" s="68"/>
      <c r="AT435" s="41"/>
      <c r="AU435" s="62"/>
      <c r="AV435" s="62"/>
      <c r="AW435" s="67"/>
      <c r="AX435" s="67"/>
      <c r="AY435" s="68"/>
      <c r="AZ435" s="66"/>
      <c r="BA435" s="66"/>
      <c r="BB435" s="66"/>
      <c r="BC435" s="74"/>
    </row>
    <row r="436" spans="1:55" x14ac:dyDescent="0.25">
      <c r="A436" s="41"/>
      <c r="B436" s="41"/>
      <c r="C436" s="41"/>
      <c r="D436" s="62"/>
      <c r="E436" s="62"/>
      <c r="F436" s="62"/>
      <c r="G436" s="63"/>
      <c r="H436" s="64"/>
      <c r="I436" s="64"/>
      <c r="J436" s="65"/>
      <c r="K436" s="78"/>
      <c r="L436" s="66"/>
      <c r="M436" s="66"/>
      <c r="N436" s="66"/>
      <c r="O436" s="67"/>
      <c r="P436" s="62"/>
      <c r="Q436" s="67"/>
      <c r="R436" s="67"/>
      <c r="S436" s="62"/>
      <c r="T436" s="67"/>
      <c r="U436" s="67"/>
      <c r="V436" s="65"/>
      <c r="W436" s="61"/>
      <c r="X436" s="61"/>
      <c r="Y436" s="61"/>
      <c r="Z436" s="61"/>
      <c r="AA436" s="61"/>
      <c r="AB436" s="61"/>
      <c r="AC436" s="61"/>
      <c r="AD436" s="61"/>
      <c r="AE436" s="66"/>
      <c r="AF436" s="67"/>
      <c r="AG436" s="67"/>
      <c r="AH436" s="67"/>
      <c r="AI436" s="67"/>
      <c r="AJ436" s="67"/>
      <c r="AK436" s="67"/>
      <c r="AL436" s="67"/>
      <c r="AM436" s="67"/>
      <c r="AO436" s="41"/>
      <c r="AP436" s="62"/>
      <c r="AQ436" s="67"/>
      <c r="AR436" s="73"/>
      <c r="AS436" s="68"/>
      <c r="AT436" s="41"/>
      <c r="AU436" s="62"/>
      <c r="AV436" s="62"/>
      <c r="AW436" s="67"/>
      <c r="AX436" s="67"/>
      <c r="AY436" s="68"/>
      <c r="AZ436" s="66"/>
      <c r="BA436" s="66"/>
      <c r="BB436" s="66"/>
      <c r="BC436" s="74"/>
    </row>
    <row r="437" spans="1:55" x14ac:dyDescent="0.25">
      <c r="A437" s="41"/>
      <c r="B437" s="41"/>
      <c r="C437" s="41"/>
      <c r="D437" s="62"/>
      <c r="E437" s="62"/>
      <c r="F437" s="62"/>
      <c r="G437" s="63"/>
      <c r="H437" s="64"/>
      <c r="I437" s="64"/>
      <c r="J437" s="65"/>
      <c r="K437" s="78"/>
      <c r="L437" s="66"/>
      <c r="M437" s="66"/>
      <c r="N437" s="66"/>
      <c r="O437" s="67"/>
      <c r="P437" s="62"/>
      <c r="Q437" s="67"/>
      <c r="R437" s="67"/>
      <c r="S437" s="62"/>
      <c r="T437" s="67"/>
      <c r="U437" s="67"/>
      <c r="V437" s="65"/>
      <c r="W437" s="61"/>
      <c r="X437" s="61"/>
      <c r="Y437" s="61"/>
      <c r="Z437" s="61"/>
      <c r="AA437" s="61"/>
      <c r="AB437" s="61"/>
      <c r="AC437" s="61"/>
      <c r="AD437" s="61"/>
      <c r="AE437" s="66"/>
      <c r="AF437" s="67"/>
      <c r="AG437" s="67"/>
      <c r="AH437" s="67"/>
      <c r="AI437" s="67"/>
      <c r="AJ437" s="67"/>
      <c r="AK437" s="67"/>
      <c r="AL437" s="67"/>
      <c r="AM437" s="67"/>
      <c r="AO437" s="41"/>
      <c r="AP437" s="62"/>
      <c r="AQ437" s="67"/>
      <c r="AR437" s="73"/>
      <c r="AS437" s="68"/>
      <c r="AT437" s="41"/>
      <c r="AU437" s="62"/>
      <c r="AV437" s="62"/>
      <c r="AW437" s="67"/>
      <c r="AX437" s="67"/>
      <c r="AY437" s="68"/>
      <c r="AZ437" s="66"/>
      <c r="BA437" s="66"/>
      <c r="BB437" s="66"/>
      <c r="BC437" s="74"/>
    </row>
    <row r="438" spans="1:55" x14ac:dyDescent="0.25">
      <c r="A438" s="41"/>
      <c r="B438" s="41"/>
      <c r="C438" s="41"/>
      <c r="D438" s="62"/>
      <c r="E438" s="62"/>
      <c r="F438" s="62"/>
      <c r="G438" s="63"/>
      <c r="H438" s="64"/>
      <c r="I438" s="64"/>
      <c r="J438" s="65"/>
      <c r="K438" s="78"/>
      <c r="L438" s="66"/>
      <c r="M438" s="66"/>
      <c r="N438" s="66"/>
      <c r="O438" s="67"/>
      <c r="P438" s="62"/>
      <c r="Q438" s="67"/>
      <c r="R438" s="67"/>
      <c r="S438" s="62"/>
      <c r="T438" s="67"/>
      <c r="U438" s="67"/>
      <c r="V438" s="65"/>
      <c r="W438" s="61"/>
      <c r="X438" s="61"/>
      <c r="Y438" s="61"/>
      <c r="Z438" s="61"/>
      <c r="AA438" s="61"/>
      <c r="AB438" s="61"/>
      <c r="AC438" s="61"/>
      <c r="AD438" s="61"/>
      <c r="AE438" s="66"/>
      <c r="AF438" s="67"/>
      <c r="AG438" s="67"/>
      <c r="AH438" s="67"/>
      <c r="AI438" s="67"/>
      <c r="AJ438" s="67"/>
      <c r="AK438" s="67"/>
      <c r="AL438" s="67"/>
      <c r="AM438" s="67"/>
      <c r="AO438" s="41"/>
      <c r="AP438" s="62"/>
      <c r="AQ438" s="67"/>
      <c r="AR438" s="73"/>
      <c r="AS438" s="68"/>
      <c r="AT438" s="41"/>
      <c r="AU438" s="62"/>
      <c r="AV438" s="62"/>
      <c r="AW438" s="67"/>
      <c r="AX438" s="67"/>
      <c r="AY438" s="68"/>
      <c r="AZ438" s="66"/>
      <c r="BA438" s="66"/>
      <c r="BB438" s="66"/>
      <c r="BC438" s="74"/>
    </row>
    <row r="439" spans="1:55" x14ac:dyDescent="0.25">
      <c r="A439" s="41"/>
      <c r="B439" s="41"/>
      <c r="C439" s="41"/>
      <c r="D439" s="62"/>
      <c r="E439" s="62"/>
      <c r="F439" s="62"/>
      <c r="G439" s="63"/>
      <c r="H439" s="64"/>
      <c r="I439" s="64"/>
      <c r="J439" s="65"/>
      <c r="K439" s="78"/>
      <c r="L439" s="66"/>
      <c r="M439" s="66"/>
      <c r="N439" s="66"/>
      <c r="O439" s="67"/>
      <c r="P439" s="62"/>
      <c r="Q439" s="67"/>
      <c r="R439" s="67"/>
      <c r="S439" s="62"/>
      <c r="T439" s="67"/>
      <c r="U439" s="67"/>
      <c r="V439" s="65"/>
      <c r="W439" s="61"/>
      <c r="X439" s="61"/>
      <c r="Y439" s="61"/>
      <c r="Z439" s="61"/>
      <c r="AA439" s="61"/>
      <c r="AB439" s="61"/>
      <c r="AC439" s="61"/>
      <c r="AD439" s="61"/>
      <c r="AE439" s="66"/>
      <c r="AF439" s="67"/>
      <c r="AG439" s="67"/>
      <c r="AH439" s="67"/>
      <c r="AI439" s="67"/>
      <c r="AJ439" s="67"/>
      <c r="AK439" s="67"/>
      <c r="AL439" s="67"/>
      <c r="AM439" s="67"/>
      <c r="AO439" s="41"/>
      <c r="AP439" s="62"/>
      <c r="AQ439" s="67"/>
      <c r="AR439" s="73"/>
      <c r="AS439" s="68"/>
      <c r="AT439" s="41"/>
      <c r="AU439" s="62"/>
      <c r="AV439" s="62"/>
      <c r="AW439" s="67"/>
      <c r="AX439" s="67"/>
      <c r="AY439" s="68"/>
      <c r="AZ439" s="66"/>
      <c r="BA439" s="66"/>
      <c r="BB439" s="66"/>
      <c r="BC439" s="74"/>
    </row>
    <row r="440" spans="1:55" x14ac:dyDescent="0.25">
      <c r="A440" s="41"/>
      <c r="B440" s="41"/>
      <c r="C440" s="41"/>
      <c r="D440" s="62"/>
      <c r="E440" s="62"/>
      <c r="F440" s="62"/>
      <c r="G440" s="63"/>
      <c r="H440" s="64"/>
      <c r="I440" s="64"/>
      <c r="J440" s="65"/>
      <c r="K440" s="78"/>
      <c r="L440" s="66"/>
      <c r="M440" s="66"/>
      <c r="N440" s="66"/>
      <c r="O440" s="67"/>
      <c r="P440" s="62"/>
      <c r="Q440" s="67"/>
      <c r="R440" s="67"/>
      <c r="S440" s="62"/>
      <c r="T440" s="67"/>
      <c r="U440" s="67"/>
      <c r="V440" s="65"/>
      <c r="W440" s="61"/>
      <c r="X440" s="61"/>
      <c r="Y440" s="61"/>
      <c r="Z440" s="61"/>
      <c r="AA440" s="61"/>
      <c r="AB440" s="61"/>
      <c r="AC440" s="61"/>
      <c r="AD440" s="61"/>
      <c r="AE440" s="66"/>
      <c r="AF440" s="67"/>
      <c r="AG440" s="67"/>
      <c r="AH440" s="67"/>
      <c r="AI440" s="67"/>
      <c r="AJ440" s="67"/>
      <c r="AK440" s="67"/>
      <c r="AL440" s="67"/>
      <c r="AM440" s="67"/>
      <c r="AO440" s="41"/>
      <c r="AP440" s="62"/>
      <c r="AQ440" s="67"/>
      <c r="AR440" s="73"/>
      <c r="AS440" s="68"/>
      <c r="AT440" s="41"/>
      <c r="AU440" s="62"/>
      <c r="AV440" s="62"/>
      <c r="AW440" s="67"/>
      <c r="AX440" s="67"/>
      <c r="AY440" s="68"/>
      <c r="AZ440" s="66"/>
      <c r="BA440" s="66"/>
      <c r="BB440" s="66"/>
      <c r="BC440" s="74"/>
    </row>
    <row r="441" spans="1:55" x14ac:dyDescent="0.25">
      <c r="A441" s="41"/>
      <c r="B441" s="41"/>
      <c r="C441" s="41"/>
      <c r="D441" s="62"/>
      <c r="E441" s="62"/>
      <c r="F441" s="62"/>
      <c r="G441" s="63"/>
      <c r="H441" s="64"/>
      <c r="I441" s="64"/>
      <c r="J441" s="65"/>
      <c r="K441" s="78"/>
      <c r="L441" s="66"/>
      <c r="M441" s="66"/>
      <c r="N441" s="66"/>
      <c r="O441" s="67"/>
      <c r="P441" s="62"/>
      <c r="Q441" s="67"/>
      <c r="R441" s="67"/>
      <c r="S441" s="62"/>
      <c r="T441" s="67"/>
      <c r="U441" s="67"/>
      <c r="V441" s="65"/>
      <c r="W441" s="61"/>
      <c r="X441" s="61"/>
      <c r="Y441" s="61"/>
      <c r="Z441" s="61"/>
      <c r="AA441" s="61"/>
      <c r="AB441" s="61"/>
      <c r="AC441" s="61"/>
      <c r="AD441" s="61"/>
      <c r="AE441" s="66"/>
      <c r="AF441" s="67"/>
      <c r="AG441" s="67"/>
      <c r="AH441" s="67"/>
      <c r="AI441" s="67"/>
      <c r="AJ441" s="67"/>
      <c r="AK441" s="67"/>
      <c r="AL441" s="67"/>
      <c r="AM441" s="67"/>
      <c r="AO441" s="41"/>
      <c r="AP441" s="62"/>
      <c r="AQ441" s="67"/>
      <c r="AR441" s="73"/>
      <c r="AS441" s="68"/>
      <c r="AT441" s="41"/>
      <c r="AU441" s="62"/>
      <c r="AV441" s="62"/>
      <c r="AW441" s="67"/>
      <c r="AX441" s="67"/>
      <c r="AY441" s="68"/>
      <c r="AZ441" s="66"/>
      <c r="BA441" s="66"/>
      <c r="BB441" s="66"/>
      <c r="BC441" s="74"/>
    </row>
    <row r="442" spans="1:55" x14ac:dyDescent="0.25">
      <c r="A442" s="41"/>
      <c r="B442" s="41"/>
      <c r="C442" s="41"/>
      <c r="D442" s="62"/>
      <c r="E442" s="62"/>
      <c r="F442" s="62"/>
      <c r="G442" s="63"/>
      <c r="H442" s="64"/>
      <c r="I442" s="64"/>
      <c r="J442" s="65"/>
      <c r="K442" s="78"/>
      <c r="L442" s="66"/>
      <c r="M442" s="66"/>
      <c r="N442" s="66"/>
      <c r="O442" s="67"/>
      <c r="P442" s="62"/>
      <c r="Q442" s="67"/>
      <c r="R442" s="67"/>
      <c r="S442" s="62"/>
      <c r="T442" s="67"/>
      <c r="U442" s="67"/>
      <c r="V442" s="65"/>
      <c r="W442" s="61"/>
      <c r="X442" s="61"/>
      <c r="Y442" s="61"/>
      <c r="Z442" s="61"/>
      <c r="AA442" s="61"/>
      <c r="AB442" s="61"/>
      <c r="AC442" s="61"/>
      <c r="AD442" s="61"/>
      <c r="AE442" s="66"/>
      <c r="AF442" s="67"/>
      <c r="AG442" s="67"/>
      <c r="AH442" s="67"/>
      <c r="AI442" s="67"/>
      <c r="AJ442" s="67"/>
      <c r="AK442" s="67"/>
      <c r="AL442" s="67"/>
      <c r="AM442" s="67"/>
      <c r="AO442" s="41"/>
      <c r="AP442" s="62"/>
      <c r="AQ442" s="67"/>
      <c r="AR442" s="73"/>
      <c r="AS442" s="68"/>
      <c r="AT442" s="41"/>
      <c r="AU442" s="62"/>
      <c r="AV442" s="62"/>
      <c r="AW442" s="67"/>
      <c r="AX442" s="67"/>
      <c r="AY442" s="68"/>
      <c r="AZ442" s="66"/>
      <c r="BA442" s="66"/>
      <c r="BB442" s="66"/>
      <c r="BC442" s="74"/>
    </row>
    <row r="443" spans="1:55" x14ac:dyDescent="0.25">
      <c r="A443" s="41"/>
      <c r="B443" s="41"/>
      <c r="C443" s="41"/>
      <c r="D443" s="62"/>
      <c r="E443" s="62"/>
      <c r="F443" s="62"/>
      <c r="G443" s="63"/>
      <c r="H443" s="64"/>
      <c r="I443" s="64"/>
      <c r="J443" s="65"/>
      <c r="K443" s="78"/>
      <c r="L443" s="66"/>
      <c r="M443" s="66"/>
      <c r="N443" s="66"/>
      <c r="O443" s="67"/>
      <c r="P443" s="62"/>
      <c r="Q443" s="67"/>
      <c r="R443" s="67"/>
      <c r="S443" s="62"/>
      <c r="T443" s="67"/>
      <c r="U443" s="67"/>
      <c r="V443" s="65"/>
      <c r="W443" s="61"/>
      <c r="X443" s="61"/>
      <c r="Y443" s="61"/>
      <c r="Z443" s="61"/>
      <c r="AA443" s="61"/>
      <c r="AB443" s="61"/>
      <c r="AC443" s="61"/>
      <c r="AD443" s="61"/>
      <c r="AE443" s="66"/>
      <c r="AF443" s="67"/>
      <c r="AG443" s="67"/>
      <c r="AH443" s="67"/>
      <c r="AI443" s="67"/>
      <c r="AJ443" s="67"/>
      <c r="AK443" s="67"/>
      <c r="AL443" s="67"/>
      <c r="AM443" s="67"/>
      <c r="AO443" s="41"/>
      <c r="AP443" s="62"/>
      <c r="AQ443" s="67"/>
      <c r="AR443" s="73"/>
      <c r="AS443" s="68"/>
      <c r="AT443" s="41"/>
      <c r="AU443" s="62"/>
      <c r="AV443" s="62"/>
      <c r="AW443" s="67"/>
      <c r="AX443" s="67"/>
      <c r="AY443" s="68"/>
      <c r="AZ443" s="66"/>
      <c r="BA443" s="66"/>
      <c r="BB443" s="66"/>
      <c r="BC443" s="74"/>
    </row>
    <row r="444" spans="1:55" x14ac:dyDescent="0.25">
      <c r="A444" s="41"/>
      <c r="B444" s="41"/>
      <c r="C444" s="41"/>
      <c r="D444" s="62"/>
      <c r="E444" s="62"/>
      <c r="F444" s="62"/>
      <c r="G444" s="63"/>
      <c r="H444" s="64"/>
      <c r="I444" s="64"/>
      <c r="J444" s="65"/>
      <c r="K444" s="78"/>
      <c r="L444" s="66"/>
      <c r="M444" s="66"/>
      <c r="N444" s="66"/>
      <c r="O444" s="67"/>
      <c r="P444" s="62"/>
      <c r="Q444" s="67"/>
      <c r="R444" s="67"/>
      <c r="S444" s="62"/>
      <c r="T444" s="67"/>
      <c r="U444" s="67"/>
      <c r="V444" s="65"/>
      <c r="W444" s="61"/>
      <c r="X444" s="61"/>
      <c r="Y444" s="61"/>
      <c r="Z444" s="61"/>
      <c r="AA444" s="61"/>
      <c r="AB444" s="61"/>
      <c r="AC444" s="61"/>
      <c r="AD444" s="61"/>
      <c r="AE444" s="66"/>
      <c r="AF444" s="67"/>
      <c r="AG444" s="67"/>
      <c r="AH444" s="67"/>
      <c r="AI444" s="67"/>
      <c r="AJ444" s="67"/>
      <c r="AK444" s="67"/>
      <c r="AL444" s="67"/>
      <c r="AM444" s="67"/>
      <c r="AO444" s="41"/>
      <c r="AP444" s="62"/>
      <c r="AQ444" s="67"/>
      <c r="AR444" s="73"/>
      <c r="AS444" s="68"/>
      <c r="AT444" s="41"/>
      <c r="AU444" s="62"/>
      <c r="AV444" s="62"/>
      <c r="AW444" s="67"/>
      <c r="AX444" s="67"/>
      <c r="AY444" s="68"/>
      <c r="AZ444" s="66"/>
      <c r="BA444" s="66"/>
      <c r="BB444" s="66"/>
      <c r="BC444" s="74"/>
    </row>
    <row r="445" spans="1:55" x14ac:dyDescent="0.25">
      <c r="A445" s="41"/>
      <c r="B445" s="41"/>
      <c r="C445" s="41"/>
      <c r="D445" s="62"/>
      <c r="E445" s="62"/>
      <c r="F445" s="62"/>
      <c r="G445" s="63"/>
      <c r="H445" s="64"/>
      <c r="I445" s="64"/>
      <c r="J445" s="65"/>
      <c r="K445" s="78"/>
      <c r="L445" s="66"/>
      <c r="M445" s="66"/>
      <c r="N445" s="66"/>
      <c r="O445" s="67"/>
      <c r="P445" s="62"/>
      <c r="Q445" s="67"/>
      <c r="R445" s="67"/>
      <c r="S445" s="62"/>
      <c r="T445" s="67"/>
      <c r="U445" s="67"/>
      <c r="V445" s="65"/>
      <c r="W445" s="61"/>
      <c r="X445" s="61"/>
      <c r="Y445" s="61"/>
      <c r="Z445" s="61"/>
      <c r="AA445" s="61"/>
      <c r="AB445" s="61"/>
      <c r="AC445" s="61"/>
      <c r="AD445" s="61"/>
      <c r="AE445" s="66"/>
      <c r="AF445" s="67"/>
      <c r="AG445" s="67"/>
      <c r="AH445" s="67"/>
      <c r="AI445" s="67"/>
      <c r="AJ445" s="67"/>
      <c r="AK445" s="67"/>
      <c r="AL445" s="67"/>
      <c r="AM445" s="67"/>
      <c r="AO445" s="41"/>
      <c r="AP445" s="62"/>
      <c r="AQ445" s="67"/>
      <c r="AR445" s="73"/>
      <c r="AS445" s="68"/>
      <c r="AT445" s="41"/>
      <c r="AU445" s="62"/>
      <c r="AV445" s="62"/>
      <c r="AW445" s="67"/>
      <c r="AX445" s="67"/>
      <c r="AY445" s="68"/>
      <c r="AZ445" s="66"/>
      <c r="BA445" s="66"/>
      <c r="BB445" s="66"/>
      <c r="BC445" s="74"/>
    </row>
    <row r="446" spans="1:55" x14ac:dyDescent="0.25">
      <c r="A446" s="41"/>
      <c r="B446" s="41"/>
      <c r="C446" s="41"/>
      <c r="D446" s="62"/>
      <c r="E446" s="62"/>
      <c r="F446" s="62"/>
      <c r="G446" s="63"/>
      <c r="H446" s="64"/>
      <c r="I446" s="64"/>
      <c r="J446" s="65"/>
      <c r="K446" s="78"/>
      <c r="L446" s="66"/>
      <c r="M446" s="66"/>
      <c r="N446" s="66"/>
      <c r="O446" s="67"/>
      <c r="P446" s="62"/>
      <c r="Q446" s="67"/>
      <c r="R446" s="67"/>
      <c r="S446" s="62"/>
      <c r="T446" s="67"/>
      <c r="U446" s="67"/>
      <c r="V446" s="65"/>
      <c r="W446" s="61"/>
      <c r="X446" s="61"/>
      <c r="Y446" s="61"/>
      <c r="Z446" s="61"/>
      <c r="AA446" s="61"/>
      <c r="AB446" s="61"/>
      <c r="AC446" s="61"/>
      <c r="AD446" s="61"/>
      <c r="AE446" s="66"/>
      <c r="AF446" s="67"/>
      <c r="AG446" s="67"/>
      <c r="AH446" s="67"/>
      <c r="AI446" s="67"/>
      <c r="AJ446" s="67"/>
      <c r="AK446" s="67"/>
      <c r="AL446" s="67"/>
      <c r="AM446" s="67"/>
      <c r="AO446" s="41"/>
      <c r="AP446" s="62"/>
      <c r="AQ446" s="67"/>
      <c r="AR446" s="73"/>
      <c r="AS446" s="68"/>
      <c r="AT446" s="41"/>
      <c r="AU446" s="62"/>
      <c r="AV446" s="62"/>
      <c r="AW446" s="67"/>
      <c r="AX446" s="67"/>
      <c r="AY446" s="68"/>
      <c r="AZ446" s="66"/>
      <c r="BA446" s="66"/>
      <c r="BB446" s="66"/>
      <c r="BC446" s="74"/>
    </row>
    <row r="447" spans="1:55" x14ac:dyDescent="0.25">
      <c r="A447" s="41"/>
      <c r="B447" s="41"/>
      <c r="C447" s="41"/>
      <c r="D447" s="62"/>
      <c r="E447" s="62"/>
      <c r="F447" s="62"/>
      <c r="G447" s="63"/>
      <c r="H447" s="64"/>
      <c r="I447" s="64"/>
      <c r="J447" s="65"/>
      <c r="K447" s="78"/>
      <c r="L447" s="66"/>
      <c r="M447" s="66"/>
      <c r="N447" s="66"/>
      <c r="O447" s="67"/>
      <c r="P447" s="62"/>
      <c r="Q447" s="67"/>
      <c r="R447" s="67"/>
      <c r="S447" s="62"/>
      <c r="T447" s="67"/>
      <c r="U447" s="67"/>
      <c r="V447" s="65"/>
      <c r="W447" s="61"/>
      <c r="X447" s="61"/>
      <c r="Y447" s="61"/>
      <c r="Z447" s="61"/>
      <c r="AA447" s="61"/>
      <c r="AB447" s="61"/>
      <c r="AC447" s="61"/>
      <c r="AD447" s="61"/>
      <c r="AE447" s="66"/>
      <c r="AF447" s="67"/>
      <c r="AG447" s="67"/>
      <c r="AH447" s="67"/>
      <c r="AI447" s="67"/>
      <c r="AJ447" s="67"/>
      <c r="AK447" s="67"/>
      <c r="AL447" s="67"/>
      <c r="AM447" s="67"/>
      <c r="AO447" s="41"/>
      <c r="AP447" s="62"/>
      <c r="AQ447" s="67"/>
      <c r="AR447" s="73"/>
      <c r="AS447" s="68"/>
      <c r="AT447" s="41"/>
      <c r="AU447" s="62"/>
      <c r="AV447" s="62"/>
      <c r="AW447" s="67"/>
      <c r="AX447" s="67"/>
      <c r="AY447" s="68"/>
      <c r="AZ447" s="66"/>
      <c r="BA447" s="66"/>
      <c r="BB447" s="66"/>
      <c r="BC447" s="74"/>
    </row>
    <row r="448" spans="1:55" x14ac:dyDescent="0.25">
      <c r="A448" s="41"/>
      <c r="B448" s="41"/>
      <c r="C448" s="41"/>
      <c r="D448" s="62"/>
      <c r="E448" s="62"/>
      <c r="F448" s="62"/>
      <c r="G448" s="63"/>
      <c r="H448" s="64"/>
      <c r="I448" s="64"/>
      <c r="J448" s="65"/>
      <c r="K448" s="78"/>
      <c r="L448" s="66"/>
      <c r="M448" s="66"/>
      <c r="N448" s="66"/>
      <c r="O448" s="67"/>
      <c r="P448" s="62"/>
      <c r="Q448" s="67"/>
      <c r="R448" s="67"/>
      <c r="S448" s="62"/>
      <c r="T448" s="67"/>
      <c r="U448" s="67"/>
      <c r="V448" s="65"/>
      <c r="W448" s="61"/>
      <c r="X448" s="61"/>
      <c r="Y448" s="61"/>
      <c r="Z448" s="61"/>
      <c r="AA448" s="61"/>
      <c r="AB448" s="61"/>
      <c r="AC448" s="61"/>
      <c r="AD448" s="61"/>
      <c r="AE448" s="66"/>
      <c r="AF448" s="67"/>
      <c r="AG448" s="67"/>
      <c r="AH448" s="67"/>
      <c r="AI448" s="67"/>
      <c r="AJ448" s="67"/>
      <c r="AK448" s="67"/>
      <c r="AL448" s="67"/>
      <c r="AM448" s="67"/>
      <c r="AO448" s="41"/>
      <c r="AP448" s="62"/>
      <c r="AQ448" s="67"/>
      <c r="AR448" s="73"/>
      <c r="AS448" s="68"/>
      <c r="AT448" s="41"/>
      <c r="AU448" s="62"/>
      <c r="AV448" s="62"/>
      <c r="AW448" s="67"/>
      <c r="AX448" s="67"/>
      <c r="AY448" s="68"/>
      <c r="AZ448" s="66"/>
      <c r="BA448" s="66"/>
      <c r="BB448" s="66"/>
      <c r="BC448" s="74"/>
    </row>
    <row r="449" spans="1:55" x14ac:dyDescent="0.25">
      <c r="A449" s="41"/>
      <c r="B449" s="41"/>
      <c r="C449" s="41"/>
      <c r="D449" s="62"/>
      <c r="E449" s="62"/>
      <c r="F449" s="62"/>
      <c r="G449" s="63"/>
      <c r="H449" s="64"/>
      <c r="I449" s="64"/>
      <c r="J449" s="65"/>
      <c r="K449" s="78"/>
      <c r="L449" s="66"/>
      <c r="M449" s="66"/>
      <c r="N449" s="66"/>
      <c r="O449" s="67"/>
      <c r="P449" s="62"/>
      <c r="Q449" s="67"/>
      <c r="R449" s="67"/>
      <c r="S449" s="62"/>
      <c r="T449" s="67"/>
      <c r="U449" s="67"/>
      <c r="V449" s="65"/>
      <c r="W449" s="61"/>
      <c r="X449" s="61"/>
      <c r="Y449" s="61"/>
      <c r="Z449" s="61"/>
      <c r="AA449" s="61"/>
      <c r="AB449" s="61"/>
      <c r="AC449" s="61"/>
      <c r="AD449" s="61"/>
      <c r="AE449" s="66"/>
      <c r="AF449" s="67"/>
      <c r="AG449" s="67"/>
      <c r="AH449" s="67"/>
      <c r="AI449" s="67"/>
      <c r="AJ449" s="67"/>
      <c r="AK449" s="67"/>
      <c r="AL449" s="67"/>
      <c r="AM449" s="67"/>
      <c r="AO449" s="41"/>
      <c r="AP449" s="62"/>
      <c r="AQ449" s="67"/>
      <c r="AR449" s="73"/>
      <c r="AS449" s="68"/>
      <c r="AT449" s="41"/>
      <c r="AU449" s="62"/>
      <c r="AV449" s="62"/>
      <c r="AW449" s="67"/>
      <c r="AX449" s="67"/>
      <c r="AY449" s="68"/>
      <c r="AZ449" s="66"/>
      <c r="BA449" s="66"/>
      <c r="BB449" s="66"/>
      <c r="BC449" s="74"/>
    </row>
    <row r="450" spans="1:55" x14ac:dyDescent="0.25">
      <c r="A450" s="41"/>
      <c r="B450" s="41"/>
      <c r="C450" s="41"/>
      <c r="D450" s="62"/>
      <c r="E450" s="62"/>
      <c r="F450" s="62"/>
      <c r="G450" s="63"/>
      <c r="H450" s="64"/>
      <c r="I450" s="64"/>
      <c r="J450" s="65"/>
      <c r="K450" s="78"/>
      <c r="L450" s="66"/>
      <c r="M450" s="66"/>
      <c r="N450" s="66"/>
      <c r="O450" s="67"/>
      <c r="P450" s="62"/>
      <c r="Q450" s="67"/>
      <c r="R450" s="67"/>
      <c r="S450" s="62"/>
      <c r="T450" s="67"/>
      <c r="U450" s="67"/>
      <c r="V450" s="65"/>
      <c r="W450" s="61"/>
      <c r="X450" s="61"/>
      <c r="Y450" s="61"/>
      <c r="Z450" s="61"/>
      <c r="AA450" s="61"/>
      <c r="AB450" s="61"/>
      <c r="AC450" s="61"/>
      <c r="AD450" s="61"/>
      <c r="AE450" s="66"/>
      <c r="AF450" s="67"/>
      <c r="AG450" s="67"/>
      <c r="AH450" s="67"/>
      <c r="AI450" s="67"/>
      <c r="AJ450" s="67"/>
      <c r="AK450" s="67"/>
      <c r="AL450" s="67"/>
      <c r="AM450" s="67"/>
      <c r="AO450" s="41"/>
      <c r="AP450" s="62"/>
      <c r="AQ450" s="67"/>
      <c r="AR450" s="73"/>
      <c r="AS450" s="68"/>
      <c r="AT450" s="41"/>
      <c r="AU450" s="62"/>
      <c r="AV450" s="62"/>
      <c r="AW450" s="67"/>
      <c r="AX450" s="67"/>
      <c r="AY450" s="68"/>
      <c r="AZ450" s="66"/>
      <c r="BA450" s="66"/>
      <c r="BB450" s="66"/>
      <c r="BC450" s="74"/>
    </row>
    <row r="451" spans="1:55" x14ac:dyDescent="0.25">
      <c r="A451" s="41"/>
      <c r="B451" s="41"/>
      <c r="C451" s="41"/>
      <c r="D451" s="62"/>
      <c r="E451" s="62"/>
      <c r="F451" s="62"/>
      <c r="G451" s="63"/>
      <c r="H451" s="64"/>
      <c r="I451" s="64"/>
      <c r="J451" s="65"/>
      <c r="K451" s="78"/>
      <c r="L451" s="66"/>
      <c r="M451" s="66"/>
      <c r="N451" s="66"/>
      <c r="O451" s="67"/>
      <c r="P451" s="62"/>
      <c r="Q451" s="67"/>
      <c r="R451" s="67"/>
      <c r="S451" s="62"/>
      <c r="T451" s="67"/>
      <c r="U451" s="67"/>
      <c r="V451" s="65"/>
      <c r="W451" s="61"/>
      <c r="X451" s="61"/>
      <c r="Y451" s="61"/>
      <c r="Z451" s="61"/>
      <c r="AA451" s="61"/>
      <c r="AB451" s="61"/>
      <c r="AC451" s="61"/>
      <c r="AD451" s="61"/>
      <c r="AE451" s="66"/>
      <c r="AF451" s="67"/>
      <c r="AG451" s="67"/>
      <c r="AH451" s="67"/>
      <c r="AI451" s="67"/>
      <c r="AJ451" s="67"/>
      <c r="AK451" s="67"/>
      <c r="AL451" s="67"/>
      <c r="AM451" s="67"/>
      <c r="AO451" s="41"/>
      <c r="AP451" s="62"/>
      <c r="AQ451" s="67"/>
      <c r="AR451" s="73"/>
      <c r="AS451" s="68"/>
      <c r="AT451" s="41"/>
      <c r="AU451" s="62"/>
      <c r="AV451" s="62"/>
      <c r="AW451" s="67"/>
      <c r="AX451" s="67"/>
      <c r="AY451" s="68"/>
      <c r="AZ451" s="66"/>
      <c r="BA451" s="66"/>
      <c r="BB451" s="66"/>
      <c r="BC451" s="74"/>
    </row>
    <row r="452" spans="1:55" x14ac:dyDescent="0.25">
      <c r="A452" s="41"/>
      <c r="B452" s="41"/>
      <c r="C452" s="41"/>
      <c r="D452" s="62"/>
      <c r="E452" s="62"/>
      <c r="F452" s="62"/>
      <c r="G452" s="63"/>
      <c r="H452" s="64"/>
      <c r="I452" s="64"/>
      <c r="J452" s="65"/>
      <c r="K452" s="78"/>
      <c r="L452" s="66"/>
      <c r="M452" s="66"/>
      <c r="N452" s="66"/>
      <c r="O452" s="67"/>
      <c r="P452" s="62"/>
      <c r="Q452" s="67"/>
      <c r="R452" s="67"/>
      <c r="S452" s="62"/>
      <c r="T452" s="67"/>
      <c r="U452" s="67"/>
      <c r="V452" s="65"/>
      <c r="W452" s="61"/>
      <c r="X452" s="61"/>
      <c r="Y452" s="61"/>
      <c r="Z452" s="61"/>
      <c r="AA452" s="61"/>
      <c r="AB452" s="61"/>
      <c r="AC452" s="61"/>
      <c r="AD452" s="61"/>
      <c r="AE452" s="66"/>
      <c r="AF452" s="67"/>
      <c r="AG452" s="67"/>
      <c r="AH452" s="67"/>
      <c r="AI452" s="67"/>
      <c r="AJ452" s="67"/>
      <c r="AK452" s="67"/>
      <c r="AL452" s="67"/>
      <c r="AM452" s="67"/>
      <c r="AO452" s="41"/>
      <c r="AP452" s="62"/>
      <c r="AQ452" s="67"/>
      <c r="AR452" s="73"/>
      <c r="AS452" s="68"/>
      <c r="AT452" s="41"/>
      <c r="AU452" s="62"/>
      <c r="AV452" s="62"/>
      <c r="AW452" s="67"/>
      <c r="AX452" s="67"/>
      <c r="AY452" s="68"/>
      <c r="AZ452" s="66"/>
      <c r="BA452" s="66"/>
      <c r="BB452" s="66"/>
      <c r="BC452" s="74"/>
    </row>
    <row r="453" spans="1:55" x14ac:dyDescent="0.25">
      <c r="A453" s="41"/>
      <c r="B453" s="41"/>
      <c r="C453" s="41"/>
      <c r="D453" s="62"/>
      <c r="E453" s="62"/>
      <c r="F453" s="62"/>
      <c r="G453" s="63"/>
      <c r="H453" s="64"/>
      <c r="I453" s="64"/>
      <c r="J453" s="65"/>
      <c r="K453" s="78"/>
      <c r="L453" s="66"/>
      <c r="M453" s="66"/>
      <c r="N453" s="66"/>
      <c r="O453" s="67"/>
      <c r="P453" s="62"/>
      <c r="Q453" s="67"/>
      <c r="R453" s="67"/>
      <c r="S453" s="62"/>
      <c r="T453" s="67"/>
      <c r="U453" s="67"/>
      <c r="V453" s="65"/>
      <c r="W453" s="61"/>
      <c r="X453" s="61"/>
      <c r="Y453" s="61"/>
      <c r="Z453" s="61"/>
      <c r="AA453" s="61"/>
      <c r="AB453" s="61"/>
      <c r="AC453" s="61"/>
      <c r="AD453" s="61"/>
      <c r="AE453" s="66"/>
      <c r="AF453" s="67"/>
      <c r="AG453" s="67"/>
      <c r="AH453" s="67"/>
      <c r="AI453" s="67"/>
      <c r="AJ453" s="67"/>
      <c r="AK453" s="67"/>
      <c r="AL453" s="67"/>
      <c r="AM453" s="67"/>
      <c r="AO453" s="41"/>
      <c r="AP453" s="62"/>
      <c r="AQ453" s="67"/>
      <c r="AR453" s="73"/>
      <c r="AS453" s="68"/>
      <c r="AT453" s="41"/>
      <c r="AU453" s="62"/>
      <c r="AV453" s="62"/>
      <c r="AW453" s="67"/>
      <c r="AX453" s="67"/>
      <c r="AY453" s="68"/>
      <c r="AZ453" s="66"/>
      <c r="BA453" s="66"/>
      <c r="BB453" s="66"/>
      <c r="BC453" s="74"/>
    </row>
    <row r="454" spans="1:55" x14ac:dyDescent="0.25">
      <c r="A454" s="41"/>
      <c r="B454" s="41"/>
      <c r="C454" s="41"/>
      <c r="D454" s="62"/>
      <c r="E454" s="62"/>
      <c r="F454" s="62"/>
      <c r="G454" s="63"/>
      <c r="H454" s="64"/>
      <c r="I454" s="64"/>
      <c r="J454" s="65"/>
      <c r="K454" s="78"/>
      <c r="L454" s="66"/>
      <c r="M454" s="66"/>
      <c r="N454" s="66"/>
      <c r="O454" s="67"/>
      <c r="P454" s="62"/>
      <c r="Q454" s="67"/>
      <c r="R454" s="67"/>
      <c r="S454" s="62"/>
      <c r="T454" s="67"/>
      <c r="U454" s="67"/>
      <c r="V454" s="65"/>
      <c r="W454" s="61"/>
      <c r="X454" s="61"/>
      <c r="Y454" s="61"/>
      <c r="Z454" s="61"/>
      <c r="AA454" s="61"/>
      <c r="AB454" s="61"/>
      <c r="AC454" s="61"/>
      <c r="AD454" s="61"/>
      <c r="AE454" s="66"/>
      <c r="AF454" s="67"/>
      <c r="AG454" s="67"/>
      <c r="AH454" s="67"/>
      <c r="AI454" s="67"/>
      <c r="AJ454" s="67"/>
      <c r="AK454" s="67"/>
      <c r="AL454" s="67"/>
      <c r="AM454" s="67"/>
      <c r="AO454" s="41"/>
      <c r="AP454" s="62"/>
      <c r="AQ454" s="67"/>
      <c r="AR454" s="73"/>
      <c r="AS454" s="68"/>
      <c r="AT454" s="41"/>
      <c r="AU454" s="62"/>
      <c r="AV454" s="62"/>
      <c r="AW454" s="67"/>
      <c r="AX454" s="67"/>
      <c r="AY454" s="68"/>
      <c r="AZ454" s="66"/>
      <c r="BA454" s="66"/>
      <c r="BB454" s="66"/>
      <c r="BC454" s="74"/>
    </row>
    <row r="455" spans="1:55" x14ac:dyDescent="0.25">
      <c r="A455" s="41"/>
      <c r="B455" s="41"/>
      <c r="C455" s="41"/>
      <c r="D455" s="62"/>
      <c r="E455" s="62"/>
      <c r="F455" s="62"/>
      <c r="G455" s="63"/>
      <c r="H455" s="64"/>
      <c r="I455" s="64"/>
      <c r="J455" s="65"/>
      <c r="K455" s="78"/>
      <c r="L455" s="66"/>
      <c r="M455" s="66"/>
      <c r="N455" s="66"/>
      <c r="O455" s="67"/>
      <c r="P455" s="62"/>
      <c r="Q455" s="67"/>
      <c r="R455" s="67"/>
      <c r="S455" s="62"/>
      <c r="T455" s="67"/>
      <c r="U455" s="67"/>
      <c r="V455" s="65"/>
      <c r="W455" s="61"/>
      <c r="X455" s="61"/>
      <c r="Y455" s="61"/>
      <c r="Z455" s="61"/>
      <c r="AA455" s="61"/>
      <c r="AB455" s="61"/>
      <c r="AC455" s="61"/>
      <c r="AD455" s="61"/>
      <c r="AE455" s="66"/>
      <c r="AF455" s="67"/>
      <c r="AG455" s="67"/>
      <c r="AH455" s="67"/>
      <c r="AI455" s="67"/>
      <c r="AJ455" s="67"/>
      <c r="AK455" s="67"/>
      <c r="AL455" s="67"/>
      <c r="AM455" s="67"/>
      <c r="AO455" s="41"/>
      <c r="AP455" s="62"/>
      <c r="AQ455" s="67"/>
      <c r="AR455" s="73"/>
      <c r="AS455" s="68"/>
      <c r="AT455" s="41"/>
      <c r="AU455" s="62"/>
      <c r="AV455" s="62"/>
      <c r="AW455" s="67"/>
      <c r="AX455" s="67"/>
      <c r="AY455" s="68"/>
      <c r="AZ455" s="66"/>
      <c r="BA455" s="66"/>
      <c r="BB455" s="66"/>
      <c r="BC455" s="74"/>
    </row>
    <row r="456" spans="1:55" x14ac:dyDescent="0.25">
      <c r="A456" s="41"/>
      <c r="B456" s="41"/>
      <c r="C456" s="41"/>
      <c r="D456" s="62"/>
      <c r="E456" s="62"/>
      <c r="F456" s="62"/>
      <c r="G456" s="63"/>
      <c r="H456" s="64"/>
      <c r="I456" s="64"/>
      <c r="J456" s="65"/>
      <c r="K456" s="78"/>
      <c r="L456" s="66"/>
      <c r="M456" s="66"/>
      <c r="N456" s="66"/>
      <c r="O456" s="67"/>
      <c r="P456" s="62"/>
      <c r="Q456" s="67"/>
      <c r="R456" s="67"/>
      <c r="S456" s="62"/>
      <c r="T456" s="67"/>
      <c r="U456" s="67"/>
      <c r="V456" s="65"/>
      <c r="W456" s="61"/>
      <c r="X456" s="61"/>
      <c r="Y456" s="61"/>
      <c r="Z456" s="61"/>
      <c r="AA456" s="61"/>
      <c r="AB456" s="61"/>
      <c r="AC456" s="61"/>
      <c r="AD456" s="61"/>
      <c r="AE456" s="66"/>
      <c r="AF456" s="67"/>
      <c r="AG456" s="67"/>
      <c r="AH456" s="67"/>
      <c r="AI456" s="67"/>
      <c r="AJ456" s="67"/>
      <c r="AK456" s="67"/>
      <c r="AL456" s="67"/>
      <c r="AM456" s="67"/>
      <c r="AO456" s="41"/>
      <c r="AP456" s="62"/>
      <c r="AQ456" s="67"/>
      <c r="AR456" s="73"/>
      <c r="AS456" s="68"/>
      <c r="AT456" s="41"/>
      <c r="AU456" s="62"/>
      <c r="AV456" s="62"/>
      <c r="AW456" s="67"/>
      <c r="AX456" s="67"/>
      <c r="AY456" s="68"/>
      <c r="AZ456" s="66"/>
      <c r="BA456" s="66"/>
      <c r="BB456" s="66"/>
      <c r="BC456" s="74"/>
    </row>
    <row r="457" spans="1:55" x14ac:dyDescent="0.25">
      <c r="A457" s="41"/>
      <c r="B457" s="41"/>
      <c r="C457" s="41"/>
      <c r="D457" s="62"/>
      <c r="E457" s="62"/>
      <c r="F457" s="62"/>
      <c r="G457" s="63"/>
      <c r="H457" s="64"/>
      <c r="I457" s="64"/>
      <c r="J457" s="65"/>
      <c r="K457" s="78"/>
      <c r="L457" s="66"/>
      <c r="M457" s="66"/>
      <c r="N457" s="66"/>
      <c r="O457" s="67"/>
      <c r="P457" s="62"/>
      <c r="Q457" s="67"/>
      <c r="R457" s="67"/>
      <c r="S457" s="62"/>
      <c r="T457" s="67"/>
      <c r="U457" s="67"/>
      <c r="V457" s="65"/>
      <c r="W457" s="61"/>
      <c r="X457" s="61"/>
      <c r="Y457" s="61"/>
      <c r="Z457" s="61"/>
      <c r="AA457" s="61"/>
      <c r="AB457" s="61"/>
      <c r="AC457" s="61"/>
      <c r="AD457" s="61"/>
      <c r="AE457" s="66"/>
      <c r="AF457" s="67"/>
      <c r="AG457" s="67"/>
      <c r="AH457" s="67"/>
      <c r="AI457" s="67"/>
      <c r="AJ457" s="67"/>
      <c r="AK457" s="67"/>
      <c r="AL457" s="67"/>
      <c r="AM457" s="67"/>
      <c r="AO457" s="41"/>
      <c r="AP457" s="62"/>
      <c r="AQ457" s="67"/>
      <c r="AR457" s="73"/>
      <c r="AS457" s="68"/>
      <c r="AT457" s="41"/>
      <c r="AU457" s="62"/>
      <c r="AV457" s="62"/>
      <c r="AW457" s="67"/>
      <c r="AX457" s="67"/>
      <c r="AY457" s="68"/>
      <c r="AZ457" s="66"/>
      <c r="BA457" s="66"/>
      <c r="BB457" s="66"/>
      <c r="BC457" s="74"/>
    </row>
    <row r="458" spans="1:55" x14ac:dyDescent="0.25">
      <c r="A458" s="41"/>
      <c r="B458" s="41"/>
      <c r="C458" s="41"/>
      <c r="D458" s="62"/>
      <c r="E458" s="62"/>
      <c r="F458" s="62"/>
      <c r="G458" s="63"/>
      <c r="H458" s="64"/>
      <c r="I458" s="64"/>
      <c r="J458" s="65"/>
      <c r="K458" s="78"/>
      <c r="L458" s="66"/>
      <c r="M458" s="66"/>
      <c r="N458" s="66"/>
      <c r="O458" s="67"/>
      <c r="P458" s="62"/>
      <c r="Q458" s="67"/>
      <c r="R458" s="67"/>
      <c r="S458" s="62"/>
      <c r="T458" s="67"/>
      <c r="U458" s="67"/>
      <c r="V458" s="65"/>
      <c r="W458" s="61"/>
      <c r="X458" s="61"/>
      <c r="Y458" s="61"/>
      <c r="Z458" s="61"/>
      <c r="AA458" s="61"/>
      <c r="AB458" s="61"/>
      <c r="AC458" s="61"/>
      <c r="AD458" s="61"/>
      <c r="AE458" s="66"/>
      <c r="AF458" s="67"/>
      <c r="AG458" s="67"/>
      <c r="AH458" s="67"/>
      <c r="AI458" s="67"/>
      <c r="AJ458" s="67"/>
      <c r="AK458" s="67"/>
      <c r="AL458" s="67"/>
      <c r="AM458" s="67"/>
      <c r="AO458" s="41"/>
      <c r="AP458" s="62"/>
      <c r="AQ458" s="67"/>
      <c r="AR458" s="73"/>
      <c r="AS458" s="68"/>
      <c r="AT458" s="41"/>
      <c r="AU458" s="62"/>
      <c r="AV458" s="62"/>
      <c r="AW458" s="67"/>
      <c r="AX458" s="67"/>
      <c r="AY458" s="68"/>
      <c r="AZ458" s="66"/>
      <c r="BA458" s="66"/>
      <c r="BB458" s="66"/>
      <c r="BC458" s="74"/>
    </row>
    <row r="459" spans="1:55" x14ac:dyDescent="0.25">
      <c r="A459" s="41"/>
      <c r="B459" s="41"/>
      <c r="C459" s="41"/>
      <c r="D459" s="62"/>
      <c r="E459" s="62"/>
      <c r="F459" s="62"/>
      <c r="G459" s="63"/>
      <c r="H459" s="64"/>
      <c r="I459" s="64"/>
      <c r="J459" s="65"/>
      <c r="K459" s="78"/>
      <c r="L459" s="66"/>
      <c r="M459" s="66"/>
      <c r="N459" s="66"/>
      <c r="O459" s="67"/>
      <c r="P459" s="62"/>
      <c r="Q459" s="67"/>
      <c r="R459" s="67"/>
      <c r="S459" s="62"/>
      <c r="T459" s="67"/>
      <c r="U459" s="67"/>
      <c r="V459" s="65"/>
      <c r="W459" s="61"/>
      <c r="X459" s="61"/>
      <c r="Y459" s="61"/>
      <c r="Z459" s="61"/>
      <c r="AA459" s="61"/>
      <c r="AB459" s="61"/>
      <c r="AC459" s="61"/>
      <c r="AD459" s="61"/>
      <c r="AE459" s="66"/>
      <c r="AF459" s="67"/>
      <c r="AG459" s="67"/>
      <c r="AH459" s="67"/>
      <c r="AI459" s="67"/>
      <c r="AJ459" s="67"/>
      <c r="AK459" s="67"/>
      <c r="AL459" s="67"/>
      <c r="AM459" s="67"/>
      <c r="AO459" s="41"/>
      <c r="AP459" s="62"/>
      <c r="AQ459" s="67"/>
      <c r="AR459" s="73"/>
      <c r="AS459" s="68"/>
      <c r="AT459" s="41"/>
      <c r="AU459" s="62"/>
      <c r="AV459" s="62"/>
      <c r="AW459" s="67"/>
      <c r="AX459" s="67"/>
      <c r="AY459" s="68"/>
      <c r="AZ459" s="66"/>
      <c r="BA459" s="66"/>
      <c r="BB459" s="66"/>
      <c r="BC459" s="74"/>
    </row>
    <row r="460" spans="1:55" x14ac:dyDescent="0.25">
      <c r="A460" s="41"/>
      <c r="B460" s="41"/>
      <c r="C460" s="41"/>
      <c r="D460" s="62"/>
      <c r="E460" s="62"/>
      <c r="F460" s="62"/>
      <c r="G460" s="63"/>
      <c r="H460" s="64"/>
      <c r="I460" s="64"/>
      <c r="J460" s="65"/>
      <c r="K460" s="78"/>
      <c r="L460" s="66"/>
      <c r="M460" s="66"/>
      <c r="N460" s="66"/>
      <c r="O460" s="67"/>
      <c r="P460" s="62"/>
      <c r="Q460" s="67"/>
      <c r="R460" s="67"/>
      <c r="S460" s="62"/>
      <c r="T460" s="67"/>
      <c r="U460" s="67"/>
      <c r="V460" s="65"/>
      <c r="W460" s="61"/>
      <c r="X460" s="61"/>
      <c r="Y460" s="61"/>
      <c r="Z460" s="61"/>
      <c r="AA460" s="61"/>
      <c r="AB460" s="61"/>
      <c r="AC460" s="61"/>
      <c r="AD460" s="61"/>
      <c r="AE460" s="66"/>
      <c r="AF460" s="67"/>
      <c r="AG460" s="67"/>
      <c r="AH460" s="67"/>
      <c r="AI460" s="67"/>
      <c r="AJ460" s="67"/>
      <c r="AK460" s="67"/>
      <c r="AL460" s="67"/>
      <c r="AM460" s="67"/>
      <c r="AO460" s="41"/>
      <c r="AP460" s="62"/>
      <c r="AQ460" s="67"/>
      <c r="AR460" s="73"/>
      <c r="AS460" s="68"/>
      <c r="AT460" s="41"/>
      <c r="AU460" s="62"/>
      <c r="AV460" s="62"/>
      <c r="AW460" s="67"/>
      <c r="AX460" s="67"/>
      <c r="AY460" s="68"/>
      <c r="AZ460" s="66"/>
      <c r="BA460" s="66"/>
      <c r="BB460" s="66"/>
      <c r="BC460" s="74"/>
    </row>
    <row r="461" spans="1:55" x14ac:dyDescent="0.25">
      <c r="A461" s="41"/>
      <c r="B461" s="41"/>
      <c r="C461" s="41"/>
      <c r="D461" s="62"/>
      <c r="E461" s="62"/>
      <c r="F461" s="62"/>
      <c r="G461" s="63"/>
      <c r="H461" s="64"/>
      <c r="I461" s="64"/>
      <c r="J461" s="65"/>
      <c r="K461" s="78"/>
      <c r="L461" s="66"/>
      <c r="M461" s="66"/>
      <c r="N461" s="66"/>
      <c r="O461" s="67"/>
      <c r="P461" s="62"/>
      <c r="Q461" s="67"/>
      <c r="R461" s="67"/>
      <c r="S461" s="62"/>
      <c r="T461" s="67"/>
      <c r="U461" s="67"/>
      <c r="V461" s="65"/>
      <c r="W461" s="61"/>
      <c r="X461" s="61"/>
      <c r="Y461" s="61"/>
      <c r="Z461" s="61"/>
      <c r="AA461" s="61"/>
      <c r="AB461" s="61"/>
      <c r="AC461" s="61"/>
      <c r="AD461" s="61"/>
      <c r="AE461" s="66"/>
      <c r="AF461" s="67"/>
      <c r="AG461" s="67"/>
      <c r="AH461" s="67"/>
      <c r="AI461" s="67"/>
      <c r="AJ461" s="67"/>
      <c r="AK461" s="67"/>
      <c r="AL461" s="67"/>
      <c r="AM461" s="67"/>
      <c r="AO461" s="41"/>
      <c r="AP461" s="62"/>
      <c r="AQ461" s="67"/>
      <c r="AR461" s="73"/>
      <c r="AS461" s="68"/>
      <c r="AT461" s="41"/>
      <c r="AU461" s="62"/>
      <c r="AV461" s="62"/>
      <c r="AW461" s="67"/>
      <c r="AX461" s="67"/>
      <c r="AY461" s="68"/>
      <c r="AZ461" s="66"/>
      <c r="BA461" s="66"/>
      <c r="BB461" s="66"/>
      <c r="BC461" s="74"/>
    </row>
    <row r="462" spans="1:55" x14ac:dyDescent="0.25">
      <c r="A462" s="41"/>
      <c r="B462" s="41"/>
      <c r="C462" s="41"/>
      <c r="D462" s="62"/>
      <c r="E462" s="62"/>
      <c r="F462" s="62"/>
      <c r="G462" s="63"/>
      <c r="H462" s="64"/>
      <c r="I462" s="64"/>
      <c r="J462" s="65"/>
      <c r="K462" s="78"/>
      <c r="L462" s="66"/>
      <c r="M462" s="66"/>
      <c r="N462" s="66"/>
      <c r="O462" s="67"/>
      <c r="P462" s="62"/>
      <c r="Q462" s="67"/>
      <c r="R462" s="67"/>
      <c r="S462" s="62"/>
      <c r="T462" s="67"/>
      <c r="U462" s="67"/>
      <c r="V462" s="65"/>
      <c r="W462" s="61"/>
      <c r="X462" s="61"/>
      <c r="Y462" s="61"/>
      <c r="Z462" s="61"/>
      <c r="AA462" s="61"/>
      <c r="AB462" s="61"/>
      <c r="AC462" s="61"/>
      <c r="AD462" s="61"/>
      <c r="AE462" s="66"/>
      <c r="AF462" s="67"/>
      <c r="AG462" s="67"/>
      <c r="AH462" s="67"/>
      <c r="AI462" s="67"/>
      <c r="AJ462" s="67"/>
      <c r="AK462" s="67"/>
      <c r="AL462" s="67"/>
      <c r="AM462" s="67"/>
      <c r="AO462" s="41"/>
      <c r="AP462" s="62"/>
      <c r="AQ462" s="67"/>
      <c r="AR462" s="73"/>
      <c r="AS462" s="68"/>
      <c r="AT462" s="41"/>
      <c r="AU462" s="62"/>
      <c r="AV462" s="62"/>
      <c r="AW462" s="67"/>
      <c r="AX462" s="67"/>
      <c r="AY462" s="68"/>
      <c r="AZ462" s="66"/>
      <c r="BA462" s="66"/>
      <c r="BB462" s="66"/>
      <c r="BC462" s="74"/>
    </row>
    <row r="463" spans="1:55" x14ac:dyDescent="0.25">
      <c r="A463" s="41"/>
      <c r="B463" s="41"/>
      <c r="C463" s="41"/>
      <c r="D463" s="62"/>
      <c r="E463" s="62"/>
      <c r="F463" s="62"/>
      <c r="G463" s="63"/>
      <c r="H463" s="64"/>
      <c r="I463" s="64"/>
      <c r="J463" s="65"/>
      <c r="K463" s="78"/>
      <c r="L463" s="66"/>
      <c r="M463" s="66"/>
      <c r="N463" s="66"/>
      <c r="O463" s="67"/>
      <c r="P463" s="62"/>
      <c r="Q463" s="67"/>
      <c r="R463" s="67"/>
      <c r="S463" s="62"/>
      <c r="T463" s="67"/>
      <c r="U463" s="67"/>
      <c r="V463" s="65"/>
      <c r="W463" s="61"/>
      <c r="X463" s="61"/>
      <c r="Y463" s="61"/>
      <c r="Z463" s="61"/>
      <c r="AA463" s="61"/>
      <c r="AB463" s="61"/>
      <c r="AC463" s="61"/>
      <c r="AD463" s="61"/>
      <c r="AE463" s="66"/>
      <c r="AF463" s="67"/>
      <c r="AG463" s="67"/>
      <c r="AH463" s="67"/>
      <c r="AI463" s="67"/>
      <c r="AJ463" s="67"/>
      <c r="AK463" s="67"/>
      <c r="AL463" s="67"/>
      <c r="AM463" s="67"/>
      <c r="AO463" s="41"/>
      <c r="AP463" s="62"/>
      <c r="AQ463" s="67"/>
      <c r="AR463" s="73"/>
      <c r="AS463" s="68"/>
      <c r="AT463" s="41"/>
      <c r="AU463" s="62"/>
      <c r="AV463" s="62"/>
      <c r="AW463" s="67"/>
      <c r="AX463" s="67"/>
      <c r="AY463" s="68"/>
      <c r="AZ463" s="66"/>
      <c r="BA463" s="66"/>
      <c r="BB463" s="66"/>
      <c r="BC463" s="74"/>
    </row>
    <row r="464" spans="1:55" x14ac:dyDescent="0.25">
      <c r="A464" s="41"/>
      <c r="B464" s="41"/>
      <c r="C464" s="41"/>
      <c r="D464" s="62"/>
      <c r="E464" s="62"/>
      <c r="F464" s="62"/>
      <c r="G464" s="63"/>
      <c r="H464" s="64"/>
      <c r="I464" s="64"/>
      <c r="J464" s="65"/>
      <c r="K464" s="78"/>
      <c r="L464" s="66"/>
      <c r="M464" s="66"/>
      <c r="N464" s="66"/>
      <c r="O464" s="67"/>
      <c r="P464" s="62"/>
      <c r="Q464" s="67"/>
      <c r="R464" s="67"/>
      <c r="S464" s="62"/>
      <c r="T464" s="67"/>
      <c r="U464" s="67"/>
      <c r="V464" s="65"/>
      <c r="W464" s="61"/>
      <c r="X464" s="61"/>
      <c r="Y464" s="61"/>
      <c r="Z464" s="61"/>
      <c r="AA464" s="61"/>
      <c r="AB464" s="61"/>
      <c r="AC464" s="61"/>
      <c r="AD464" s="61"/>
      <c r="AE464" s="66"/>
      <c r="AF464" s="67"/>
      <c r="AG464" s="67"/>
      <c r="AH464" s="67"/>
      <c r="AI464" s="67"/>
      <c r="AJ464" s="67"/>
      <c r="AK464" s="67"/>
      <c r="AL464" s="67"/>
      <c r="AM464" s="67"/>
      <c r="AO464" s="41"/>
      <c r="AP464" s="62"/>
      <c r="AQ464" s="67"/>
      <c r="AR464" s="73"/>
      <c r="AS464" s="68"/>
      <c r="AT464" s="41"/>
      <c r="AU464" s="62"/>
      <c r="AV464" s="62"/>
      <c r="AW464" s="67"/>
      <c r="AX464" s="67"/>
      <c r="AY464" s="68"/>
      <c r="AZ464" s="66"/>
      <c r="BA464" s="66"/>
      <c r="BB464" s="66"/>
      <c r="BC464" s="74"/>
    </row>
    <row r="465" spans="1:55" x14ac:dyDescent="0.25">
      <c r="A465" s="41"/>
      <c r="B465" s="41"/>
      <c r="C465" s="41"/>
      <c r="D465" s="62"/>
      <c r="E465" s="62"/>
      <c r="F465" s="62"/>
      <c r="G465" s="63"/>
      <c r="H465" s="64"/>
      <c r="I465" s="64"/>
      <c r="J465" s="65"/>
      <c r="K465" s="78"/>
      <c r="L465" s="66"/>
      <c r="M465" s="66"/>
      <c r="N465" s="66"/>
      <c r="O465" s="67"/>
      <c r="P465" s="62"/>
      <c r="Q465" s="67"/>
      <c r="R465" s="67"/>
      <c r="S465" s="62"/>
      <c r="T465" s="67"/>
      <c r="U465" s="67"/>
      <c r="V465" s="65"/>
      <c r="W465" s="61"/>
      <c r="X465" s="61"/>
      <c r="Y465" s="61"/>
      <c r="Z465" s="61"/>
      <c r="AA465" s="61"/>
      <c r="AB465" s="61"/>
      <c r="AC465" s="61"/>
      <c r="AD465" s="61"/>
      <c r="AE465" s="66"/>
      <c r="AF465" s="67"/>
      <c r="AG465" s="67"/>
      <c r="AH465" s="67"/>
      <c r="AI465" s="67"/>
      <c r="AJ465" s="67"/>
      <c r="AK465" s="67"/>
      <c r="AL465" s="67"/>
      <c r="AM465" s="67"/>
      <c r="AO465" s="41"/>
      <c r="AP465" s="62"/>
      <c r="AQ465" s="67"/>
      <c r="AR465" s="73"/>
      <c r="AS465" s="68"/>
      <c r="AT465" s="41"/>
      <c r="AU465" s="62"/>
      <c r="AV465" s="62"/>
      <c r="AW465" s="67"/>
      <c r="AX465" s="67"/>
      <c r="AY465" s="68"/>
      <c r="AZ465" s="66"/>
      <c r="BA465" s="66"/>
      <c r="BB465" s="66"/>
      <c r="BC465" s="74"/>
    </row>
    <row r="466" spans="1:55" x14ac:dyDescent="0.25">
      <c r="A466" s="41"/>
      <c r="B466" s="41"/>
      <c r="C466" s="41"/>
      <c r="D466" s="62"/>
      <c r="E466" s="62"/>
      <c r="F466" s="62"/>
      <c r="G466" s="63"/>
      <c r="H466" s="64"/>
      <c r="I466" s="64"/>
      <c r="J466" s="65"/>
      <c r="K466" s="78"/>
      <c r="L466" s="66"/>
      <c r="M466" s="66"/>
      <c r="N466" s="66"/>
      <c r="O466" s="67"/>
      <c r="P466" s="62"/>
      <c r="Q466" s="67"/>
      <c r="R466" s="67"/>
      <c r="S466" s="62"/>
      <c r="T466" s="67"/>
      <c r="U466" s="67"/>
      <c r="V466" s="65"/>
      <c r="W466" s="61"/>
      <c r="X466" s="61"/>
      <c r="Y466" s="61"/>
      <c r="Z466" s="61"/>
      <c r="AA466" s="61"/>
      <c r="AB466" s="61"/>
      <c r="AC466" s="61"/>
      <c r="AD466" s="61"/>
      <c r="AE466" s="66"/>
      <c r="AF466" s="67"/>
      <c r="AG466" s="67"/>
      <c r="AH466" s="67"/>
      <c r="AI466" s="67"/>
      <c r="AJ466" s="67"/>
      <c r="AK466" s="67"/>
      <c r="AL466" s="67"/>
      <c r="AM466" s="67"/>
      <c r="AO466" s="41"/>
      <c r="AP466" s="62"/>
      <c r="AQ466" s="67"/>
      <c r="AR466" s="73"/>
      <c r="AS466" s="68"/>
      <c r="AT466" s="41"/>
      <c r="AU466" s="62"/>
      <c r="AV466" s="62"/>
      <c r="AW466" s="67"/>
      <c r="AX466" s="67"/>
      <c r="AY466" s="68"/>
      <c r="AZ466" s="66"/>
      <c r="BA466" s="66"/>
      <c r="BB466" s="66"/>
      <c r="BC466" s="74"/>
    </row>
    <row r="467" spans="1:55" x14ac:dyDescent="0.25">
      <c r="A467" s="41"/>
      <c r="B467" s="41"/>
      <c r="C467" s="41"/>
      <c r="D467" s="62"/>
      <c r="E467" s="62"/>
      <c r="F467" s="62"/>
      <c r="G467" s="63"/>
      <c r="H467" s="64"/>
      <c r="I467" s="64"/>
      <c r="J467" s="65"/>
      <c r="K467" s="78"/>
      <c r="L467" s="66"/>
      <c r="M467" s="66"/>
      <c r="N467" s="66"/>
      <c r="O467" s="67"/>
      <c r="P467" s="62"/>
      <c r="Q467" s="67"/>
      <c r="R467" s="67"/>
      <c r="S467" s="62"/>
      <c r="T467" s="67"/>
      <c r="U467" s="67"/>
      <c r="V467" s="65"/>
      <c r="W467" s="61"/>
      <c r="X467" s="61"/>
      <c r="Y467" s="61"/>
      <c r="Z467" s="61"/>
      <c r="AA467" s="61"/>
      <c r="AB467" s="61"/>
      <c r="AC467" s="61"/>
      <c r="AD467" s="61"/>
      <c r="AE467" s="66"/>
      <c r="AF467" s="67"/>
      <c r="AG467" s="67"/>
      <c r="AH467" s="67"/>
      <c r="AI467" s="67"/>
      <c r="AJ467" s="67"/>
      <c r="AK467" s="67"/>
      <c r="AL467" s="67"/>
      <c r="AM467" s="67"/>
      <c r="AO467" s="41"/>
      <c r="AP467" s="62"/>
      <c r="AQ467" s="67"/>
      <c r="AR467" s="73"/>
      <c r="AS467" s="68"/>
      <c r="AT467" s="41"/>
      <c r="AU467" s="62"/>
      <c r="AV467" s="62"/>
      <c r="AW467" s="67"/>
      <c r="AX467" s="67"/>
      <c r="AY467" s="68"/>
      <c r="AZ467" s="66"/>
      <c r="BA467" s="66"/>
      <c r="BB467" s="66"/>
      <c r="BC467" s="74"/>
    </row>
    <row r="468" spans="1:55" x14ac:dyDescent="0.25">
      <c r="A468" s="41"/>
      <c r="B468" s="41"/>
      <c r="C468" s="41"/>
      <c r="D468" s="62"/>
      <c r="E468" s="62"/>
      <c r="F468" s="62"/>
      <c r="G468" s="63"/>
      <c r="H468" s="64"/>
      <c r="I468" s="64"/>
      <c r="J468" s="65"/>
      <c r="K468" s="78"/>
      <c r="L468" s="66"/>
      <c r="M468" s="66"/>
      <c r="N468" s="66"/>
      <c r="O468" s="67"/>
      <c r="P468" s="62"/>
      <c r="Q468" s="67"/>
      <c r="R468" s="67"/>
      <c r="S468" s="62"/>
      <c r="T468" s="67"/>
      <c r="U468" s="67"/>
      <c r="V468" s="65"/>
      <c r="W468" s="61"/>
      <c r="X468" s="61"/>
      <c r="Y468" s="61"/>
      <c r="Z468" s="61"/>
      <c r="AA468" s="61"/>
      <c r="AB468" s="61"/>
      <c r="AC468" s="61"/>
      <c r="AD468" s="61"/>
      <c r="AE468" s="66"/>
      <c r="AF468" s="67"/>
      <c r="AG468" s="67"/>
      <c r="AH468" s="67"/>
      <c r="AI468" s="67"/>
      <c r="AJ468" s="67"/>
      <c r="AK468" s="67"/>
      <c r="AL468" s="67"/>
      <c r="AM468" s="67"/>
      <c r="AO468" s="41"/>
      <c r="AP468" s="62"/>
      <c r="AQ468" s="67"/>
      <c r="AR468" s="73"/>
      <c r="AS468" s="68"/>
      <c r="AT468" s="41"/>
      <c r="AU468" s="62"/>
      <c r="AV468" s="62"/>
      <c r="AW468" s="67"/>
      <c r="AX468" s="67"/>
      <c r="AY468" s="68"/>
      <c r="AZ468" s="66"/>
      <c r="BA468" s="66"/>
      <c r="BB468" s="66"/>
      <c r="BC468" s="74"/>
    </row>
    <row r="469" spans="1:55" x14ac:dyDescent="0.25">
      <c r="A469" s="41"/>
      <c r="B469" s="41"/>
      <c r="C469" s="41"/>
      <c r="D469" s="62"/>
      <c r="E469" s="62"/>
      <c r="F469" s="62"/>
      <c r="G469" s="63"/>
      <c r="H469" s="64"/>
      <c r="I469" s="64"/>
      <c r="J469" s="65"/>
      <c r="K469" s="78"/>
      <c r="L469" s="66"/>
      <c r="M469" s="66"/>
      <c r="N469" s="66"/>
      <c r="O469" s="67"/>
      <c r="P469" s="62"/>
      <c r="Q469" s="67"/>
      <c r="R469" s="67"/>
      <c r="S469" s="62"/>
      <c r="T469" s="67"/>
      <c r="U469" s="67"/>
      <c r="V469" s="65"/>
      <c r="W469" s="61"/>
      <c r="X469" s="61"/>
      <c r="Y469" s="61"/>
      <c r="Z469" s="61"/>
      <c r="AA469" s="61"/>
      <c r="AB469" s="61"/>
      <c r="AC469" s="61"/>
      <c r="AD469" s="61"/>
      <c r="AE469" s="66"/>
      <c r="AF469" s="67"/>
      <c r="AG469" s="67"/>
      <c r="AH469" s="67"/>
      <c r="AI469" s="67"/>
      <c r="AJ469" s="67"/>
      <c r="AK469" s="67"/>
      <c r="AL469" s="67"/>
      <c r="AM469" s="67"/>
      <c r="AO469" s="41"/>
      <c r="AP469" s="62"/>
      <c r="AQ469" s="67"/>
      <c r="AR469" s="73"/>
      <c r="AS469" s="68"/>
      <c r="AT469" s="41"/>
      <c r="AU469" s="62"/>
      <c r="AV469" s="62"/>
      <c r="AW469" s="67"/>
      <c r="AX469" s="67"/>
      <c r="AY469" s="68"/>
      <c r="AZ469" s="66"/>
      <c r="BA469" s="66"/>
      <c r="BB469" s="66"/>
      <c r="BC469" s="74"/>
    </row>
    <row r="470" spans="1:55" x14ac:dyDescent="0.25">
      <c r="A470" s="41"/>
      <c r="B470" s="41"/>
      <c r="C470" s="41"/>
      <c r="D470" s="62"/>
      <c r="E470" s="62"/>
      <c r="F470" s="62"/>
      <c r="G470" s="63"/>
      <c r="H470" s="64"/>
      <c r="I470" s="64"/>
      <c r="J470" s="65"/>
      <c r="K470" s="78"/>
      <c r="L470" s="66"/>
      <c r="M470" s="66"/>
      <c r="N470" s="66"/>
      <c r="O470" s="67"/>
      <c r="P470" s="62"/>
      <c r="Q470" s="67"/>
      <c r="R470" s="67"/>
      <c r="S470" s="62"/>
      <c r="T470" s="67"/>
      <c r="U470" s="67"/>
      <c r="V470" s="65"/>
      <c r="W470" s="61"/>
      <c r="X470" s="61"/>
      <c r="Y470" s="61"/>
      <c r="Z470" s="61"/>
      <c r="AA470" s="61"/>
      <c r="AB470" s="61"/>
      <c r="AC470" s="61"/>
      <c r="AD470" s="61"/>
      <c r="AE470" s="66"/>
      <c r="AF470" s="67"/>
      <c r="AG470" s="67"/>
      <c r="AH470" s="67"/>
      <c r="AI470" s="67"/>
      <c r="AJ470" s="67"/>
      <c r="AK470" s="67"/>
      <c r="AL470" s="67"/>
      <c r="AM470" s="67"/>
      <c r="AO470" s="41"/>
      <c r="AP470" s="62"/>
      <c r="AQ470" s="67"/>
      <c r="AR470" s="73"/>
      <c r="AS470" s="68"/>
      <c r="AT470" s="41"/>
      <c r="AU470" s="62"/>
      <c r="AV470" s="62"/>
      <c r="AW470" s="67"/>
      <c r="AX470" s="67"/>
      <c r="AY470" s="68"/>
      <c r="AZ470" s="66"/>
      <c r="BA470" s="66"/>
      <c r="BB470" s="66"/>
      <c r="BC470" s="74"/>
    </row>
    <row r="471" spans="1:55" x14ac:dyDescent="0.25">
      <c r="A471" s="41"/>
      <c r="B471" s="41"/>
      <c r="C471" s="41"/>
      <c r="D471" s="62"/>
      <c r="E471" s="62"/>
      <c r="F471" s="62"/>
      <c r="G471" s="63"/>
      <c r="H471" s="64"/>
      <c r="I471" s="64"/>
      <c r="J471" s="65"/>
      <c r="K471" s="78"/>
      <c r="L471" s="66"/>
      <c r="M471" s="66"/>
      <c r="N471" s="66"/>
      <c r="O471" s="67"/>
      <c r="P471" s="62"/>
      <c r="Q471" s="67"/>
      <c r="R471" s="67"/>
      <c r="S471" s="62"/>
      <c r="T471" s="67"/>
      <c r="U471" s="67"/>
      <c r="V471" s="65"/>
      <c r="W471" s="61"/>
      <c r="X471" s="61"/>
      <c r="Y471" s="61"/>
      <c r="Z471" s="61"/>
      <c r="AA471" s="61"/>
      <c r="AB471" s="61"/>
      <c r="AC471" s="61"/>
      <c r="AD471" s="61"/>
      <c r="AE471" s="66"/>
      <c r="AF471" s="67"/>
      <c r="AG471" s="67"/>
      <c r="AH471" s="67"/>
      <c r="AI471" s="67"/>
      <c r="AJ471" s="67"/>
      <c r="AK471" s="67"/>
      <c r="AL471" s="67"/>
      <c r="AM471" s="67"/>
      <c r="AO471" s="41"/>
      <c r="AP471" s="62"/>
      <c r="AQ471" s="67"/>
      <c r="AR471" s="73"/>
      <c r="AS471" s="68"/>
      <c r="AT471" s="41"/>
      <c r="AU471" s="62"/>
      <c r="AV471" s="62"/>
      <c r="AW471" s="67"/>
      <c r="AX471" s="67"/>
      <c r="AY471" s="68"/>
      <c r="AZ471" s="66"/>
      <c r="BA471" s="66"/>
      <c r="BB471" s="66"/>
      <c r="BC471" s="74"/>
    </row>
    <row r="472" spans="1:55" x14ac:dyDescent="0.25">
      <c r="A472" s="41"/>
      <c r="B472" s="41"/>
      <c r="C472" s="41"/>
      <c r="D472" s="62"/>
      <c r="E472" s="62"/>
      <c r="F472" s="62"/>
      <c r="G472" s="63"/>
      <c r="H472" s="64"/>
      <c r="I472" s="64"/>
      <c r="J472" s="65"/>
      <c r="K472" s="78"/>
      <c r="L472" s="66"/>
      <c r="M472" s="66"/>
      <c r="N472" s="66"/>
      <c r="O472" s="67"/>
      <c r="P472" s="62"/>
      <c r="Q472" s="67"/>
      <c r="R472" s="67"/>
      <c r="S472" s="62"/>
      <c r="T472" s="67"/>
      <c r="U472" s="67"/>
      <c r="V472" s="65"/>
      <c r="W472" s="61"/>
      <c r="X472" s="61"/>
      <c r="Y472" s="61"/>
      <c r="Z472" s="61"/>
      <c r="AA472" s="61"/>
      <c r="AB472" s="61"/>
      <c r="AC472" s="61"/>
      <c r="AD472" s="61"/>
      <c r="AE472" s="66"/>
      <c r="AF472" s="67"/>
      <c r="AG472" s="67"/>
      <c r="AH472" s="67"/>
      <c r="AI472" s="67"/>
      <c r="AJ472" s="67"/>
      <c r="AK472" s="67"/>
      <c r="AL472" s="67"/>
      <c r="AM472" s="67"/>
      <c r="AO472" s="41"/>
      <c r="AP472" s="62"/>
      <c r="AQ472" s="67"/>
      <c r="AR472" s="73"/>
      <c r="AS472" s="68"/>
      <c r="AT472" s="41"/>
      <c r="AU472" s="62"/>
      <c r="AV472" s="62"/>
      <c r="AW472" s="67"/>
      <c r="AX472" s="67"/>
      <c r="AY472" s="68"/>
      <c r="AZ472" s="66"/>
      <c r="BA472" s="66"/>
      <c r="BB472" s="66"/>
      <c r="BC472" s="74"/>
    </row>
    <row r="473" spans="1:55" x14ac:dyDescent="0.25">
      <c r="A473" s="41"/>
      <c r="B473" s="41"/>
      <c r="C473" s="41"/>
      <c r="D473" s="62"/>
      <c r="E473" s="62"/>
      <c r="F473" s="62"/>
      <c r="G473" s="63"/>
      <c r="H473" s="64"/>
      <c r="I473" s="64"/>
      <c r="J473" s="65"/>
      <c r="K473" s="78"/>
      <c r="L473" s="66"/>
      <c r="M473" s="66"/>
      <c r="N473" s="66"/>
      <c r="O473" s="67"/>
      <c r="P473" s="62"/>
      <c r="Q473" s="67"/>
      <c r="R473" s="67"/>
      <c r="S473" s="62"/>
      <c r="T473" s="67"/>
      <c r="U473" s="67"/>
      <c r="V473" s="65"/>
      <c r="W473" s="61"/>
      <c r="X473" s="61"/>
      <c r="Y473" s="61"/>
      <c r="Z473" s="61"/>
      <c r="AA473" s="61"/>
      <c r="AB473" s="61"/>
      <c r="AC473" s="61"/>
      <c r="AD473" s="61"/>
      <c r="AE473" s="66"/>
      <c r="AF473" s="67"/>
      <c r="AG473" s="67"/>
      <c r="AH473" s="67"/>
      <c r="AI473" s="67"/>
      <c r="AJ473" s="67"/>
      <c r="AK473" s="67"/>
      <c r="AL473" s="67"/>
      <c r="AM473" s="67"/>
      <c r="AO473" s="41"/>
      <c r="AP473" s="62"/>
      <c r="AQ473" s="67"/>
      <c r="AR473" s="73"/>
      <c r="AS473" s="68"/>
      <c r="AT473" s="41"/>
      <c r="AU473" s="62"/>
      <c r="AV473" s="62"/>
      <c r="AW473" s="67"/>
      <c r="AX473" s="67"/>
      <c r="AY473" s="68"/>
      <c r="AZ473" s="66"/>
      <c r="BA473" s="66"/>
      <c r="BB473" s="66"/>
      <c r="BC473" s="74"/>
    </row>
    <row r="474" spans="1:55" x14ac:dyDescent="0.25">
      <c r="A474" s="41"/>
      <c r="B474" s="41"/>
      <c r="C474" s="41"/>
      <c r="D474" s="62"/>
      <c r="E474" s="62"/>
      <c r="F474" s="62"/>
      <c r="G474" s="63"/>
      <c r="H474" s="64"/>
      <c r="I474" s="64"/>
      <c r="J474" s="65"/>
      <c r="K474" s="78"/>
      <c r="L474" s="66"/>
      <c r="M474" s="66"/>
      <c r="N474" s="66"/>
      <c r="O474" s="67"/>
      <c r="P474" s="62"/>
      <c r="Q474" s="67"/>
      <c r="R474" s="67"/>
      <c r="S474" s="62"/>
      <c r="T474" s="67"/>
      <c r="U474" s="67"/>
      <c r="V474" s="65"/>
      <c r="W474" s="61"/>
      <c r="X474" s="61"/>
      <c r="Y474" s="61"/>
      <c r="Z474" s="61"/>
      <c r="AA474" s="61"/>
      <c r="AB474" s="61"/>
      <c r="AC474" s="61"/>
      <c r="AD474" s="61"/>
      <c r="AE474" s="66"/>
      <c r="AF474" s="67"/>
      <c r="AG474" s="67"/>
      <c r="AH474" s="67"/>
      <c r="AI474" s="67"/>
      <c r="AJ474" s="67"/>
      <c r="AK474" s="67"/>
      <c r="AL474" s="67"/>
      <c r="AM474" s="67"/>
      <c r="AO474" s="41"/>
      <c r="AP474" s="62"/>
      <c r="AQ474" s="67"/>
      <c r="AR474" s="73"/>
      <c r="AS474" s="68"/>
      <c r="AT474" s="41"/>
      <c r="AU474" s="62"/>
      <c r="AV474" s="62"/>
      <c r="AW474" s="67"/>
      <c r="AX474" s="67"/>
      <c r="AY474" s="68"/>
      <c r="AZ474" s="66"/>
      <c r="BA474" s="66"/>
      <c r="BB474" s="66"/>
      <c r="BC474" s="74"/>
    </row>
    <row r="475" spans="1:55" x14ac:dyDescent="0.25">
      <c r="A475" s="41"/>
      <c r="B475" s="41"/>
      <c r="C475" s="41"/>
      <c r="D475" s="62"/>
      <c r="E475" s="62"/>
      <c r="F475" s="62"/>
      <c r="G475" s="63"/>
      <c r="H475" s="64"/>
      <c r="I475" s="64"/>
      <c r="J475" s="65"/>
      <c r="K475" s="78"/>
      <c r="L475" s="66"/>
      <c r="M475" s="66"/>
      <c r="N475" s="66"/>
      <c r="O475" s="67"/>
      <c r="P475" s="62"/>
      <c r="Q475" s="67"/>
      <c r="R475" s="67"/>
      <c r="S475" s="62"/>
      <c r="T475" s="67"/>
      <c r="U475" s="67"/>
      <c r="V475" s="65"/>
      <c r="W475" s="61"/>
      <c r="X475" s="61"/>
      <c r="Y475" s="61"/>
      <c r="Z475" s="61"/>
      <c r="AA475" s="61"/>
      <c r="AB475" s="61"/>
      <c r="AC475" s="61"/>
      <c r="AD475" s="61"/>
      <c r="AE475" s="66"/>
      <c r="AF475" s="67"/>
      <c r="AG475" s="67"/>
      <c r="AH475" s="67"/>
      <c r="AI475" s="67"/>
      <c r="AJ475" s="67"/>
      <c r="AK475" s="67"/>
      <c r="AL475" s="67"/>
      <c r="AM475" s="67"/>
      <c r="AO475" s="41"/>
      <c r="AP475" s="62"/>
      <c r="AQ475" s="67"/>
      <c r="AR475" s="73"/>
      <c r="AS475" s="68"/>
      <c r="AT475" s="41"/>
      <c r="AU475" s="62"/>
      <c r="AV475" s="62"/>
      <c r="AW475" s="67"/>
      <c r="AX475" s="67"/>
      <c r="AY475" s="68"/>
      <c r="AZ475" s="66"/>
      <c r="BA475" s="66"/>
      <c r="BB475" s="66"/>
      <c r="BC475" s="74"/>
    </row>
    <row r="476" spans="1:55" x14ac:dyDescent="0.25">
      <c r="A476" s="41"/>
      <c r="B476" s="41"/>
      <c r="C476" s="41"/>
      <c r="D476" s="62"/>
      <c r="E476" s="62"/>
      <c r="F476" s="62"/>
      <c r="G476" s="63"/>
      <c r="H476" s="64"/>
      <c r="I476" s="64"/>
      <c r="J476" s="65"/>
      <c r="K476" s="78"/>
      <c r="L476" s="66"/>
      <c r="M476" s="66"/>
      <c r="N476" s="66"/>
      <c r="O476" s="67"/>
      <c r="P476" s="62"/>
      <c r="Q476" s="67"/>
      <c r="R476" s="67"/>
      <c r="S476" s="62"/>
      <c r="T476" s="67"/>
      <c r="U476" s="67"/>
      <c r="V476" s="65"/>
      <c r="W476" s="61"/>
      <c r="X476" s="61"/>
      <c r="Y476" s="61"/>
      <c r="Z476" s="61"/>
      <c r="AA476" s="61"/>
      <c r="AB476" s="61"/>
      <c r="AC476" s="61"/>
      <c r="AD476" s="61"/>
      <c r="AE476" s="66"/>
      <c r="AF476" s="67"/>
      <c r="AG476" s="67"/>
      <c r="AH476" s="67"/>
      <c r="AI476" s="67"/>
      <c r="AJ476" s="67"/>
      <c r="AK476" s="67"/>
      <c r="AL476" s="67"/>
      <c r="AM476" s="67"/>
      <c r="AO476" s="41"/>
      <c r="AP476" s="62"/>
      <c r="AQ476" s="67"/>
      <c r="AR476" s="73"/>
      <c r="AS476" s="68"/>
      <c r="AT476" s="41"/>
      <c r="AU476" s="62"/>
      <c r="AV476" s="62"/>
      <c r="AW476" s="67"/>
      <c r="AX476" s="67"/>
      <c r="AY476" s="68"/>
      <c r="AZ476" s="66"/>
      <c r="BA476" s="66"/>
      <c r="BB476" s="66"/>
      <c r="BC476" s="74"/>
    </row>
    <row r="477" spans="1:55" x14ac:dyDescent="0.25">
      <c r="A477" s="41"/>
      <c r="B477" s="41"/>
      <c r="C477" s="41"/>
      <c r="D477" s="62"/>
      <c r="E477" s="62"/>
      <c r="F477" s="62"/>
      <c r="G477" s="63"/>
      <c r="H477" s="64"/>
      <c r="I477" s="64"/>
      <c r="J477" s="65"/>
      <c r="K477" s="78"/>
      <c r="L477" s="66"/>
      <c r="M477" s="66"/>
      <c r="N477" s="66"/>
      <c r="O477" s="67"/>
      <c r="P477" s="62"/>
      <c r="Q477" s="67"/>
      <c r="R477" s="67"/>
      <c r="S477" s="62"/>
      <c r="T477" s="67"/>
      <c r="U477" s="67"/>
      <c r="V477" s="65"/>
      <c r="W477" s="61"/>
      <c r="X477" s="61"/>
      <c r="Y477" s="61"/>
      <c r="Z477" s="61"/>
      <c r="AA477" s="61"/>
      <c r="AB477" s="61"/>
      <c r="AC477" s="61"/>
      <c r="AD477" s="61"/>
      <c r="AE477" s="66"/>
      <c r="AF477" s="67"/>
      <c r="AG477" s="67"/>
      <c r="AH477" s="67"/>
      <c r="AI477" s="67"/>
      <c r="AJ477" s="67"/>
      <c r="AK477" s="67"/>
      <c r="AL477" s="67"/>
      <c r="AM477" s="67"/>
      <c r="AO477" s="41"/>
      <c r="AP477" s="62"/>
      <c r="AQ477" s="67"/>
      <c r="AR477" s="73"/>
      <c r="AS477" s="68"/>
      <c r="AT477" s="41"/>
      <c r="AU477" s="62"/>
      <c r="AV477" s="62"/>
      <c r="AW477" s="67"/>
      <c r="AX477" s="67"/>
      <c r="AY477" s="68"/>
      <c r="AZ477" s="66"/>
      <c r="BA477" s="66"/>
      <c r="BB477" s="66"/>
      <c r="BC477" s="74"/>
    </row>
    <row r="478" spans="1:55" x14ac:dyDescent="0.25">
      <c r="A478" s="41"/>
      <c r="B478" s="41"/>
      <c r="C478" s="41"/>
      <c r="D478" s="62"/>
      <c r="E478" s="62"/>
      <c r="F478" s="62"/>
      <c r="G478" s="63"/>
      <c r="H478" s="64"/>
      <c r="I478" s="64"/>
      <c r="J478" s="65"/>
      <c r="K478" s="78"/>
      <c r="L478" s="66"/>
      <c r="M478" s="66"/>
      <c r="N478" s="66"/>
      <c r="O478" s="67"/>
      <c r="P478" s="62"/>
      <c r="Q478" s="67"/>
      <c r="R478" s="67"/>
      <c r="S478" s="62"/>
      <c r="T478" s="67"/>
      <c r="U478" s="67"/>
      <c r="V478" s="65"/>
      <c r="W478" s="61"/>
      <c r="X478" s="61"/>
      <c r="Y478" s="61"/>
      <c r="Z478" s="61"/>
      <c r="AA478" s="61"/>
      <c r="AB478" s="61"/>
      <c r="AC478" s="61"/>
      <c r="AD478" s="61"/>
      <c r="AE478" s="66"/>
      <c r="AF478" s="67"/>
      <c r="AG478" s="67"/>
      <c r="AH478" s="67"/>
      <c r="AI478" s="67"/>
      <c r="AJ478" s="67"/>
      <c r="AK478" s="67"/>
      <c r="AL478" s="67"/>
      <c r="AM478" s="67"/>
      <c r="AO478" s="41"/>
      <c r="AP478" s="62"/>
      <c r="AQ478" s="67"/>
      <c r="AR478" s="73"/>
      <c r="AS478" s="68"/>
      <c r="AT478" s="41"/>
      <c r="AU478" s="62"/>
      <c r="AV478" s="62"/>
      <c r="AW478" s="67"/>
      <c r="AX478" s="67"/>
      <c r="AY478" s="68"/>
      <c r="AZ478" s="66"/>
      <c r="BA478" s="66"/>
      <c r="BB478" s="66"/>
      <c r="BC478" s="74"/>
    </row>
    <row r="479" spans="1:55" x14ac:dyDescent="0.25">
      <c r="A479" s="41"/>
      <c r="B479" s="41"/>
      <c r="C479" s="41"/>
      <c r="D479" s="62"/>
      <c r="E479" s="62"/>
      <c r="F479" s="62"/>
      <c r="G479" s="63"/>
      <c r="H479" s="64"/>
      <c r="I479" s="64"/>
      <c r="J479" s="65"/>
      <c r="K479" s="78"/>
      <c r="L479" s="66"/>
      <c r="M479" s="66"/>
      <c r="N479" s="66"/>
      <c r="O479" s="67"/>
      <c r="P479" s="62"/>
      <c r="Q479" s="67"/>
      <c r="R479" s="67"/>
      <c r="S479" s="62"/>
      <c r="T479" s="67"/>
      <c r="U479" s="67"/>
      <c r="V479" s="65"/>
      <c r="W479" s="61"/>
      <c r="X479" s="61"/>
      <c r="Y479" s="61"/>
      <c r="Z479" s="61"/>
      <c r="AA479" s="61"/>
      <c r="AB479" s="61"/>
      <c r="AC479" s="61"/>
      <c r="AD479" s="61"/>
      <c r="AE479" s="66"/>
      <c r="AF479" s="67"/>
      <c r="AG479" s="67"/>
      <c r="AH479" s="67"/>
      <c r="AI479" s="67"/>
      <c r="AJ479" s="67"/>
      <c r="AK479" s="67"/>
      <c r="AL479" s="67"/>
      <c r="AM479" s="67"/>
      <c r="AO479" s="41"/>
      <c r="AP479" s="62"/>
      <c r="AQ479" s="67"/>
      <c r="AR479" s="73"/>
      <c r="AS479" s="68"/>
      <c r="AT479" s="41"/>
      <c r="AU479" s="62"/>
      <c r="AV479" s="62"/>
      <c r="AW479" s="67"/>
      <c r="AX479" s="67"/>
      <c r="AY479" s="68"/>
      <c r="AZ479" s="66"/>
      <c r="BA479" s="66"/>
      <c r="BB479" s="66"/>
      <c r="BC479" s="74"/>
    </row>
    <row r="480" spans="1:55" x14ac:dyDescent="0.25">
      <c r="A480" s="41"/>
      <c r="B480" s="41"/>
      <c r="C480" s="41"/>
      <c r="D480" s="62"/>
      <c r="E480" s="62"/>
      <c r="F480" s="62"/>
      <c r="G480" s="63"/>
      <c r="H480" s="64"/>
      <c r="I480" s="64"/>
      <c r="J480" s="65"/>
      <c r="K480" s="78"/>
      <c r="L480" s="66"/>
      <c r="M480" s="66"/>
      <c r="N480" s="66"/>
      <c r="O480" s="67"/>
      <c r="P480" s="62"/>
      <c r="Q480" s="67"/>
      <c r="R480" s="67"/>
      <c r="S480" s="62"/>
      <c r="T480" s="67"/>
      <c r="U480" s="67"/>
      <c r="V480" s="65"/>
      <c r="W480" s="61"/>
      <c r="X480" s="61"/>
      <c r="Y480" s="61"/>
      <c r="Z480" s="61"/>
      <c r="AA480" s="61"/>
      <c r="AB480" s="61"/>
      <c r="AC480" s="61"/>
      <c r="AD480" s="61"/>
      <c r="AE480" s="66"/>
      <c r="AF480" s="67"/>
      <c r="AG480" s="67"/>
      <c r="AH480" s="67"/>
      <c r="AI480" s="67"/>
      <c r="AJ480" s="67"/>
      <c r="AK480" s="67"/>
      <c r="AL480" s="67"/>
      <c r="AM480" s="67"/>
      <c r="AO480" s="41"/>
      <c r="AP480" s="62"/>
      <c r="AQ480" s="67"/>
      <c r="AR480" s="73"/>
      <c r="AS480" s="68"/>
      <c r="AT480" s="41"/>
      <c r="AU480" s="62"/>
      <c r="AV480" s="62"/>
      <c r="AW480" s="67"/>
      <c r="AX480" s="67"/>
      <c r="AY480" s="68"/>
      <c r="AZ480" s="66"/>
      <c r="BA480" s="66"/>
      <c r="BB480" s="66"/>
      <c r="BC480" s="74"/>
    </row>
    <row r="481" spans="1:55" x14ac:dyDescent="0.25">
      <c r="A481" s="41"/>
      <c r="B481" s="41"/>
      <c r="C481" s="41"/>
      <c r="D481" s="62"/>
      <c r="E481" s="62"/>
      <c r="F481" s="62"/>
      <c r="G481" s="63"/>
      <c r="H481" s="64"/>
      <c r="I481" s="64"/>
      <c r="J481" s="65"/>
      <c r="K481" s="78"/>
      <c r="L481" s="66"/>
      <c r="M481" s="66"/>
      <c r="N481" s="66"/>
      <c r="O481" s="67"/>
      <c r="P481" s="62"/>
      <c r="Q481" s="67"/>
      <c r="R481" s="67"/>
      <c r="S481" s="62"/>
      <c r="T481" s="67"/>
      <c r="U481" s="67"/>
      <c r="V481" s="65"/>
      <c r="W481" s="61"/>
      <c r="X481" s="61"/>
      <c r="Y481" s="61"/>
      <c r="Z481" s="61"/>
      <c r="AA481" s="61"/>
      <c r="AB481" s="61"/>
      <c r="AC481" s="61"/>
      <c r="AD481" s="61"/>
      <c r="AE481" s="66"/>
      <c r="AF481" s="67"/>
      <c r="AG481" s="67"/>
      <c r="AH481" s="67"/>
      <c r="AI481" s="67"/>
      <c r="AJ481" s="67"/>
      <c r="AK481" s="67"/>
      <c r="AL481" s="67"/>
      <c r="AM481" s="67"/>
      <c r="AO481" s="41"/>
      <c r="AP481" s="62"/>
      <c r="AQ481" s="67"/>
      <c r="AR481" s="73"/>
      <c r="AS481" s="68"/>
      <c r="AT481" s="41"/>
      <c r="AU481" s="62"/>
      <c r="AV481" s="62"/>
      <c r="AW481" s="67"/>
      <c r="AX481" s="67"/>
      <c r="AY481" s="68"/>
      <c r="AZ481" s="66"/>
      <c r="BA481" s="66"/>
      <c r="BB481" s="66"/>
      <c r="BC481" s="74"/>
    </row>
    <row r="482" spans="1:55" x14ac:dyDescent="0.25">
      <c r="A482" s="41"/>
      <c r="B482" s="41"/>
      <c r="C482" s="41"/>
      <c r="D482" s="62"/>
      <c r="E482" s="62"/>
      <c r="F482" s="62"/>
      <c r="G482" s="63"/>
      <c r="H482" s="64"/>
      <c r="I482" s="64"/>
      <c r="J482" s="65"/>
      <c r="K482" s="78"/>
      <c r="L482" s="66"/>
      <c r="M482" s="66"/>
      <c r="N482" s="66"/>
      <c r="O482" s="67"/>
      <c r="P482" s="62"/>
      <c r="Q482" s="67"/>
      <c r="R482" s="67"/>
      <c r="S482" s="62"/>
      <c r="T482" s="67"/>
      <c r="U482" s="67"/>
      <c r="V482" s="65"/>
      <c r="W482" s="61"/>
      <c r="X482" s="61"/>
      <c r="Y482" s="61"/>
      <c r="Z482" s="61"/>
      <c r="AA482" s="61"/>
      <c r="AB482" s="61"/>
      <c r="AC482" s="61"/>
      <c r="AD482" s="61"/>
      <c r="AE482" s="66"/>
      <c r="AF482" s="67"/>
      <c r="AG482" s="67"/>
      <c r="AH482" s="67"/>
      <c r="AI482" s="67"/>
      <c r="AJ482" s="67"/>
      <c r="AK482" s="67"/>
      <c r="AL482" s="67"/>
      <c r="AM482" s="67"/>
      <c r="AO482" s="41"/>
      <c r="AP482" s="62"/>
      <c r="AQ482" s="67"/>
      <c r="AR482" s="73"/>
      <c r="AS482" s="68"/>
      <c r="AT482" s="41"/>
      <c r="AU482" s="62"/>
      <c r="AV482" s="62"/>
      <c r="AW482" s="67"/>
      <c r="AX482" s="67"/>
      <c r="AY482" s="68"/>
      <c r="AZ482" s="66"/>
      <c r="BA482" s="66"/>
      <c r="BB482" s="66"/>
      <c r="BC482" s="74"/>
    </row>
    <row r="483" spans="1:55" x14ac:dyDescent="0.25">
      <c r="A483" s="41"/>
      <c r="B483" s="41"/>
      <c r="C483" s="41"/>
      <c r="D483" s="62"/>
      <c r="E483" s="62"/>
      <c r="F483" s="62"/>
      <c r="G483" s="63"/>
      <c r="H483" s="64"/>
      <c r="I483" s="64"/>
      <c r="J483" s="65"/>
      <c r="K483" s="78"/>
      <c r="L483" s="66"/>
      <c r="M483" s="66"/>
      <c r="N483" s="66"/>
      <c r="O483" s="67"/>
      <c r="P483" s="62"/>
      <c r="Q483" s="67"/>
      <c r="R483" s="67"/>
      <c r="S483" s="62"/>
      <c r="T483" s="67"/>
      <c r="U483" s="67"/>
      <c r="V483" s="65"/>
      <c r="W483" s="61"/>
      <c r="X483" s="61"/>
      <c r="Y483" s="61"/>
      <c r="Z483" s="61"/>
      <c r="AA483" s="61"/>
      <c r="AB483" s="61"/>
      <c r="AC483" s="61"/>
      <c r="AD483" s="61"/>
      <c r="AE483" s="66"/>
      <c r="AF483" s="67"/>
      <c r="AG483" s="67"/>
      <c r="AH483" s="67"/>
      <c r="AI483" s="67"/>
      <c r="AJ483" s="67"/>
      <c r="AK483" s="67"/>
      <c r="AL483" s="67"/>
      <c r="AM483" s="67"/>
      <c r="AO483" s="41"/>
      <c r="AP483" s="62"/>
      <c r="AQ483" s="67"/>
      <c r="AR483" s="73"/>
      <c r="AS483" s="68"/>
      <c r="AT483" s="41"/>
      <c r="AU483" s="62"/>
      <c r="AV483" s="62"/>
      <c r="AW483" s="67"/>
      <c r="AX483" s="67"/>
      <c r="AY483" s="68"/>
      <c r="AZ483" s="66"/>
      <c r="BA483" s="66"/>
      <c r="BB483" s="66"/>
      <c r="BC483" s="74"/>
    </row>
    <row r="484" spans="1:55" x14ac:dyDescent="0.25">
      <c r="A484" s="41"/>
      <c r="B484" s="41"/>
      <c r="C484" s="41"/>
      <c r="D484" s="62"/>
      <c r="E484" s="62"/>
      <c r="F484" s="62"/>
      <c r="G484" s="63"/>
      <c r="H484" s="64"/>
      <c r="I484" s="64"/>
      <c r="J484" s="65"/>
      <c r="K484" s="78"/>
      <c r="L484" s="66"/>
      <c r="M484" s="66"/>
      <c r="N484" s="66"/>
      <c r="O484" s="67"/>
      <c r="P484" s="62"/>
      <c r="Q484" s="67"/>
      <c r="R484" s="67"/>
      <c r="S484" s="62"/>
      <c r="T484" s="67"/>
      <c r="U484" s="67"/>
      <c r="V484" s="65"/>
      <c r="W484" s="61"/>
      <c r="X484" s="61"/>
      <c r="Y484" s="61"/>
      <c r="Z484" s="61"/>
      <c r="AA484" s="61"/>
      <c r="AB484" s="61"/>
      <c r="AC484" s="61"/>
      <c r="AD484" s="61"/>
      <c r="AE484" s="66"/>
      <c r="AF484" s="67"/>
      <c r="AG484" s="67"/>
      <c r="AH484" s="67"/>
      <c r="AI484" s="67"/>
      <c r="AJ484" s="67"/>
      <c r="AK484" s="67"/>
      <c r="AL484" s="67"/>
      <c r="AM484" s="67"/>
      <c r="AO484" s="41"/>
      <c r="AP484" s="62"/>
      <c r="AQ484" s="67"/>
      <c r="AR484" s="73"/>
      <c r="AS484" s="68"/>
      <c r="AT484" s="41"/>
      <c r="AU484" s="62"/>
      <c r="AV484" s="62"/>
      <c r="AW484" s="67"/>
      <c r="AX484" s="67"/>
      <c r="AY484" s="68"/>
      <c r="AZ484" s="66"/>
      <c r="BA484" s="66"/>
      <c r="BB484" s="66"/>
      <c r="BC484" s="74"/>
    </row>
    <row r="485" spans="1:55" x14ac:dyDescent="0.25">
      <c r="A485" s="41"/>
      <c r="B485" s="41"/>
      <c r="C485" s="41"/>
      <c r="D485" s="62"/>
      <c r="E485" s="62"/>
      <c r="F485" s="62"/>
      <c r="G485" s="63"/>
      <c r="H485" s="64"/>
      <c r="I485" s="64"/>
      <c r="J485" s="65"/>
      <c r="K485" s="78"/>
      <c r="L485" s="66"/>
      <c r="M485" s="66"/>
      <c r="N485" s="66"/>
      <c r="O485" s="67"/>
      <c r="P485" s="62"/>
      <c r="Q485" s="67"/>
      <c r="R485" s="67"/>
      <c r="S485" s="62"/>
      <c r="T485" s="67"/>
      <c r="U485" s="67"/>
      <c r="V485" s="65"/>
      <c r="W485" s="61"/>
      <c r="X485" s="61"/>
      <c r="Y485" s="61"/>
      <c r="Z485" s="61"/>
      <c r="AA485" s="61"/>
      <c r="AB485" s="61"/>
      <c r="AC485" s="61"/>
      <c r="AD485" s="61"/>
      <c r="AE485" s="66"/>
      <c r="AF485" s="67"/>
      <c r="AG485" s="67"/>
      <c r="AH485" s="67"/>
      <c r="AI485" s="67"/>
      <c r="AJ485" s="67"/>
      <c r="AK485" s="67"/>
      <c r="AL485" s="67"/>
      <c r="AM485" s="67"/>
      <c r="AO485" s="41"/>
      <c r="AP485" s="62"/>
      <c r="AQ485" s="67"/>
      <c r="AR485" s="73"/>
      <c r="AS485" s="68"/>
      <c r="AT485" s="41"/>
      <c r="AU485" s="62"/>
      <c r="AV485" s="62"/>
      <c r="AW485" s="67"/>
      <c r="AX485" s="67"/>
      <c r="AY485" s="68"/>
      <c r="AZ485" s="66"/>
      <c r="BA485" s="66"/>
      <c r="BB485" s="66"/>
      <c r="BC485" s="74"/>
    </row>
    <row r="486" spans="1:55" x14ac:dyDescent="0.25">
      <c r="A486" s="41"/>
      <c r="B486" s="41"/>
      <c r="C486" s="41"/>
      <c r="D486" s="62"/>
      <c r="E486" s="62"/>
      <c r="F486" s="62"/>
      <c r="G486" s="63"/>
      <c r="H486" s="64"/>
      <c r="I486" s="64"/>
      <c r="J486" s="65"/>
      <c r="K486" s="78"/>
      <c r="L486" s="66"/>
      <c r="M486" s="66"/>
      <c r="N486" s="66"/>
      <c r="O486" s="67"/>
      <c r="P486" s="62"/>
      <c r="Q486" s="67"/>
      <c r="R486" s="67"/>
      <c r="S486" s="62"/>
      <c r="T486" s="67"/>
      <c r="U486" s="67"/>
      <c r="V486" s="65"/>
      <c r="W486" s="61"/>
      <c r="X486" s="61"/>
      <c r="Y486" s="61"/>
      <c r="Z486" s="61"/>
      <c r="AA486" s="61"/>
      <c r="AB486" s="61"/>
      <c r="AC486" s="61"/>
      <c r="AD486" s="61"/>
      <c r="AE486" s="66"/>
      <c r="AF486" s="67"/>
      <c r="AG486" s="67"/>
      <c r="AH486" s="67"/>
      <c r="AI486" s="67"/>
      <c r="AJ486" s="67"/>
      <c r="AK486" s="67"/>
      <c r="AL486" s="67"/>
      <c r="AM486" s="67"/>
      <c r="AO486" s="41"/>
      <c r="AP486" s="62"/>
      <c r="AQ486" s="67"/>
      <c r="AR486" s="73"/>
      <c r="AS486" s="68"/>
      <c r="AT486" s="41"/>
      <c r="AU486" s="62"/>
      <c r="AV486" s="62"/>
      <c r="AW486" s="67"/>
      <c r="AX486" s="67"/>
      <c r="AY486" s="68"/>
      <c r="AZ486" s="66"/>
      <c r="BA486" s="66"/>
      <c r="BB486" s="66"/>
      <c r="BC486" s="74"/>
    </row>
    <row r="487" spans="1:55" x14ac:dyDescent="0.25">
      <c r="A487" s="41"/>
      <c r="B487" s="41"/>
      <c r="C487" s="41"/>
      <c r="D487" s="62"/>
      <c r="E487" s="62"/>
      <c r="F487" s="62"/>
      <c r="G487" s="63"/>
      <c r="H487" s="64"/>
      <c r="I487" s="64"/>
      <c r="J487" s="65"/>
      <c r="K487" s="78"/>
      <c r="L487" s="66"/>
      <c r="M487" s="66"/>
      <c r="N487" s="66"/>
      <c r="O487" s="67"/>
      <c r="P487" s="62"/>
      <c r="Q487" s="67"/>
      <c r="R487" s="67"/>
      <c r="S487" s="62"/>
      <c r="T487" s="67"/>
      <c r="U487" s="67"/>
      <c r="V487" s="65"/>
      <c r="W487" s="61"/>
      <c r="X487" s="61"/>
      <c r="Y487" s="61"/>
      <c r="Z487" s="61"/>
      <c r="AA487" s="61"/>
      <c r="AB487" s="61"/>
      <c r="AC487" s="61"/>
      <c r="AD487" s="61"/>
      <c r="AE487" s="66"/>
      <c r="AF487" s="67"/>
      <c r="AG487" s="67"/>
      <c r="AH487" s="67"/>
      <c r="AI487" s="67"/>
      <c r="AJ487" s="67"/>
      <c r="AK487" s="67"/>
      <c r="AL487" s="67"/>
      <c r="AM487" s="67"/>
      <c r="AO487" s="41"/>
      <c r="AP487" s="62"/>
      <c r="AQ487" s="67"/>
      <c r="AR487" s="73"/>
      <c r="AS487" s="68"/>
      <c r="AT487" s="41"/>
      <c r="AU487" s="62"/>
      <c r="AV487" s="62"/>
      <c r="AW487" s="67"/>
      <c r="AX487" s="67"/>
      <c r="AY487" s="68"/>
      <c r="AZ487" s="66"/>
      <c r="BA487" s="66"/>
      <c r="BB487" s="66"/>
      <c r="BC487" s="74"/>
    </row>
    <row r="488" spans="1:55" x14ac:dyDescent="0.25">
      <c r="A488" s="41"/>
      <c r="B488" s="41"/>
      <c r="C488" s="41"/>
      <c r="D488" s="62"/>
      <c r="E488" s="62"/>
      <c r="F488" s="62"/>
      <c r="G488" s="63"/>
      <c r="H488" s="64"/>
      <c r="I488" s="64"/>
      <c r="J488" s="65"/>
      <c r="K488" s="78"/>
      <c r="L488" s="66"/>
      <c r="M488" s="66"/>
      <c r="N488" s="66"/>
      <c r="O488" s="67"/>
      <c r="P488" s="62"/>
      <c r="Q488" s="67"/>
      <c r="R488" s="67"/>
      <c r="S488" s="62"/>
      <c r="T488" s="67"/>
      <c r="U488" s="67"/>
      <c r="V488" s="65"/>
      <c r="W488" s="61"/>
      <c r="X488" s="61"/>
      <c r="Y488" s="61"/>
      <c r="Z488" s="61"/>
      <c r="AA488" s="61"/>
      <c r="AB488" s="61"/>
      <c r="AC488" s="61"/>
      <c r="AD488" s="61"/>
      <c r="AE488" s="66"/>
      <c r="AF488" s="67"/>
      <c r="AG488" s="67"/>
      <c r="AH488" s="67"/>
      <c r="AI488" s="67"/>
      <c r="AJ488" s="67"/>
      <c r="AK488" s="67"/>
      <c r="AL488" s="67"/>
      <c r="AM488" s="67"/>
      <c r="AO488" s="41"/>
      <c r="AP488" s="62"/>
      <c r="AQ488" s="67"/>
      <c r="AR488" s="73"/>
      <c r="AS488" s="68"/>
      <c r="AT488" s="41"/>
      <c r="AU488" s="62"/>
      <c r="AV488" s="62"/>
      <c r="AW488" s="67"/>
      <c r="AX488" s="67"/>
      <c r="AY488" s="68"/>
      <c r="AZ488" s="66"/>
      <c r="BA488" s="66"/>
      <c r="BB488" s="66"/>
      <c r="BC488" s="74"/>
    </row>
    <row r="489" spans="1:55" x14ac:dyDescent="0.25">
      <c r="A489" s="41"/>
      <c r="B489" s="41"/>
      <c r="C489" s="41"/>
      <c r="D489" s="62"/>
      <c r="E489" s="62"/>
      <c r="F489" s="62"/>
      <c r="G489" s="63"/>
      <c r="H489" s="64"/>
      <c r="I489" s="64"/>
      <c r="J489" s="65"/>
      <c r="K489" s="78"/>
      <c r="L489" s="66"/>
      <c r="M489" s="66"/>
      <c r="N489" s="66"/>
      <c r="O489" s="67"/>
      <c r="P489" s="62"/>
      <c r="Q489" s="67"/>
      <c r="R489" s="67"/>
      <c r="S489" s="62"/>
      <c r="T489" s="67"/>
      <c r="U489" s="67"/>
      <c r="V489" s="65"/>
      <c r="W489" s="61"/>
      <c r="X489" s="61"/>
      <c r="Y489" s="61"/>
      <c r="Z489" s="61"/>
      <c r="AA489" s="61"/>
      <c r="AB489" s="61"/>
      <c r="AC489" s="61"/>
      <c r="AD489" s="61"/>
      <c r="AE489" s="66"/>
      <c r="AF489" s="67"/>
      <c r="AG489" s="67"/>
      <c r="AH489" s="67"/>
      <c r="AI489" s="67"/>
      <c r="AJ489" s="67"/>
      <c r="AK489" s="67"/>
      <c r="AL489" s="67"/>
      <c r="AM489" s="67"/>
      <c r="AO489" s="41"/>
      <c r="AP489" s="62"/>
      <c r="AQ489" s="67"/>
      <c r="AR489" s="73"/>
      <c r="AS489" s="68"/>
      <c r="AT489" s="41"/>
      <c r="AU489" s="62"/>
      <c r="AV489" s="62"/>
      <c r="AW489" s="67"/>
      <c r="AX489" s="67"/>
      <c r="AY489" s="68"/>
      <c r="AZ489" s="66"/>
      <c r="BA489" s="66"/>
      <c r="BB489" s="66"/>
      <c r="BC489" s="74"/>
    </row>
    <row r="490" spans="1:55" x14ac:dyDescent="0.25">
      <c r="A490" s="41"/>
      <c r="B490" s="41"/>
      <c r="C490" s="41"/>
      <c r="D490" s="62"/>
      <c r="E490" s="62"/>
      <c r="F490" s="62"/>
      <c r="G490" s="63"/>
      <c r="H490" s="64"/>
      <c r="I490" s="64"/>
      <c r="J490" s="65"/>
      <c r="K490" s="78"/>
      <c r="L490" s="66"/>
      <c r="M490" s="66"/>
      <c r="N490" s="66"/>
      <c r="O490" s="67"/>
      <c r="P490" s="62"/>
      <c r="Q490" s="67"/>
      <c r="R490" s="67"/>
      <c r="S490" s="62"/>
      <c r="T490" s="67"/>
      <c r="U490" s="67"/>
      <c r="V490" s="65"/>
      <c r="W490" s="61"/>
      <c r="X490" s="61"/>
      <c r="Y490" s="61"/>
      <c r="Z490" s="61"/>
      <c r="AA490" s="61"/>
      <c r="AB490" s="61"/>
      <c r="AC490" s="61"/>
      <c r="AD490" s="61"/>
      <c r="AE490" s="66"/>
      <c r="AF490" s="67"/>
      <c r="AG490" s="67"/>
      <c r="AH490" s="67"/>
      <c r="AI490" s="67"/>
      <c r="AJ490" s="67"/>
      <c r="AK490" s="67"/>
      <c r="AL490" s="67"/>
      <c r="AM490" s="67"/>
      <c r="AO490" s="41"/>
      <c r="AP490" s="62"/>
      <c r="AQ490" s="67"/>
      <c r="AR490" s="73"/>
      <c r="AS490" s="68"/>
      <c r="AT490" s="41"/>
      <c r="AU490" s="62"/>
      <c r="AV490" s="62"/>
      <c r="AW490" s="67"/>
      <c r="AX490" s="67"/>
      <c r="AY490" s="68"/>
      <c r="AZ490" s="66"/>
      <c r="BA490" s="66"/>
      <c r="BB490" s="66"/>
      <c r="BC490" s="74"/>
    </row>
    <row r="491" spans="1:55" x14ac:dyDescent="0.25">
      <c r="A491" s="41"/>
      <c r="B491" s="41"/>
      <c r="C491" s="41"/>
      <c r="D491" s="62"/>
      <c r="E491" s="62"/>
      <c r="F491" s="62"/>
      <c r="G491" s="63"/>
      <c r="H491" s="64"/>
      <c r="I491" s="64"/>
      <c r="J491" s="65"/>
      <c r="K491" s="78"/>
      <c r="L491" s="66"/>
      <c r="M491" s="66"/>
      <c r="N491" s="66"/>
      <c r="O491" s="67"/>
      <c r="P491" s="62"/>
      <c r="Q491" s="67"/>
      <c r="R491" s="67"/>
      <c r="S491" s="62"/>
      <c r="T491" s="67"/>
      <c r="U491" s="67"/>
      <c r="V491" s="65"/>
      <c r="W491" s="61"/>
      <c r="X491" s="61"/>
      <c r="Y491" s="61"/>
      <c r="Z491" s="61"/>
      <c r="AA491" s="61"/>
      <c r="AB491" s="61"/>
      <c r="AC491" s="61"/>
      <c r="AD491" s="61"/>
      <c r="AE491" s="66"/>
      <c r="AF491" s="67"/>
      <c r="AG491" s="67"/>
      <c r="AH491" s="67"/>
      <c r="AI491" s="67"/>
      <c r="AJ491" s="67"/>
      <c r="AK491" s="67"/>
      <c r="AL491" s="67"/>
      <c r="AM491" s="67"/>
      <c r="AO491" s="41"/>
      <c r="AP491" s="62"/>
      <c r="AQ491" s="67"/>
      <c r="AR491" s="73"/>
      <c r="AS491" s="68"/>
      <c r="AT491" s="41"/>
      <c r="AU491" s="62"/>
      <c r="AV491" s="62"/>
      <c r="AW491" s="67"/>
      <c r="AX491" s="67"/>
      <c r="AY491" s="68"/>
      <c r="AZ491" s="66"/>
      <c r="BA491" s="66"/>
      <c r="BB491" s="66"/>
      <c r="BC491" s="74"/>
    </row>
    <row r="492" spans="1:55" x14ac:dyDescent="0.25">
      <c r="A492" s="41"/>
      <c r="B492" s="41"/>
      <c r="C492" s="41"/>
      <c r="D492" s="62"/>
      <c r="E492" s="62"/>
      <c r="F492" s="62"/>
      <c r="G492" s="63"/>
      <c r="H492" s="64"/>
      <c r="I492" s="64"/>
      <c r="J492" s="65"/>
      <c r="K492" s="78"/>
      <c r="L492" s="66"/>
      <c r="M492" s="66"/>
      <c r="N492" s="66"/>
      <c r="O492" s="67"/>
      <c r="P492" s="62"/>
      <c r="Q492" s="67"/>
      <c r="R492" s="67"/>
      <c r="S492" s="62"/>
      <c r="T492" s="67"/>
      <c r="U492" s="67"/>
      <c r="V492" s="65"/>
      <c r="W492" s="61"/>
      <c r="X492" s="61"/>
      <c r="Y492" s="61"/>
      <c r="Z492" s="61"/>
      <c r="AA492" s="61"/>
      <c r="AB492" s="61"/>
      <c r="AC492" s="61"/>
      <c r="AD492" s="61"/>
      <c r="AE492" s="66"/>
      <c r="AF492" s="67"/>
      <c r="AG492" s="67"/>
      <c r="AH492" s="67"/>
      <c r="AI492" s="67"/>
      <c r="AJ492" s="67"/>
      <c r="AK492" s="67"/>
      <c r="AL492" s="67"/>
      <c r="AM492" s="67"/>
      <c r="AO492" s="41"/>
      <c r="AP492" s="62"/>
      <c r="AQ492" s="67"/>
      <c r="AR492" s="73"/>
      <c r="AS492" s="68"/>
      <c r="AT492" s="41"/>
      <c r="AU492" s="62"/>
      <c r="AV492" s="62"/>
      <c r="AW492" s="67"/>
      <c r="AX492" s="67"/>
      <c r="AY492" s="68"/>
      <c r="AZ492" s="66"/>
      <c r="BA492" s="66"/>
      <c r="BB492" s="66"/>
      <c r="BC492" s="74"/>
    </row>
    <row r="493" spans="1:55" x14ac:dyDescent="0.25">
      <c r="A493" s="41"/>
      <c r="B493" s="41"/>
      <c r="C493" s="41"/>
      <c r="D493" s="62"/>
      <c r="E493" s="62"/>
      <c r="F493" s="62"/>
      <c r="G493" s="63"/>
      <c r="H493" s="64"/>
      <c r="I493" s="64"/>
      <c r="J493" s="65"/>
      <c r="K493" s="78"/>
      <c r="L493" s="66"/>
      <c r="M493" s="66"/>
      <c r="N493" s="66"/>
      <c r="O493" s="67"/>
      <c r="P493" s="62"/>
      <c r="Q493" s="67"/>
      <c r="R493" s="67"/>
      <c r="S493" s="62"/>
      <c r="T493" s="67"/>
      <c r="U493" s="67"/>
      <c r="V493" s="65"/>
      <c r="W493" s="61"/>
      <c r="X493" s="61"/>
      <c r="Y493" s="61"/>
      <c r="Z493" s="61"/>
      <c r="AA493" s="61"/>
      <c r="AB493" s="61"/>
      <c r="AC493" s="61"/>
      <c r="AD493" s="61"/>
      <c r="AE493" s="66"/>
      <c r="AF493" s="67"/>
      <c r="AG493" s="67"/>
      <c r="AH493" s="67"/>
      <c r="AI493" s="67"/>
      <c r="AJ493" s="67"/>
      <c r="AK493" s="67"/>
      <c r="AL493" s="67"/>
      <c r="AM493" s="67"/>
      <c r="AO493" s="41"/>
      <c r="AP493" s="62"/>
      <c r="AQ493" s="67"/>
      <c r="AR493" s="73"/>
      <c r="AS493" s="68"/>
      <c r="AT493" s="41"/>
      <c r="AU493" s="62"/>
      <c r="AV493" s="62"/>
      <c r="AW493" s="67"/>
      <c r="AX493" s="67"/>
      <c r="AY493" s="68"/>
      <c r="AZ493" s="66"/>
      <c r="BA493" s="66"/>
      <c r="BB493" s="66"/>
      <c r="BC493" s="74"/>
    </row>
    <row r="494" spans="1:55" x14ac:dyDescent="0.25">
      <c r="A494" s="41"/>
      <c r="B494" s="41"/>
      <c r="C494" s="41"/>
      <c r="D494" s="62"/>
      <c r="E494" s="62"/>
      <c r="F494" s="62"/>
      <c r="G494" s="63"/>
      <c r="H494" s="64"/>
      <c r="I494" s="64"/>
      <c r="J494" s="65"/>
      <c r="K494" s="78"/>
      <c r="L494" s="66"/>
      <c r="M494" s="66"/>
      <c r="N494" s="66"/>
      <c r="O494" s="67"/>
      <c r="P494" s="62"/>
      <c r="Q494" s="67"/>
      <c r="R494" s="67"/>
      <c r="S494" s="62"/>
      <c r="T494" s="67"/>
      <c r="U494" s="67"/>
      <c r="V494" s="65"/>
      <c r="W494" s="61"/>
      <c r="X494" s="61"/>
      <c r="Y494" s="61"/>
      <c r="Z494" s="61"/>
      <c r="AA494" s="61"/>
      <c r="AB494" s="61"/>
      <c r="AC494" s="61"/>
      <c r="AD494" s="61"/>
      <c r="AE494" s="66"/>
      <c r="AF494" s="67"/>
      <c r="AG494" s="67"/>
      <c r="AH494" s="67"/>
      <c r="AI494" s="67"/>
      <c r="AJ494" s="67"/>
      <c r="AK494" s="67"/>
      <c r="AL494" s="67"/>
      <c r="AM494" s="67"/>
      <c r="AO494" s="41"/>
      <c r="AP494" s="62"/>
      <c r="AQ494" s="67"/>
      <c r="AR494" s="73"/>
      <c r="AS494" s="68"/>
      <c r="AT494" s="41"/>
      <c r="AU494" s="62"/>
      <c r="AV494" s="62"/>
      <c r="AW494" s="67"/>
      <c r="AX494" s="67"/>
      <c r="AY494" s="68"/>
      <c r="AZ494" s="66"/>
      <c r="BA494" s="66"/>
      <c r="BB494" s="66"/>
      <c r="BC494" s="74"/>
    </row>
    <row r="495" spans="1:55" x14ac:dyDescent="0.25">
      <c r="A495" s="41"/>
      <c r="B495" s="41"/>
      <c r="C495" s="41"/>
      <c r="D495" s="62"/>
      <c r="E495" s="62"/>
      <c r="F495" s="62"/>
      <c r="G495" s="63"/>
      <c r="H495" s="64"/>
      <c r="I495" s="64"/>
      <c r="J495" s="65"/>
      <c r="K495" s="78"/>
      <c r="L495" s="66"/>
      <c r="M495" s="66"/>
      <c r="N495" s="66"/>
      <c r="O495" s="67"/>
      <c r="P495" s="62"/>
      <c r="Q495" s="67"/>
      <c r="R495" s="67"/>
      <c r="S495" s="62"/>
      <c r="T495" s="67"/>
      <c r="U495" s="67"/>
      <c r="V495" s="65"/>
      <c r="W495" s="61"/>
      <c r="X495" s="61"/>
      <c r="Y495" s="61"/>
      <c r="Z495" s="61"/>
      <c r="AA495" s="61"/>
      <c r="AB495" s="61"/>
      <c r="AC495" s="61"/>
      <c r="AD495" s="61"/>
      <c r="AE495" s="66"/>
      <c r="AF495" s="67"/>
      <c r="AG495" s="67"/>
      <c r="AH495" s="67"/>
      <c r="AI495" s="67"/>
      <c r="AJ495" s="67"/>
      <c r="AK495" s="67"/>
      <c r="AL495" s="67"/>
      <c r="AM495" s="67"/>
      <c r="AO495" s="41"/>
      <c r="AP495" s="62"/>
      <c r="AQ495" s="67"/>
      <c r="AR495" s="73"/>
      <c r="AS495" s="68"/>
      <c r="AT495" s="41"/>
      <c r="AU495" s="62"/>
      <c r="AV495" s="62"/>
      <c r="AW495" s="67"/>
      <c r="AX495" s="67"/>
      <c r="AY495" s="68"/>
      <c r="AZ495" s="66"/>
      <c r="BA495" s="66"/>
      <c r="BB495" s="66"/>
      <c r="BC495" s="74"/>
    </row>
    <row r="496" spans="1:55" x14ac:dyDescent="0.25">
      <c r="A496" s="41"/>
      <c r="B496" s="41"/>
      <c r="C496" s="41"/>
      <c r="D496" s="62"/>
      <c r="E496" s="62"/>
      <c r="F496" s="62"/>
      <c r="G496" s="63"/>
      <c r="H496" s="64"/>
      <c r="I496" s="64"/>
      <c r="J496" s="65"/>
      <c r="K496" s="78"/>
      <c r="L496" s="66"/>
      <c r="M496" s="66"/>
      <c r="N496" s="66"/>
      <c r="O496" s="67"/>
      <c r="P496" s="62"/>
      <c r="Q496" s="67"/>
      <c r="R496" s="67"/>
      <c r="S496" s="62"/>
      <c r="T496" s="67"/>
      <c r="U496" s="67"/>
      <c r="V496" s="65"/>
      <c r="W496" s="61"/>
      <c r="X496" s="61"/>
      <c r="Y496" s="61"/>
      <c r="Z496" s="61"/>
      <c r="AA496" s="61"/>
      <c r="AB496" s="61"/>
      <c r="AC496" s="61"/>
      <c r="AD496" s="61"/>
      <c r="AE496" s="66"/>
      <c r="AF496" s="67"/>
      <c r="AG496" s="67"/>
      <c r="AH496" s="67"/>
      <c r="AI496" s="67"/>
      <c r="AJ496" s="67"/>
      <c r="AK496" s="67"/>
      <c r="AL496" s="67"/>
      <c r="AM496" s="67"/>
      <c r="AO496" s="41"/>
      <c r="AP496" s="62"/>
      <c r="AQ496" s="67"/>
      <c r="AR496" s="73"/>
      <c r="AS496" s="68"/>
      <c r="AT496" s="41"/>
      <c r="AU496" s="62"/>
      <c r="AV496" s="62"/>
      <c r="AW496" s="67"/>
      <c r="AX496" s="67"/>
      <c r="AY496" s="68"/>
      <c r="AZ496" s="66"/>
      <c r="BA496" s="66"/>
      <c r="BB496" s="66"/>
      <c r="BC496" s="74"/>
    </row>
    <row r="497" spans="1:55" x14ac:dyDescent="0.25">
      <c r="A497" s="41"/>
      <c r="B497" s="41"/>
      <c r="C497" s="41"/>
      <c r="D497" s="62"/>
      <c r="E497" s="62"/>
      <c r="F497" s="62"/>
      <c r="G497" s="63"/>
      <c r="H497" s="64"/>
      <c r="I497" s="64"/>
      <c r="J497" s="65"/>
      <c r="K497" s="78"/>
      <c r="L497" s="66"/>
      <c r="M497" s="66"/>
      <c r="N497" s="66"/>
      <c r="O497" s="67"/>
      <c r="P497" s="62"/>
      <c r="Q497" s="67"/>
      <c r="R497" s="67"/>
      <c r="S497" s="62"/>
      <c r="T497" s="67"/>
      <c r="U497" s="67"/>
      <c r="V497" s="65"/>
      <c r="W497" s="61"/>
      <c r="X497" s="61"/>
      <c r="Y497" s="61"/>
      <c r="Z497" s="61"/>
      <c r="AA497" s="61"/>
      <c r="AB497" s="61"/>
      <c r="AC497" s="61"/>
      <c r="AD497" s="61"/>
      <c r="AE497" s="66"/>
      <c r="AF497" s="67"/>
      <c r="AG497" s="67"/>
      <c r="AH497" s="67"/>
      <c r="AI497" s="67"/>
      <c r="AJ497" s="67"/>
      <c r="AK497" s="67"/>
      <c r="AL497" s="67"/>
      <c r="AM497" s="67"/>
      <c r="AO497" s="41"/>
      <c r="AP497" s="62"/>
      <c r="AQ497" s="67"/>
      <c r="AR497" s="73"/>
      <c r="AS497" s="68"/>
      <c r="AT497" s="41"/>
      <c r="AU497" s="62"/>
      <c r="AV497" s="62"/>
      <c r="AW497" s="67"/>
      <c r="AX497" s="67"/>
      <c r="AY497" s="68"/>
      <c r="AZ497" s="66"/>
      <c r="BA497" s="66"/>
      <c r="BB497" s="66"/>
      <c r="BC497" s="74"/>
    </row>
    <row r="498" spans="1:55" x14ac:dyDescent="0.25">
      <c r="A498" s="41"/>
      <c r="B498" s="41"/>
      <c r="C498" s="41"/>
      <c r="D498" s="62"/>
      <c r="E498" s="62"/>
      <c r="F498" s="62"/>
      <c r="G498" s="63"/>
      <c r="H498" s="64"/>
      <c r="I498" s="64"/>
      <c r="J498" s="65"/>
      <c r="K498" s="78"/>
      <c r="L498" s="66"/>
      <c r="M498" s="66"/>
      <c r="N498" s="66"/>
      <c r="O498" s="67"/>
      <c r="P498" s="62"/>
      <c r="Q498" s="67"/>
      <c r="R498" s="67"/>
      <c r="S498" s="62"/>
      <c r="T498" s="67"/>
      <c r="U498" s="67"/>
      <c r="V498" s="65"/>
      <c r="W498" s="61"/>
      <c r="X498" s="61"/>
      <c r="Y498" s="61"/>
      <c r="Z498" s="61"/>
      <c r="AA498" s="61"/>
      <c r="AB498" s="61"/>
      <c r="AC498" s="61"/>
      <c r="AD498" s="61"/>
      <c r="AE498" s="66"/>
      <c r="AF498" s="67"/>
      <c r="AG498" s="67"/>
      <c r="AH498" s="67"/>
      <c r="AI498" s="67"/>
      <c r="AJ498" s="67"/>
      <c r="AK498" s="67"/>
      <c r="AL498" s="67"/>
      <c r="AM498" s="67"/>
      <c r="AO498" s="41"/>
      <c r="AP498" s="62"/>
      <c r="AQ498" s="67"/>
      <c r="AR498" s="73"/>
      <c r="AS498" s="68"/>
      <c r="AT498" s="41"/>
      <c r="AU498" s="62"/>
      <c r="AV498" s="62"/>
      <c r="AW498" s="67"/>
      <c r="AX498" s="67"/>
      <c r="AY498" s="68"/>
      <c r="AZ498" s="66"/>
      <c r="BA498" s="66"/>
      <c r="BB498" s="66"/>
      <c r="BC498" s="74"/>
    </row>
    <row r="499" spans="1:55" x14ac:dyDescent="0.25">
      <c r="A499" s="41"/>
      <c r="B499" s="41"/>
      <c r="C499" s="41"/>
      <c r="D499" s="62"/>
      <c r="E499" s="62"/>
      <c r="F499" s="62"/>
      <c r="G499" s="63"/>
      <c r="H499" s="64"/>
      <c r="I499" s="64"/>
      <c r="J499" s="65"/>
      <c r="K499" s="78"/>
      <c r="L499" s="66"/>
      <c r="M499" s="66"/>
      <c r="N499" s="66"/>
      <c r="O499" s="67"/>
      <c r="P499" s="62"/>
      <c r="Q499" s="67"/>
      <c r="R499" s="67"/>
      <c r="S499" s="62"/>
      <c r="T499" s="67"/>
      <c r="U499" s="67"/>
      <c r="V499" s="65"/>
      <c r="W499" s="61"/>
      <c r="X499" s="61"/>
      <c r="Y499" s="61"/>
      <c r="Z499" s="61"/>
      <c r="AA499" s="61"/>
      <c r="AB499" s="61"/>
      <c r="AC499" s="61"/>
      <c r="AD499" s="61"/>
      <c r="AE499" s="66"/>
      <c r="AF499" s="67"/>
      <c r="AG499" s="67"/>
      <c r="AH499" s="67"/>
      <c r="AI499" s="67"/>
      <c r="AJ499" s="67"/>
      <c r="AK499" s="67"/>
      <c r="AL499" s="67"/>
      <c r="AM499" s="67"/>
      <c r="AO499" s="41"/>
      <c r="AP499" s="62"/>
      <c r="AQ499" s="67"/>
      <c r="AR499" s="73"/>
      <c r="AS499" s="68"/>
      <c r="AT499" s="41"/>
      <c r="AU499" s="62"/>
      <c r="AV499" s="62"/>
      <c r="AW499" s="67"/>
      <c r="AX499" s="67"/>
      <c r="AY499" s="68"/>
      <c r="AZ499" s="66"/>
      <c r="BA499" s="66"/>
      <c r="BB499" s="66"/>
      <c r="BC499" s="74"/>
    </row>
    <row r="500" spans="1:55" x14ac:dyDescent="0.25">
      <c r="A500" s="41"/>
      <c r="B500" s="41"/>
      <c r="C500" s="41"/>
      <c r="D500" s="62"/>
      <c r="E500" s="62"/>
      <c r="F500" s="62"/>
      <c r="G500" s="63"/>
      <c r="H500" s="64"/>
      <c r="I500" s="64"/>
      <c r="J500" s="65"/>
      <c r="K500" s="78"/>
      <c r="L500" s="66"/>
      <c r="M500" s="66"/>
      <c r="N500" s="66"/>
      <c r="O500" s="67"/>
      <c r="P500" s="62"/>
      <c r="Q500" s="67"/>
      <c r="R500" s="67"/>
      <c r="S500" s="62"/>
      <c r="T500" s="67"/>
      <c r="U500" s="67"/>
      <c r="V500" s="65"/>
      <c r="W500" s="61"/>
      <c r="X500" s="61"/>
      <c r="Y500" s="61"/>
      <c r="Z500" s="61"/>
      <c r="AA500" s="61"/>
      <c r="AB500" s="61"/>
      <c r="AC500" s="61"/>
      <c r="AD500" s="61"/>
      <c r="AE500" s="66"/>
      <c r="AF500" s="67"/>
      <c r="AG500" s="67"/>
      <c r="AH500" s="67"/>
      <c r="AI500" s="67"/>
      <c r="AJ500" s="67"/>
      <c r="AK500" s="67"/>
      <c r="AL500" s="67"/>
      <c r="AM500" s="67"/>
      <c r="AO500" s="41"/>
      <c r="AP500" s="62"/>
      <c r="AQ500" s="67"/>
      <c r="AR500" s="73"/>
      <c r="AS500" s="68"/>
      <c r="AT500" s="41"/>
      <c r="AU500" s="62"/>
      <c r="AV500" s="62"/>
      <c r="AW500" s="67"/>
      <c r="AX500" s="67"/>
      <c r="AY500" s="68"/>
      <c r="AZ500" s="66"/>
      <c r="BA500" s="66"/>
      <c r="BB500" s="66"/>
      <c r="BC500" s="74"/>
    </row>
    <row r="501" spans="1:55" x14ac:dyDescent="0.25">
      <c r="A501" s="41"/>
      <c r="B501" s="41"/>
      <c r="C501" s="41"/>
      <c r="D501" s="62"/>
      <c r="E501" s="62"/>
      <c r="F501" s="62"/>
      <c r="G501" s="63"/>
      <c r="H501" s="64"/>
      <c r="I501" s="64"/>
      <c r="J501" s="65"/>
      <c r="K501" s="78"/>
      <c r="L501" s="66"/>
      <c r="M501" s="66"/>
      <c r="N501" s="66"/>
      <c r="O501" s="67"/>
      <c r="P501" s="62"/>
      <c r="Q501" s="67"/>
      <c r="R501" s="67"/>
      <c r="S501" s="62"/>
      <c r="T501" s="67"/>
      <c r="U501" s="67"/>
      <c r="V501" s="65"/>
      <c r="W501" s="61"/>
      <c r="X501" s="61"/>
      <c r="Y501" s="61"/>
      <c r="Z501" s="61"/>
      <c r="AA501" s="61"/>
      <c r="AB501" s="61"/>
      <c r="AC501" s="61"/>
      <c r="AD501" s="61"/>
      <c r="AE501" s="66"/>
      <c r="AF501" s="67"/>
      <c r="AG501" s="67"/>
      <c r="AH501" s="67"/>
      <c r="AI501" s="67"/>
      <c r="AJ501" s="67"/>
      <c r="AK501" s="67"/>
      <c r="AL501" s="67"/>
      <c r="AM501" s="67"/>
      <c r="AO501" s="41"/>
      <c r="AP501" s="62"/>
      <c r="AQ501" s="67"/>
      <c r="AR501" s="73"/>
      <c r="AS501" s="68"/>
      <c r="AT501" s="41"/>
      <c r="AU501" s="62"/>
      <c r="AV501" s="62"/>
      <c r="AW501" s="67"/>
      <c r="AX501" s="67"/>
      <c r="AY501" s="68"/>
      <c r="AZ501" s="66"/>
      <c r="BA501" s="66"/>
      <c r="BB501" s="66"/>
      <c r="BC501" s="74"/>
    </row>
    <row r="502" spans="1:55" x14ac:dyDescent="0.25">
      <c r="A502" s="41"/>
      <c r="B502" s="41"/>
      <c r="C502" s="41"/>
      <c r="D502" s="62"/>
      <c r="E502" s="62"/>
      <c r="F502" s="62"/>
      <c r="G502" s="63"/>
      <c r="H502" s="64"/>
      <c r="I502" s="64"/>
      <c r="J502" s="65"/>
      <c r="K502" s="78"/>
      <c r="L502" s="66"/>
      <c r="M502" s="66"/>
      <c r="N502" s="66"/>
      <c r="O502" s="67"/>
      <c r="P502" s="62"/>
      <c r="Q502" s="67"/>
      <c r="R502" s="67"/>
      <c r="S502" s="62"/>
      <c r="T502" s="67"/>
      <c r="U502" s="67"/>
      <c r="V502" s="65"/>
      <c r="W502" s="61"/>
      <c r="X502" s="61"/>
      <c r="Y502" s="61"/>
      <c r="Z502" s="61"/>
      <c r="AA502" s="61"/>
      <c r="AB502" s="61"/>
      <c r="AC502" s="61"/>
      <c r="AD502" s="61"/>
      <c r="AE502" s="66"/>
      <c r="AF502" s="67"/>
      <c r="AG502" s="67"/>
      <c r="AH502" s="67"/>
      <c r="AI502" s="67"/>
      <c r="AJ502" s="67"/>
      <c r="AK502" s="67"/>
      <c r="AL502" s="67"/>
      <c r="AM502" s="67"/>
      <c r="AO502" s="41"/>
      <c r="AP502" s="62"/>
      <c r="AQ502" s="67"/>
      <c r="AR502" s="73"/>
      <c r="AS502" s="68"/>
      <c r="AT502" s="41"/>
      <c r="AU502" s="62"/>
      <c r="AV502" s="62"/>
      <c r="AW502" s="67"/>
      <c r="AX502" s="67"/>
      <c r="AY502" s="68"/>
      <c r="AZ502" s="66"/>
      <c r="BA502" s="66"/>
      <c r="BB502" s="66"/>
      <c r="BC502" s="74"/>
    </row>
    <row r="503" spans="1:55" x14ac:dyDescent="0.25">
      <c r="A503" s="41"/>
      <c r="B503" s="41"/>
      <c r="C503" s="41"/>
      <c r="D503" s="62"/>
      <c r="E503" s="62"/>
      <c r="F503" s="62"/>
      <c r="G503" s="63"/>
      <c r="H503" s="64"/>
      <c r="I503" s="64"/>
      <c r="J503" s="65"/>
      <c r="K503" s="78"/>
      <c r="L503" s="66"/>
      <c r="M503" s="66"/>
      <c r="N503" s="66"/>
      <c r="O503" s="67"/>
      <c r="P503" s="62"/>
      <c r="Q503" s="67"/>
      <c r="R503" s="67"/>
      <c r="S503" s="62"/>
      <c r="T503" s="67"/>
      <c r="U503" s="67"/>
      <c r="V503" s="65"/>
      <c r="W503" s="61"/>
      <c r="X503" s="61"/>
      <c r="Y503" s="61"/>
      <c r="Z503" s="61"/>
      <c r="AA503" s="61"/>
      <c r="AB503" s="61"/>
      <c r="AC503" s="61"/>
      <c r="AD503" s="61"/>
      <c r="AE503" s="66"/>
      <c r="AF503" s="67"/>
      <c r="AG503" s="67"/>
      <c r="AH503" s="67"/>
      <c r="AI503" s="67"/>
      <c r="AJ503" s="67"/>
      <c r="AK503" s="67"/>
      <c r="AL503" s="67"/>
      <c r="AM503" s="67"/>
      <c r="AO503" s="41"/>
      <c r="AP503" s="62"/>
      <c r="AQ503" s="67"/>
      <c r="AR503" s="73"/>
      <c r="AS503" s="68"/>
      <c r="AT503" s="41"/>
      <c r="AU503" s="62"/>
      <c r="AV503" s="62"/>
      <c r="AW503" s="67"/>
      <c r="AX503" s="67"/>
      <c r="AY503" s="68"/>
      <c r="AZ503" s="66"/>
      <c r="BA503" s="66"/>
      <c r="BB503" s="66"/>
      <c r="BC503" s="74"/>
    </row>
    <row r="504" spans="1:55" x14ac:dyDescent="0.25">
      <c r="A504" s="41"/>
      <c r="B504" s="41"/>
      <c r="C504" s="41"/>
      <c r="D504" s="62"/>
      <c r="E504" s="62"/>
      <c r="F504" s="62"/>
      <c r="G504" s="63"/>
      <c r="H504" s="64"/>
      <c r="I504" s="64"/>
      <c r="J504" s="65"/>
      <c r="K504" s="78"/>
      <c r="L504" s="66"/>
      <c r="M504" s="66"/>
      <c r="N504" s="66"/>
      <c r="O504" s="67"/>
      <c r="P504" s="62"/>
      <c r="Q504" s="67"/>
      <c r="R504" s="67"/>
      <c r="S504" s="62"/>
      <c r="T504" s="67"/>
      <c r="U504" s="67"/>
      <c r="V504" s="65"/>
      <c r="W504" s="61"/>
      <c r="X504" s="61"/>
      <c r="Y504" s="61"/>
      <c r="Z504" s="61"/>
      <c r="AA504" s="61"/>
      <c r="AB504" s="61"/>
      <c r="AC504" s="61"/>
      <c r="AD504" s="61"/>
      <c r="AE504" s="66"/>
      <c r="AF504" s="67"/>
      <c r="AG504" s="67"/>
      <c r="AH504" s="67"/>
      <c r="AI504" s="67"/>
      <c r="AJ504" s="67"/>
      <c r="AK504" s="67"/>
      <c r="AL504" s="67"/>
      <c r="AM504" s="67"/>
      <c r="AO504" s="41"/>
      <c r="AP504" s="62"/>
      <c r="AQ504" s="67"/>
      <c r="AR504" s="73"/>
      <c r="AS504" s="68"/>
      <c r="AT504" s="41"/>
      <c r="AU504" s="62"/>
      <c r="AV504" s="62"/>
      <c r="AW504" s="67"/>
      <c r="AX504" s="67"/>
      <c r="AY504" s="68"/>
      <c r="AZ504" s="66"/>
      <c r="BA504" s="66"/>
      <c r="BB504" s="66"/>
      <c r="BC504" s="74"/>
    </row>
    <row r="505" spans="1:55" x14ac:dyDescent="0.25">
      <c r="A505" s="41"/>
      <c r="B505" s="41"/>
      <c r="C505" s="41"/>
      <c r="D505" s="62"/>
      <c r="E505" s="62"/>
      <c r="F505" s="62"/>
      <c r="G505" s="63"/>
      <c r="H505" s="64"/>
      <c r="I505" s="64"/>
      <c r="J505" s="65"/>
      <c r="K505" s="78"/>
      <c r="L505" s="66"/>
      <c r="M505" s="66"/>
      <c r="N505" s="66"/>
      <c r="O505" s="67"/>
      <c r="P505" s="62"/>
      <c r="Q505" s="67"/>
      <c r="R505" s="67"/>
      <c r="S505" s="62"/>
      <c r="T505" s="67"/>
      <c r="U505" s="67"/>
      <c r="V505" s="65"/>
      <c r="W505" s="61"/>
      <c r="X505" s="61"/>
      <c r="Y505" s="61"/>
      <c r="Z505" s="61"/>
      <c r="AA505" s="61"/>
      <c r="AB505" s="61"/>
      <c r="AC505" s="61"/>
      <c r="AD505" s="61"/>
      <c r="AE505" s="66"/>
      <c r="AF505" s="67"/>
      <c r="AG505" s="67"/>
      <c r="AH505" s="67"/>
      <c r="AI505" s="67"/>
      <c r="AJ505" s="67"/>
      <c r="AK505" s="67"/>
      <c r="AL505" s="67"/>
      <c r="AM505" s="67"/>
      <c r="AO505" s="41"/>
      <c r="AP505" s="62"/>
      <c r="AQ505" s="67"/>
      <c r="AR505" s="73"/>
      <c r="AS505" s="68"/>
      <c r="AT505" s="41"/>
      <c r="AU505" s="62"/>
      <c r="AV505" s="62"/>
      <c r="AW505" s="67"/>
      <c r="AX505" s="67"/>
      <c r="AY505" s="68"/>
      <c r="AZ505" s="66"/>
      <c r="BA505" s="66"/>
      <c r="BB505" s="66"/>
      <c r="BC505" s="74"/>
    </row>
    <row r="506" spans="1:55" x14ac:dyDescent="0.25">
      <c r="A506" s="41"/>
      <c r="B506" s="41"/>
      <c r="C506" s="41"/>
      <c r="D506" s="62"/>
      <c r="E506" s="62"/>
      <c r="F506" s="62"/>
      <c r="G506" s="63"/>
      <c r="H506" s="64"/>
      <c r="I506" s="64"/>
      <c r="J506" s="65"/>
      <c r="K506" s="78"/>
      <c r="L506" s="66"/>
      <c r="M506" s="66"/>
      <c r="N506" s="66"/>
      <c r="O506" s="67"/>
      <c r="P506" s="62"/>
      <c r="Q506" s="67"/>
      <c r="R506" s="67"/>
      <c r="S506" s="62"/>
      <c r="T506" s="67"/>
      <c r="U506" s="67"/>
      <c r="V506" s="65"/>
      <c r="W506" s="61"/>
      <c r="X506" s="61"/>
      <c r="Y506" s="61"/>
      <c r="Z506" s="61"/>
      <c r="AA506" s="61"/>
      <c r="AB506" s="61"/>
      <c r="AC506" s="61"/>
      <c r="AD506" s="61"/>
      <c r="AE506" s="66"/>
      <c r="AF506" s="67"/>
      <c r="AG506" s="67"/>
      <c r="AH506" s="67"/>
      <c r="AI506" s="67"/>
      <c r="AJ506" s="67"/>
      <c r="AK506" s="67"/>
      <c r="AL506" s="67"/>
      <c r="AM506" s="67"/>
      <c r="AO506" s="41"/>
      <c r="AP506" s="62"/>
      <c r="AQ506" s="67"/>
      <c r="AR506" s="73"/>
      <c r="AS506" s="68"/>
      <c r="AT506" s="41"/>
      <c r="AU506" s="62"/>
      <c r="AV506" s="62"/>
      <c r="AW506" s="67"/>
      <c r="AX506" s="67"/>
      <c r="AY506" s="68"/>
      <c r="AZ506" s="66"/>
      <c r="BA506" s="66"/>
      <c r="BB506" s="66"/>
      <c r="BC506" s="74"/>
    </row>
    <row r="507" spans="1:55" x14ac:dyDescent="0.25">
      <c r="A507" s="41"/>
      <c r="B507" s="41"/>
      <c r="C507" s="41"/>
      <c r="D507" s="62"/>
      <c r="E507" s="62"/>
      <c r="F507" s="62"/>
      <c r="G507" s="63"/>
      <c r="H507" s="64"/>
      <c r="I507" s="64"/>
      <c r="J507" s="65"/>
      <c r="K507" s="78"/>
      <c r="L507" s="66"/>
      <c r="M507" s="66"/>
      <c r="N507" s="66"/>
      <c r="O507" s="67"/>
      <c r="P507" s="62"/>
      <c r="Q507" s="67"/>
      <c r="R507" s="67"/>
      <c r="S507" s="62"/>
      <c r="T507" s="67"/>
      <c r="U507" s="67"/>
      <c r="V507" s="65"/>
      <c r="W507" s="61"/>
      <c r="X507" s="61"/>
      <c r="Y507" s="61"/>
      <c r="Z507" s="61"/>
      <c r="AA507" s="61"/>
      <c r="AB507" s="61"/>
      <c r="AC507" s="61"/>
      <c r="AD507" s="61"/>
      <c r="AE507" s="66"/>
      <c r="AF507" s="67"/>
      <c r="AG507" s="67"/>
      <c r="AH507" s="67"/>
      <c r="AI507" s="67"/>
      <c r="AJ507" s="67"/>
      <c r="AK507" s="67"/>
      <c r="AL507" s="67"/>
      <c r="AM507" s="67"/>
      <c r="AO507" s="41"/>
      <c r="AP507" s="62"/>
      <c r="AQ507" s="67"/>
      <c r="AR507" s="73"/>
      <c r="AS507" s="68"/>
      <c r="AT507" s="41"/>
      <c r="AU507" s="62"/>
      <c r="AV507" s="62"/>
      <c r="AW507" s="67"/>
      <c r="AX507" s="67"/>
      <c r="AY507" s="68"/>
      <c r="AZ507" s="66"/>
      <c r="BA507" s="66"/>
      <c r="BB507" s="66"/>
      <c r="BC507" s="74"/>
    </row>
    <row r="508" spans="1:55" x14ac:dyDescent="0.25">
      <c r="A508" s="41"/>
      <c r="B508" s="41"/>
      <c r="C508" s="41"/>
      <c r="D508" s="62"/>
      <c r="E508" s="62"/>
      <c r="F508" s="62"/>
      <c r="G508" s="63"/>
      <c r="H508" s="64"/>
      <c r="I508" s="64"/>
      <c r="J508" s="65"/>
      <c r="K508" s="78"/>
      <c r="L508" s="66"/>
      <c r="M508" s="66"/>
      <c r="N508" s="66"/>
      <c r="O508" s="67"/>
      <c r="P508" s="62"/>
      <c r="Q508" s="67"/>
      <c r="R508" s="67"/>
      <c r="S508" s="62"/>
      <c r="T508" s="67"/>
      <c r="U508" s="67"/>
      <c r="V508" s="65"/>
      <c r="W508" s="61"/>
      <c r="X508" s="61"/>
      <c r="Y508" s="61"/>
      <c r="Z508" s="61"/>
      <c r="AA508" s="61"/>
      <c r="AB508" s="61"/>
      <c r="AC508" s="61"/>
      <c r="AD508" s="61"/>
      <c r="AE508" s="66"/>
      <c r="AF508" s="67"/>
      <c r="AG508" s="67"/>
      <c r="AH508" s="67"/>
      <c r="AI508" s="67"/>
      <c r="AJ508" s="67"/>
      <c r="AK508" s="67"/>
      <c r="AL508" s="67"/>
      <c r="AM508" s="67"/>
      <c r="AO508" s="41"/>
      <c r="AP508" s="62"/>
      <c r="AQ508" s="67"/>
      <c r="AR508" s="73"/>
      <c r="AS508" s="68"/>
      <c r="AT508" s="41"/>
      <c r="AU508" s="62"/>
      <c r="AV508" s="62"/>
      <c r="AW508" s="67"/>
      <c r="AX508" s="67"/>
      <c r="AY508" s="68"/>
      <c r="AZ508" s="66"/>
      <c r="BA508" s="66"/>
      <c r="BB508" s="66"/>
      <c r="BC508" s="74"/>
    </row>
    <row r="509" spans="1:55" x14ac:dyDescent="0.25">
      <c r="A509" s="41"/>
      <c r="B509" s="41"/>
      <c r="C509" s="41"/>
      <c r="D509" s="62"/>
      <c r="E509" s="62"/>
      <c r="F509" s="62"/>
      <c r="G509" s="63"/>
      <c r="H509" s="64"/>
      <c r="I509" s="64"/>
      <c r="J509" s="65"/>
      <c r="K509" s="78"/>
      <c r="L509" s="66"/>
      <c r="M509" s="66"/>
      <c r="N509" s="66"/>
      <c r="O509" s="67"/>
      <c r="P509" s="62"/>
      <c r="Q509" s="67"/>
      <c r="R509" s="67"/>
      <c r="S509" s="62"/>
      <c r="T509" s="67"/>
      <c r="U509" s="67"/>
      <c r="V509" s="65"/>
      <c r="W509" s="61"/>
      <c r="X509" s="61"/>
      <c r="Y509" s="61"/>
      <c r="Z509" s="61"/>
      <c r="AA509" s="61"/>
      <c r="AB509" s="61"/>
      <c r="AC509" s="61"/>
      <c r="AD509" s="61"/>
      <c r="AE509" s="66"/>
      <c r="AF509" s="67"/>
      <c r="AG509" s="67"/>
      <c r="AH509" s="67"/>
      <c r="AI509" s="67"/>
      <c r="AJ509" s="67"/>
      <c r="AK509" s="67"/>
      <c r="AL509" s="67"/>
      <c r="AM509" s="67"/>
      <c r="AO509" s="41"/>
      <c r="AP509" s="62"/>
      <c r="AQ509" s="67"/>
      <c r="AR509" s="73"/>
      <c r="AS509" s="68"/>
      <c r="AT509" s="41"/>
      <c r="AU509" s="62"/>
      <c r="AV509" s="62"/>
      <c r="AW509" s="67"/>
      <c r="AX509" s="67"/>
      <c r="AY509" s="68"/>
      <c r="AZ509" s="66"/>
      <c r="BA509" s="66"/>
      <c r="BB509" s="66"/>
      <c r="BC509" s="74"/>
    </row>
    <row r="510" spans="1:55" x14ac:dyDescent="0.25">
      <c r="A510" s="41"/>
      <c r="B510" s="41"/>
      <c r="C510" s="41"/>
      <c r="D510" s="62"/>
      <c r="E510" s="62"/>
      <c r="F510" s="62"/>
      <c r="G510" s="63"/>
      <c r="H510" s="64"/>
      <c r="I510" s="64"/>
      <c r="J510" s="65"/>
      <c r="K510" s="78"/>
      <c r="L510" s="66"/>
      <c r="M510" s="66"/>
      <c r="N510" s="66"/>
      <c r="O510" s="67"/>
      <c r="P510" s="62"/>
      <c r="Q510" s="67"/>
      <c r="R510" s="67"/>
      <c r="S510" s="62"/>
      <c r="T510" s="67"/>
      <c r="U510" s="67"/>
      <c r="V510" s="65"/>
      <c r="W510" s="61"/>
      <c r="X510" s="61"/>
      <c r="Y510" s="61"/>
      <c r="Z510" s="61"/>
      <c r="AA510" s="61"/>
      <c r="AB510" s="61"/>
      <c r="AC510" s="61"/>
      <c r="AD510" s="61"/>
      <c r="AE510" s="66"/>
      <c r="AF510" s="67"/>
      <c r="AG510" s="67"/>
      <c r="AH510" s="67"/>
      <c r="AI510" s="67"/>
      <c r="AJ510" s="67"/>
      <c r="AK510" s="67"/>
      <c r="AL510" s="67"/>
      <c r="AM510" s="67"/>
      <c r="AO510" s="41"/>
      <c r="AP510" s="62"/>
      <c r="AQ510" s="67"/>
      <c r="AR510" s="73"/>
      <c r="AS510" s="68"/>
      <c r="AT510" s="41"/>
      <c r="AU510" s="62"/>
      <c r="AV510" s="62"/>
      <c r="AW510" s="67"/>
      <c r="AX510" s="67"/>
      <c r="AY510" s="68"/>
      <c r="AZ510" s="66"/>
      <c r="BA510" s="66"/>
      <c r="BB510" s="66"/>
      <c r="BC510" s="74"/>
    </row>
    <row r="511" spans="1:55" x14ac:dyDescent="0.25">
      <c r="A511" s="41"/>
      <c r="B511" s="41"/>
      <c r="C511" s="41"/>
      <c r="D511" s="62"/>
      <c r="E511" s="62"/>
      <c r="F511" s="62"/>
      <c r="G511" s="63"/>
      <c r="H511" s="64"/>
      <c r="I511" s="64"/>
      <c r="J511" s="65"/>
      <c r="K511" s="78"/>
      <c r="L511" s="66"/>
      <c r="M511" s="66"/>
      <c r="N511" s="66"/>
      <c r="O511" s="67"/>
      <c r="P511" s="62"/>
      <c r="Q511" s="67"/>
      <c r="R511" s="67"/>
      <c r="S511" s="62"/>
      <c r="T511" s="67"/>
      <c r="U511" s="67"/>
      <c r="V511" s="65"/>
      <c r="W511" s="61"/>
      <c r="X511" s="61"/>
      <c r="Y511" s="61"/>
      <c r="Z511" s="61"/>
      <c r="AA511" s="61"/>
      <c r="AB511" s="61"/>
      <c r="AC511" s="61"/>
      <c r="AD511" s="61"/>
      <c r="AE511" s="66"/>
      <c r="AF511" s="67"/>
      <c r="AG511" s="67"/>
      <c r="AH511" s="67"/>
      <c r="AI511" s="67"/>
      <c r="AJ511" s="67"/>
      <c r="AK511" s="67"/>
      <c r="AL511" s="67"/>
      <c r="AM511" s="67"/>
      <c r="AO511" s="41"/>
      <c r="AP511" s="62"/>
      <c r="AQ511" s="67"/>
      <c r="AR511" s="73"/>
      <c r="AS511" s="68"/>
      <c r="AT511" s="41"/>
      <c r="AU511" s="62"/>
      <c r="AV511" s="62"/>
      <c r="AW511" s="67"/>
      <c r="AX511" s="67"/>
      <c r="AY511" s="68"/>
      <c r="AZ511" s="66"/>
      <c r="BA511" s="66"/>
      <c r="BB511" s="66"/>
      <c r="BC511" s="74"/>
    </row>
    <row r="512" spans="1:55" x14ac:dyDescent="0.25">
      <c r="A512" s="41"/>
      <c r="B512" s="41"/>
      <c r="C512" s="41"/>
      <c r="D512" s="62"/>
      <c r="E512" s="62"/>
      <c r="F512" s="62"/>
      <c r="G512" s="63"/>
      <c r="H512" s="64"/>
      <c r="I512" s="64"/>
      <c r="J512" s="65"/>
      <c r="K512" s="78"/>
      <c r="L512" s="66"/>
      <c r="M512" s="66"/>
      <c r="N512" s="66"/>
      <c r="O512" s="67"/>
      <c r="P512" s="62"/>
      <c r="Q512" s="67"/>
      <c r="R512" s="67"/>
      <c r="S512" s="62"/>
      <c r="T512" s="67"/>
      <c r="U512" s="67"/>
      <c r="V512" s="65"/>
      <c r="W512" s="61"/>
      <c r="X512" s="61"/>
      <c r="Y512" s="61"/>
      <c r="Z512" s="61"/>
      <c r="AA512" s="61"/>
      <c r="AB512" s="61"/>
      <c r="AC512" s="61"/>
      <c r="AD512" s="61"/>
      <c r="AE512" s="66"/>
      <c r="AF512" s="67"/>
      <c r="AG512" s="67"/>
      <c r="AH512" s="67"/>
      <c r="AI512" s="67"/>
      <c r="AJ512" s="67"/>
      <c r="AK512" s="67"/>
      <c r="AL512" s="67"/>
      <c r="AM512" s="67"/>
      <c r="AO512" s="41"/>
      <c r="AP512" s="62"/>
      <c r="AQ512" s="67"/>
      <c r="AR512" s="73"/>
      <c r="AS512" s="68"/>
      <c r="AT512" s="41"/>
      <c r="AU512" s="62"/>
      <c r="AV512" s="62"/>
      <c r="AW512" s="67"/>
      <c r="AX512" s="67"/>
      <c r="AY512" s="68"/>
      <c r="AZ512" s="66"/>
      <c r="BA512" s="66"/>
      <c r="BB512" s="66"/>
      <c r="BC512" s="74"/>
    </row>
    <row r="513" spans="1:55" x14ac:dyDescent="0.25">
      <c r="A513" s="41"/>
      <c r="B513" s="41"/>
      <c r="C513" s="41"/>
      <c r="D513" s="62"/>
      <c r="E513" s="62"/>
      <c r="F513" s="62"/>
      <c r="G513" s="63"/>
      <c r="H513" s="64"/>
      <c r="I513" s="64"/>
      <c r="J513" s="65"/>
      <c r="K513" s="78"/>
      <c r="L513" s="66"/>
      <c r="M513" s="66"/>
      <c r="N513" s="66"/>
      <c r="O513" s="67"/>
      <c r="P513" s="62"/>
      <c r="Q513" s="67"/>
      <c r="R513" s="67"/>
      <c r="S513" s="62"/>
      <c r="T513" s="67"/>
      <c r="U513" s="67"/>
      <c r="V513" s="65"/>
      <c r="W513" s="61"/>
      <c r="X513" s="61"/>
      <c r="Y513" s="61"/>
      <c r="Z513" s="61"/>
      <c r="AA513" s="61"/>
      <c r="AB513" s="61"/>
      <c r="AC513" s="61"/>
      <c r="AD513" s="61"/>
      <c r="AE513" s="66"/>
      <c r="AF513" s="67"/>
      <c r="AG513" s="67"/>
      <c r="AH513" s="67"/>
      <c r="AI513" s="67"/>
      <c r="AJ513" s="67"/>
      <c r="AK513" s="67"/>
      <c r="AL513" s="67"/>
      <c r="AM513" s="67"/>
      <c r="AO513" s="41"/>
      <c r="AP513" s="62"/>
      <c r="AQ513" s="67"/>
      <c r="AR513" s="73"/>
      <c r="AS513" s="68"/>
      <c r="AT513" s="41"/>
      <c r="AU513" s="62"/>
      <c r="AV513" s="62"/>
      <c r="AW513" s="67"/>
      <c r="AX513" s="67"/>
      <c r="AY513" s="68"/>
      <c r="AZ513" s="66"/>
      <c r="BA513" s="66"/>
      <c r="BB513" s="66"/>
      <c r="BC513" s="74"/>
    </row>
    <row r="514" spans="1:55" x14ac:dyDescent="0.25">
      <c r="A514" s="41"/>
      <c r="B514" s="41"/>
      <c r="C514" s="41"/>
      <c r="D514" s="62"/>
      <c r="E514" s="62"/>
      <c r="F514" s="62"/>
      <c r="G514" s="63"/>
      <c r="H514" s="64"/>
      <c r="I514" s="64"/>
      <c r="J514" s="65"/>
      <c r="K514" s="78"/>
      <c r="L514" s="66"/>
      <c r="M514" s="66"/>
      <c r="N514" s="66"/>
      <c r="O514" s="67"/>
      <c r="P514" s="62"/>
      <c r="Q514" s="67"/>
      <c r="R514" s="67"/>
      <c r="S514" s="62"/>
      <c r="T514" s="67"/>
      <c r="U514" s="67"/>
      <c r="V514" s="65"/>
      <c r="W514" s="61"/>
      <c r="X514" s="61"/>
      <c r="Y514" s="61"/>
      <c r="Z514" s="61"/>
      <c r="AA514" s="61"/>
      <c r="AB514" s="61"/>
      <c r="AC514" s="61"/>
      <c r="AD514" s="61"/>
      <c r="AE514" s="66"/>
      <c r="AF514" s="67"/>
      <c r="AG514" s="67"/>
      <c r="AH514" s="67"/>
      <c r="AI514" s="67"/>
      <c r="AJ514" s="67"/>
      <c r="AK514" s="67"/>
      <c r="AL514" s="67"/>
      <c r="AM514" s="67"/>
      <c r="AO514" s="41"/>
      <c r="AP514" s="62"/>
      <c r="AQ514" s="67"/>
      <c r="AR514" s="73"/>
      <c r="AS514" s="68"/>
      <c r="AT514" s="41"/>
      <c r="AU514" s="62"/>
      <c r="AV514" s="62"/>
      <c r="AW514" s="67"/>
      <c r="AX514" s="67"/>
      <c r="AY514" s="68"/>
      <c r="AZ514" s="66"/>
      <c r="BA514" s="66"/>
      <c r="BB514" s="66"/>
      <c r="BC514" s="74"/>
    </row>
    <row r="515" spans="1:55" x14ac:dyDescent="0.25">
      <c r="A515" s="41"/>
      <c r="B515" s="41"/>
      <c r="C515" s="41"/>
      <c r="D515" s="62"/>
      <c r="E515" s="62"/>
      <c r="F515" s="62"/>
      <c r="G515" s="63"/>
      <c r="H515" s="64"/>
      <c r="I515" s="64"/>
      <c r="J515" s="65"/>
      <c r="K515" s="78"/>
      <c r="L515" s="66"/>
      <c r="M515" s="66"/>
      <c r="N515" s="66"/>
      <c r="O515" s="67"/>
      <c r="P515" s="62"/>
      <c r="Q515" s="67"/>
      <c r="R515" s="67"/>
      <c r="S515" s="62"/>
      <c r="T515" s="67"/>
      <c r="U515" s="67"/>
      <c r="V515" s="65"/>
      <c r="W515" s="61"/>
      <c r="X515" s="61"/>
      <c r="Y515" s="61"/>
      <c r="Z515" s="61"/>
      <c r="AA515" s="61"/>
      <c r="AB515" s="61"/>
      <c r="AC515" s="61"/>
      <c r="AD515" s="61"/>
      <c r="AE515" s="66"/>
      <c r="AF515" s="67"/>
      <c r="AG515" s="67"/>
      <c r="AH515" s="67"/>
      <c r="AI515" s="67"/>
      <c r="AJ515" s="67"/>
      <c r="AK515" s="67"/>
      <c r="AL515" s="67"/>
      <c r="AM515" s="67"/>
      <c r="AO515" s="41"/>
      <c r="AP515" s="62"/>
      <c r="AQ515" s="67"/>
      <c r="AR515" s="73"/>
      <c r="AS515" s="68"/>
      <c r="AT515" s="41"/>
      <c r="AU515" s="62"/>
      <c r="AV515" s="62"/>
      <c r="AW515" s="67"/>
      <c r="AX515" s="67"/>
      <c r="AY515" s="68"/>
      <c r="AZ515" s="66"/>
      <c r="BA515" s="66"/>
      <c r="BB515" s="66"/>
      <c r="BC515" s="74"/>
    </row>
    <row r="516" spans="1:55" x14ac:dyDescent="0.25">
      <c r="A516" s="41"/>
      <c r="B516" s="41"/>
      <c r="C516" s="41"/>
      <c r="D516" s="62"/>
      <c r="E516" s="62"/>
      <c r="F516" s="62"/>
      <c r="G516" s="63"/>
      <c r="H516" s="64"/>
      <c r="I516" s="64"/>
      <c r="J516" s="65"/>
      <c r="K516" s="78"/>
      <c r="L516" s="66"/>
      <c r="M516" s="66"/>
      <c r="N516" s="66"/>
      <c r="O516" s="67"/>
      <c r="P516" s="62"/>
      <c r="Q516" s="67"/>
      <c r="R516" s="67"/>
      <c r="S516" s="62"/>
      <c r="T516" s="67"/>
      <c r="U516" s="67"/>
      <c r="V516" s="65"/>
      <c r="W516" s="61"/>
      <c r="X516" s="61"/>
      <c r="Y516" s="61"/>
      <c r="Z516" s="61"/>
      <c r="AA516" s="61"/>
      <c r="AB516" s="61"/>
      <c r="AC516" s="61"/>
      <c r="AD516" s="61"/>
      <c r="AE516" s="66"/>
      <c r="AF516" s="67"/>
      <c r="AG516" s="67"/>
      <c r="AH516" s="67"/>
      <c r="AI516" s="67"/>
      <c r="AJ516" s="67"/>
      <c r="AK516" s="67"/>
      <c r="AL516" s="67"/>
      <c r="AM516" s="67"/>
      <c r="AO516" s="41"/>
      <c r="AP516" s="62"/>
      <c r="AQ516" s="67"/>
      <c r="AR516" s="73"/>
      <c r="AS516" s="68"/>
      <c r="AT516" s="41"/>
      <c r="AU516" s="62"/>
      <c r="AV516" s="62"/>
      <c r="AW516" s="67"/>
      <c r="AX516" s="67"/>
      <c r="AY516" s="68"/>
      <c r="AZ516" s="66"/>
      <c r="BA516" s="66"/>
      <c r="BB516" s="66"/>
      <c r="BC516" s="74"/>
    </row>
    <row r="517" spans="1:55" x14ac:dyDescent="0.25">
      <c r="A517" s="41"/>
      <c r="B517" s="41"/>
      <c r="C517" s="41"/>
      <c r="D517" s="62"/>
      <c r="E517" s="62"/>
      <c r="F517" s="62"/>
      <c r="G517" s="63"/>
      <c r="H517" s="64"/>
      <c r="I517" s="64"/>
      <c r="J517" s="65"/>
      <c r="K517" s="78"/>
      <c r="L517" s="66"/>
      <c r="M517" s="66"/>
      <c r="N517" s="66"/>
      <c r="O517" s="67"/>
      <c r="P517" s="62"/>
      <c r="Q517" s="67"/>
      <c r="R517" s="67"/>
      <c r="S517" s="62"/>
      <c r="T517" s="67"/>
      <c r="U517" s="67"/>
      <c r="V517" s="65"/>
      <c r="W517" s="61"/>
      <c r="X517" s="61"/>
      <c r="Y517" s="61"/>
      <c r="Z517" s="61"/>
      <c r="AA517" s="61"/>
      <c r="AB517" s="61"/>
      <c r="AC517" s="61"/>
      <c r="AD517" s="61"/>
      <c r="AE517" s="66"/>
      <c r="AF517" s="67"/>
      <c r="AG517" s="67"/>
      <c r="AH517" s="67"/>
      <c r="AI517" s="67"/>
      <c r="AJ517" s="67"/>
      <c r="AK517" s="67"/>
      <c r="AL517" s="67"/>
      <c r="AM517" s="67"/>
      <c r="AO517" s="41"/>
      <c r="AP517" s="62"/>
      <c r="AQ517" s="67"/>
      <c r="AR517" s="73"/>
      <c r="AS517" s="68"/>
      <c r="AT517" s="41"/>
      <c r="AU517" s="62"/>
      <c r="AV517" s="62"/>
      <c r="AW517" s="67"/>
      <c r="AX517" s="67"/>
      <c r="AY517" s="68"/>
      <c r="AZ517" s="66"/>
      <c r="BA517" s="66"/>
      <c r="BB517" s="66"/>
      <c r="BC517" s="74"/>
    </row>
    <row r="518" spans="1:55" x14ac:dyDescent="0.25">
      <c r="A518" s="41"/>
      <c r="B518" s="41"/>
      <c r="C518" s="41"/>
      <c r="D518" s="62"/>
      <c r="E518" s="62"/>
      <c r="F518" s="62"/>
      <c r="G518" s="63"/>
      <c r="H518" s="64"/>
      <c r="I518" s="64"/>
      <c r="J518" s="65"/>
      <c r="K518" s="78"/>
      <c r="L518" s="66"/>
      <c r="M518" s="66"/>
      <c r="N518" s="66"/>
      <c r="O518" s="67"/>
      <c r="P518" s="62"/>
      <c r="Q518" s="67"/>
      <c r="R518" s="67"/>
      <c r="S518" s="62"/>
      <c r="T518" s="67"/>
      <c r="U518" s="67"/>
      <c r="V518" s="65"/>
      <c r="W518" s="61"/>
      <c r="X518" s="61"/>
      <c r="Y518" s="61"/>
      <c r="Z518" s="61"/>
      <c r="AA518" s="61"/>
      <c r="AB518" s="61"/>
      <c r="AC518" s="61"/>
      <c r="AD518" s="61"/>
      <c r="AE518" s="66"/>
      <c r="AF518" s="67"/>
      <c r="AG518" s="67"/>
      <c r="AH518" s="67"/>
      <c r="AI518" s="67"/>
      <c r="AJ518" s="67"/>
      <c r="AK518" s="67"/>
      <c r="AL518" s="67"/>
      <c r="AM518" s="67"/>
      <c r="AO518" s="41"/>
      <c r="AP518" s="62"/>
      <c r="AQ518" s="67"/>
      <c r="AR518" s="73"/>
      <c r="AS518" s="68"/>
      <c r="AT518" s="41"/>
      <c r="AU518" s="62"/>
      <c r="AV518" s="62"/>
      <c r="AW518" s="67"/>
      <c r="AX518" s="67"/>
      <c r="AY518" s="68"/>
      <c r="AZ518" s="66"/>
      <c r="BA518" s="66"/>
      <c r="BB518" s="66"/>
      <c r="BC518" s="74"/>
    </row>
    <row r="519" spans="1:55" x14ac:dyDescent="0.25">
      <c r="A519" s="41"/>
      <c r="B519" s="41"/>
      <c r="C519" s="41"/>
      <c r="D519" s="62"/>
      <c r="E519" s="62"/>
      <c r="F519" s="62"/>
      <c r="G519" s="63"/>
      <c r="H519" s="64"/>
      <c r="I519" s="64"/>
      <c r="J519" s="65"/>
      <c r="K519" s="78"/>
      <c r="L519" s="66"/>
      <c r="M519" s="66"/>
      <c r="N519" s="66"/>
      <c r="O519" s="67"/>
      <c r="P519" s="62"/>
      <c r="Q519" s="67"/>
      <c r="R519" s="67"/>
      <c r="S519" s="62"/>
      <c r="T519" s="67"/>
      <c r="U519" s="67"/>
      <c r="V519" s="65"/>
      <c r="W519" s="61"/>
      <c r="X519" s="61"/>
      <c r="Y519" s="61"/>
      <c r="Z519" s="61"/>
      <c r="AA519" s="61"/>
      <c r="AB519" s="61"/>
      <c r="AC519" s="61"/>
      <c r="AD519" s="61"/>
      <c r="AE519" s="66"/>
      <c r="AF519" s="67"/>
      <c r="AG519" s="67"/>
      <c r="AH519" s="67"/>
      <c r="AI519" s="67"/>
      <c r="AJ519" s="67"/>
      <c r="AK519" s="67"/>
      <c r="AL519" s="67"/>
      <c r="AM519" s="67"/>
      <c r="AO519" s="41"/>
      <c r="AP519" s="62"/>
      <c r="AQ519" s="67"/>
      <c r="AR519" s="73"/>
      <c r="AS519" s="68"/>
      <c r="AT519" s="41"/>
      <c r="AU519" s="62"/>
      <c r="AV519" s="62"/>
      <c r="AW519" s="67"/>
      <c r="AX519" s="67"/>
      <c r="AY519" s="68"/>
      <c r="AZ519" s="66"/>
      <c r="BA519" s="66"/>
      <c r="BB519" s="66"/>
      <c r="BC519" s="74"/>
    </row>
    <row r="520" spans="1:55" x14ac:dyDescent="0.25">
      <c r="A520" s="41"/>
      <c r="B520" s="41"/>
      <c r="C520" s="41"/>
      <c r="D520" s="62"/>
      <c r="E520" s="62"/>
      <c r="F520" s="62"/>
      <c r="G520" s="63"/>
      <c r="H520" s="64"/>
      <c r="I520" s="64"/>
      <c r="J520" s="65"/>
      <c r="K520" s="78"/>
      <c r="L520" s="66"/>
      <c r="M520" s="66"/>
      <c r="N520" s="66"/>
      <c r="O520" s="67"/>
      <c r="P520" s="62"/>
      <c r="Q520" s="67"/>
      <c r="R520" s="67"/>
      <c r="S520" s="62"/>
      <c r="T520" s="67"/>
      <c r="U520" s="67"/>
      <c r="V520" s="65"/>
      <c r="W520" s="61"/>
      <c r="X520" s="61"/>
      <c r="Y520" s="61"/>
      <c r="Z520" s="61"/>
      <c r="AA520" s="61"/>
      <c r="AB520" s="61"/>
      <c r="AC520" s="61"/>
      <c r="AD520" s="61"/>
      <c r="AE520" s="66"/>
      <c r="AF520" s="67"/>
      <c r="AG520" s="67"/>
      <c r="AH520" s="67"/>
      <c r="AI520" s="67"/>
      <c r="AJ520" s="67"/>
      <c r="AK520" s="67"/>
      <c r="AL520" s="67"/>
      <c r="AM520" s="67"/>
      <c r="AO520" s="41"/>
      <c r="AP520" s="62"/>
      <c r="AQ520" s="67"/>
      <c r="AR520" s="73"/>
      <c r="AS520" s="68"/>
      <c r="AT520" s="41"/>
      <c r="AU520" s="62"/>
      <c r="AV520" s="62"/>
      <c r="AW520" s="67"/>
      <c r="AX520" s="67"/>
      <c r="AY520" s="68"/>
      <c r="AZ520" s="66"/>
      <c r="BA520" s="66"/>
      <c r="BB520" s="66"/>
      <c r="BC520" s="74"/>
    </row>
    <row r="521" spans="1:55" x14ac:dyDescent="0.25">
      <c r="A521" s="41"/>
      <c r="B521" s="41"/>
      <c r="C521" s="41"/>
      <c r="D521" s="62"/>
      <c r="E521" s="62"/>
      <c r="F521" s="62"/>
      <c r="G521" s="63"/>
      <c r="H521" s="64"/>
      <c r="I521" s="64"/>
      <c r="J521" s="65"/>
      <c r="K521" s="78"/>
      <c r="L521" s="66"/>
      <c r="M521" s="66"/>
      <c r="N521" s="66"/>
      <c r="O521" s="67"/>
      <c r="P521" s="62"/>
      <c r="Q521" s="67"/>
      <c r="R521" s="67"/>
      <c r="S521" s="62"/>
      <c r="T521" s="67"/>
      <c r="U521" s="67"/>
      <c r="V521" s="65"/>
      <c r="W521" s="61"/>
      <c r="X521" s="61"/>
      <c r="Y521" s="61"/>
      <c r="Z521" s="61"/>
      <c r="AA521" s="61"/>
      <c r="AB521" s="61"/>
      <c r="AC521" s="61"/>
      <c r="AD521" s="61"/>
      <c r="AE521" s="66"/>
      <c r="AF521" s="67"/>
      <c r="AG521" s="67"/>
      <c r="AH521" s="67"/>
      <c r="AI521" s="67"/>
      <c r="AJ521" s="67"/>
      <c r="AK521" s="67"/>
      <c r="AL521" s="67"/>
      <c r="AM521" s="67"/>
      <c r="AO521" s="41"/>
      <c r="AP521" s="62"/>
      <c r="AQ521" s="67"/>
      <c r="AR521" s="73"/>
      <c r="AS521" s="68"/>
      <c r="AT521" s="41"/>
      <c r="AU521" s="62"/>
      <c r="AV521" s="62"/>
      <c r="AW521" s="67"/>
      <c r="AX521" s="67"/>
      <c r="AY521" s="68"/>
      <c r="AZ521" s="66"/>
      <c r="BA521" s="66"/>
      <c r="BB521" s="66"/>
      <c r="BC521" s="74"/>
    </row>
    <row r="522" spans="1:55" x14ac:dyDescent="0.25">
      <c r="A522" s="41"/>
      <c r="B522" s="41"/>
      <c r="C522" s="41"/>
      <c r="D522" s="62"/>
      <c r="E522" s="62"/>
      <c r="F522" s="62"/>
      <c r="G522" s="63"/>
      <c r="H522" s="64"/>
      <c r="I522" s="64"/>
      <c r="J522" s="65"/>
      <c r="K522" s="78"/>
      <c r="L522" s="66"/>
      <c r="M522" s="66"/>
      <c r="N522" s="66"/>
      <c r="O522" s="67"/>
      <c r="P522" s="62"/>
      <c r="Q522" s="67"/>
      <c r="R522" s="67"/>
      <c r="S522" s="62"/>
      <c r="T522" s="67"/>
      <c r="U522" s="67"/>
      <c r="V522" s="65"/>
      <c r="W522" s="61"/>
      <c r="X522" s="61"/>
      <c r="Y522" s="61"/>
      <c r="Z522" s="61"/>
      <c r="AA522" s="61"/>
      <c r="AB522" s="61"/>
      <c r="AC522" s="61"/>
      <c r="AD522" s="61"/>
      <c r="AE522" s="66"/>
      <c r="AF522" s="67"/>
      <c r="AG522" s="67"/>
      <c r="AH522" s="67"/>
      <c r="AI522" s="67"/>
      <c r="AJ522" s="67"/>
      <c r="AK522" s="67"/>
      <c r="AL522" s="67"/>
      <c r="AM522" s="67"/>
      <c r="AO522" s="41"/>
      <c r="AP522" s="62"/>
      <c r="AQ522" s="67"/>
      <c r="AR522" s="73"/>
      <c r="AS522" s="68"/>
      <c r="AT522" s="41"/>
      <c r="AU522" s="62"/>
      <c r="AV522" s="62"/>
      <c r="AW522" s="67"/>
      <c r="AX522" s="67"/>
      <c r="AY522" s="68"/>
      <c r="AZ522" s="66"/>
      <c r="BA522" s="66"/>
      <c r="BB522" s="66"/>
      <c r="BC522" s="74"/>
    </row>
    <row r="523" spans="1:55" x14ac:dyDescent="0.25">
      <c r="A523" s="41"/>
      <c r="B523" s="41"/>
      <c r="C523" s="41"/>
      <c r="D523" s="62"/>
      <c r="E523" s="62"/>
      <c r="F523" s="62"/>
      <c r="G523" s="63"/>
      <c r="H523" s="64"/>
      <c r="I523" s="64"/>
      <c r="J523" s="65"/>
      <c r="K523" s="78"/>
      <c r="L523" s="66"/>
      <c r="M523" s="66"/>
      <c r="N523" s="66"/>
      <c r="O523" s="67"/>
      <c r="P523" s="62"/>
      <c r="Q523" s="67"/>
      <c r="R523" s="67"/>
      <c r="S523" s="62"/>
      <c r="T523" s="67"/>
      <c r="U523" s="67"/>
      <c r="V523" s="65"/>
      <c r="W523" s="61"/>
      <c r="X523" s="61"/>
      <c r="Y523" s="61"/>
      <c r="Z523" s="61"/>
      <c r="AA523" s="61"/>
      <c r="AB523" s="61"/>
      <c r="AC523" s="61"/>
      <c r="AD523" s="61"/>
      <c r="AE523" s="66"/>
      <c r="AF523" s="67"/>
      <c r="AG523" s="67"/>
      <c r="AH523" s="67"/>
      <c r="AI523" s="67"/>
      <c r="AJ523" s="67"/>
      <c r="AK523" s="67"/>
      <c r="AL523" s="67"/>
      <c r="AM523" s="67"/>
      <c r="AO523" s="41"/>
      <c r="AP523" s="62"/>
      <c r="AQ523" s="67"/>
      <c r="AR523" s="73"/>
      <c r="AS523" s="68"/>
      <c r="AT523" s="41"/>
      <c r="AU523" s="62"/>
      <c r="AV523" s="62"/>
      <c r="AW523" s="67"/>
      <c r="AX523" s="67"/>
      <c r="AY523" s="68"/>
      <c r="AZ523" s="66"/>
      <c r="BA523" s="66"/>
      <c r="BB523" s="66"/>
      <c r="BC523" s="74"/>
    </row>
    <row r="524" spans="1:55" x14ac:dyDescent="0.25">
      <c r="A524" s="41"/>
      <c r="B524" s="41"/>
      <c r="C524" s="41"/>
      <c r="D524" s="62"/>
      <c r="E524" s="62"/>
      <c r="F524" s="62"/>
      <c r="G524" s="63"/>
      <c r="H524" s="64"/>
      <c r="I524" s="64"/>
      <c r="J524" s="65"/>
      <c r="K524" s="78"/>
      <c r="L524" s="66"/>
      <c r="M524" s="66"/>
      <c r="N524" s="66"/>
      <c r="O524" s="67"/>
      <c r="P524" s="62"/>
      <c r="Q524" s="67"/>
      <c r="R524" s="67"/>
      <c r="S524" s="62"/>
      <c r="T524" s="67"/>
      <c r="U524" s="67"/>
      <c r="V524" s="65"/>
      <c r="W524" s="61"/>
      <c r="X524" s="61"/>
      <c r="Y524" s="61"/>
      <c r="Z524" s="61"/>
      <c r="AA524" s="61"/>
      <c r="AB524" s="61"/>
      <c r="AC524" s="61"/>
      <c r="AD524" s="61"/>
      <c r="AE524" s="66"/>
      <c r="AF524" s="67"/>
      <c r="AG524" s="67"/>
      <c r="AH524" s="67"/>
      <c r="AI524" s="67"/>
      <c r="AJ524" s="67"/>
      <c r="AK524" s="67"/>
      <c r="AL524" s="67"/>
      <c r="AM524" s="67"/>
      <c r="AO524" s="41"/>
      <c r="AP524" s="62"/>
      <c r="AQ524" s="67"/>
      <c r="AR524" s="73"/>
      <c r="AS524" s="68"/>
      <c r="AT524" s="41"/>
      <c r="AU524" s="62"/>
      <c r="AV524" s="62"/>
      <c r="AW524" s="67"/>
      <c r="AX524" s="67"/>
      <c r="AY524" s="68"/>
      <c r="AZ524" s="66"/>
      <c r="BA524" s="66"/>
      <c r="BB524" s="66"/>
      <c r="BC524" s="74"/>
    </row>
    <row r="525" spans="1:55" x14ac:dyDescent="0.25">
      <c r="A525" s="41"/>
      <c r="B525" s="41"/>
      <c r="C525" s="41"/>
      <c r="D525" s="62"/>
      <c r="E525" s="62"/>
      <c r="F525" s="62"/>
      <c r="G525" s="63"/>
      <c r="H525" s="64"/>
      <c r="I525" s="64"/>
      <c r="J525" s="65"/>
      <c r="K525" s="78"/>
      <c r="L525" s="66"/>
      <c r="M525" s="66"/>
      <c r="N525" s="66"/>
      <c r="O525" s="67"/>
      <c r="P525" s="62"/>
      <c r="Q525" s="67"/>
      <c r="R525" s="67"/>
      <c r="S525" s="62"/>
      <c r="T525" s="67"/>
      <c r="U525" s="67"/>
      <c r="V525" s="65"/>
      <c r="W525" s="61"/>
      <c r="X525" s="61"/>
      <c r="Y525" s="61"/>
      <c r="Z525" s="61"/>
      <c r="AA525" s="61"/>
      <c r="AB525" s="61"/>
      <c r="AC525" s="61"/>
      <c r="AD525" s="61"/>
      <c r="AE525" s="66"/>
      <c r="AF525" s="67"/>
      <c r="AG525" s="67"/>
      <c r="AH525" s="67"/>
      <c r="AI525" s="67"/>
      <c r="AJ525" s="67"/>
      <c r="AK525" s="67"/>
      <c r="AL525" s="67"/>
      <c r="AM525" s="67"/>
      <c r="AO525" s="41"/>
      <c r="AP525" s="62"/>
      <c r="AQ525" s="67"/>
      <c r="AR525" s="73"/>
      <c r="AS525" s="68"/>
      <c r="AT525" s="41"/>
      <c r="AU525" s="62"/>
      <c r="AV525" s="62"/>
      <c r="AW525" s="67"/>
      <c r="AX525" s="67"/>
      <c r="AY525" s="68"/>
      <c r="AZ525" s="66"/>
      <c r="BA525" s="66"/>
      <c r="BB525" s="66"/>
      <c r="BC525" s="74"/>
    </row>
    <row r="526" spans="1:55" x14ac:dyDescent="0.25">
      <c r="A526" s="41"/>
      <c r="B526" s="41"/>
      <c r="C526" s="41"/>
      <c r="D526" s="62"/>
      <c r="E526" s="62"/>
      <c r="F526" s="62"/>
      <c r="G526" s="63"/>
      <c r="H526" s="64"/>
      <c r="I526" s="64"/>
      <c r="J526" s="65"/>
      <c r="K526" s="78"/>
      <c r="L526" s="66"/>
      <c r="M526" s="66"/>
      <c r="N526" s="66"/>
      <c r="O526" s="67"/>
      <c r="P526" s="62"/>
      <c r="Q526" s="67"/>
      <c r="R526" s="67"/>
      <c r="S526" s="62"/>
      <c r="T526" s="67"/>
      <c r="U526" s="67"/>
      <c r="V526" s="65"/>
      <c r="W526" s="61"/>
      <c r="X526" s="61"/>
      <c r="Y526" s="61"/>
      <c r="Z526" s="61"/>
      <c r="AA526" s="61"/>
      <c r="AB526" s="61"/>
      <c r="AC526" s="61"/>
      <c r="AD526" s="61"/>
      <c r="AE526" s="66"/>
      <c r="AF526" s="67"/>
      <c r="AG526" s="67"/>
      <c r="AH526" s="67"/>
      <c r="AI526" s="67"/>
      <c r="AJ526" s="67"/>
      <c r="AK526" s="67"/>
      <c r="AL526" s="67"/>
      <c r="AM526" s="67"/>
      <c r="AO526" s="41"/>
      <c r="AP526" s="62"/>
      <c r="AQ526" s="67"/>
      <c r="AR526" s="73"/>
      <c r="AS526" s="68"/>
      <c r="AT526" s="41"/>
      <c r="AU526" s="62"/>
      <c r="AV526" s="62"/>
      <c r="AW526" s="67"/>
      <c r="AX526" s="67"/>
      <c r="AY526" s="68"/>
      <c r="AZ526" s="66"/>
      <c r="BA526" s="66"/>
      <c r="BB526" s="66"/>
      <c r="BC526" s="74"/>
    </row>
    <row r="527" spans="1:55" x14ac:dyDescent="0.25">
      <c r="A527" s="41"/>
      <c r="B527" s="41"/>
      <c r="C527" s="41"/>
      <c r="D527" s="62"/>
      <c r="E527" s="62"/>
      <c r="F527" s="62"/>
      <c r="G527" s="63"/>
      <c r="H527" s="64"/>
      <c r="I527" s="64"/>
      <c r="J527" s="65"/>
      <c r="K527" s="78"/>
      <c r="L527" s="66"/>
      <c r="M527" s="66"/>
      <c r="N527" s="66"/>
      <c r="O527" s="67"/>
      <c r="P527" s="62"/>
      <c r="Q527" s="67"/>
      <c r="R527" s="67"/>
      <c r="S527" s="62"/>
      <c r="T527" s="67"/>
      <c r="U527" s="67"/>
      <c r="V527" s="65"/>
      <c r="W527" s="61"/>
      <c r="X527" s="61"/>
      <c r="Y527" s="61"/>
      <c r="Z527" s="61"/>
      <c r="AA527" s="61"/>
      <c r="AB527" s="61"/>
      <c r="AC527" s="61"/>
      <c r="AD527" s="61"/>
      <c r="AE527" s="66"/>
      <c r="AF527" s="67"/>
      <c r="AG527" s="67"/>
      <c r="AH527" s="67"/>
      <c r="AI527" s="67"/>
      <c r="AJ527" s="67"/>
      <c r="AK527" s="67"/>
      <c r="AL527" s="67"/>
      <c r="AM527" s="67"/>
      <c r="AO527" s="41"/>
      <c r="AP527" s="62"/>
      <c r="AQ527" s="67"/>
      <c r="AR527" s="73"/>
      <c r="AS527" s="68"/>
      <c r="AT527" s="41"/>
      <c r="AU527" s="62"/>
      <c r="AV527" s="62"/>
      <c r="AW527" s="67"/>
      <c r="AX527" s="67"/>
      <c r="AY527" s="68"/>
      <c r="AZ527" s="66"/>
      <c r="BA527" s="66"/>
      <c r="BB527" s="66"/>
      <c r="BC527" s="74"/>
    </row>
    <row r="528" spans="1:55" x14ac:dyDescent="0.25">
      <c r="A528" s="41"/>
      <c r="B528" s="41"/>
      <c r="C528" s="41"/>
      <c r="D528" s="62"/>
      <c r="E528" s="62"/>
      <c r="F528" s="62"/>
      <c r="G528" s="63"/>
      <c r="H528" s="64"/>
      <c r="I528" s="64"/>
      <c r="J528" s="65"/>
      <c r="K528" s="78"/>
      <c r="L528" s="66"/>
      <c r="M528" s="66"/>
      <c r="N528" s="66"/>
      <c r="O528" s="67"/>
      <c r="P528" s="62"/>
      <c r="Q528" s="67"/>
      <c r="R528" s="67"/>
      <c r="S528" s="62"/>
      <c r="T528" s="67"/>
      <c r="U528" s="67"/>
      <c r="V528" s="65"/>
      <c r="W528" s="61"/>
      <c r="X528" s="61"/>
      <c r="Y528" s="61"/>
      <c r="Z528" s="61"/>
      <c r="AA528" s="61"/>
      <c r="AB528" s="61"/>
      <c r="AC528" s="61"/>
      <c r="AD528" s="61"/>
      <c r="AE528" s="66"/>
      <c r="AF528" s="67"/>
      <c r="AG528" s="67"/>
      <c r="AH528" s="67"/>
      <c r="AI528" s="67"/>
      <c r="AJ528" s="67"/>
      <c r="AK528" s="67"/>
      <c r="AL528" s="67"/>
      <c r="AM528" s="67"/>
      <c r="AO528" s="41"/>
      <c r="AP528" s="62"/>
      <c r="AQ528" s="67"/>
      <c r="AR528" s="73"/>
      <c r="AS528" s="68"/>
      <c r="AT528" s="41"/>
      <c r="AU528" s="62"/>
      <c r="AV528" s="62"/>
      <c r="AW528" s="67"/>
      <c r="AX528" s="67"/>
      <c r="AY528" s="68"/>
      <c r="AZ528" s="66"/>
      <c r="BA528" s="66"/>
      <c r="BB528" s="66"/>
      <c r="BC528" s="74"/>
    </row>
    <row r="529" spans="1:55" x14ac:dyDescent="0.25">
      <c r="A529" s="41"/>
      <c r="B529" s="41"/>
      <c r="C529" s="41"/>
      <c r="D529" s="62"/>
      <c r="E529" s="62"/>
      <c r="F529" s="62"/>
      <c r="G529" s="63"/>
      <c r="H529" s="64"/>
      <c r="I529" s="64"/>
      <c r="J529" s="65"/>
      <c r="K529" s="78"/>
      <c r="L529" s="66"/>
      <c r="M529" s="66"/>
      <c r="N529" s="66"/>
      <c r="O529" s="67"/>
      <c r="P529" s="62"/>
      <c r="Q529" s="67"/>
      <c r="R529" s="67"/>
      <c r="S529" s="62"/>
      <c r="T529" s="67"/>
      <c r="U529" s="67"/>
      <c r="V529" s="65"/>
      <c r="W529" s="61"/>
      <c r="X529" s="61"/>
      <c r="Y529" s="61"/>
      <c r="Z529" s="61"/>
      <c r="AA529" s="61"/>
      <c r="AB529" s="61"/>
      <c r="AC529" s="61"/>
      <c r="AD529" s="61"/>
      <c r="AE529" s="66"/>
      <c r="AF529" s="67"/>
      <c r="AG529" s="67"/>
      <c r="AH529" s="67"/>
      <c r="AI529" s="67"/>
      <c r="AJ529" s="67"/>
      <c r="AK529" s="67"/>
      <c r="AL529" s="67"/>
      <c r="AM529" s="67"/>
      <c r="AO529" s="41"/>
      <c r="AP529" s="62"/>
      <c r="AQ529" s="67"/>
      <c r="AR529" s="73"/>
      <c r="AS529" s="68"/>
      <c r="AT529" s="41"/>
      <c r="AU529" s="62"/>
      <c r="AV529" s="62"/>
      <c r="AW529" s="67"/>
      <c r="AX529" s="67"/>
      <c r="AY529" s="68"/>
      <c r="AZ529" s="66"/>
      <c r="BA529" s="66"/>
      <c r="BB529" s="66"/>
      <c r="BC529" s="74"/>
    </row>
    <row r="530" spans="1:55" x14ac:dyDescent="0.25">
      <c r="A530" s="41"/>
      <c r="B530" s="41"/>
      <c r="C530" s="41"/>
      <c r="D530" s="62"/>
      <c r="E530" s="62"/>
      <c r="F530" s="62"/>
      <c r="G530" s="63"/>
      <c r="H530" s="64"/>
      <c r="I530" s="64"/>
      <c r="J530" s="65"/>
      <c r="K530" s="78"/>
      <c r="L530" s="66"/>
      <c r="M530" s="66"/>
      <c r="N530" s="66"/>
      <c r="O530" s="67"/>
      <c r="P530" s="62"/>
      <c r="Q530" s="67"/>
      <c r="R530" s="67"/>
      <c r="S530" s="62"/>
      <c r="T530" s="67"/>
      <c r="U530" s="67"/>
      <c r="V530" s="65"/>
      <c r="W530" s="61"/>
      <c r="X530" s="61"/>
      <c r="Y530" s="61"/>
      <c r="Z530" s="61"/>
      <c r="AA530" s="61"/>
      <c r="AB530" s="61"/>
      <c r="AC530" s="61"/>
      <c r="AD530" s="61"/>
      <c r="AE530" s="66"/>
      <c r="AF530" s="67"/>
      <c r="AG530" s="67"/>
      <c r="AH530" s="67"/>
      <c r="AI530" s="67"/>
      <c r="AJ530" s="67"/>
      <c r="AK530" s="67"/>
      <c r="AL530" s="67"/>
      <c r="AM530" s="67"/>
      <c r="AO530" s="41"/>
      <c r="AP530" s="62"/>
      <c r="AQ530" s="67"/>
      <c r="AR530" s="73"/>
      <c r="AS530" s="68"/>
      <c r="AT530" s="41"/>
      <c r="AU530" s="62"/>
      <c r="AV530" s="62"/>
      <c r="AW530" s="67"/>
      <c r="AX530" s="67"/>
      <c r="AY530" s="68"/>
      <c r="AZ530" s="66"/>
      <c r="BA530" s="66"/>
      <c r="BB530" s="66"/>
      <c r="BC530" s="74"/>
    </row>
    <row r="531" spans="1:55" x14ac:dyDescent="0.25">
      <c r="A531" s="41"/>
      <c r="B531" s="41"/>
      <c r="C531" s="41"/>
      <c r="D531" s="62"/>
      <c r="E531" s="62"/>
      <c r="F531" s="62"/>
      <c r="G531" s="63"/>
      <c r="H531" s="64"/>
      <c r="I531" s="64"/>
      <c r="J531" s="65"/>
      <c r="K531" s="78"/>
      <c r="L531" s="66"/>
      <c r="M531" s="66"/>
      <c r="N531" s="66"/>
      <c r="O531" s="67"/>
      <c r="P531" s="62"/>
      <c r="Q531" s="67"/>
      <c r="R531" s="67"/>
      <c r="S531" s="62"/>
      <c r="T531" s="67"/>
      <c r="U531" s="67"/>
      <c r="V531" s="65"/>
      <c r="W531" s="61"/>
      <c r="X531" s="61"/>
      <c r="Y531" s="61"/>
      <c r="Z531" s="61"/>
      <c r="AA531" s="61"/>
      <c r="AB531" s="61"/>
      <c r="AC531" s="61"/>
      <c r="AD531" s="61"/>
      <c r="AE531" s="66"/>
      <c r="AF531" s="67"/>
      <c r="AG531" s="67"/>
      <c r="AH531" s="67"/>
      <c r="AI531" s="67"/>
      <c r="AJ531" s="67"/>
      <c r="AK531" s="67"/>
      <c r="AL531" s="67"/>
      <c r="AM531" s="67"/>
      <c r="AO531" s="41"/>
      <c r="AP531" s="62"/>
      <c r="AQ531" s="67"/>
      <c r="AR531" s="73"/>
      <c r="AS531" s="68"/>
      <c r="AT531" s="41"/>
      <c r="AU531" s="62"/>
      <c r="AV531" s="62"/>
      <c r="AW531" s="67"/>
      <c r="AX531" s="67"/>
      <c r="AY531" s="68"/>
      <c r="AZ531" s="66"/>
      <c r="BA531" s="66"/>
      <c r="BB531" s="66"/>
      <c r="BC531" s="74"/>
    </row>
    <row r="532" spans="1:55" x14ac:dyDescent="0.25">
      <c r="A532" s="41"/>
      <c r="B532" s="41"/>
      <c r="C532" s="41"/>
      <c r="D532" s="62"/>
      <c r="E532" s="62"/>
      <c r="F532" s="62"/>
      <c r="G532" s="63"/>
      <c r="H532" s="64"/>
      <c r="I532" s="64"/>
      <c r="J532" s="65"/>
      <c r="K532" s="78"/>
      <c r="L532" s="66"/>
      <c r="M532" s="66"/>
      <c r="N532" s="66"/>
      <c r="O532" s="67"/>
      <c r="P532" s="62"/>
      <c r="Q532" s="67"/>
      <c r="R532" s="67"/>
      <c r="S532" s="62"/>
      <c r="T532" s="67"/>
      <c r="U532" s="67"/>
      <c r="V532" s="65"/>
      <c r="W532" s="61"/>
      <c r="X532" s="61"/>
      <c r="Y532" s="61"/>
      <c r="Z532" s="61"/>
      <c r="AA532" s="61"/>
      <c r="AB532" s="61"/>
      <c r="AC532" s="61"/>
      <c r="AD532" s="61"/>
      <c r="AE532" s="66"/>
      <c r="AF532" s="67"/>
      <c r="AG532" s="67"/>
      <c r="AH532" s="67"/>
      <c r="AI532" s="67"/>
      <c r="AJ532" s="67"/>
      <c r="AK532" s="67"/>
      <c r="AL532" s="67"/>
      <c r="AM532" s="67"/>
      <c r="AO532" s="41"/>
      <c r="AP532" s="62"/>
      <c r="AQ532" s="67"/>
      <c r="AR532" s="73"/>
      <c r="AS532" s="68"/>
      <c r="AT532" s="41"/>
      <c r="AU532" s="62"/>
      <c r="AV532" s="62"/>
      <c r="AW532" s="67"/>
      <c r="AX532" s="67"/>
      <c r="AY532" s="68"/>
      <c r="AZ532" s="66"/>
      <c r="BA532" s="66"/>
      <c r="BB532" s="66"/>
      <c r="BC532" s="74"/>
    </row>
    <row r="533" spans="1:55" x14ac:dyDescent="0.25">
      <c r="A533" s="41"/>
      <c r="B533" s="41"/>
      <c r="C533" s="41"/>
      <c r="D533" s="62"/>
      <c r="E533" s="62"/>
      <c r="F533" s="62"/>
      <c r="G533" s="63"/>
      <c r="H533" s="64"/>
      <c r="I533" s="64"/>
      <c r="J533" s="65"/>
      <c r="K533" s="78"/>
      <c r="L533" s="66"/>
      <c r="M533" s="66"/>
      <c r="N533" s="66"/>
      <c r="O533" s="67"/>
      <c r="P533" s="62"/>
      <c r="Q533" s="67"/>
      <c r="R533" s="67"/>
      <c r="S533" s="62"/>
      <c r="T533" s="67"/>
      <c r="U533" s="67"/>
      <c r="V533" s="65"/>
      <c r="W533" s="61"/>
      <c r="X533" s="61"/>
      <c r="Y533" s="61"/>
      <c r="Z533" s="61"/>
      <c r="AA533" s="61"/>
      <c r="AB533" s="61"/>
      <c r="AC533" s="61"/>
      <c r="AD533" s="61"/>
      <c r="AE533" s="66"/>
      <c r="AF533" s="67"/>
      <c r="AG533" s="67"/>
      <c r="AH533" s="67"/>
      <c r="AI533" s="67"/>
      <c r="AJ533" s="67"/>
      <c r="AK533" s="67"/>
      <c r="AL533" s="67"/>
      <c r="AM533" s="67"/>
      <c r="AO533" s="41"/>
      <c r="AP533" s="62"/>
      <c r="AQ533" s="67"/>
      <c r="AR533" s="73"/>
      <c r="AS533" s="68"/>
      <c r="AT533" s="41"/>
      <c r="AU533" s="62"/>
      <c r="AV533" s="62"/>
      <c r="AW533" s="67"/>
      <c r="AX533" s="67"/>
      <c r="AY533" s="68"/>
      <c r="AZ533" s="66"/>
      <c r="BA533" s="66"/>
      <c r="BB533" s="66"/>
      <c r="BC533" s="74"/>
    </row>
    <row r="534" spans="1:55" x14ac:dyDescent="0.25">
      <c r="A534" s="41"/>
      <c r="B534" s="41"/>
      <c r="C534" s="41"/>
      <c r="D534" s="62"/>
      <c r="E534" s="62"/>
      <c r="F534" s="62"/>
      <c r="G534" s="63"/>
      <c r="H534" s="64"/>
      <c r="I534" s="64"/>
      <c r="J534" s="65"/>
      <c r="K534" s="78"/>
      <c r="L534" s="66"/>
      <c r="M534" s="66"/>
      <c r="N534" s="66"/>
      <c r="O534" s="67"/>
      <c r="P534" s="62"/>
      <c r="Q534" s="67"/>
      <c r="R534" s="67"/>
      <c r="S534" s="62"/>
      <c r="T534" s="67"/>
      <c r="U534" s="67"/>
      <c r="V534" s="65"/>
      <c r="W534" s="61"/>
      <c r="X534" s="61"/>
      <c r="Y534" s="61"/>
      <c r="Z534" s="61"/>
      <c r="AA534" s="61"/>
      <c r="AB534" s="61"/>
      <c r="AC534" s="61"/>
      <c r="AD534" s="61"/>
      <c r="AE534" s="66"/>
      <c r="AF534" s="67"/>
      <c r="AG534" s="67"/>
      <c r="AH534" s="67"/>
      <c r="AI534" s="67"/>
      <c r="AJ534" s="67"/>
      <c r="AK534" s="67"/>
      <c r="AL534" s="67"/>
      <c r="AM534" s="67"/>
      <c r="AO534" s="41"/>
      <c r="AP534" s="62"/>
      <c r="AQ534" s="67"/>
      <c r="AR534" s="73"/>
      <c r="AS534" s="68"/>
      <c r="AT534" s="41"/>
      <c r="AU534" s="62"/>
      <c r="AV534" s="62"/>
      <c r="AW534" s="67"/>
      <c r="AX534" s="67"/>
      <c r="AY534" s="68"/>
      <c r="AZ534" s="66"/>
      <c r="BA534" s="66"/>
      <c r="BB534" s="66"/>
      <c r="BC534" s="74"/>
    </row>
    <row r="535" spans="1:55" x14ac:dyDescent="0.25">
      <c r="A535" s="41"/>
      <c r="B535" s="41"/>
      <c r="C535" s="41"/>
      <c r="D535" s="62"/>
      <c r="E535" s="62"/>
      <c r="F535" s="62"/>
      <c r="G535" s="63"/>
      <c r="H535" s="64"/>
      <c r="I535" s="64"/>
      <c r="J535" s="65"/>
      <c r="K535" s="78"/>
      <c r="L535" s="66"/>
      <c r="M535" s="66"/>
      <c r="N535" s="66"/>
      <c r="O535" s="67"/>
      <c r="P535" s="62"/>
      <c r="Q535" s="67"/>
      <c r="R535" s="67"/>
      <c r="S535" s="62"/>
      <c r="T535" s="67"/>
      <c r="U535" s="67"/>
      <c r="V535" s="65"/>
      <c r="W535" s="61"/>
      <c r="X535" s="61"/>
      <c r="Y535" s="61"/>
      <c r="Z535" s="61"/>
      <c r="AA535" s="61"/>
      <c r="AB535" s="61"/>
      <c r="AC535" s="61"/>
      <c r="AD535" s="61"/>
      <c r="AE535" s="66"/>
      <c r="AF535" s="67"/>
      <c r="AG535" s="67"/>
      <c r="AH535" s="67"/>
      <c r="AI535" s="67"/>
      <c r="AJ535" s="67"/>
      <c r="AK535" s="67"/>
      <c r="AL535" s="67"/>
      <c r="AM535" s="67"/>
      <c r="AO535" s="41"/>
      <c r="AP535" s="62"/>
      <c r="AQ535" s="67"/>
      <c r="AR535" s="73"/>
      <c r="AS535" s="68"/>
      <c r="AT535" s="41"/>
      <c r="AU535" s="62"/>
      <c r="AV535" s="62"/>
      <c r="AW535" s="67"/>
      <c r="AX535" s="67"/>
      <c r="AY535" s="68"/>
      <c r="AZ535" s="66"/>
      <c r="BA535" s="66"/>
      <c r="BB535" s="66"/>
      <c r="BC535" s="74"/>
    </row>
    <row r="536" spans="1:55" x14ac:dyDescent="0.25">
      <c r="A536" s="41"/>
      <c r="B536" s="41"/>
      <c r="C536" s="41"/>
      <c r="D536" s="62"/>
      <c r="E536" s="62"/>
      <c r="F536" s="62"/>
      <c r="G536" s="63"/>
      <c r="H536" s="64"/>
      <c r="I536" s="64"/>
      <c r="J536" s="65"/>
      <c r="K536" s="78"/>
      <c r="L536" s="66"/>
      <c r="M536" s="66"/>
      <c r="N536" s="66"/>
      <c r="O536" s="67"/>
      <c r="P536" s="62"/>
      <c r="Q536" s="67"/>
      <c r="R536" s="67"/>
      <c r="S536" s="62"/>
      <c r="T536" s="67"/>
      <c r="U536" s="67"/>
      <c r="V536" s="65"/>
      <c r="W536" s="61"/>
      <c r="X536" s="61"/>
      <c r="Y536" s="61"/>
      <c r="Z536" s="61"/>
      <c r="AA536" s="61"/>
      <c r="AB536" s="61"/>
      <c r="AC536" s="61"/>
      <c r="AD536" s="61"/>
      <c r="AE536" s="66"/>
      <c r="AF536" s="67"/>
      <c r="AG536" s="67"/>
      <c r="AH536" s="67"/>
      <c r="AI536" s="67"/>
      <c r="AJ536" s="67"/>
      <c r="AK536" s="67"/>
      <c r="AL536" s="67"/>
      <c r="AM536" s="67"/>
      <c r="AO536" s="41"/>
      <c r="AP536" s="62"/>
      <c r="AQ536" s="67"/>
      <c r="AR536" s="73"/>
      <c r="AS536" s="68"/>
      <c r="AT536" s="41"/>
      <c r="AU536" s="62"/>
      <c r="AV536" s="62"/>
      <c r="AW536" s="67"/>
      <c r="AX536" s="67"/>
      <c r="AY536" s="68"/>
      <c r="AZ536" s="66"/>
      <c r="BA536" s="66"/>
      <c r="BB536" s="66"/>
      <c r="BC536" s="74"/>
    </row>
    <row r="537" spans="1:55" x14ac:dyDescent="0.25">
      <c r="A537" s="41"/>
      <c r="B537" s="41"/>
      <c r="C537" s="41"/>
      <c r="D537" s="62"/>
      <c r="E537" s="62"/>
      <c r="F537" s="62"/>
      <c r="G537" s="63"/>
      <c r="H537" s="64"/>
      <c r="I537" s="64"/>
      <c r="J537" s="65"/>
      <c r="K537" s="78"/>
      <c r="L537" s="66"/>
      <c r="M537" s="66"/>
      <c r="N537" s="66"/>
      <c r="O537" s="67"/>
      <c r="P537" s="62"/>
      <c r="Q537" s="67"/>
      <c r="R537" s="67"/>
      <c r="S537" s="62"/>
      <c r="T537" s="67"/>
      <c r="U537" s="67"/>
      <c r="V537" s="65"/>
      <c r="W537" s="61"/>
      <c r="X537" s="61"/>
      <c r="Y537" s="61"/>
      <c r="Z537" s="61"/>
      <c r="AA537" s="61"/>
      <c r="AB537" s="61"/>
      <c r="AC537" s="61"/>
      <c r="AD537" s="61"/>
      <c r="AE537" s="66"/>
      <c r="AF537" s="67"/>
      <c r="AG537" s="67"/>
      <c r="AH537" s="67"/>
      <c r="AI537" s="67"/>
      <c r="AJ537" s="67"/>
      <c r="AK537" s="67"/>
      <c r="AL537" s="67"/>
      <c r="AM537" s="67"/>
      <c r="AO537" s="41"/>
      <c r="AP537" s="62"/>
      <c r="AQ537" s="67"/>
      <c r="AR537" s="73"/>
      <c r="AS537" s="68"/>
      <c r="AT537" s="41"/>
      <c r="AU537" s="62"/>
      <c r="AV537" s="62"/>
      <c r="AW537" s="67"/>
      <c r="AX537" s="67"/>
      <c r="AY537" s="68"/>
      <c r="AZ537" s="66"/>
      <c r="BA537" s="66"/>
      <c r="BB537" s="66"/>
      <c r="BC537" s="74"/>
    </row>
    <row r="538" spans="1:55" x14ac:dyDescent="0.25">
      <c r="A538" s="41"/>
      <c r="B538" s="41"/>
      <c r="C538" s="41"/>
      <c r="D538" s="62"/>
      <c r="E538" s="62"/>
      <c r="F538" s="62"/>
      <c r="G538" s="63"/>
      <c r="H538" s="64"/>
      <c r="I538" s="64"/>
      <c r="J538" s="65"/>
      <c r="K538" s="78"/>
      <c r="L538" s="66"/>
      <c r="M538" s="66"/>
      <c r="N538" s="66"/>
      <c r="O538" s="67"/>
      <c r="P538" s="62"/>
      <c r="Q538" s="67"/>
      <c r="R538" s="67"/>
      <c r="S538" s="62"/>
      <c r="T538" s="67"/>
      <c r="U538" s="67"/>
      <c r="V538" s="65"/>
      <c r="W538" s="61"/>
      <c r="X538" s="61"/>
      <c r="Y538" s="61"/>
      <c r="Z538" s="61"/>
      <c r="AA538" s="61"/>
      <c r="AB538" s="61"/>
      <c r="AC538" s="61"/>
      <c r="AD538" s="61"/>
      <c r="AE538" s="66"/>
      <c r="AF538" s="67"/>
      <c r="AG538" s="67"/>
      <c r="AH538" s="67"/>
      <c r="AI538" s="67"/>
      <c r="AJ538" s="67"/>
      <c r="AK538" s="67"/>
      <c r="AL538" s="67"/>
      <c r="AM538" s="67"/>
      <c r="AO538" s="41"/>
      <c r="AP538" s="62"/>
      <c r="AQ538" s="67"/>
      <c r="AR538" s="73"/>
      <c r="AS538" s="68"/>
      <c r="AT538" s="41"/>
      <c r="AU538" s="62"/>
      <c r="AV538" s="62"/>
      <c r="AW538" s="67"/>
      <c r="AX538" s="67"/>
      <c r="AY538" s="68"/>
      <c r="AZ538" s="66"/>
      <c r="BA538" s="66"/>
      <c r="BB538" s="66"/>
      <c r="BC538" s="74"/>
    </row>
    <row r="539" spans="1:55" x14ac:dyDescent="0.25">
      <c r="A539" s="41"/>
      <c r="B539" s="41"/>
      <c r="C539" s="41"/>
      <c r="D539" s="62"/>
      <c r="E539" s="62"/>
      <c r="F539" s="62"/>
      <c r="G539" s="63"/>
      <c r="H539" s="64"/>
      <c r="I539" s="64"/>
      <c r="J539" s="65"/>
      <c r="K539" s="78"/>
      <c r="L539" s="66"/>
      <c r="M539" s="66"/>
      <c r="N539" s="66"/>
      <c r="O539" s="67"/>
      <c r="P539" s="62"/>
      <c r="Q539" s="67"/>
      <c r="R539" s="67"/>
      <c r="S539" s="62"/>
      <c r="T539" s="67"/>
      <c r="U539" s="67"/>
      <c r="V539" s="65"/>
      <c r="W539" s="61"/>
      <c r="X539" s="61"/>
      <c r="Y539" s="61"/>
      <c r="Z539" s="61"/>
      <c r="AA539" s="61"/>
      <c r="AB539" s="61"/>
      <c r="AC539" s="61"/>
      <c r="AD539" s="61"/>
      <c r="AE539" s="66"/>
      <c r="AF539" s="67"/>
      <c r="AG539" s="67"/>
      <c r="AH539" s="67"/>
      <c r="AI539" s="67"/>
      <c r="AJ539" s="67"/>
      <c r="AK539" s="67"/>
      <c r="AL539" s="67"/>
      <c r="AM539" s="67"/>
      <c r="AO539" s="41"/>
      <c r="AP539" s="62"/>
      <c r="AQ539" s="67"/>
      <c r="AR539" s="73"/>
      <c r="AS539" s="68"/>
      <c r="AT539" s="41"/>
      <c r="AU539" s="62"/>
      <c r="AV539" s="62"/>
      <c r="AW539" s="67"/>
      <c r="AX539" s="67"/>
      <c r="AY539" s="68"/>
      <c r="AZ539" s="66"/>
      <c r="BA539" s="66"/>
      <c r="BB539" s="66"/>
      <c r="BC539" s="74"/>
    </row>
    <row r="540" spans="1:55" x14ac:dyDescent="0.25">
      <c r="A540" s="41"/>
      <c r="B540" s="41"/>
      <c r="C540" s="41"/>
      <c r="D540" s="62"/>
      <c r="E540" s="62"/>
      <c r="F540" s="62"/>
      <c r="G540" s="63"/>
      <c r="H540" s="64"/>
      <c r="I540" s="64"/>
      <c r="J540" s="65"/>
      <c r="K540" s="78"/>
      <c r="L540" s="66"/>
      <c r="M540" s="66"/>
      <c r="N540" s="66"/>
      <c r="O540" s="67"/>
      <c r="P540" s="62"/>
      <c r="Q540" s="67"/>
      <c r="R540" s="67"/>
      <c r="S540" s="62"/>
      <c r="T540" s="67"/>
      <c r="U540" s="67"/>
      <c r="V540" s="65"/>
      <c r="W540" s="61"/>
      <c r="X540" s="61"/>
      <c r="Y540" s="61"/>
      <c r="Z540" s="61"/>
      <c r="AA540" s="61"/>
      <c r="AB540" s="61"/>
      <c r="AC540" s="61"/>
      <c r="AD540" s="61"/>
      <c r="AE540" s="66"/>
      <c r="AF540" s="67"/>
      <c r="AG540" s="67"/>
      <c r="AH540" s="67"/>
      <c r="AI540" s="67"/>
      <c r="AJ540" s="67"/>
      <c r="AK540" s="67"/>
      <c r="AL540" s="67"/>
      <c r="AM540" s="67"/>
      <c r="AO540" s="41"/>
      <c r="AP540" s="62"/>
      <c r="AQ540" s="67"/>
      <c r="AR540" s="73"/>
      <c r="AS540" s="68"/>
      <c r="AT540" s="41"/>
      <c r="AU540" s="62"/>
      <c r="AV540" s="62"/>
      <c r="AW540" s="67"/>
      <c r="AX540" s="67"/>
      <c r="AY540" s="68"/>
      <c r="AZ540" s="66"/>
      <c r="BA540" s="66"/>
      <c r="BB540" s="66"/>
      <c r="BC540" s="74"/>
    </row>
    <row r="541" spans="1:55" x14ac:dyDescent="0.25">
      <c r="A541" s="41"/>
      <c r="B541" s="41"/>
      <c r="C541" s="41"/>
      <c r="D541" s="62"/>
      <c r="E541" s="62"/>
      <c r="F541" s="62"/>
      <c r="G541" s="63"/>
      <c r="H541" s="64"/>
      <c r="I541" s="64"/>
      <c r="J541" s="65"/>
      <c r="K541" s="78"/>
      <c r="L541" s="66"/>
      <c r="M541" s="66"/>
      <c r="N541" s="66"/>
      <c r="O541" s="67"/>
      <c r="P541" s="62"/>
      <c r="Q541" s="67"/>
      <c r="R541" s="67"/>
      <c r="S541" s="62"/>
      <c r="T541" s="67"/>
      <c r="U541" s="67"/>
      <c r="V541" s="65"/>
      <c r="W541" s="61"/>
      <c r="X541" s="61"/>
      <c r="Y541" s="61"/>
      <c r="Z541" s="61"/>
      <c r="AA541" s="61"/>
      <c r="AB541" s="61"/>
      <c r="AC541" s="61"/>
      <c r="AD541" s="61"/>
      <c r="AE541" s="66"/>
      <c r="AF541" s="67"/>
      <c r="AG541" s="67"/>
      <c r="AH541" s="67"/>
      <c r="AI541" s="67"/>
      <c r="AJ541" s="67"/>
      <c r="AK541" s="67"/>
      <c r="AL541" s="67"/>
      <c r="AM541" s="67"/>
      <c r="AO541" s="41"/>
      <c r="AP541" s="62"/>
      <c r="AQ541" s="67"/>
      <c r="AR541" s="73"/>
      <c r="AS541" s="68"/>
      <c r="AT541" s="41"/>
      <c r="AU541" s="62"/>
      <c r="AV541" s="62"/>
      <c r="AW541" s="67"/>
      <c r="AX541" s="67"/>
      <c r="AY541" s="68"/>
      <c r="AZ541" s="66"/>
      <c r="BA541" s="66"/>
      <c r="BB541" s="66"/>
      <c r="BC541" s="74"/>
    </row>
    <row r="542" spans="1:55" x14ac:dyDescent="0.25">
      <c r="A542" s="41"/>
      <c r="B542" s="41"/>
      <c r="C542" s="41"/>
      <c r="D542" s="62"/>
      <c r="E542" s="62"/>
      <c r="F542" s="62"/>
      <c r="G542" s="63"/>
      <c r="H542" s="64"/>
      <c r="I542" s="64"/>
      <c r="J542" s="65"/>
      <c r="K542" s="78"/>
      <c r="L542" s="66"/>
      <c r="M542" s="66"/>
      <c r="N542" s="66"/>
      <c r="O542" s="67"/>
      <c r="P542" s="62"/>
      <c r="Q542" s="67"/>
      <c r="R542" s="67"/>
      <c r="S542" s="62"/>
      <c r="T542" s="67"/>
      <c r="U542" s="67"/>
      <c r="V542" s="65"/>
      <c r="W542" s="61"/>
      <c r="X542" s="61"/>
      <c r="Y542" s="61"/>
      <c r="Z542" s="61"/>
      <c r="AA542" s="61"/>
      <c r="AB542" s="61"/>
      <c r="AC542" s="61"/>
      <c r="AD542" s="61"/>
      <c r="AE542" s="66"/>
      <c r="AF542" s="67"/>
      <c r="AG542" s="67"/>
      <c r="AH542" s="67"/>
      <c r="AI542" s="67"/>
      <c r="AJ542" s="67"/>
      <c r="AK542" s="67"/>
      <c r="AL542" s="67"/>
      <c r="AM542" s="67"/>
      <c r="AO542" s="41"/>
      <c r="AP542" s="62"/>
      <c r="AQ542" s="67"/>
      <c r="AR542" s="73"/>
      <c r="AS542" s="68"/>
      <c r="AT542" s="41"/>
      <c r="AU542" s="62"/>
      <c r="AV542" s="62"/>
      <c r="AW542" s="67"/>
      <c r="AX542" s="67"/>
      <c r="AY542" s="68"/>
      <c r="AZ542" s="66"/>
      <c r="BA542" s="66"/>
      <c r="BB542" s="66"/>
      <c r="BC542" s="74"/>
    </row>
    <row r="543" spans="1:55" x14ac:dyDescent="0.25">
      <c r="A543" s="41"/>
      <c r="B543" s="41"/>
      <c r="C543" s="41"/>
      <c r="D543" s="62"/>
      <c r="E543" s="62"/>
      <c r="F543" s="62"/>
      <c r="G543" s="63"/>
      <c r="H543" s="64"/>
      <c r="I543" s="64"/>
      <c r="J543" s="65"/>
      <c r="K543" s="78"/>
      <c r="L543" s="66"/>
      <c r="M543" s="66"/>
      <c r="N543" s="66"/>
      <c r="O543" s="67"/>
      <c r="P543" s="62"/>
      <c r="Q543" s="67"/>
      <c r="R543" s="67"/>
      <c r="S543" s="62"/>
      <c r="T543" s="67"/>
      <c r="U543" s="67"/>
      <c r="V543" s="65"/>
      <c r="W543" s="61"/>
      <c r="X543" s="61"/>
      <c r="Y543" s="61"/>
      <c r="Z543" s="61"/>
      <c r="AA543" s="61"/>
      <c r="AB543" s="61"/>
      <c r="AC543" s="61"/>
      <c r="AD543" s="61"/>
      <c r="AE543" s="66"/>
      <c r="AF543" s="67"/>
      <c r="AG543" s="67"/>
      <c r="AH543" s="67"/>
      <c r="AI543" s="67"/>
      <c r="AJ543" s="67"/>
      <c r="AK543" s="67"/>
      <c r="AL543" s="67"/>
      <c r="AM543" s="67"/>
      <c r="AO543" s="41"/>
      <c r="AP543" s="62"/>
      <c r="AQ543" s="67"/>
      <c r="AR543" s="73"/>
      <c r="AS543" s="68"/>
      <c r="AT543" s="41"/>
      <c r="AU543" s="62"/>
      <c r="AV543" s="62"/>
      <c r="AW543" s="67"/>
      <c r="AX543" s="67"/>
      <c r="AY543" s="68"/>
      <c r="AZ543" s="66"/>
      <c r="BA543" s="66"/>
      <c r="BB543" s="66"/>
      <c r="BC543" s="74"/>
    </row>
    <row r="544" spans="1:55" x14ac:dyDescent="0.25">
      <c r="A544" s="41"/>
      <c r="B544" s="41"/>
      <c r="C544" s="41"/>
      <c r="D544" s="62"/>
      <c r="E544" s="62"/>
      <c r="F544" s="62"/>
      <c r="G544" s="63"/>
      <c r="H544" s="64"/>
      <c r="I544" s="64"/>
      <c r="J544" s="65"/>
      <c r="K544" s="78"/>
      <c r="L544" s="66"/>
      <c r="M544" s="66"/>
      <c r="N544" s="66"/>
      <c r="O544" s="67"/>
      <c r="P544" s="62"/>
      <c r="Q544" s="67"/>
      <c r="R544" s="67"/>
      <c r="S544" s="62"/>
      <c r="T544" s="67"/>
      <c r="U544" s="67"/>
      <c r="V544" s="65"/>
      <c r="W544" s="61"/>
      <c r="X544" s="61"/>
      <c r="Y544" s="61"/>
      <c r="Z544" s="61"/>
      <c r="AA544" s="61"/>
      <c r="AB544" s="61"/>
      <c r="AC544" s="61"/>
      <c r="AD544" s="61"/>
      <c r="AE544" s="66"/>
      <c r="AF544" s="67"/>
      <c r="AG544" s="67"/>
      <c r="AH544" s="67"/>
      <c r="AI544" s="67"/>
      <c r="AJ544" s="67"/>
      <c r="AK544" s="67"/>
      <c r="AL544" s="67"/>
      <c r="AM544" s="67"/>
      <c r="AO544" s="41"/>
      <c r="AP544" s="62"/>
      <c r="AQ544" s="67"/>
      <c r="AR544" s="73"/>
      <c r="AS544" s="68"/>
      <c r="AT544" s="41"/>
      <c r="AU544" s="62"/>
      <c r="AV544" s="62"/>
      <c r="AW544" s="67"/>
      <c r="AX544" s="67"/>
      <c r="AY544" s="68"/>
      <c r="AZ544" s="66"/>
      <c r="BA544" s="66"/>
      <c r="BB544" s="66"/>
      <c r="BC544" s="74"/>
    </row>
    <row r="545" spans="1:55" x14ac:dyDescent="0.25">
      <c r="A545" s="41"/>
      <c r="B545" s="41"/>
      <c r="C545" s="41"/>
      <c r="D545" s="62"/>
      <c r="E545" s="62"/>
      <c r="F545" s="62"/>
      <c r="G545" s="63"/>
      <c r="H545" s="64"/>
      <c r="I545" s="64"/>
      <c r="J545" s="65"/>
      <c r="K545" s="78"/>
      <c r="L545" s="66"/>
      <c r="M545" s="66"/>
      <c r="N545" s="66"/>
      <c r="O545" s="67"/>
      <c r="P545" s="62"/>
      <c r="Q545" s="67"/>
      <c r="R545" s="67"/>
      <c r="S545" s="62"/>
      <c r="T545" s="67"/>
      <c r="U545" s="67"/>
      <c r="V545" s="65"/>
      <c r="W545" s="61"/>
      <c r="X545" s="61"/>
      <c r="Y545" s="61"/>
      <c r="Z545" s="61"/>
      <c r="AA545" s="61"/>
      <c r="AB545" s="61"/>
      <c r="AC545" s="61"/>
      <c r="AD545" s="61"/>
      <c r="AE545" s="66"/>
      <c r="AF545" s="67"/>
      <c r="AG545" s="67"/>
      <c r="AH545" s="67"/>
      <c r="AI545" s="67"/>
      <c r="AJ545" s="67"/>
      <c r="AK545" s="67"/>
      <c r="AL545" s="67"/>
      <c r="AM545" s="67"/>
      <c r="AO545" s="41"/>
      <c r="AP545" s="62"/>
      <c r="AQ545" s="67"/>
      <c r="AR545" s="73"/>
      <c r="AS545" s="68"/>
      <c r="AT545" s="41"/>
      <c r="AU545" s="62"/>
      <c r="AV545" s="62"/>
      <c r="AW545" s="67"/>
      <c r="AX545" s="67"/>
      <c r="AY545" s="68"/>
      <c r="AZ545" s="66"/>
      <c r="BA545" s="66"/>
      <c r="BB545" s="66"/>
      <c r="BC545" s="74"/>
    </row>
    <row r="546" spans="1:55" x14ac:dyDescent="0.25">
      <c r="A546" s="41"/>
      <c r="B546" s="41"/>
      <c r="C546" s="41"/>
      <c r="D546" s="62"/>
      <c r="E546" s="62"/>
      <c r="F546" s="62"/>
      <c r="G546" s="63"/>
      <c r="H546" s="64"/>
      <c r="I546" s="64"/>
      <c r="J546" s="65"/>
      <c r="K546" s="78"/>
      <c r="L546" s="66"/>
      <c r="M546" s="66"/>
      <c r="N546" s="66"/>
      <c r="O546" s="67"/>
      <c r="P546" s="62"/>
      <c r="Q546" s="67"/>
      <c r="R546" s="67"/>
      <c r="S546" s="62"/>
      <c r="T546" s="67"/>
      <c r="U546" s="67"/>
      <c r="V546" s="65"/>
      <c r="W546" s="61"/>
      <c r="X546" s="61"/>
      <c r="Y546" s="61"/>
      <c r="Z546" s="61"/>
      <c r="AA546" s="61"/>
      <c r="AB546" s="61"/>
      <c r="AC546" s="61"/>
      <c r="AD546" s="61"/>
      <c r="AE546" s="66"/>
      <c r="AF546" s="67"/>
      <c r="AG546" s="67"/>
      <c r="AH546" s="67"/>
      <c r="AI546" s="67"/>
      <c r="AJ546" s="67"/>
      <c r="AK546" s="67"/>
      <c r="AL546" s="67"/>
      <c r="AM546" s="67"/>
      <c r="AO546" s="41"/>
      <c r="AP546" s="62"/>
      <c r="AQ546" s="67"/>
      <c r="AR546" s="73"/>
      <c r="AS546" s="68"/>
      <c r="AT546" s="41"/>
      <c r="AU546" s="62"/>
      <c r="AV546" s="62"/>
      <c r="AW546" s="67"/>
      <c r="AX546" s="67"/>
      <c r="AY546" s="68"/>
      <c r="AZ546" s="66"/>
      <c r="BA546" s="66"/>
      <c r="BB546" s="66"/>
      <c r="BC546" s="74"/>
    </row>
    <row r="547" spans="1:55" x14ac:dyDescent="0.25">
      <c r="A547" s="41"/>
      <c r="B547" s="41"/>
      <c r="C547" s="41"/>
      <c r="D547" s="62"/>
      <c r="E547" s="62"/>
      <c r="F547" s="62"/>
      <c r="G547" s="63"/>
      <c r="H547" s="64"/>
      <c r="I547" s="64"/>
      <c r="J547" s="65"/>
      <c r="K547" s="78"/>
      <c r="L547" s="66"/>
      <c r="M547" s="66"/>
      <c r="N547" s="66"/>
      <c r="O547" s="67"/>
      <c r="P547" s="62"/>
      <c r="Q547" s="67"/>
      <c r="R547" s="67"/>
      <c r="S547" s="62"/>
      <c r="T547" s="67"/>
      <c r="U547" s="67"/>
      <c r="V547" s="65"/>
      <c r="W547" s="61"/>
      <c r="X547" s="61"/>
      <c r="Y547" s="61"/>
      <c r="Z547" s="61"/>
      <c r="AA547" s="61"/>
      <c r="AB547" s="61"/>
      <c r="AC547" s="61"/>
      <c r="AD547" s="61"/>
      <c r="AE547" s="66"/>
      <c r="AF547" s="67"/>
      <c r="AG547" s="67"/>
      <c r="AH547" s="67"/>
      <c r="AI547" s="67"/>
      <c r="AJ547" s="67"/>
      <c r="AK547" s="67"/>
      <c r="AL547" s="67"/>
      <c r="AM547" s="67"/>
      <c r="AO547" s="41"/>
      <c r="AP547" s="62"/>
      <c r="AQ547" s="67"/>
      <c r="AR547" s="73"/>
      <c r="AS547" s="68"/>
      <c r="AT547" s="41"/>
      <c r="AU547" s="62"/>
      <c r="AV547" s="62"/>
      <c r="AW547" s="67"/>
      <c r="AX547" s="67"/>
      <c r="AY547" s="68"/>
      <c r="AZ547" s="66"/>
      <c r="BA547" s="66"/>
      <c r="BB547" s="66"/>
      <c r="BC547" s="74"/>
    </row>
    <row r="548" spans="1:55" x14ac:dyDescent="0.25">
      <c r="A548" s="41"/>
      <c r="B548" s="41"/>
      <c r="C548" s="41"/>
      <c r="D548" s="62"/>
      <c r="E548" s="62"/>
      <c r="F548" s="62"/>
      <c r="G548" s="63"/>
      <c r="H548" s="64"/>
      <c r="I548" s="64"/>
      <c r="J548" s="65"/>
      <c r="K548" s="78"/>
      <c r="L548" s="66"/>
      <c r="M548" s="66"/>
      <c r="N548" s="66"/>
      <c r="O548" s="67"/>
      <c r="P548" s="62"/>
      <c r="Q548" s="67"/>
      <c r="R548" s="67"/>
      <c r="S548" s="62"/>
      <c r="T548" s="67"/>
      <c r="U548" s="67"/>
      <c r="V548" s="65"/>
      <c r="W548" s="61"/>
      <c r="X548" s="61"/>
      <c r="Y548" s="61"/>
      <c r="Z548" s="61"/>
      <c r="AA548" s="61"/>
      <c r="AB548" s="61"/>
      <c r="AC548" s="61"/>
      <c r="AD548" s="61"/>
      <c r="AE548" s="66"/>
      <c r="AF548" s="67"/>
      <c r="AG548" s="67"/>
      <c r="AH548" s="67"/>
      <c r="AI548" s="67"/>
      <c r="AJ548" s="67"/>
      <c r="AK548" s="67"/>
      <c r="AL548" s="67"/>
      <c r="AM548" s="67"/>
      <c r="AO548" s="41"/>
      <c r="AP548" s="62"/>
      <c r="AQ548" s="67"/>
      <c r="AR548" s="73"/>
      <c r="AS548" s="68"/>
      <c r="AT548" s="41"/>
      <c r="AU548" s="62"/>
      <c r="AV548" s="62"/>
      <c r="AW548" s="67"/>
      <c r="AX548" s="67"/>
      <c r="AY548" s="68"/>
      <c r="AZ548" s="66"/>
      <c r="BA548" s="66"/>
      <c r="BB548" s="66"/>
      <c r="BC548" s="74"/>
    </row>
    <row r="549" spans="1:55" x14ac:dyDescent="0.25">
      <c r="A549" s="41"/>
      <c r="B549" s="41"/>
      <c r="C549" s="41"/>
      <c r="D549" s="62"/>
      <c r="E549" s="62"/>
      <c r="F549" s="62"/>
      <c r="G549" s="63"/>
      <c r="H549" s="64"/>
      <c r="I549" s="64"/>
      <c r="J549" s="65"/>
      <c r="K549" s="78"/>
      <c r="L549" s="66"/>
      <c r="M549" s="66"/>
      <c r="N549" s="66"/>
      <c r="O549" s="67"/>
      <c r="P549" s="62"/>
      <c r="Q549" s="67"/>
      <c r="R549" s="67"/>
      <c r="S549" s="62"/>
      <c r="T549" s="67"/>
      <c r="U549" s="67"/>
      <c r="V549" s="65"/>
      <c r="W549" s="61"/>
      <c r="X549" s="61"/>
      <c r="Y549" s="61"/>
      <c r="Z549" s="61"/>
      <c r="AA549" s="61"/>
      <c r="AB549" s="61"/>
      <c r="AC549" s="61"/>
      <c r="AD549" s="61"/>
      <c r="AE549" s="66"/>
      <c r="AF549" s="67"/>
      <c r="AG549" s="67"/>
      <c r="AH549" s="67"/>
      <c r="AI549" s="67"/>
      <c r="AJ549" s="67"/>
      <c r="AK549" s="67"/>
      <c r="AL549" s="67"/>
      <c r="AM549" s="67"/>
      <c r="AO549" s="41"/>
      <c r="AP549" s="62"/>
      <c r="AQ549" s="67"/>
      <c r="AR549" s="73"/>
      <c r="AS549" s="68"/>
      <c r="AT549" s="41"/>
      <c r="AU549" s="62"/>
      <c r="AV549" s="62"/>
      <c r="AW549" s="67"/>
      <c r="AX549" s="67"/>
      <c r="AY549" s="68"/>
      <c r="AZ549" s="66"/>
      <c r="BA549" s="66"/>
      <c r="BB549" s="66"/>
      <c r="BC549" s="74"/>
    </row>
    <row r="550" spans="1:55" x14ac:dyDescent="0.25">
      <c r="A550" s="41"/>
      <c r="B550" s="41"/>
      <c r="C550" s="41"/>
      <c r="D550" s="62"/>
      <c r="E550" s="62"/>
      <c r="F550" s="62"/>
      <c r="G550" s="63"/>
      <c r="H550" s="64"/>
      <c r="I550" s="64"/>
      <c r="J550" s="65"/>
      <c r="K550" s="78"/>
      <c r="L550" s="66"/>
      <c r="M550" s="66"/>
      <c r="N550" s="66"/>
      <c r="O550" s="67"/>
      <c r="P550" s="62"/>
      <c r="Q550" s="67"/>
      <c r="R550" s="67"/>
      <c r="S550" s="62"/>
      <c r="T550" s="67"/>
      <c r="U550" s="67"/>
      <c r="V550" s="65"/>
      <c r="W550" s="61"/>
      <c r="X550" s="61"/>
      <c r="Y550" s="61"/>
      <c r="Z550" s="61"/>
      <c r="AA550" s="61"/>
      <c r="AB550" s="61"/>
      <c r="AC550" s="61"/>
      <c r="AD550" s="61"/>
      <c r="AE550" s="66"/>
      <c r="AF550" s="67"/>
      <c r="AG550" s="67"/>
      <c r="AH550" s="67"/>
      <c r="AI550" s="67"/>
      <c r="AJ550" s="67"/>
      <c r="AK550" s="67"/>
      <c r="AL550" s="67"/>
      <c r="AM550" s="67"/>
      <c r="AO550" s="41"/>
      <c r="AP550" s="62"/>
      <c r="AQ550" s="67"/>
      <c r="AR550" s="73"/>
      <c r="AS550" s="68"/>
      <c r="AT550" s="41"/>
      <c r="AU550" s="62"/>
      <c r="AV550" s="62"/>
      <c r="AW550" s="67"/>
      <c r="AX550" s="67"/>
      <c r="AY550" s="68"/>
      <c r="AZ550" s="66"/>
      <c r="BA550" s="66"/>
      <c r="BB550" s="66"/>
      <c r="BC550" s="74"/>
    </row>
    <row r="551" spans="1:55" x14ac:dyDescent="0.25">
      <c r="A551" s="41"/>
      <c r="B551" s="41"/>
      <c r="C551" s="41"/>
      <c r="D551" s="62"/>
      <c r="E551" s="62"/>
      <c r="F551" s="62"/>
      <c r="G551" s="63"/>
      <c r="H551" s="64"/>
      <c r="I551" s="64"/>
      <c r="J551" s="65"/>
      <c r="K551" s="78"/>
      <c r="L551" s="66"/>
      <c r="M551" s="66"/>
      <c r="N551" s="66"/>
      <c r="O551" s="67"/>
      <c r="P551" s="62"/>
      <c r="Q551" s="67"/>
      <c r="R551" s="67"/>
      <c r="S551" s="62"/>
      <c r="T551" s="67"/>
      <c r="U551" s="67"/>
      <c r="V551" s="65"/>
      <c r="W551" s="61"/>
      <c r="X551" s="61"/>
      <c r="Y551" s="61"/>
      <c r="Z551" s="61"/>
      <c r="AA551" s="61"/>
      <c r="AB551" s="61"/>
      <c r="AC551" s="61"/>
      <c r="AD551" s="61"/>
      <c r="AE551" s="66"/>
      <c r="AF551" s="67"/>
      <c r="AG551" s="67"/>
      <c r="AH551" s="67"/>
      <c r="AI551" s="67"/>
      <c r="AJ551" s="67"/>
      <c r="AK551" s="67"/>
      <c r="AL551" s="67"/>
      <c r="AM551" s="67"/>
      <c r="AO551" s="41"/>
      <c r="AP551" s="62"/>
      <c r="AQ551" s="67"/>
      <c r="AR551" s="73"/>
      <c r="AS551" s="68"/>
      <c r="AT551" s="41"/>
      <c r="AU551" s="62"/>
      <c r="AV551" s="62"/>
      <c r="AW551" s="67"/>
      <c r="AX551" s="67"/>
      <c r="AY551" s="68"/>
      <c r="AZ551" s="66"/>
      <c r="BA551" s="66"/>
      <c r="BB551" s="66"/>
      <c r="BC551" s="74"/>
    </row>
    <row r="552" spans="1:55" x14ac:dyDescent="0.25">
      <c r="A552" s="41"/>
      <c r="B552" s="41"/>
      <c r="C552" s="41"/>
      <c r="D552" s="62"/>
      <c r="E552" s="62"/>
      <c r="F552" s="62"/>
      <c r="G552" s="63"/>
      <c r="H552" s="64"/>
      <c r="I552" s="64"/>
      <c r="J552" s="65"/>
      <c r="K552" s="78"/>
      <c r="L552" s="66"/>
      <c r="M552" s="66"/>
      <c r="N552" s="66"/>
      <c r="O552" s="67"/>
      <c r="P552" s="62"/>
      <c r="Q552" s="67"/>
      <c r="R552" s="67"/>
      <c r="S552" s="62"/>
      <c r="T552" s="67"/>
      <c r="U552" s="67"/>
      <c r="V552" s="65"/>
      <c r="W552" s="61"/>
      <c r="X552" s="61"/>
      <c r="Y552" s="61"/>
      <c r="Z552" s="61"/>
      <c r="AA552" s="61"/>
      <c r="AB552" s="61"/>
      <c r="AC552" s="61"/>
      <c r="AD552" s="61"/>
      <c r="AE552" s="66"/>
      <c r="AF552" s="67"/>
      <c r="AG552" s="67"/>
      <c r="AH552" s="67"/>
      <c r="AI552" s="67"/>
      <c r="AJ552" s="67"/>
      <c r="AK552" s="67"/>
      <c r="AL552" s="67"/>
      <c r="AM552" s="67"/>
      <c r="AO552" s="41"/>
      <c r="AP552" s="62"/>
      <c r="AQ552" s="67"/>
      <c r="AR552" s="73"/>
      <c r="AS552" s="68"/>
      <c r="AT552" s="41"/>
      <c r="AU552" s="62"/>
      <c r="AV552" s="62"/>
      <c r="AW552" s="67"/>
      <c r="AX552" s="67"/>
      <c r="AY552" s="68"/>
      <c r="AZ552" s="66"/>
      <c r="BA552" s="66"/>
      <c r="BB552" s="66"/>
      <c r="BC552" s="74"/>
    </row>
    <row r="553" spans="1:55" x14ac:dyDescent="0.25">
      <c r="A553" s="41"/>
      <c r="B553" s="41"/>
      <c r="C553" s="41"/>
      <c r="D553" s="62"/>
      <c r="E553" s="62"/>
      <c r="F553" s="62"/>
      <c r="G553" s="63"/>
      <c r="H553" s="64"/>
      <c r="I553" s="64"/>
      <c r="J553" s="65"/>
      <c r="K553" s="78"/>
      <c r="L553" s="66"/>
      <c r="M553" s="66"/>
      <c r="N553" s="66"/>
      <c r="O553" s="67"/>
      <c r="P553" s="62"/>
      <c r="Q553" s="67"/>
      <c r="R553" s="67"/>
      <c r="S553" s="62"/>
      <c r="T553" s="67"/>
      <c r="U553" s="67"/>
      <c r="V553" s="65"/>
      <c r="W553" s="61"/>
      <c r="X553" s="61"/>
      <c r="Y553" s="61"/>
      <c r="Z553" s="61"/>
      <c r="AA553" s="61"/>
      <c r="AB553" s="61"/>
      <c r="AC553" s="61"/>
      <c r="AD553" s="61"/>
      <c r="AE553" s="66"/>
      <c r="AF553" s="67"/>
      <c r="AG553" s="67"/>
      <c r="AH553" s="67"/>
      <c r="AI553" s="67"/>
      <c r="AJ553" s="67"/>
      <c r="AK553" s="67"/>
      <c r="AL553" s="67"/>
      <c r="AM553" s="67"/>
      <c r="AO553" s="41"/>
      <c r="AP553" s="62"/>
      <c r="AQ553" s="67"/>
      <c r="AR553" s="73"/>
      <c r="AS553" s="68"/>
      <c r="AT553" s="41"/>
      <c r="AU553" s="62"/>
      <c r="AV553" s="62"/>
      <c r="AW553" s="67"/>
      <c r="AX553" s="67"/>
      <c r="AY553" s="68"/>
      <c r="AZ553" s="66"/>
      <c r="BA553" s="66"/>
      <c r="BB553" s="66"/>
      <c r="BC553" s="74"/>
    </row>
    <row r="554" spans="1:55" x14ac:dyDescent="0.25">
      <c r="A554" s="41"/>
      <c r="B554" s="41"/>
      <c r="C554" s="41"/>
      <c r="D554" s="62"/>
      <c r="E554" s="62"/>
      <c r="F554" s="62"/>
      <c r="G554" s="63"/>
      <c r="H554" s="64"/>
      <c r="I554" s="64"/>
      <c r="J554" s="65"/>
      <c r="K554" s="78"/>
      <c r="L554" s="66"/>
      <c r="M554" s="66"/>
      <c r="N554" s="66"/>
      <c r="O554" s="67"/>
      <c r="P554" s="62"/>
      <c r="Q554" s="67"/>
      <c r="R554" s="67"/>
      <c r="S554" s="62"/>
      <c r="T554" s="67"/>
      <c r="U554" s="67"/>
      <c r="V554" s="65"/>
      <c r="W554" s="61"/>
      <c r="X554" s="61"/>
      <c r="Y554" s="61"/>
      <c r="Z554" s="61"/>
      <c r="AA554" s="61"/>
      <c r="AB554" s="61"/>
      <c r="AC554" s="61"/>
      <c r="AD554" s="61"/>
      <c r="AE554" s="66"/>
      <c r="AF554" s="67"/>
      <c r="AG554" s="67"/>
      <c r="AH554" s="67"/>
      <c r="AI554" s="67"/>
      <c r="AJ554" s="67"/>
      <c r="AK554" s="67"/>
      <c r="AL554" s="67"/>
      <c r="AM554" s="67"/>
      <c r="AO554" s="41"/>
      <c r="AP554" s="62"/>
      <c r="AQ554" s="67"/>
      <c r="AR554" s="73"/>
      <c r="AS554" s="68"/>
      <c r="AT554" s="41"/>
      <c r="AU554" s="62"/>
      <c r="AV554" s="62"/>
      <c r="AW554" s="67"/>
      <c r="AX554" s="67"/>
      <c r="AY554" s="68"/>
      <c r="AZ554" s="66"/>
      <c r="BA554" s="66"/>
      <c r="BB554" s="66"/>
      <c r="BC554" s="74"/>
    </row>
    <row r="555" spans="1:55" x14ac:dyDescent="0.25">
      <c r="A555" s="41"/>
      <c r="B555" s="41"/>
      <c r="C555" s="41"/>
      <c r="D555" s="62"/>
      <c r="E555" s="62"/>
      <c r="F555" s="62"/>
      <c r="G555" s="63"/>
      <c r="H555" s="64"/>
      <c r="I555" s="64"/>
      <c r="J555" s="65"/>
      <c r="K555" s="78"/>
      <c r="L555" s="66"/>
      <c r="M555" s="66"/>
      <c r="N555" s="66"/>
      <c r="O555" s="67"/>
      <c r="P555" s="62"/>
      <c r="Q555" s="67"/>
      <c r="R555" s="67"/>
      <c r="S555" s="62"/>
      <c r="T555" s="67"/>
      <c r="U555" s="67"/>
      <c r="V555" s="65"/>
      <c r="W555" s="61"/>
      <c r="X555" s="61"/>
      <c r="Y555" s="61"/>
      <c r="Z555" s="61"/>
      <c r="AA555" s="61"/>
      <c r="AB555" s="61"/>
      <c r="AC555" s="61"/>
      <c r="AD555" s="61"/>
      <c r="AE555" s="66"/>
      <c r="AF555" s="67"/>
      <c r="AG555" s="67"/>
      <c r="AH555" s="67"/>
      <c r="AI555" s="67"/>
      <c r="AJ555" s="67"/>
      <c r="AK555" s="67"/>
      <c r="AL555" s="67"/>
      <c r="AM555" s="67"/>
      <c r="AO555" s="41"/>
      <c r="AP555" s="62"/>
      <c r="AQ555" s="67"/>
      <c r="AR555" s="73"/>
      <c r="AS555" s="68"/>
      <c r="AT555" s="41"/>
      <c r="AU555" s="62"/>
      <c r="AV555" s="62"/>
      <c r="AW555" s="67"/>
      <c r="AX555" s="67"/>
      <c r="AY555" s="68"/>
      <c r="AZ555" s="66"/>
      <c r="BA555" s="66"/>
      <c r="BB555" s="66"/>
      <c r="BC555" s="74"/>
    </row>
    <row r="556" spans="1:55" x14ac:dyDescent="0.25">
      <c r="A556" s="41"/>
      <c r="B556" s="41"/>
      <c r="C556" s="41"/>
      <c r="D556" s="62"/>
      <c r="E556" s="62"/>
      <c r="F556" s="62"/>
      <c r="G556" s="63"/>
      <c r="H556" s="64"/>
      <c r="I556" s="64"/>
      <c r="J556" s="65"/>
      <c r="K556" s="78"/>
      <c r="L556" s="66"/>
      <c r="M556" s="66"/>
      <c r="N556" s="66"/>
      <c r="O556" s="67"/>
      <c r="P556" s="62"/>
      <c r="Q556" s="67"/>
      <c r="R556" s="67"/>
      <c r="S556" s="62"/>
      <c r="T556" s="67"/>
      <c r="U556" s="67"/>
      <c r="V556" s="65"/>
      <c r="W556" s="61"/>
      <c r="X556" s="61"/>
      <c r="Y556" s="61"/>
      <c r="Z556" s="61"/>
      <c r="AA556" s="61"/>
      <c r="AB556" s="61"/>
      <c r="AC556" s="61"/>
      <c r="AD556" s="61"/>
      <c r="AE556" s="66"/>
      <c r="AF556" s="67"/>
      <c r="AG556" s="67"/>
      <c r="AH556" s="67"/>
      <c r="AI556" s="67"/>
      <c r="AJ556" s="67"/>
      <c r="AK556" s="67"/>
      <c r="AL556" s="67"/>
      <c r="AM556" s="67"/>
      <c r="AO556" s="41"/>
      <c r="AP556" s="62"/>
      <c r="AQ556" s="67"/>
      <c r="AR556" s="73"/>
      <c r="AS556" s="68"/>
      <c r="AT556" s="41"/>
      <c r="AU556" s="62"/>
      <c r="AV556" s="62"/>
      <c r="AW556" s="67"/>
      <c r="AX556" s="67"/>
      <c r="AY556" s="68"/>
      <c r="AZ556" s="66"/>
      <c r="BA556" s="66"/>
      <c r="BB556" s="66"/>
      <c r="BC556" s="74"/>
    </row>
    <row r="557" spans="1:55" x14ac:dyDescent="0.25">
      <c r="A557" s="41"/>
      <c r="B557" s="41"/>
      <c r="C557" s="41"/>
      <c r="D557" s="62"/>
      <c r="E557" s="62"/>
      <c r="F557" s="62"/>
      <c r="G557" s="63"/>
      <c r="H557" s="64"/>
      <c r="I557" s="64"/>
      <c r="J557" s="65"/>
      <c r="K557" s="78"/>
      <c r="L557" s="66"/>
      <c r="M557" s="66"/>
      <c r="N557" s="66"/>
      <c r="O557" s="67"/>
      <c r="P557" s="62"/>
      <c r="Q557" s="67"/>
      <c r="R557" s="67"/>
      <c r="S557" s="62"/>
      <c r="T557" s="67"/>
      <c r="U557" s="67"/>
      <c r="V557" s="65"/>
      <c r="W557" s="61"/>
      <c r="X557" s="61"/>
      <c r="Y557" s="61"/>
      <c r="Z557" s="61"/>
      <c r="AA557" s="61"/>
      <c r="AB557" s="61"/>
      <c r="AC557" s="61"/>
      <c r="AD557" s="61"/>
      <c r="AE557" s="66"/>
      <c r="AF557" s="67"/>
      <c r="AG557" s="67"/>
      <c r="AH557" s="67"/>
      <c r="AI557" s="67"/>
      <c r="AJ557" s="67"/>
      <c r="AK557" s="67"/>
      <c r="AL557" s="67"/>
      <c r="AM557" s="67"/>
      <c r="AO557" s="41"/>
      <c r="AP557" s="62"/>
      <c r="AQ557" s="67"/>
      <c r="AR557" s="73"/>
      <c r="AS557" s="68"/>
      <c r="AT557" s="41"/>
      <c r="AU557" s="62"/>
      <c r="AV557" s="62"/>
      <c r="AW557" s="67"/>
      <c r="AX557" s="67"/>
      <c r="AY557" s="68"/>
      <c r="AZ557" s="66"/>
      <c r="BA557" s="66"/>
      <c r="BB557" s="66"/>
      <c r="BC557" s="74"/>
    </row>
    <row r="558" spans="1:55" x14ac:dyDescent="0.25">
      <c r="A558" s="41"/>
      <c r="B558" s="41"/>
      <c r="C558" s="41"/>
      <c r="D558" s="62"/>
      <c r="E558" s="62"/>
      <c r="F558" s="62"/>
      <c r="G558" s="63"/>
      <c r="H558" s="64"/>
      <c r="I558" s="64"/>
      <c r="J558" s="65"/>
      <c r="K558" s="78"/>
      <c r="L558" s="66"/>
      <c r="M558" s="66"/>
      <c r="N558" s="66"/>
      <c r="O558" s="67"/>
      <c r="P558" s="62"/>
      <c r="Q558" s="67"/>
      <c r="R558" s="67"/>
      <c r="S558" s="62"/>
      <c r="T558" s="67"/>
      <c r="U558" s="67"/>
      <c r="V558" s="65"/>
      <c r="W558" s="61"/>
      <c r="X558" s="61"/>
      <c r="Y558" s="61"/>
      <c r="Z558" s="61"/>
      <c r="AA558" s="61"/>
      <c r="AB558" s="61"/>
      <c r="AC558" s="61"/>
      <c r="AD558" s="61"/>
      <c r="AE558" s="66"/>
      <c r="AF558" s="67"/>
      <c r="AG558" s="67"/>
      <c r="AH558" s="67"/>
      <c r="AI558" s="67"/>
      <c r="AJ558" s="67"/>
      <c r="AK558" s="67"/>
      <c r="AL558" s="67"/>
      <c r="AM558" s="67"/>
      <c r="AO558" s="41"/>
      <c r="AP558" s="62"/>
      <c r="AQ558" s="67"/>
      <c r="AR558" s="73"/>
      <c r="AS558" s="68"/>
      <c r="AT558" s="41"/>
      <c r="AU558" s="62"/>
      <c r="AV558" s="62"/>
      <c r="AW558" s="67"/>
      <c r="AX558" s="67"/>
      <c r="AY558" s="68"/>
      <c r="AZ558" s="66"/>
      <c r="BA558" s="66"/>
      <c r="BB558" s="66"/>
      <c r="BC558" s="74"/>
    </row>
    <row r="559" spans="1:55" x14ac:dyDescent="0.25">
      <c r="A559" s="41"/>
      <c r="B559" s="41"/>
      <c r="C559" s="41"/>
      <c r="D559" s="62"/>
      <c r="E559" s="62"/>
      <c r="F559" s="62"/>
      <c r="G559" s="63"/>
      <c r="H559" s="64"/>
      <c r="I559" s="64"/>
      <c r="J559" s="65"/>
      <c r="K559" s="78"/>
      <c r="L559" s="66"/>
      <c r="M559" s="66"/>
      <c r="N559" s="66"/>
      <c r="O559" s="67"/>
      <c r="P559" s="62"/>
      <c r="Q559" s="67"/>
      <c r="R559" s="67"/>
      <c r="S559" s="62"/>
      <c r="T559" s="67"/>
      <c r="U559" s="67"/>
      <c r="V559" s="65"/>
      <c r="W559" s="61"/>
      <c r="X559" s="61"/>
      <c r="Y559" s="61"/>
      <c r="Z559" s="61"/>
      <c r="AA559" s="61"/>
      <c r="AB559" s="61"/>
      <c r="AC559" s="61"/>
      <c r="AD559" s="61"/>
      <c r="AE559" s="66"/>
      <c r="AF559" s="67"/>
      <c r="AG559" s="67"/>
      <c r="AH559" s="67"/>
      <c r="AI559" s="67"/>
      <c r="AJ559" s="67"/>
      <c r="AK559" s="67"/>
      <c r="AL559" s="67"/>
      <c r="AM559" s="67"/>
      <c r="AO559" s="41"/>
      <c r="AP559" s="62"/>
      <c r="AQ559" s="67"/>
      <c r="AR559" s="73"/>
      <c r="AS559" s="68"/>
      <c r="AT559" s="41"/>
      <c r="AU559" s="62"/>
      <c r="AV559" s="62"/>
      <c r="AW559" s="67"/>
      <c r="AX559" s="67"/>
      <c r="AY559" s="68"/>
      <c r="AZ559" s="66"/>
      <c r="BA559" s="66"/>
      <c r="BB559" s="66"/>
      <c r="BC559" s="74"/>
    </row>
    <row r="560" spans="1:55" x14ac:dyDescent="0.25">
      <c r="A560" s="41"/>
      <c r="B560" s="41"/>
      <c r="C560" s="41"/>
      <c r="D560" s="62"/>
      <c r="E560" s="62"/>
      <c r="F560" s="62"/>
      <c r="G560" s="63"/>
      <c r="H560" s="64"/>
      <c r="I560" s="64"/>
      <c r="J560" s="65"/>
      <c r="K560" s="78"/>
      <c r="L560" s="66"/>
      <c r="M560" s="66"/>
      <c r="N560" s="66"/>
      <c r="O560" s="67"/>
      <c r="P560" s="62"/>
      <c r="Q560" s="67"/>
      <c r="R560" s="67"/>
      <c r="S560" s="62"/>
      <c r="T560" s="67"/>
      <c r="U560" s="67"/>
      <c r="V560" s="65"/>
      <c r="W560" s="61"/>
      <c r="X560" s="61"/>
      <c r="Y560" s="61"/>
      <c r="Z560" s="61"/>
      <c r="AA560" s="61"/>
      <c r="AB560" s="61"/>
      <c r="AC560" s="61"/>
      <c r="AD560" s="61"/>
      <c r="AE560" s="66"/>
      <c r="AF560" s="67"/>
      <c r="AG560" s="67"/>
      <c r="AH560" s="67"/>
      <c r="AI560" s="67"/>
      <c r="AJ560" s="67"/>
      <c r="AK560" s="67"/>
      <c r="AL560" s="67"/>
      <c r="AM560" s="67"/>
      <c r="AO560" s="41"/>
      <c r="AP560" s="62"/>
      <c r="AQ560" s="67"/>
      <c r="AR560" s="73"/>
      <c r="AS560" s="68"/>
      <c r="AT560" s="41"/>
      <c r="AU560" s="62"/>
      <c r="AV560" s="62"/>
      <c r="AW560" s="67"/>
      <c r="AX560" s="67"/>
      <c r="AY560" s="68"/>
      <c r="AZ560" s="66"/>
      <c r="BA560" s="66"/>
      <c r="BB560" s="66"/>
      <c r="BC560" s="74"/>
    </row>
    <row r="561" spans="1:55" x14ac:dyDescent="0.25">
      <c r="A561" s="41"/>
      <c r="B561" s="41"/>
      <c r="C561" s="41"/>
      <c r="D561" s="62"/>
      <c r="E561" s="62"/>
      <c r="F561" s="62"/>
      <c r="G561" s="63"/>
      <c r="H561" s="64"/>
      <c r="I561" s="64"/>
      <c r="J561" s="65"/>
      <c r="K561" s="78"/>
      <c r="L561" s="66"/>
      <c r="M561" s="66"/>
      <c r="N561" s="66"/>
      <c r="O561" s="67"/>
      <c r="P561" s="62"/>
      <c r="Q561" s="67"/>
      <c r="R561" s="67"/>
      <c r="S561" s="62"/>
      <c r="T561" s="67"/>
      <c r="U561" s="67"/>
      <c r="V561" s="65"/>
      <c r="W561" s="61"/>
      <c r="X561" s="61"/>
      <c r="Y561" s="61"/>
      <c r="Z561" s="61"/>
      <c r="AA561" s="61"/>
      <c r="AB561" s="61"/>
      <c r="AC561" s="61"/>
      <c r="AD561" s="61"/>
      <c r="AE561" s="66"/>
      <c r="AF561" s="67"/>
      <c r="AG561" s="67"/>
      <c r="AH561" s="67"/>
      <c r="AI561" s="67"/>
      <c r="AJ561" s="67"/>
      <c r="AK561" s="67"/>
      <c r="AL561" s="67"/>
      <c r="AM561" s="67"/>
      <c r="AO561" s="41"/>
      <c r="AP561" s="62"/>
      <c r="AQ561" s="67"/>
      <c r="AR561" s="73"/>
      <c r="AS561" s="68"/>
      <c r="AT561" s="41"/>
      <c r="AU561" s="62"/>
      <c r="AV561" s="62"/>
      <c r="AW561" s="67"/>
      <c r="AX561" s="67"/>
      <c r="AY561" s="68"/>
      <c r="AZ561" s="66"/>
      <c r="BA561" s="66"/>
      <c r="BB561" s="66"/>
      <c r="BC561" s="74"/>
    </row>
    <row r="562" spans="1:55" x14ac:dyDescent="0.25">
      <c r="A562" s="41"/>
      <c r="B562" s="41"/>
      <c r="C562" s="41"/>
      <c r="D562" s="62"/>
      <c r="E562" s="62"/>
      <c r="F562" s="62"/>
      <c r="G562" s="63"/>
      <c r="H562" s="64"/>
      <c r="I562" s="64"/>
      <c r="J562" s="65"/>
      <c r="K562" s="78"/>
      <c r="L562" s="66"/>
      <c r="M562" s="66"/>
      <c r="N562" s="66"/>
      <c r="O562" s="67"/>
      <c r="P562" s="62"/>
      <c r="Q562" s="67"/>
      <c r="R562" s="67"/>
      <c r="S562" s="62"/>
      <c r="T562" s="67"/>
      <c r="U562" s="67"/>
      <c r="V562" s="65"/>
      <c r="W562" s="61"/>
      <c r="X562" s="61"/>
      <c r="Y562" s="61"/>
      <c r="Z562" s="61"/>
      <c r="AA562" s="61"/>
      <c r="AB562" s="61"/>
      <c r="AC562" s="61"/>
      <c r="AD562" s="61"/>
      <c r="AE562" s="66"/>
      <c r="AF562" s="67"/>
      <c r="AG562" s="67"/>
      <c r="AH562" s="67"/>
      <c r="AI562" s="67"/>
      <c r="AJ562" s="67"/>
      <c r="AK562" s="67"/>
      <c r="AL562" s="67"/>
      <c r="AM562" s="67"/>
      <c r="AO562" s="41"/>
      <c r="AP562" s="62"/>
      <c r="AQ562" s="67"/>
      <c r="AR562" s="73"/>
      <c r="AS562" s="68"/>
      <c r="AT562" s="41"/>
      <c r="AU562" s="62"/>
      <c r="AV562" s="62"/>
      <c r="AW562" s="67"/>
      <c r="AX562" s="67"/>
      <c r="AY562" s="68"/>
      <c r="AZ562" s="66"/>
      <c r="BA562" s="66"/>
      <c r="BB562" s="66"/>
      <c r="BC562" s="74"/>
    </row>
    <row r="563" spans="1:55" x14ac:dyDescent="0.25">
      <c r="A563" s="41"/>
      <c r="B563" s="41"/>
      <c r="C563" s="41"/>
      <c r="D563" s="62"/>
      <c r="E563" s="62"/>
      <c r="F563" s="62"/>
      <c r="G563" s="63"/>
      <c r="H563" s="64"/>
      <c r="I563" s="64"/>
      <c r="J563" s="65"/>
      <c r="K563" s="78"/>
      <c r="L563" s="66"/>
      <c r="M563" s="66"/>
      <c r="N563" s="66"/>
      <c r="O563" s="67"/>
      <c r="P563" s="62"/>
      <c r="Q563" s="67"/>
      <c r="R563" s="67"/>
      <c r="S563" s="62"/>
      <c r="T563" s="67"/>
      <c r="U563" s="67"/>
      <c r="V563" s="65"/>
      <c r="W563" s="61"/>
      <c r="X563" s="61"/>
      <c r="Y563" s="61"/>
      <c r="Z563" s="61"/>
      <c r="AA563" s="61"/>
      <c r="AB563" s="61"/>
      <c r="AC563" s="61"/>
      <c r="AD563" s="61"/>
      <c r="AE563" s="66"/>
      <c r="AF563" s="67"/>
      <c r="AG563" s="67"/>
      <c r="AH563" s="67"/>
      <c r="AI563" s="67"/>
      <c r="AJ563" s="67"/>
      <c r="AK563" s="67"/>
      <c r="AL563" s="67"/>
      <c r="AM563" s="67"/>
      <c r="AO563" s="41"/>
      <c r="AP563" s="62"/>
      <c r="AQ563" s="67"/>
      <c r="AR563" s="73"/>
      <c r="AS563" s="68"/>
      <c r="AT563" s="41"/>
      <c r="AU563" s="62"/>
      <c r="AV563" s="62"/>
      <c r="AW563" s="67"/>
      <c r="AX563" s="67"/>
      <c r="AY563" s="68"/>
      <c r="AZ563" s="66"/>
      <c r="BA563" s="66"/>
      <c r="BB563" s="66"/>
      <c r="BC563" s="74"/>
    </row>
    <row r="564" spans="1:55" x14ac:dyDescent="0.25">
      <c r="A564" s="41"/>
      <c r="B564" s="41"/>
      <c r="C564" s="41"/>
      <c r="D564" s="62"/>
      <c r="E564" s="62"/>
      <c r="F564" s="62"/>
      <c r="G564" s="63"/>
      <c r="H564" s="64"/>
      <c r="I564" s="64"/>
      <c r="J564" s="65"/>
      <c r="K564" s="78"/>
      <c r="L564" s="66"/>
      <c r="M564" s="66"/>
      <c r="N564" s="66"/>
      <c r="O564" s="67"/>
      <c r="P564" s="62"/>
      <c r="Q564" s="67"/>
      <c r="R564" s="67"/>
      <c r="S564" s="62"/>
      <c r="T564" s="67"/>
      <c r="U564" s="67"/>
      <c r="V564" s="65"/>
      <c r="W564" s="61"/>
      <c r="X564" s="61"/>
      <c r="Y564" s="61"/>
      <c r="Z564" s="61"/>
      <c r="AA564" s="61"/>
      <c r="AB564" s="61"/>
      <c r="AC564" s="61"/>
      <c r="AD564" s="61"/>
      <c r="AE564" s="66"/>
      <c r="AF564" s="67"/>
      <c r="AG564" s="67"/>
      <c r="AH564" s="67"/>
      <c r="AI564" s="67"/>
      <c r="AJ564" s="67"/>
      <c r="AK564" s="67"/>
      <c r="AL564" s="67"/>
      <c r="AM564" s="67"/>
      <c r="AO564" s="41"/>
      <c r="AP564" s="62"/>
      <c r="AQ564" s="67"/>
      <c r="AR564" s="73"/>
      <c r="AS564" s="68"/>
      <c r="AT564" s="41"/>
      <c r="AU564" s="62"/>
      <c r="AV564" s="62"/>
      <c r="AW564" s="67"/>
      <c r="AX564" s="67"/>
      <c r="AY564" s="68"/>
      <c r="AZ564" s="66"/>
      <c r="BA564" s="66"/>
      <c r="BB564" s="66"/>
      <c r="BC564" s="74"/>
    </row>
    <row r="565" spans="1:55" x14ac:dyDescent="0.25">
      <c r="A565" s="41"/>
      <c r="B565" s="41"/>
      <c r="C565" s="41"/>
      <c r="D565" s="62"/>
      <c r="E565" s="62"/>
      <c r="F565" s="62"/>
      <c r="G565" s="63"/>
      <c r="H565" s="64"/>
      <c r="I565" s="64"/>
      <c r="J565" s="65"/>
      <c r="K565" s="78"/>
      <c r="L565" s="66"/>
      <c r="M565" s="66"/>
      <c r="N565" s="66"/>
      <c r="O565" s="67"/>
      <c r="P565" s="62"/>
      <c r="Q565" s="67"/>
      <c r="R565" s="67"/>
      <c r="S565" s="62"/>
      <c r="T565" s="67"/>
      <c r="U565" s="67"/>
      <c r="V565" s="65"/>
      <c r="W565" s="61"/>
      <c r="X565" s="61"/>
      <c r="Y565" s="61"/>
      <c r="Z565" s="61"/>
      <c r="AA565" s="61"/>
      <c r="AB565" s="61"/>
      <c r="AC565" s="61"/>
      <c r="AD565" s="61"/>
      <c r="AE565" s="66"/>
      <c r="AF565" s="67"/>
      <c r="AG565" s="67"/>
      <c r="AH565" s="67"/>
      <c r="AI565" s="67"/>
      <c r="AJ565" s="67"/>
      <c r="AK565" s="67"/>
      <c r="AL565" s="67"/>
      <c r="AM565" s="67"/>
      <c r="AO565" s="41"/>
      <c r="AP565" s="62"/>
      <c r="AQ565" s="67"/>
      <c r="AR565" s="73"/>
      <c r="AS565" s="68"/>
      <c r="AT565" s="41"/>
      <c r="AU565" s="62"/>
      <c r="AV565" s="62"/>
      <c r="AW565" s="67"/>
      <c r="AX565" s="67"/>
      <c r="AY565" s="68"/>
      <c r="AZ565" s="66"/>
      <c r="BA565" s="66"/>
      <c r="BB565" s="66"/>
      <c r="BC565" s="74"/>
    </row>
    <row r="566" spans="1:55" x14ac:dyDescent="0.25">
      <c r="A566" s="41"/>
      <c r="B566" s="41"/>
      <c r="C566" s="41"/>
      <c r="D566" s="62"/>
      <c r="E566" s="62"/>
      <c r="F566" s="62"/>
      <c r="G566" s="63"/>
      <c r="H566" s="64"/>
      <c r="I566" s="64"/>
      <c r="J566" s="65"/>
      <c r="K566" s="78"/>
      <c r="L566" s="66"/>
      <c r="M566" s="66"/>
      <c r="N566" s="66"/>
      <c r="O566" s="67"/>
      <c r="P566" s="62"/>
      <c r="Q566" s="67"/>
      <c r="R566" s="67"/>
      <c r="S566" s="62"/>
      <c r="T566" s="67"/>
      <c r="U566" s="67"/>
      <c r="V566" s="65"/>
      <c r="W566" s="61"/>
      <c r="X566" s="61"/>
      <c r="Y566" s="61"/>
      <c r="Z566" s="61"/>
      <c r="AA566" s="61"/>
      <c r="AB566" s="61"/>
      <c r="AC566" s="61"/>
      <c r="AD566" s="61"/>
      <c r="AE566" s="66"/>
      <c r="AF566" s="67"/>
      <c r="AG566" s="67"/>
      <c r="AH566" s="67"/>
      <c r="AI566" s="67"/>
      <c r="AJ566" s="67"/>
      <c r="AK566" s="67"/>
      <c r="AL566" s="67"/>
      <c r="AM566" s="67"/>
      <c r="AO566" s="41"/>
      <c r="AP566" s="62"/>
      <c r="AQ566" s="67"/>
      <c r="AR566" s="73"/>
      <c r="AS566" s="68"/>
      <c r="AT566" s="41"/>
      <c r="AU566" s="62"/>
      <c r="AV566" s="62"/>
      <c r="AW566" s="67"/>
      <c r="AX566" s="67"/>
      <c r="AY566" s="68"/>
      <c r="AZ566" s="66"/>
      <c r="BA566" s="66"/>
      <c r="BB566" s="66"/>
      <c r="BC566" s="74"/>
    </row>
    <row r="567" spans="1:55" x14ac:dyDescent="0.25">
      <c r="A567" s="41"/>
      <c r="B567" s="41"/>
      <c r="C567" s="41"/>
      <c r="D567" s="62"/>
      <c r="E567" s="62"/>
      <c r="F567" s="62"/>
      <c r="G567" s="63"/>
      <c r="H567" s="64"/>
      <c r="I567" s="64"/>
      <c r="J567" s="65"/>
      <c r="K567" s="78"/>
      <c r="L567" s="66"/>
      <c r="M567" s="66"/>
      <c r="N567" s="66"/>
      <c r="O567" s="67"/>
      <c r="P567" s="62"/>
      <c r="Q567" s="67"/>
      <c r="R567" s="67"/>
      <c r="S567" s="62"/>
      <c r="T567" s="67"/>
      <c r="U567" s="67"/>
      <c r="V567" s="65"/>
      <c r="W567" s="61"/>
      <c r="X567" s="61"/>
      <c r="Y567" s="61"/>
      <c r="Z567" s="61"/>
      <c r="AA567" s="61"/>
      <c r="AB567" s="61"/>
      <c r="AC567" s="61"/>
      <c r="AD567" s="61"/>
      <c r="AE567" s="66"/>
      <c r="AF567" s="67"/>
      <c r="AG567" s="67"/>
      <c r="AH567" s="67"/>
      <c r="AI567" s="67"/>
      <c r="AJ567" s="67"/>
      <c r="AK567" s="67"/>
      <c r="AL567" s="67"/>
      <c r="AM567" s="67"/>
      <c r="AO567" s="41"/>
      <c r="AP567" s="62"/>
      <c r="AQ567" s="67"/>
      <c r="AR567" s="73"/>
      <c r="AS567" s="68"/>
      <c r="AT567" s="41"/>
      <c r="AU567" s="62"/>
      <c r="AV567" s="62"/>
      <c r="AW567" s="67"/>
      <c r="AX567" s="67"/>
      <c r="AY567" s="68"/>
      <c r="AZ567" s="66"/>
      <c r="BA567" s="66"/>
      <c r="BB567" s="66"/>
      <c r="BC567" s="74"/>
    </row>
    <row r="568" spans="1:55" x14ac:dyDescent="0.25">
      <c r="A568" s="41"/>
      <c r="B568" s="41"/>
      <c r="C568" s="41"/>
      <c r="D568" s="62"/>
      <c r="E568" s="62"/>
      <c r="F568" s="62"/>
      <c r="G568" s="63"/>
      <c r="H568" s="64"/>
      <c r="I568" s="64"/>
      <c r="J568" s="65"/>
      <c r="K568" s="78"/>
      <c r="L568" s="66"/>
      <c r="M568" s="66"/>
      <c r="N568" s="66"/>
      <c r="O568" s="67"/>
      <c r="P568" s="62"/>
      <c r="Q568" s="67"/>
      <c r="R568" s="67"/>
      <c r="S568" s="62"/>
      <c r="T568" s="67"/>
      <c r="U568" s="67"/>
      <c r="V568" s="65"/>
      <c r="W568" s="61"/>
      <c r="X568" s="61"/>
      <c r="Y568" s="61"/>
      <c r="Z568" s="61"/>
      <c r="AA568" s="61"/>
      <c r="AB568" s="61"/>
      <c r="AC568" s="61"/>
      <c r="AD568" s="61"/>
      <c r="AE568" s="66"/>
      <c r="AF568" s="67"/>
      <c r="AG568" s="67"/>
      <c r="AH568" s="67"/>
      <c r="AI568" s="67"/>
      <c r="AJ568" s="67"/>
      <c r="AK568" s="67"/>
      <c r="AL568" s="67"/>
      <c r="AM568" s="67"/>
      <c r="AO568" s="41"/>
      <c r="AP568" s="62"/>
      <c r="AQ568" s="67"/>
      <c r="AR568" s="73"/>
      <c r="AS568" s="68"/>
      <c r="AT568" s="41"/>
      <c r="AU568" s="62"/>
      <c r="AV568" s="62"/>
      <c r="AW568" s="67"/>
      <c r="AX568" s="67"/>
      <c r="AY568" s="68"/>
      <c r="AZ568" s="66"/>
      <c r="BA568" s="66"/>
      <c r="BB568" s="66"/>
      <c r="BC568" s="74"/>
    </row>
    <row r="569" spans="1:55" x14ac:dyDescent="0.25">
      <c r="A569" s="41"/>
      <c r="B569" s="41"/>
      <c r="C569" s="41"/>
      <c r="D569" s="62"/>
      <c r="E569" s="62"/>
      <c r="F569" s="62"/>
      <c r="G569" s="63"/>
      <c r="H569" s="64"/>
      <c r="I569" s="64"/>
      <c r="J569" s="65"/>
      <c r="K569" s="78"/>
      <c r="L569" s="66"/>
      <c r="M569" s="66"/>
      <c r="N569" s="66"/>
      <c r="O569" s="67"/>
      <c r="P569" s="62"/>
      <c r="Q569" s="67"/>
      <c r="R569" s="67"/>
      <c r="S569" s="62"/>
      <c r="T569" s="67"/>
      <c r="U569" s="67"/>
      <c r="V569" s="65"/>
      <c r="W569" s="61"/>
      <c r="X569" s="61"/>
      <c r="Y569" s="61"/>
      <c r="Z569" s="61"/>
      <c r="AA569" s="61"/>
      <c r="AB569" s="61"/>
      <c r="AC569" s="61"/>
      <c r="AD569" s="61"/>
      <c r="AE569" s="66"/>
      <c r="AF569" s="67"/>
      <c r="AG569" s="67"/>
      <c r="AH569" s="67"/>
      <c r="AI569" s="67"/>
      <c r="AJ569" s="67"/>
      <c r="AK569" s="67"/>
      <c r="AL569" s="67"/>
      <c r="AM569" s="67"/>
      <c r="AO569" s="41"/>
      <c r="AP569" s="62"/>
      <c r="AQ569" s="67"/>
      <c r="AR569" s="73"/>
      <c r="AS569" s="68"/>
      <c r="AT569" s="41"/>
      <c r="AU569" s="62"/>
      <c r="AV569" s="62"/>
      <c r="AW569" s="67"/>
      <c r="AX569" s="67"/>
      <c r="AY569" s="68"/>
      <c r="AZ569" s="66"/>
      <c r="BA569" s="66"/>
      <c r="BB569" s="66"/>
      <c r="BC569" s="74"/>
    </row>
    <row r="570" spans="1:55" x14ac:dyDescent="0.25">
      <c r="A570" s="41"/>
      <c r="B570" s="41"/>
      <c r="C570" s="41"/>
      <c r="D570" s="62"/>
      <c r="E570" s="62"/>
      <c r="F570" s="62"/>
      <c r="G570" s="63"/>
      <c r="H570" s="64"/>
      <c r="I570" s="64"/>
      <c r="J570" s="65"/>
      <c r="K570" s="78"/>
      <c r="L570" s="66"/>
      <c r="M570" s="66"/>
      <c r="N570" s="66"/>
      <c r="O570" s="67"/>
      <c r="P570" s="62"/>
      <c r="Q570" s="67"/>
      <c r="R570" s="67"/>
      <c r="S570" s="62"/>
      <c r="T570" s="67"/>
      <c r="U570" s="67"/>
      <c r="V570" s="65"/>
      <c r="W570" s="61"/>
      <c r="X570" s="61"/>
      <c r="Y570" s="61"/>
      <c r="Z570" s="61"/>
      <c r="AA570" s="61"/>
      <c r="AB570" s="61"/>
      <c r="AC570" s="61"/>
      <c r="AD570" s="61"/>
      <c r="AE570" s="66"/>
      <c r="AF570" s="67"/>
      <c r="AG570" s="67"/>
      <c r="AH570" s="67"/>
      <c r="AI570" s="67"/>
      <c r="AJ570" s="67"/>
      <c r="AK570" s="67"/>
      <c r="AL570" s="67"/>
      <c r="AM570" s="67"/>
      <c r="AO570" s="41"/>
      <c r="AP570" s="62"/>
      <c r="AQ570" s="67"/>
      <c r="AR570" s="73"/>
      <c r="AS570" s="68"/>
      <c r="AT570" s="41"/>
      <c r="AU570" s="62"/>
      <c r="AV570" s="62"/>
      <c r="AW570" s="67"/>
      <c r="AX570" s="67"/>
      <c r="AY570" s="68"/>
      <c r="AZ570" s="66"/>
      <c r="BA570" s="66"/>
      <c r="BB570" s="66"/>
      <c r="BC570" s="74"/>
    </row>
    <row r="571" spans="1:55" x14ac:dyDescent="0.25">
      <c r="A571" s="41"/>
      <c r="B571" s="41"/>
      <c r="C571" s="41"/>
      <c r="D571" s="62"/>
      <c r="E571" s="62"/>
      <c r="F571" s="62"/>
      <c r="G571" s="63"/>
      <c r="H571" s="64"/>
      <c r="I571" s="64"/>
      <c r="J571" s="65"/>
      <c r="K571" s="78"/>
      <c r="L571" s="66"/>
      <c r="M571" s="66"/>
      <c r="N571" s="66"/>
      <c r="O571" s="67"/>
      <c r="P571" s="62"/>
      <c r="Q571" s="67"/>
      <c r="R571" s="67"/>
      <c r="S571" s="62"/>
      <c r="T571" s="67"/>
      <c r="U571" s="67"/>
      <c r="V571" s="65"/>
      <c r="W571" s="61"/>
      <c r="X571" s="61"/>
      <c r="Y571" s="61"/>
      <c r="Z571" s="61"/>
      <c r="AA571" s="61"/>
      <c r="AB571" s="61"/>
      <c r="AC571" s="61"/>
      <c r="AD571" s="61"/>
      <c r="AE571" s="66"/>
      <c r="AF571" s="67"/>
      <c r="AG571" s="67"/>
      <c r="AH571" s="67"/>
      <c r="AI571" s="67"/>
      <c r="AJ571" s="67"/>
      <c r="AK571" s="67"/>
      <c r="AL571" s="67"/>
      <c r="AM571" s="67"/>
      <c r="AO571" s="41"/>
      <c r="AP571" s="62"/>
      <c r="AQ571" s="67"/>
      <c r="AR571" s="73"/>
      <c r="AS571" s="68"/>
      <c r="AT571" s="41"/>
      <c r="AU571" s="62"/>
      <c r="AV571" s="62"/>
      <c r="AW571" s="67"/>
      <c r="AX571" s="67"/>
      <c r="AY571" s="68"/>
      <c r="AZ571" s="66"/>
      <c r="BA571" s="66"/>
      <c r="BB571" s="66"/>
      <c r="BC571" s="74"/>
    </row>
    <row r="572" spans="1:55" x14ac:dyDescent="0.25">
      <c r="A572" s="41"/>
      <c r="B572" s="41"/>
      <c r="C572" s="41"/>
      <c r="D572" s="62"/>
      <c r="E572" s="62"/>
      <c r="F572" s="62"/>
      <c r="G572" s="63"/>
      <c r="H572" s="64"/>
      <c r="I572" s="64"/>
      <c r="J572" s="65"/>
      <c r="K572" s="78"/>
      <c r="L572" s="66"/>
      <c r="M572" s="66"/>
      <c r="N572" s="66"/>
      <c r="O572" s="67"/>
      <c r="P572" s="62"/>
      <c r="Q572" s="67"/>
      <c r="R572" s="67"/>
      <c r="S572" s="62"/>
      <c r="T572" s="67"/>
      <c r="U572" s="67"/>
      <c r="V572" s="65"/>
      <c r="W572" s="61"/>
      <c r="X572" s="61"/>
      <c r="Y572" s="61"/>
      <c r="Z572" s="61"/>
      <c r="AA572" s="61"/>
      <c r="AB572" s="61"/>
      <c r="AC572" s="61"/>
      <c r="AD572" s="61"/>
      <c r="AE572" s="66"/>
      <c r="AF572" s="67"/>
      <c r="AG572" s="67"/>
      <c r="AH572" s="67"/>
      <c r="AI572" s="67"/>
      <c r="AJ572" s="67"/>
      <c r="AK572" s="67"/>
      <c r="AL572" s="67"/>
      <c r="AM572" s="67"/>
      <c r="AO572" s="41"/>
      <c r="AP572" s="62"/>
      <c r="AQ572" s="67"/>
      <c r="AR572" s="73"/>
      <c r="AS572" s="68"/>
      <c r="AT572" s="41"/>
      <c r="AU572" s="62"/>
      <c r="AV572" s="62"/>
      <c r="AW572" s="67"/>
      <c r="AX572" s="67"/>
      <c r="AY572" s="68"/>
      <c r="AZ572" s="66"/>
      <c r="BA572" s="66"/>
      <c r="BB572" s="66"/>
      <c r="BC572" s="74"/>
    </row>
    <row r="573" spans="1:55" x14ac:dyDescent="0.25">
      <c r="A573" s="41"/>
      <c r="B573" s="41"/>
      <c r="C573" s="41"/>
      <c r="D573" s="62"/>
      <c r="E573" s="62"/>
      <c r="F573" s="62"/>
      <c r="G573" s="63"/>
      <c r="H573" s="64"/>
      <c r="I573" s="64"/>
      <c r="J573" s="65"/>
      <c r="K573" s="78"/>
      <c r="L573" s="66"/>
      <c r="M573" s="66"/>
      <c r="N573" s="66"/>
      <c r="O573" s="67"/>
      <c r="P573" s="62"/>
      <c r="Q573" s="67"/>
      <c r="R573" s="67"/>
      <c r="S573" s="62"/>
      <c r="T573" s="67"/>
      <c r="U573" s="67"/>
      <c r="V573" s="65"/>
      <c r="W573" s="61"/>
      <c r="X573" s="61"/>
      <c r="Y573" s="61"/>
      <c r="Z573" s="61"/>
      <c r="AA573" s="61"/>
      <c r="AB573" s="61"/>
      <c r="AC573" s="61"/>
      <c r="AD573" s="61"/>
      <c r="AE573" s="66"/>
      <c r="AF573" s="67"/>
      <c r="AG573" s="67"/>
      <c r="AH573" s="67"/>
      <c r="AI573" s="67"/>
      <c r="AJ573" s="67"/>
      <c r="AK573" s="67"/>
      <c r="AL573" s="67"/>
      <c r="AM573" s="67"/>
      <c r="AO573" s="41"/>
      <c r="AP573" s="62"/>
      <c r="AQ573" s="67"/>
      <c r="AR573" s="73"/>
      <c r="AS573" s="68"/>
      <c r="AT573" s="41"/>
      <c r="AU573" s="62"/>
      <c r="AV573" s="62"/>
      <c r="AW573" s="67"/>
      <c r="AX573" s="67"/>
      <c r="AY573" s="68"/>
      <c r="AZ573" s="66"/>
      <c r="BA573" s="66"/>
      <c r="BB573" s="66"/>
      <c r="BC573" s="74"/>
    </row>
    <row r="574" spans="1:55" x14ac:dyDescent="0.25">
      <c r="A574" s="41"/>
      <c r="B574" s="41"/>
      <c r="C574" s="41"/>
      <c r="D574" s="62"/>
      <c r="E574" s="62"/>
      <c r="F574" s="62"/>
      <c r="G574" s="63"/>
      <c r="H574" s="64"/>
      <c r="I574" s="64"/>
      <c r="J574" s="65"/>
      <c r="K574" s="78"/>
      <c r="L574" s="66"/>
      <c r="M574" s="66"/>
      <c r="N574" s="66"/>
      <c r="O574" s="67"/>
      <c r="P574" s="62"/>
      <c r="Q574" s="67"/>
      <c r="R574" s="67"/>
      <c r="S574" s="62"/>
      <c r="T574" s="67"/>
      <c r="U574" s="67"/>
      <c r="V574" s="65"/>
      <c r="W574" s="61"/>
      <c r="X574" s="61"/>
      <c r="Y574" s="61"/>
      <c r="Z574" s="61"/>
      <c r="AA574" s="61"/>
      <c r="AB574" s="61"/>
      <c r="AC574" s="61"/>
      <c r="AD574" s="61"/>
      <c r="AE574" s="66"/>
      <c r="AF574" s="67"/>
      <c r="AG574" s="67"/>
      <c r="AH574" s="67"/>
      <c r="AI574" s="67"/>
      <c r="AJ574" s="67"/>
      <c r="AK574" s="67"/>
      <c r="AL574" s="67"/>
      <c r="AM574" s="67"/>
      <c r="AO574" s="41"/>
      <c r="AP574" s="62"/>
      <c r="AQ574" s="67"/>
      <c r="AR574" s="73"/>
      <c r="AS574" s="68"/>
      <c r="AT574" s="41"/>
      <c r="AU574" s="62"/>
      <c r="AV574" s="62"/>
      <c r="AW574" s="67"/>
      <c r="AX574" s="67"/>
      <c r="AY574" s="68"/>
      <c r="AZ574" s="66"/>
      <c r="BA574" s="66"/>
      <c r="BB574" s="66"/>
      <c r="BC574" s="74"/>
    </row>
    <row r="575" spans="1:55" x14ac:dyDescent="0.25">
      <c r="A575" s="41"/>
      <c r="B575" s="41"/>
      <c r="C575" s="41"/>
      <c r="D575" s="62"/>
      <c r="E575" s="62"/>
      <c r="F575" s="62"/>
      <c r="G575" s="63"/>
      <c r="H575" s="64"/>
      <c r="I575" s="64"/>
      <c r="J575" s="65"/>
      <c r="K575" s="78"/>
      <c r="L575" s="66"/>
      <c r="M575" s="66"/>
      <c r="N575" s="66"/>
      <c r="O575" s="67"/>
      <c r="P575" s="62"/>
      <c r="Q575" s="67"/>
      <c r="R575" s="67"/>
      <c r="S575" s="62"/>
      <c r="T575" s="67"/>
      <c r="U575" s="67"/>
      <c r="V575" s="65"/>
      <c r="W575" s="61"/>
      <c r="X575" s="61"/>
      <c r="Y575" s="61"/>
      <c r="Z575" s="61"/>
      <c r="AA575" s="61"/>
      <c r="AB575" s="61"/>
      <c r="AC575" s="61"/>
      <c r="AD575" s="61"/>
      <c r="AE575" s="66"/>
      <c r="AF575" s="67"/>
      <c r="AG575" s="67"/>
      <c r="AH575" s="67"/>
      <c r="AI575" s="67"/>
      <c r="AJ575" s="67"/>
      <c r="AK575" s="67"/>
      <c r="AL575" s="67"/>
      <c r="AM575" s="67"/>
      <c r="AO575" s="41"/>
      <c r="AP575" s="62"/>
      <c r="AQ575" s="67"/>
      <c r="AR575" s="73"/>
      <c r="AS575" s="68"/>
      <c r="AT575" s="41"/>
      <c r="AU575" s="62"/>
      <c r="AV575" s="62"/>
      <c r="AW575" s="67"/>
      <c r="AX575" s="67"/>
      <c r="AY575" s="68"/>
      <c r="AZ575" s="66"/>
      <c r="BA575" s="66"/>
      <c r="BB575" s="66"/>
      <c r="BC575" s="74"/>
    </row>
    <row r="576" spans="1:55" x14ac:dyDescent="0.25">
      <c r="A576" s="41"/>
      <c r="B576" s="41"/>
      <c r="C576" s="41"/>
      <c r="D576" s="62"/>
      <c r="E576" s="62"/>
      <c r="F576" s="62"/>
      <c r="G576" s="63"/>
      <c r="H576" s="64"/>
      <c r="I576" s="64"/>
      <c r="J576" s="65"/>
      <c r="K576" s="78"/>
      <c r="L576" s="66"/>
      <c r="M576" s="66"/>
      <c r="N576" s="66"/>
      <c r="O576" s="67"/>
      <c r="P576" s="62"/>
      <c r="Q576" s="67"/>
      <c r="R576" s="67"/>
      <c r="S576" s="62"/>
      <c r="T576" s="67"/>
      <c r="U576" s="67"/>
      <c r="V576" s="65"/>
      <c r="W576" s="61"/>
      <c r="X576" s="61"/>
      <c r="Y576" s="61"/>
      <c r="Z576" s="61"/>
      <c r="AA576" s="61"/>
      <c r="AB576" s="61"/>
      <c r="AC576" s="61"/>
      <c r="AD576" s="61"/>
      <c r="AE576" s="66"/>
      <c r="AF576" s="67"/>
      <c r="AG576" s="67"/>
      <c r="AH576" s="67"/>
      <c r="AI576" s="67"/>
      <c r="AJ576" s="67"/>
      <c r="AK576" s="67"/>
      <c r="AL576" s="67"/>
      <c r="AM576" s="67"/>
      <c r="AO576" s="41"/>
      <c r="AP576" s="62"/>
      <c r="AQ576" s="67"/>
      <c r="AR576" s="73"/>
      <c r="AS576" s="68"/>
      <c r="AT576" s="41"/>
      <c r="AU576" s="62"/>
      <c r="AV576" s="62"/>
      <c r="AW576" s="67"/>
      <c r="AX576" s="67"/>
      <c r="AY576" s="68"/>
      <c r="AZ576" s="66"/>
      <c r="BA576" s="66"/>
      <c r="BB576" s="66"/>
      <c r="BC576" s="74"/>
    </row>
    <row r="577" spans="1:55" x14ac:dyDescent="0.25">
      <c r="A577" s="41"/>
      <c r="B577" s="41"/>
      <c r="C577" s="41"/>
      <c r="D577" s="62"/>
      <c r="E577" s="62"/>
      <c r="F577" s="62"/>
      <c r="G577" s="63"/>
      <c r="H577" s="64"/>
      <c r="I577" s="64"/>
      <c r="J577" s="65"/>
      <c r="K577" s="78"/>
      <c r="L577" s="66"/>
      <c r="M577" s="66"/>
      <c r="N577" s="66"/>
      <c r="O577" s="67"/>
      <c r="P577" s="62"/>
      <c r="Q577" s="67"/>
      <c r="R577" s="67"/>
      <c r="S577" s="62"/>
      <c r="T577" s="67"/>
      <c r="U577" s="67"/>
      <c r="V577" s="65"/>
      <c r="W577" s="61"/>
      <c r="X577" s="61"/>
      <c r="Y577" s="61"/>
      <c r="Z577" s="61"/>
      <c r="AA577" s="61"/>
      <c r="AB577" s="61"/>
      <c r="AC577" s="61"/>
      <c r="AD577" s="61"/>
      <c r="AE577" s="66"/>
      <c r="AF577" s="67"/>
      <c r="AG577" s="67"/>
      <c r="AH577" s="67"/>
      <c r="AI577" s="67"/>
      <c r="AJ577" s="67"/>
      <c r="AK577" s="67"/>
      <c r="AL577" s="67"/>
      <c r="AM577" s="67"/>
      <c r="AO577" s="41"/>
      <c r="AP577" s="62"/>
      <c r="AQ577" s="67"/>
      <c r="AR577" s="73"/>
      <c r="AS577" s="68"/>
      <c r="AT577" s="41"/>
      <c r="AU577" s="62"/>
      <c r="AV577" s="62"/>
      <c r="AW577" s="67"/>
      <c r="AX577" s="67"/>
      <c r="AY577" s="68"/>
      <c r="AZ577" s="66"/>
      <c r="BA577" s="66"/>
      <c r="BB577" s="66"/>
      <c r="BC577" s="74"/>
    </row>
    <row r="578" spans="1:55" x14ac:dyDescent="0.25">
      <c r="A578" s="41"/>
      <c r="B578" s="41"/>
      <c r="C578" s="41"/>
      <c r="D578" s="62"/>
      <c r="E578" s="62"/>
      <c r="F578" s="62"/>
      <c r="G578" s="63"/>
      <c r="H578" s="64"/>
      <c r="I578" s="64"/>
      <c r="J578" s="65"/>
      <c r="K578" s="78"/>
      <c r="L578" s="66"/>
      <c r="M578" s="66"/>
      <c r="N578" s="66"/>
      <c r="O578" s="67"/>
      <c r="P578" s="62"/>
      <c r="Q578" s="67"/>
      <c r="R578" s="67"/>
      <c r="S578" s="62"/>
      <c r="T578" s="67"/>
      <c r="U578" s="67"/>
      <c r="V578" s="65"/>
      <c r="W578" s="61"/>
      <c r="X578" s="61"/>
      <c r="Y578" s="61"/>
      <c r="Z578" s="61"/>
      <c r="AA578" s="61"/>
      <c r="AB578" s="61"/>
      <c r="AC578" s="61"/>
      <c r="AD578" s="61"/>
      <c r="AE578" s="66"/>
      <c r="AF578" s="67"/>
      <c r="AG578" s="67"/>
      <c r="AH578" s="67"/>
      <c r="AI578" s="67"/>
      <c r="AJ578" s="67"/>
      <c r="AK578" s="67"/>
      <c r="AL578" s="67"/>
      <c r="AM578" s="67"/>
      <c r="AO578" s="41"/>
      <c r="AP578" s="62"/>
      <c r="AQ578" s="67"/>
      <c r="AR578" s="73"/>
      <c r="AS578" s="68"/>
      <c r="AT578" s="41"/>
      <c r="AU578" s="62"/>
      <c r="AV578" s="62"/>
      <c r="AW578" s="67"/>
      <c r="AX578" s="67"/>
      <c r="AY578" s="68"/>
      <c r="AZ578" s="66"/>
      <c r="BA578" s="66"/>
      <c r="BB578" s="66"/>
      <c r="BC578" s="74"/>
    </row>
    <row r="579" spans="1:55" x14ac:dyDescent="0.25">
      <c r="A579" s="41"/>
      <c r="B579" s="41"/>
      <c r="C579" s="41"/>
      <c r="D579" s="62"/>
      <c r="E579" s="62"/>
      <c r="F579" s="62"/>
      <c r="G579" s="63"/>
      <c r="H579" s="64"/>
      <c r="I579" s="64"/>
      <c r="J579" s="65"/>
      <c r="K579" s="78"/>
      <c r="L579" s="66"/>
      <c r="M579" s="66"/>
      <c r="N579" s="66"/>
      <c r="O579" s="67"/>
      <c r="P579" s="62"/>
      <c r="Q579" s="67"/>
      <c r="R579" s="67"/>
      <c r="S579" s="62"/>
      <c r="T579" s="67"/>
      <c r="U579" s="67"/>
      <c r="V579" s="65"/>
      <c r="W579" s="61"/>
      <c r="X579" s="61"/>
      <c r="Y579" s="61"/>
      <c r="Z579" s="61"/>
      <c r="AA579" s="61"/>
      <c r="AB579" s="61"/>
      <c r="AC579" s="61"/>
      <c r="AD579" s="61"/>
      <c r="AE579" s="66"/>
      <c r="AF579" s="67"/>
      <c r="AG579" s="67"/>
      <c r="AH579" s="67"/>
      <c r="AI579" s="67"/>
      <c r="AJ579" s="67"/>
      <c r="AK579" s="67"/>
      <c r="AL579" s="67"/>
      <c r="AM579" s="67"/>
      <c r="AO579" s="41"/>
      <c r="AP579" s="62"/>
      <c r="AQ579" s="67"/>
      <c r="AR579" s="73"/>
      <c r="AS579" s="68"/>
      <c r="AT579" s="41"/>
      <c r="AU579" s="62"/>
      <c r="AV579" s="62"/>
      <c r="AW579" s="67"/>
      <c r="AX579" s="67"/>
      <c r="AY579" s="68"/>
      <c r="AZ579" s="66"/>
      <c r="BA579" s="66"/>
      <c r="BB579" s="66"/>
      <c r="BC579" s="74"/>
    </row>
    <row r="580" spans="1:55" x14ac:dyDescent="0.25">
      <c r="A580" s="41"/>
      <c r="B580" s="41"/>
      <c r="C580" s="41"/>
      <c r="D580" s="62"/>
      <c r="E580" s="62"/>
      <c r="F580" s="62"/>
      <c r="G580" s="63"/>
      <c r="H580" s="64"/>
      <c r="I580" s="64"/>
      <c r="J580" s="65"/>
      <c r="K580" s="78"/>
      <c r="L580" s="66"/>
      <c r="M580" s="66"/>
      <c r="N580" s="66"/>
      <c r="O580" s="67"/>
      <c r="P580" s="62"/>
      <c r="Q580" s="67"/>
      <c r="R580" s="67"/>
      <c r="S580" s="62"/>
      <c r="T580" s="67"/>
      <c r="U580" s="67"/>
      <c r="V580" s="65"/>
      <c r="W580" s="61"/>
      <c r="X580" s="61"/>
      <c r="Y580" s="61"/>
      <c r="Z580" s="61"/>
      <c r="AA580" s="61"/>
      <c r="AB580" s="61"/>
      <c r="AC580" s="61"/>
      <c r="AD580" s="61"/>
      <c r="AE580" s="66"/>
      <c r="AF580" s="67"/>
      <c r="AG580" s="67"/>
      <c r="AH580" s="67"/>
      <c r="AI580" s="67"/>
      <c r="AJ580" s="67"/>
      <c r="AK580" s="67"/>
      <c r="AL580" s="67"/>
      <c r="AM580" s="67"/>
      <c r="AO580" s="41"/>
      <c r="AP580" s="62"/>
      <c r="AQ580" s="67"/>
      <c r="AR580" s="73"/>
      <c r="AS580" s="68"/>
      <c r="AT580" s="41"/>
      <c r="AU580" s="62"/>
      <c r="AV580" s="62"/>
      <c r="AW580" s="67"/>
      <c r="AX580" s="67"/>
      <c r="AY580" s="68"/>
      <c r="AZ580" s="66"/>
      <c r="BA580" s="66"/>
      <c r="BB580" s="66"/>
      <c r="BC580" s="74"/>
    </row>
    <row r="581" spans="1:55" x14ac:dyDescent="0.25">
      <c r="A581" s="41"/>
      <c r="B581" s="41"/>
      <c r="C581" s="41"/>
      <c r="D581" s="62"/>
      <c r="E581" s="62"/>
      <c r="F581" s="62"/>
      <c r="G581" s="63"/>
      <c r="H581" s="64"/>
      <c r="I581" s="64"/>
      <c r="J581" s="65"/>
      <c r="K581" s="78"/>
      <c r="L581" s="66"/>
      <c r="M581" s="66"/>
      <c r="N581" s="66"/>
      <c r="O581" s="67"/>
      <c r="P581" s="62"/>
      <c r="Q581" s="67"/>
      <c r="R581" s="67"/>
      <c r="S581" s="62"/>
      <c r="T581" s="67"/>
      <c r="U581" s="67"/>
      <c r="V581" s="65"/>
      <c r="W581" s="61"/>
      <c r="X581" s="61"/>
      <c r="Y581" s="61"/>
      <c r="Z581" s="61"/>
      <c r="AA581" s="61"/>
      <c r="AB581" s="61"/>
      <c r="AC581" s="61"/>
      <c r="AD581" s="61"/>
      <c r="AE581" s="66"/>
      <c r="AF581" s="67"/>
      <c r="AG581" s="67"/>
      <c r="AH581" s="67"/>
      <c r="AI581" s="67"/>
      <c r="AJ581" s="67"/>
      <c r="AK581" s="67"/>
      <c r="AL581" s="67"/>
      <c r="AM581" s="67"/>
      <c r="AO581" s="41"/>
      <c r="AP581" s="62"/>
      <c r="AQ581" s="67"/>
      <c r="AR581" s="73"/>
      <c r="AS581" s="68"/>
      <c r="AT581" s="41"/>
      <c r="AU581" s="62"/>
      <c r="AV581" s="62"/>
      <c r="AW581" s="67"/>
      <c r="AX581" s="67"/>
      <c r="AY581" s="68"/>
      <c r="AZ581" s="66"/>
      <c r="BA581" s="66"/>
      <c r="BB581" s="66"/>
      <c r="BC581" s="74"/>
    </row>
    <row r="582" spans="1:55" x14ac:dyDescent="0.25">
      <c r="A582" s="41"/>
      <c r="B582" s="41"/>
      <c r="C582" s="41"/>
      <c r="D582" s="62"/>
      <c r="E582" s="62"/>
      <c r="F582" s="62"/>
      <c r="G582" s="63"/>
      <c r="H582" s="64"/>
      <c r="I582" s="64"/>
      <c r="J582" s="65"/>
      <c r="K582" s="78"/>
      <c r="L582" s="66"/>
      <c r="M582" s="66"/>
      <c r="N582" s="66"/>
      <c r="O582" s="67"/>
      <c r="P582" s="62"/>
      <c r="Q582" s="67"/>
      <c r="R582" s="67"/>
      <c r="S582" s="62"/>
      <c r="T582" s="67"/>
      <c r="U582" s="67"/>
      <c r="V582" s="65"/>
      <c r="W582" s="61"/>
      <c r="X582" s="61"/>
      <c r="Y582" s="61"/>
      <c r="Z582" s="61"/>
      <c r="AA582" s="61"/>
      <c r="AB582" s="61"/>
      <c r="AC582" s="61"/>
      <c r="AD582" s="61"/>
      <c r="AE582" s="66"/>
      <c r="AF582" s="67"/>
      <c r="AG582" s="67"/>
      <c r="AH582" s="67"/>
      <c r="AI582" s="67"/>
      <c r="AJ582" s="67"/>
      <c r="AK582" s="67"/>
      <c r="AL582" s="67"/>
      <c r="AM582" s="67"/>
      <c r="AO582" s="41"/>
      <c r="AP582" s="62"/>
      <c r="AQ582" s="67"/>
      <c r="AR582" s="73"/>
      <c r="AS582" s="68"/>
      <c r="AT582" s="41"/>
      <c r="AU582" s="62"/>
      <c r="AV582" s="62"/>
      <c r="AW582" s="67"/>
      <c r="AX582" s="67"/>
      <c r="AY582" s="68"/>
      <c r="AZ582" s="66"/>
      <c r="BA582" s="66"/>
      <c r="BB582" s="66"/>
      <c r="BC582" s="74"/>
    </row>
    <row r="583" spans="1:55" x14ac:dyDescent="0.25">
      <c r="A583" s="41"/>
      <c r="B583" s="41"/>
      <c r="C583" s="41"/>
      <c r="D583" s="62"/>
      <c r="E583" s="62"/>
      <c r="F583" s="62"/>
      <c r="G583" s="63"/>
      <c r="H583" s="64"/>
      <c r="I583" s="64"/>
      <c r="J583" s="65"/>
      <c r="K583" s="78"/>
      <c r="L583" s="66"/>
      <c r="M583" s="66"/>
      <c r="N583" s="66"/>
      <c r="O583" s="67"/>
      <c r="P583" s="62"/>
      <c r="Q583" s="67"/>
      <c r="R583" s="67"/>
      <c r="S583" s="62"/>
      <c r="T583" s="67"/>
      <c r="U583" s="67"/>
      <c r="V583" s="65"/>
      <c r="W583" s="61"/>
      <c r="X583" s="61"/>
      <c r="Y583" s="61"/>
      <c r="Z583" s="61"/>
      <c r="AA583" s="61"/>
      <c r="AB583" s="61"/>
      <c r="AC583" s="61"/>
      <c r="AD583" s="61"/>
      <c r="AE583" s="66"/>
      <c r="AF583" s="67"/>
      <c r="AG583" s="67"/>
      <c r="AH583" s="67"/>
      <c r="AI583" s="67"/>
      <c r="AJ583" s="67"/>
      <c r="AK583" s="67"/>
      <c r="AL583" s="67"/>
      <c r="AM583" s="67"/>
      <c r="AO583" s="41"/>
      <c r="AP583" s="62"/>
      <c r="AQ583" s="67"/>
      <c r="AR583" s="73"/>
      <c r="AS583" s="68"/>
      <c r="AT583" s="41"/>
      <c r="AU583" s="62"/>
      <c r="AV583" s="62"/>
      <c r="AW583" s="67"/>
      <c r="AX583" s="67"/>
      <c r="AY583" s="68"/>
      <c r="AZ583" s="66"/>
      <c r="BA583" s="66"/>
      <c r="BB583" s="66"/>
      <c r="BC583" s="74"/>
    </row>
    <row r="584" spans="1:55" x14ac:dyDescent="0.25">
      <c r="A584" s="41"/>
      <c r="B584" s="41"/>
      <c r="C584" s="41"/>
      <c r="D584" s="62"/>
      <c r="E584" s="62"/>
      <c r="F584" s="62"/>
      <c r="G584" s="63"/>
      <c r="H584" s="64"/>
      <c r="I584" s="64"/>
      <c r="J584" s="65"/>
      <c r="K584" s="78"/>
      <c r="L584" s="66"/>
      <c r="M584" s="66"/>
      <c r="N584" s="66"/>
      <c r="O584" s="67"/>
      <c r="P584" s="62"/>
      <c r="Q584" s="67"/>
      <c r="R584" s="67"/>
      <c r="S584" s="62"/>
      <c r="T584" s="67"/>
      <c r="U584" s="67"/>
      <c r="V584" s="65"/>
      <c r="W584" s="61"/>
      <c r="X584" s="61"/>
      <c r="Y584" s="61"/>
      <c r="Z584" s="61"/>
      <c r="AA584" s="61"/>
      <c r="AB584" s="61"/>
      <c r="AC584" s="61"/>
      <c r="AD584" s="61"/>
      <c r="AE584" s="66"/>
      <c r="AF584" s="67"/>
      <c r="AG584" s="67"/>
      <c r="AH584" s="67"/>
      <c r="AI584" s="67"/>
      <c r="AJ584" s="67"/>
      <c r="AK584" s="67"/>
      <c r="AL584" s="67"/>
      <c r="AM584" s="67"/>
      <c r="AO584" s="41"/>
      <c r="AP584" s="62"/>
      <c r="AQ584" s="67"/>
      <c r="AR584" s="73"/>
      <c r="AS584" s="68"/>
      <c r="AT584" s="41"/>
      <c r="AU584" s="62"/>
      <c r="AV584" s="62"/>
      <c r="AW584" s="67"/>
      <c r="AX584" s="67"/>
      <c r="AY584" s="68"/>
      <c r="AZ584" s="66"/>
      <c r="BA584" s="66"/>
      <c r="BB584" s="66"/>
      <c r="BC584" s="74"/>
    </row>
    <row r="585" spans="1:55" x14ac:dyDescent="0.25">
      <c r="A585" s="41"/>
      <c r="B585" s="41"/>
      <c r="C585" s="41"/>
      <c r="D585" s="62"/>
      <c r="E585" s="62"/>
      <c r="F585" s="62"/>
      <c r="G585" s="63"/>
      <c r="H585" s="64"/>
      <c r="I585" s="64"/>
      <c r="J585" s="65"/>
      <c r="K585" s="78"/>
      <c r="L585" s="66"/>
      <c r="M585" s="66"/>
      <c r="N585" s="66"/>
      <c r="O585" s="67"/>
      <c r="P585" s="62"/>
      <c r="Q585" s="67"/>
      <c r="R585" s="67"/>
      <c r="S585" s="62"/>
      <c r="T585" s="67"/>
      <c r="U585" s="67"/>
      <c r="V585" s="65"/>
      <c r="W585" s="61"/>
      <c r="X585" s="61"/>
      <c r="Y585" s="61"/>
      <c r="Z585" s="61"/>
      <c r="AA585" s="61"/>
      <c r="AB585" s="61"/>
      <c r="AC585" s="61"/>
      <c r="AD585" s="61"/>
      <c r="AE585" s="66"/>
      <c r="AF585" s="67"/>
      <c r="AG585" s="67"/>
      <c r="AH585" s="67"/>
      <c r="AI585" s="67"/>
      <c r="AJ585" s="67"/>
      <c r="AK585" s="67"/>
      <c r="AL585" s="67"/>
      <c r="AM585" s="67"/>
      <c r="AO585" s="41"/>
      <c r="AP585" s="62"/>
      <c r="AQ585" s="67"/>
      <c r="AR585" s="73"/>
      <c r="AS585" s="68"/>
      <c r="AT585" s="41"/>
      <c r="AU585" s="62"/>
      <c r="AV585" s="62"/>
      <c r="AW585" s="67"/>
      <c r="AX585" s="67"/>
      <c r="AY585" s="68"/>
      <c r="AZ585" s="66"/>
      <c r="BA585" s="66"/>
      <c r="BB585" s="66"/>
      <c r="BC585" s="74"/>
    </row>
    <row r="586" spans="1:55" x14ac:dyDescent="0.25">
      <c r="A586" s="41"/>
      <c r="B586" s="41"/>
      <c r="C586" s="41"/>
      <c r="D586" s="62"/>
      <c r="E586" s="62"/>
      <c r="F586" s="62"/>
      <c r="G586" s="63"/>
      <c r="H586" s="64"/>
      <c r="I586" s="64"/>
      <c r="J586" s="65"/>
      <c r="K586" s="78"/>
      <c r="L586" s="66"/>
      <c r="M586" s="66"/>
      <c r="N586" s="66"/>
      <c r="O586" s="67"/>
      <c r="P586" s="62"/>
      <c r="Q586" s="67"/>
      <c r="R586" s="67"/>
      <c r="S586" s="62"/>
      <c r="T586" s="67"/>
      <c r="U586" s="67"/>
      <c r="V586" s="65"/>
      <c r="W586" s="61"/>
      <c r="X586" s="61"/>
      <c r="Y586" s="61"/>
      <c r="Z586" s="61"/>
      <c r="AA586" s="61"/>
      <c r="AB586" s="61"/>
      <c r="AC586" s="61"/>
      <c r="AD586" s="61"/>
      <c r="AE586" s="66"/>
      <c r="AF586" s="67"/>
      <c r="AG586" s="67"/>
      <c r="AH586" s="67"/>
      <c r="AI586" s="67"/>
      <c r="AJ586" s="67"/>
      <c r="AK586" s="67"/>
      <c r="AL586" s="67"/>
      <c r="AM586" s="67"/>
      <c r="AO586" s="41"/>
      <c r="AP586" s="62"/>
      <c r="AQ586" s="67"/>
      <c r="AR586" s="73"/>
      <c r="AS586" s="68"/>
      <c r="AT586" s="41"/>
      <c r="AU586" s="62"/>
      <c r="AV586" s="62"/>
      <c r="AW586" s="67"/>
      <c r="AX586" s="67"/>
      <c r="AY586" s="68"/>
      <c r="AZ586" s="66"/>
      <c r="BA586" s="66"/>
      <c r="BB586" s="66"/>
      <c r="BC586" s="74"/>
    </row>
    <row r="587" spans="1:55" x14ac:dyDescent="0.25">
      <c r="A587" s="41"/>
      <c r="B587" s="41"/>
      <c r="C587" s="41"/>
      <c r="D587" s="62"/>
      <c r="E587" s="62"/>
      <c r="F587" s="62"/>
      <c r="G587" s="63"/>
      <c r="H587" s="64"/>
      <c r="I587" s="64"/>
      <c r="J587" s="65"/>
      <c r="K587" s="78"/>
      <c r="L587" s="66"/>
      <c r="M587" s="66"/>
      <c r="N587" s="66"/>
      <c r="O587" s="67"/>
      <c r="P587" s="62"/>
      <c r="Q587" s="67"/>
      <c r="R587" s="67"/>
      <c r="S587" s="62"/>
      <c r="T587" s="67"/>
      <c r="U587" s="67"/>
      <c r="V587" s="65"/>
      <c r="W587" s="61"/>
      <c r="X587" s="61"/>
      <c r="Y587" s="61"/>
      <c r="Z587" s="61"/>
      <c r="AA587" s="61"/>
      <c r="AB587" s="61"/>
      <c r="AC587" s="61"/>
      <c r="AD587" s="61"/>
      <c r="AE587" s="66"/>
      <c r="AF587" s="67"/>
      <c r="AG587" s="67"/>
      <c r="AH587" s="67"/>
      <c r="AI587" s="67"/>
      <c r="AJ587" s="67"/>
      <c r="AK587" s="67"/>
      <c r="AL587" s="67"/>
      <c r="AM587" s="67"/>
      <c r="AO587" s="41"/>
      <c r="AP587" s="62"/>
      <c r="AQ587" s="67"/>
      <c r="AR587" s="73"/>
      <c r="AS587" s="68"/>
      <c r="AT587" s="41"/>
      <c r="AU587" s="62"/>
      <c r="AV587" s="62"/>
      <c r="AW587" s="67"/>
      <c r="AX587" s="67"/>
      <c r="AY587" s="68"/>
      <c r="AZ587" s="66"/>
      <c r="BA587" s="66"/>
      <c r="BB587" s="66"/>
      <c r="BC587" s="74"/>
    </row>
    <row r="588" spans="1:55" x14ac:dyDescent="0.25">
      <c r="A588" s="41"/>
      <c r="B588" s="41"/>
      <c r="C588" s="41"/>
      <c r="D588" s="62"/>
      <c r="E588" s="62"/>
      <c r="F588" s="62"/>
      <c r="G588" s="63"/>
      <c r="H588" s="64"/>
      <c r="I588" s="64"/>
      <c r="J588" s="65"/>
      <c r="K588" s="78"/>
      <c r="L588" s="66"/>
      <c r="M588" s="66"/>
      <c r="N588" s="66"/>
      <c r="O588" s="67"/>
      <c r="P588" s="62"/>
      <c r="Q588" s="67"/>
      <c r="R588" s="67"/>
      <c r="S588" s="62"/>
      <c r="T588" s="67"/>
      <c r="U588" s="67"/>
      <c r="V588" s="65"/>
      <c r="W588" s="61"/>
      <c r="X588" s="61"/>
      <c r="Y588" s="61"/>
      <c r="Z588" s="61"/>
      <c r="AA588" s="61"/>
      <c r="AB588" s="61"/>
      <c r="AC588" s="61"/>
      <c r="AD588" s="61"/>
      <c r="AE588" s="66"/>
      <c r="AF588" s="67"/>
      <c r="AG588" s="67"/>
      <c r="AH588" s="67"/>
      <c r="AI588" s="67"/>
      <c r="AJ588" s="67"/>
      <c r="AK588" s="67"/>
      <c r="AL588" s="67"/>
      <c r="AM588" s="67"/>
      <c r="AO588" s="41"/>
      <c r="AP588" s="62"/>
      <c r="AQ588" s="67"/>
      <c r="AR588" s="73"/>
      <c r="AS588" s="68"/>
      <c r="AT588" s="41"/>
      <c r="AU588" s="62"/>
      <c r="AV588" s="62"/>
      <c r="AW588" s="67"/>
      <c r="AX588" s="67"/>
      <c r="AY588" s="68"/>
      <c r="AZ588" s="66"/>
      <c r="BA588" s="66"/>
      <c r="BB588" s="66"/>
      <c r="BC588" s="74"/>
    </row>
    <row r="589" spans="1:55" x14ac:dyDescent="0.25">
      <c r="A589" s="41"/>
      <c r="B589" s="41"/>
      <c r="C589" s="41"/>
      <c r="D589" s="62"/>
      <c r="E589" s="62"/>
      <c r="F589" s="62"/>
      <c r="G589" s="63"/>
      <c r="H589" s="64"/>
      <c r="I589" s="64"/>
      <c r="J589" s="65"/>
      <c r="K589" s="78"/>
      <c r="L589" s="66"/>
      <c r="M589" s="66"/>
      <c r="N589" s="66"/>
      <c r="O589" s="67"/>
      <c r="P589" s="62"/>
      <c r="Q589" s="67"/>
      <c r="R589" s="67"/>
      <c r="S589" s="62"/>
      <c r="T589" s="67"/>
      <c r="U589" s="67"/>
      <c r="V589" s="65"/>
      <c r="W589" s="61"/>
      <c r="X589" s="61"/>
      <c r="Y589" s="61"/>
      <c r="Z589" s="61"/>
      <c r="AA589" s="61"/>
      <c r="AB589" s="61"/>
      <c r="AC589" s="61"/>
      <c r="AD589" s="61"/>
      <c r="AE589" s="66"/>
      <c r="AF589" s="67"/>
      <c r="AG589" s="67"/>
      <c r="AH589" s="67"/>
      <c r="AI589" s="67"/>
      <c r="AJ589" s="67"/>
      <c r="AK589" s="67"/>
      <c r="AL589" s="67"/>
      <c r="AM589" s="67"/>
      <c r="AO589" s="41"/>
      <c r="AP589" s="62"/>
      <c r="AQ589" s="67"/>
      <c r="AR589" s="73"/>
      <c r="AS589" s="68"/>
      <c r="AT589" s="41"/>
      <c r="AU589" s="62"/>
      <c r="AV589" s="62"/>
      <c r="AW589" s="67"/>
      <c r="AX589" s="67"/>
      <c r="AY589" s="68"/>
      <c r="AZ589" s="66"/>
      <c r="BA589" s="66"/>
      <c r="BB589" s="66"/>
      <c r="BC589" s="74"/>
    </row>
    <row r="590" spans="1:55" x14ac:dyDescent="0.25">
      <c r="A590" s="41"/>
      <c r="B590" s="41"/>
      <c r="C590" s="41"/>
      <c r="D590" s="62"/>
      <c r="E590" s="62"/>
      <c r="F590" s="62"/>
      <c r="G590" s="63"/>
      <c r="H590" s="64"/>
      <c r="I590" s="64"/>
      <c r="J590" s="65"/>
      <c r="K590" s="78"/>
      <c r="L590" s="66"/>
      <c r="M590" s="66"/>
      <c r="N590" s="66"/>
      <c r="O590" s="67"/>
      <c r="P590" s="62"/>
      <c r="Q590" s="67"/>
      <c r="R590" s="67"/>
      <c r="S590" s="62"/>
      <c r="T590" s="67"/>
      <c r="U590" s="67"/>
      <c r="V590" s="65"/>
      <c r="W590" s="61"/>
      <c r="X590" s="61"/>
      <c r="Y590" s="61"/>
      <c r="Z590" s="61"/>
      <c r="AA590" s="61"/>
      <c r="AB590" s="61"/>
      <c r="AC590" s="61"/>
      <c r="AD590" s="61"/>
      <c r="AE590" s="66"/>
      <c r="AF590" s="67"/>
      <c r="AG590" s="67"/>
      <c r="AH590" s="67"/>
      <c r="AI590" s="67"/>
      <c r="AJ590" s="67"/>
      <c r="AK590" s="67"/>
      <c r="AL590" s="67"/>
      <c r="AM590" s="67"/>
      <c r="AO590" s="41"/>
      <c r="AP590" s="62"/>
      <c r="AQ590" s="67"/>
      <c r="AR590" s="73"/>
      <c r="AS590" s="68"/>
      <c r="AT590" s="41"/>
      <c r="AU590" s="62"/>
      <c r="AV590" s="62"/>
      <c r="AW590" s="67"/>
      <c r="AX590" s="67"/>
      <c r="AY590" s="68"/>
      <c r="AZ590" s="66"/>
      <c r="BA590" s="66"/>
      <c r="BB590" s="66"/>
      <c r="BC590" s="74"/>
    </row>
    <row r="591" spans="1:55" x14ac:dyDescent="0.25">
      <c r="A591" s="41"/>
      <c r="B591" s="41"/>
      <c r="C591" s="41"/>
      <c r="D591" s="62"/>
      <c r="E591" s="62"/>
      <c r="F591" s="62"/>
      <c r="G591" s="63"/>
      <c r="H591" s="64"/>
      <c r="I591" s="64"/>
      <c r="J591" s="65"/>
      <c r="K591" s="78"/>
      <c r="L591" s="66"/>
      <c r="M591" s="66"/>
      <c r="N591" s="66"/>
      <c r="O591" s="67"/>
      <c r="P591" s="62"/>
      <c r="Q591" s="67"/>
      <c r="R591" s="67"/>
      <c r="S591" s="62"/>
      <c r="T591" s="67"/>
      <c r="U591" s="67"/>
      <c r="V591" s="65"/>
      <c r="W591" s="61"/>
      <c r="X591" s="61"/>
      <c r="Y591" s="61"/>
      <c r="Z591" s="61"/>
      <c r="AA591" s="61"/>
      <c r="AB591" s="61"/>
      <c r="AC591" s="61"/>
      <c r="AD591" s="61"/>
      <c r="AE591" s="66"/>
      <c r="AF591" s="67"/>
      <c r="AG591" s="67"/>
      <c r="AH591" s="67"/>
      <c r="AI591" s="67"/>
      <c r="AJ591" s="67"/>
      <c r="AK591" s="67"/>
      <c r="AL591" s="67"/>
      <c r="AM591" s="67"/>
      <c r="AO591" s="41"/>
      <c r="AP591" s="62"/>
      <c r="AQ591" s="67"/>
      <c r="AR591" s="73"/>
      <c r="AS591" s="68"/>
      <c r="AT591" s="41"/>
      <c r="AU591" s="62"/>
      <c r="AV591" s="62"/>
      <c r="AW591" s="67"/>
      <c r="AX591" s="67"/>
      <c r="AY591" s="68"/>
      <c r="AZ591" s="66"/>
      <c r="BA591" s="66"/>
      <c r="BB591" s="66"/>
      <c r="BC591" s="74"/>
    </row>
    <row r="592" spans="1:55" x14ac:dyDescent="0.25">
      <c r="A592" s="41"/>
      <c r="B592" s="41"/>
      <c r="C592" s="41"/>
      <c r="D592" s="62"/>
      <c r="E592" s="62"/>
      <c r="F592" s="62"/>
      <c r="G592" s="63"/>
      <c r="H592" s="64"/>
      <c r="I592" s="64"/>
      <c r="J592" s="65"/>
      <c r="K592" s="78"/>
      <c r="L592" s="66"/>
      <c r="M592" s="66"/>
      <c r="N592" s="66"/>
      <c r="O592" s="67"/>
      <c r="P592" s="62"/>
      <c r="Q592" s="67"/>
      <c r="R592" s="67"/>
      <c r="S592" s="62"/>
      <c r="T592" s="67"/>
      <c r="U592" s="67"/>
      <c r="V592" s="65"/>
      <c r="W592" s="61"/>
      <c r="X592" s="61"/>
      <c r="Y592" s="61"/>
      <c r="Z592" s="61"/>
      <c r="AA592" s="61"/>
      <c r="AB592" s="61"/>
      <c r="AC592" s="61"/>
      <c r="AD592" s="61"/>
      <c r="AE592" s="66"/>
      <c r="AF592" s="67"/>
      <c r="AG592" s="67"/>
      <c r="AH592" s="67"/>
      <c r="AI592" s="67"/>
      <c r="AJ592" s="67"/>
      <c r="AK592" s="67"/>
      <c r="AL592" s="67"/>
      <c r="AM592" s="67"/>
      <c r="AO592" s="41"/>
      <c r="AP592" s="62"/>
      <c r="AQ592" s="67"/>
      <c r="AR592" s="73"/>
      <c r="AS592" s="68"/>
      <c r="AT592" s="41"/>
      <c r="AU592" s="62"/>
      <c r="AV592" s="62"/>
      <c r="AW592" s="67"/>
      <c r="AX592" s="67"/>
      <c r="AY592" s="68"/>
      <c r="AZ592" s="66"/>
      <c r="BA592" s="66"/>
      <c r="BB592" s="66"/>
      <c r="BC592" s="74"/>
    </row>
    <row r="593" spans="1:55" x14ac:dyDescent="0.25">
      <c r="A593" s="41"/>
      <c r="B593" s="41"/>
      <c r="C593" s="41"/>
      <c r="D593" s="62"/>
      <c r="E593" s="62"/>
      <c r="F593" s="62"/>
      <c r="G593" s="63"/>
      <c r="H593" s="64"/>
      <c r="I593" s="64"/>
      <c r="J593" s="65"/>
      <c r="K593" s="78"/>
      <c r="L593" s="66"/>
      <c r="M593" s="66"/>
      <c r="N593" s="66"/>
      <c r="O593" s="67"/>
      <c r="P593" s="62"/>
      <c r="Q593" s="67"/>
      <c r="R593" s="67"/>
      <c r="S593" s="62"/>
      <c r="T593" s="67"/>
      <c r="U593" s="67"/>
      <c r="V593" s="65"/>
      <c r="W593" s="61"/>
      <c r="X593" s="61"/>
      <c r="Y593" s="61"/>
      <c r="Z593" s="61"/>
      <c r="AA593" s="61"/>
      <c r="AB593" s="61"/>
      <c r="AC593" s="61"/>
      <c r="AD593" s="61"/>
      <c r="AE593" s="66"/>
      <c r="AF593" s="67"/>
      <c r="AG593" s="67"/>
      <c r="AH593" s="67"/>
      <c r="AI593" s="67"/>
      <c r="AJ593" s="67"/>
      <c r="AK593" s="67"/>
      <c r="AL593" s="67"/>
      <c r="AM593" s="67"/>
      <c r="AO593" s="41"/>
      <c r="AP593" s="62"/>
      <c r="AQ593" s="67"/>
      <c r="AR593" s="73"/>
      <c r="AS593" s="68"/>
      <c r="AT593" s="41"/>
      <c r="AU593" s="62"/>
      <c r="AV593" s="62"/>
      <c r="AW593" s="67"/>
      <c r="AX593" s="67"/>
      <c r="AY593" s="68"/>
      <c r="AZ593" s="66"/>
      <c r="BA593" s="66"/>
      <c r="BB593" s="66"/>
      <c r="BC593" s="74"/>
    </row>
    <row r="594" spans="1:55" x14ac:dyDescent="0.25">
      <c r="A594" s="41"/>
      <c r="B594" s="41"/>
      <c r="C594" s="41"/>
      <c r="D594" s="62"/>
      <c r="E594" s="62"/>
      <c r="F594" s="62"/>
      <c r="G594" s="63"/>
      <c r="H594" s="64"/>
      <c r="I594" s="64"/>
      <c r="J594" s="65"/>
      <c r="K594" s="78"/>
      <c r="L594" s="66"/>
      <c r="M594" s="66"/>
      <c r="N594" s="66"/>
      <c r="O594" s="67"/>
      <c r="P594" s="62"/>
      <c r="Q594" s="67"/>
      <c r="R594" s="67"/>
      <c r="S594" s="62"/>
      <c r="T594" s="67"/>
      <c r="U594" s="67"/>
      <c r="V594" s="65"/>
      <c r="W594" s="61"/>
      <c r="X594" s="61"/>
      <c r="Y594" s="61"/>
      <c r="Z594" s="61"/>
      <c r="AA594" s="61"/>
      <c r="AB594" s="61"/>
      <c r="AC594" s="61"/>
      <c r="AD594" s="61"/>
      <c r="AE594" s="66"/>
      <c r="AF594" s="67"/>
      <c r="AG594" s="67"/>
      <c r="AH594" s="67"/>
      <c r="AI594" s="67"/>
      <c r="AJ594" s="67"/>
      <c r="AK594" s="67"/>
      <c r="AL594" s="67"/>
      <c r="AM594" s="67"/>
      <c r="AO594" s="41"/>
      <c r="AP594" s="62"/>
      <c r="AQ594" s="67"/>
      <c r="AR594" s="73"/>
      <c r="AS594" s="68"/>
      <c r="AT594" s="41"/>
      <c r="AU594" s="62"/>
      <c r="AV594" s="62"/>
      <c r="AW594" s="67"/>
      <c r="AX594" s="67"/>
      <c r="AY594" s="68"/>
      <c r="AZ594" s="66"/>
      <c r="BA594" s="66"/>
      <c r="BB594" s="66"/>
      <c r="BC594" s="74"/>
    </row>
    <row r="595" spans="1:55" x14ac:dyDescent="0.25">
      <c r="A595" s="41"/>
      <c r="B595" s="41"/>
      <c r="C595" s="41"/>
      <c r="D595" s="62"/>
      <c r="E595" s="62"/>
      <c r="F595" s="62"/>
      <c r="G595" s="63"/>
      <c r="H595" s="64"/>
      <c r="I595" s="64"/>
      <c r="J595" s="65"/>
      <c r="K595" s="78"/>
      <c r="L595" s="66"/>
      <c r="M595" s="66"/>
      <c r="N595" s="66"/>
      <c r="O595" s="67"/>
      <c r="P595" s="62"/>
      <c r="Q595" s="67"/>
      <c r="R595" s="67"/>
      <c r="S595" s="62"/>
      <c r="T595" s="67"/>
      <c r="U595" s="67"/>
      <c r="V595" s="65"/>
      <c r="W595" s="61"/>
      <c r="X595" s="61"/>
      <c r="Y595" s="61"/>
      <c r="Z595" s="61"/>
      <c r="AA595" s="61"/>
      <c r="AB595" s="61"/>
      <c r="AC595" s="61"/>
      <c r="AD595" s="61"/>
      <c r="AE595" s="66"/>
      <c r="AF595" s="67"/>
      <c r="AG595" s="67"/>
      <c r="AH595" s="67"/>
      <c r="AI595" s="67"/>
      <c r="AJ595" s="67"/>
      <c r="AK595" s="67"/>
      <c r="AL595" s="67"/>
      <c r="AM595" s="67"/>
      <c r="AO595" s="41"/>
      <c r="AP595" s="62"/>
      <c r="AQ595" s="67"/>
      <c r="AR595" s="73"/>
      <c r="AS595" s="68"/>
      <c r="AT595" s="41"/>
      <c r="AU595" s="62"/>
      <c r="AV595" s="62"/>
      <c r="AW595" s="67"/>
      <c r="AX595" s="67"/>
      <c r="AY595" s="68"/>
      <c r="AZ595" s="66"/>
      <c r="BA595" s="66"/>
      <c r="BB595" s="66"/>
      <c r="BC595" s="74"/>
    </row>
    <row r="596" spans="1:55" x14ac:dyDescent="0.25">
      <c r="A596" s="41"/>
      <c r="B596" s="41"/>
      <c r="C596" s="41"/>
      <c r="D596" s="62"/>
      <c r="E596" s="62"/>
      <c r="F596" s="62"/>
      <c r="G596" s="63"/>
      <c r="H596" s="64"/>
      <c r="I596" s="64"/>
      <c r="J596" s="65"/>
      <c r="K596" s="78"/>
      <c r="L596" s="66"/>
      <c r="M596" s="66"/>
      <c r="N596" s="66"/>
      <c r="O596" s="67"/>
      <c r="P596" s="62"/>
      <c r="Q596" s="67"/>
      <c r="R596" s="67"/>
      <c r="S596" s="62"/>
      <c r="T596" s="67"/>
      <c r="U596" s="67"/>
      <c r="V596" s="65"/>
      <c r="W596" s="61"/>
      <c r="X596" s="61"/>
      <c r="Y596" s="61"/>
      <c r="Z596" s="61"/>
      <c r="AA596" s="61"/>
      <c r="AB596" s="61"/>
      <c r="AC596" s="61"/>
      <c r="AD596" s="61"/>
      <c r="AE596" s="66"/>
      <c r="AF596" s="67"/>
      <c r="AG596" s="67"/>
      <c r="AH596" s="67"/>
      <c r="AI596" s="67"/>
      <c r="AJ596" s="67"/>
      <c r="AK596" s="67"/>
      <c r="AL596" s="67"/>
      <c r="AM596" s="67"/>
      <c r="AO596" s="41"/>
      <c r="AP596" s="62"/>
      <c r="AQ596" s="67"/>
      <c r="AR596" s="73"/>
      <c r="AS596" s="68"/>
      <c r="AT596" s="41"/>
      <c r="AU596" s="62"/>
      <c r="AV596" s="62"/>
      <c r="AW596" s="67"/>
      <c r="AX596" s="67"/>
      <c r="AY596" s="68"/>
      <c r="AZ596" s="66"/>
      <c r="BA596" s="66"/>
      <c r="BB596" s="66"/>
      <c r="BC596" s="74"/>
    </row>
    <row r="597" spans="1:55" x14ac:dyDescent="0.25">
      <c r="A597" s="41"/>
      <c r="B597" s="41"/>
      <c r="C597" s="41"/>
      <c r="D597" s="62"/>
      <c r="E597" s="62"/>
      <c r="F597" s="62"/>
      <c r="G597" s="63"/>
      <c r="H597" s="64"/>
      <c r="I597" s="64"/>
      <c r="J597" s="65"/>
      <c r="K597" s="78"/>
      <c r="L597" s="66"/>
      <c r="M597" s="66"/>
      <c r="N597" s="66"/>
      <c r="O597" s="67"/>
      <c r="P597" s="62"/>
      <c r="Q597" s="67"/>
      <c r="R597" s="67"/>
      <c r="S597" s="62"/>
      <c r="T597" s="67"/>
      <c r="U597" s="67"/>
      <c r="V597" s="65"/>
      <c r="W597" s="61"/>
      <c r="X597" s="61"/>
      <c r="Y597" s="61"/>
      <c r="Z597" s="61"/>
      <c r="AA597" s="61"/>
      <c r="AB597" s="61"/>
      <c r="AC597" s="61"/>
      <c r="AD597" s="61"/>
      <c r="AE597" s="66"/>
      <c r="AF597" s="67"/>
      <c r="AG597" s="67"/>
      <c r="AH597" s="67"/>
      <c r="AI597" s="67"/>
      <c r="AJ597" s="67"/>
      <c r="AK597" s="67"/>
      <c r="AL597" s="67"/>
      <c r="AM597" s="67"/>
      <c r="AO597" s="41"/>
      <c r="AP597" s="62"/>
      <c r="AQ597" s="67"/>
      <c r="AR597" s="73"/>
      <c r="AS597" s="68"/>
      <c r="AT597" s="41"/>
      <c r="AU597" s="62"/>
      <c r="AV597" s="62"/>
      <c r="AW597" s="67"/>
      <c r="AX597" s="67"/>
      <c r="AY597" s="68"/>
      <c r="AZ597" s="66"/>
      <c r="BA597" s="66"/>
      <c r="BB597" s="66"/>
      <c r="BC597" s="74"/>
    </row>
    <row r="598" spans="1:55" x14ac:dyDescent="0.25">
      <c r="A598" s="41"/>
      <c r="B598" s="41"/>
      <c r="C598" s="41"/>
      <c r="D598" s="62"/>
      <c r="E598" s="62"/>
      <c r="F598" s="62"/>
      <c r="G598" s="63"/>
      <c r="H598" s="64"/>
      <c r="I598" s="64"/>
      <c r="J598" s="65"/>
      <c r="K598" s="78"/>
      <c r="L598" s="66"/>
      <c r="M598" s="66"/>
      <c r="N598" s="66"/>
      <c r="O598" s="67"/>
      <c r="P598" s="62"/>
      <c r="Q598" s="67"/>
      <c r="R598" s="67"/>
      <c r="S598" s="62"/>
      <c r="T598" s="67"/>
      <c r="U598" s="67"/>
      <c r="V598" s="65"/>
      <c r="W598" s="61"/>
      <c r="X598" s="61"/>
      <c r="Y598" s="61"/>
      <c r="Z598" s="61"/>
      <c r="AA598" s="61"/>
      <c r="AB598" s="61"/>
      <c r="AC598" s="61"/>
      <c r="AD598" s="61"/>
      <c r="AE598" s="66"/>
      <c r="AF598" s="67"/>
      <c r="AG598" s="67"/>
      <c r="AH598" s="67"/>
      <c r="AI598" s="67"/>
      <c r="AJ598" s="67"/>
      <c r="AK598" s="67"/>
      <c r="AL598" s="67"/>
      <c r="AM598" s="67"/>
      <c r="AO598" s="41"/>
      <c r="AP598" s="62"/>
      <c r="AQ598" s="67"/>
      <c r="AR598" s="73"/>
      <c r="AS598" s="68"/>
      <c r="AT598" s="41"/>
      <c r="AU598" s="62"/>
      <c r="AV598" s="62"/>
      <c r="AW598" s="67"/>
      <c r="AX598" s="67"/>
      <c r="AY598" s="68"/>
      <c r="AZ598" s="66"/>
      <c r="BA598" s="66"/>
      <c r="BB598" s="66"/>
      <c r="BC598" s="74"/>
    </row>
    <row r="599" spans="1:55" x14ac:dyDescent="0.25">
      <c r="A599" s="41"/>
      <c r="B599" s="41"/>
      <c r="C599" s="41"/>
      <c r="D599" s="62"/>
      <c r="E599" s="62"/>
      <c r="F599" s="62"/>
      <c r="G599" s="63"/>
      <c r="H599" s="64"/>
      <c r="I599" s="64"/>
      <c r="J599" s="65"/>
      <c r="K599" s="78"/>
      <c r="L599" s="66"/>
      <c r="M599" s="66"/>
      <c r="N599" s="66"/>
      <c r="O599" s="67"/>
      <c r="P599" s="62"/>
      <c r="Q599" s="67"/>
      <c r="R599" s="67"/>
      <c r="S599" s="62"/>
      <c r="T599" s="67"/>
      <c r="U599" s="67"/>
      <c r="V599" s="65"/>
      <c r="W599" s="61"/>
      <c r="X599" s="61"/>
      <c r="Y599" s="61"/>
      <c r="Z599" s="61"/>
      <c r="AA599" s="61"/>
      <c r="AB599" s="61"/>
      <c r="AC599" s="61"/>
      <c r="AD599" s="61"/>
      <c r="AE599" s="66"/>
      <c r="AF599" s="67"/>
      <c r="AG599" s="67"/>
      <c r="AH599" s="67"/>
      <c r="AI599" s="67"/>
      <c r="AJ599" s="67"/>
      <c r="AK599" s="67"/>
      <c r="AL599" s="67"/>
      <c r="AM599" s="67"/>
      <c r="AO599" s="41"/>
      <c r="AP599" s="62"/>
      <c r="AQ599" s="67"/>
      <c r="AR599" s="73"/>
      <c r="AS599" s="68"/>
      <c r="AT599" s="41"/>
      <c r="AU599" s="62"/>
      <c r="AV599" s="62"/>
      <c r="AW599" s="67"/>
      <c r="AX599" s="67"/>
      <c r="AY599" s="68"/>
      <c r="AZ599" s="66"/>
      <c r="BA599" s="66"/>
      <c r="BB599" s="66"/>
      <c r="BC599" s="74"/>
    </row>
    <row r="600" spans="1:55" x14ac:dyDescent="0.25">
      <c r="A600" s="41"/>
      <c r="B600" s="41"/>
      <c r="C600" s="41"/>
      <c r="D600" s="62"/>
      <c r="E600" s="62"/>
      <c r="F600" s="62"/>
      <c r="G600" s="63"/>
      <c r="H600" s="64"/>
      <c r="I600" s="64"/>
      <c r="J600" s="65"/>
      <c r="K600" s="78"/>
      <c r="L600" s="66"/>
      <c r="M600" s="66"/>
      <c r="N600" s="66"/>
      <c r="O600" s="67"/>
      <c r="P600" s="62"/>
      <c r="Q600" s="67"/>
      <c r="R600" s="67"/>
      <c r="S600" s="62"/>
      <c r="T600" s="67"/>
      <c r="U600" s="67"/>
      <c r="V600" s="65"/>
      <c r="W600" s="61"/>
      <c r="X600" s="61"/>
      <c r="Y600" s="61"/>
      <c r="Z600" s="61"/>
      <c r="AA600" s="61"/>
      <c r="AB600" s="61"/>
      <c r="AC600" s="61"/>
      <c r="AD600" s="61"/>
      <c r="AE600" s="66"/>
      <c r="AF600" s="67"/>
      <c r="AG600" s="67"/>
      <c r="AH600" s="67"/>
      <c r="AI600" s="67"/>
      <c r="AJ600" s="67"/>
      <c r="AK600" s="67"/>
      <c r="AL600" s="67"/>
      <c r="AM600" s="67"/>
      <c r="AO600" s="41"/>
      <c r="AP600" s="62"/>
      <c r="AQ600" s="67"/>
      <c r="AR600" s="73"/>
      <c r="AS600" s="68"/>
      <c r="AT600" s="41"/>
      <c r="AU600" s="62"/>
      <c r="AV600" s="62"/>
      <c r="AW600" s="67"/>
      <c r="AX600" s="67"/>
      <c r="AY600" s="68"/>
      <c r="AZ600" s="66"/>
      <c r="BA600" s="66"/>
      <c r="BB600" s="66"/>
      <c r="BC600" s="74"/>
    </row>
    <row r="601" spans="1:55" x14ac:dyDescent="0.25">
      <c r="A601" s="41"/>
      <c r="B601" s="41"/>
      <c r="C601" s="41"/>
      <c r="D601" s="62"/>
      <c r="E601" s="62"/>
      <c r="F601" s="62"/>
      <c r="G601" s="63"/>
      <c r="H601" s="64"/>
      <c r="I601" s="64"/>
      <c r="J601" s="65"/>
      <c r="K601" s="78"/>
      <c r="L601" s="66"/>
      <c r="M601" s="66"/>
      <c r="N601" s="66"/>
      <c r="O601" s="67"/>
      <c r="P601" s="62"/>
      <c r="Q601" s="67"/>
      <c r="R601" s="67"/>
      <c r="S601" s="62"/>
      <c r="T601" s="67"/>
      <c r="U601" s="67"/>
      <c r="V601" s="65"/>
      <c r="W601" s="61"/>
      <c r="X601" s="61"/>
      <c r="Y601" s="61"/>
      <c r="Z601" s="61"/>
      <c r="AA601" s="61"/>
      <c r="AB601" s="61"/>
      <c r="AC601" s="61"/>
      <c r="AD601" s="61"/>
      <c r="AE601" s="66"/>
      <c r="AF601" s="67"/>
      <c r="AG601" s="67"/>
      <c r="AH601" s="67"/>
      <c r="AI601" s="67"/>
      <c r="AJ601" s="67"/>
      <c r="AK601" s="67"/>
      <c r="AL601" s="67"/>
      <c r="AM601" s="67"/>
      <c r="AO601" s="41"/>
      <c r="AP601" s="62"/>
      <c r="AQ601" s="67"/>
      <c r="AR601" s="73"/>
      <c r="AS601" s="68"/>
      <c r="AT601" s="41"/>
      <c r="AU601" s="62"/>
      <c r="AV601" s="62"/>
      <c r="AW601" s="67"/>
      <c r="AX601" s="67"/>
      <c r="AY601" s="68"/>
      <c r="AZ601" s="66"/>
      <c r="BA601" s="66"/>
      <c r="BB601" s="66"/>
      <c r="BC601" s="74"/>
    </row>
    <row r="602" spans="1:55" x14ac:dyDescent="0.25">
      <c r="A602" s="41"/>
      <c r="B602" s="41"/>
      <c r="C602" s="41"/>
      <c r="D602" s="62"/>
      <c r="E602" s="62"/>
      <c r="F602" s="62"/>
      <c r="G602" s="63"/>
      <c r="H602" s="64"/>
      <c r="I602" s="64"/>
      <c r="J602" s="65"/>
      <c r="K602" s="78"/>
      <c r="L602" s="66"/>
      <c r="M602" s="66"/>
      <c r="N602" s="66"/>
      <c r="O602" s="67"/>
      <c r="P602" s="62"/>
      <c r="Q602" s="67"/>
      <c r="R602" s="67"/>
      <c r="S602" s="62"/>
      <c r="T602" s="67"/>
      <c r="U602" s="67"/>
      <c r="V602" s="65"/>
      <c r="W602" s="61"/>
      <c r="X602" s="61"/>
      <c r="Y602" s="61"/>
      <c r="Z602" s="61"/>
      <c r="AA602" s="61"/>
      <c r="AB602" s="61"/>
      <c r="AC602" s="61"/>
      <c r="AD602" s="61"/>
      <c r="AE602" s="66"/>
      <c r="AF602" s="67"/>
      <c r="AG602" s="67"/>
      <c r="AH602" s="67"/>
      <c r="AI602" s="67"/>
      <c r="AJ602" s="67"/>
      <c r="AK602" s="67"/>
      <c r="AL602" s="67"/>
      <c r="AM602" s="67"/>
      <c r="AO602" s="41"/>
      <c r="AP602" s="62"/>
      <c r="AQ602" s="67"/>
      <c r="AR602" s="73"/>
      <c r="AS602" s="68"/>
      <c r="AT602" s="41"/>
      <c r="AU602" s="62"/>
      <c r="AV602" s="62"/>
      <c r="AW602" s="67"/>
      <c r="AX602" s="67"/>
      <c r="AY602" s="68"/>
      <c r="AZ602" s="66"/>
      <c r="BA602" s="66"/>
      <c r="BB602" s="66"/>
      <c r="BC602" s="74"/>
    </row>
    <row r="603" spans="1:55" x14ac:dyDescent="0.25">
      <c r="A603" s="41"/>
      <c r="B603" s="41"/>
      <c r="C603" s="41"/>
      <c r="D603" s="62"/>
      <c r="E603" s="62"/>
      <c r="F603" s="62"/>
      <c r="G603" s="63"/>
      <c r="H603" s="64"/>
      <c r="I603" s="64"/>
      <c r="J603" s="65"/>
      <c r="K603" s="78"/>
      <c r="L603" s="66"/>
      <c r="M603" s="66"/>
      <c r="N603" s="66"/>
      <c r="O603" s="67"/>
      <c r="P603" s="62"/>
      <c r="Q603" s="67"/>
      <c r="R603" s="67"/>
      <c r="S603" s="62"/>
      <c r="T603" s="67"/>
      <c r="U603" s="67"/>
      <c r="V603" s="65"/>
      <c r="W603" s="61"/>
      <c r="X603" s="61"/>
      <c r="Y603" s="61"/>
      <c r="Z603" s="61"/>
      <c r="AA603" s="61"/>
      <c r="AB603" s="61"/>
      <c r="AC603" s="61"/>
      <c r="AD603" s="61"/>
      <c r="AE603" s="66"/>
      <c r="AF603" s="67"/>
      <c r="AG603" s="67"/>
      <c r="AH603" s="67"/>
      <c r="AI603" s="67"/>
      <c r="AJ603" s="67"/>
      <c r="AK603" s="67"/>
      <c r="AL603" s="67"/>
      <c r="AM603" s="67"/>
      <c r="AO603" s="41"/>
      <c r="AP603" s="62"/>
      <c r="AQ603" s="67"/>
      <c r="AR603" s="73"/>
      <c r="AS603" s="68"/>
      <c r="AT603" s="41"/>
      <c r="AU603" s="62"/>
      <c r="AV603" s="62"/>
      <c r="AW603" s="67"/>
      <c r="AX603" s="67"/>
      <c r="AY603" s="68"/>
      <c r="AZ603" s="66"/>
      <c r="BA603" s="66"/>
      <c r="BB603" s="66"/>
      <c r="BC603" s="74"/>
    </row>
    <row r="604" spans="1:55" x14ac:dyDescent="0.25">
      <c r="A604" s="41"/>
      <c r="B604" s="41"/>
      <c r="C604" s="41"/>
      <c r="D604" s="62"/>
      <c r="E604" s="62"/>
      <c r="F604" s="62"/>
      <c r="G604" s="63"/>
      <c r="H604" s="64"/>
      <c r="I604" s="64"/>
      <c r="J604" s="65"/>
      <c r="K604" s="78"/>
      <c r="L604" s="66"/>
      <c r="M604" s="66"/>
      <c r="N604" s="66"/>
      <c r="O604" s="67"/>
      <c r="P604" s="62"/>
      <c r="Q604" s="67"/>
      <c r="R604" s="67"/>
      <c r="S604" s="62"/>
      <c r="T604" s="67"/>
      <c r="U604" s="67"/>
      <c r="V604" s="65"/>
      <c r="W604" s="61"/>
      <c r="X604" s="61"/>
      <c r="Y604" s="61"/>
      <c r="Z604" s="61"/>
      <c r="AA604" s="61"/>
      <c r="AB604" s="61"/>
      <c r="AC604" s="61"/>
      <c r="AD604" s="61"/>
      <c r="AE604" s="66"/>
      <c r="AF604" s="67"/>
      <c r="AG604" s="67"/>
      <c r="AH604" s="67"/>
      <c r="AI604" s="67"/>
      <c r="AJ604" s="67"/>
      <c r="AK604" s="67"/>
      <c r="AL604" s="67"/>
      <c r="AM604" s="67"/>
      <c r="AO604" s="41"/>
      <c r="AP604" s="62"/>
      <c r="AQ604" s="67"/>
      <c r="AR604" s="73"/>
      <c r="AS604" s="68"/>
      <c r="AT604" s="41"/>
      <c r="AU604" s="62"/>
      <c r="AV604" s="62"/>
      <c r="AW604" s="67"/>
      <c r="AX604" s="67"/>
      <c r="AY604" s="68"/>
      <c r="AZ604" s="66"/>
      <c r="BA604" s="66"/>
      <c r="BB604" s="66"/>
      <c r="BC604" s="74"/>
    </row>
    <row r="605" spans="1:55" x14ac:dyDescent="0.25">
      <c r="A605" s="41"/>
      <c r="B605" s="41"/>
      <c r="C605" s="41"/>
      <c r="D605" s="62"/>
      <c r="E605" s="62"/>
      <c r="F605" s="62"/>
      <c r="G605" s="63"/>
      <c r="H605" s="64"/>
      <c r="I605" s="64"/>
      <c r="J605" s="65"/>
      <c r="K605" s="78"/>
      <c r="L605" s="66"/>
      <c r="M605" s="66"/>
      <c r="N605" s="66"/>
      <c r="O605" s="67"/>
      <c r="P605" s="62"/>
      <c r="Q605" s="67"/>
      <c r="R605" s="67"/>
      <c r="S605" s="62"/>
      <c r="T605" s="67"/>
      <c r="U605" s="67"/>
      <c r="V605" s="65"/>
      <c r="W605" s="61"/>
      <c r="X605" s="61"/>
      <c r="Y605" s="61"/>
      <c r="Z605" s="61"/>
      <c r="AA605" s="61"/>
      <c r="AB605" s="61"/>
      <c r="AC605" s="61"/>
      <c r="AD605" s="61"/>
      <c r="AE605" s="66"/>
      <c r="AF605" s="67"/>
      <c r="AG605" s="67"/>
      <c r="AH605" s="67"/>
      <c r="AI605" s="67"/>
      <c r="AJ605" s="67"/>
      <c r="AK605" s="67"/>
      <c r="AL605" s="67"/>
      <c r="AM605" s="67"/>
      <c r="AO605" s="41"/>
      <c r="AP605" s="62"/>
      <c r="AQ605" s="67"/>
      <c r="AR605" s="73"/>
      <c r="AS605" s="68"/>
      <c r="AT605" s="41"/>
      <c r="AU605" s="62"/>
      <c r="AV605" s="62"/>
      <c r="AW605" s="67"/>
      <c r="AX605" s="67"/>
      <c r="AY605" s="68"/>
      <c r="AZ605" s="66"/>
      <c r="BA605" s="66"/>
      <c r="BB605" s="66"/>
      <c r="BC605" s="74"/>
    </row>
    <row r="606" spans="1:55" x14ac:dyDescent="0.25">
      <c r="A606" s="41"/>
      <c r="B606" s="41"/>
      <c r="C606" s="41"/>
      <c r="D606" s="62"/>
      <c r="E606" s="62"/>
      <c r="F606" s="62"/>
      <c r="G606" s="63"/>
      <c r="H606" s="64"/>
      <c r="I606" s="64"/>
      <c r="J606" s="65"/>
      <c r="K606" s="78"/>
      <c r="L606" s="66"/>
      <c r="M606" s="66"/>
      <c r="N606" s="66"/>
      <c r="O606" s="67"/>
      <c r="P606" s="62"/>
      <c r="Q606" s="67"/>
      <c r="R606" s="67"/>
      <c r="S606" s="62"/>
      <c r="T606" s="67"/>
      <c r="U606" s="67"/>
      <c r="V606" s="65"/>
      <c r="W606" s="61"/>
      <c r="X606" s="61"/>
      <c r="Y606" s="61"/>
      <c r="Z606" s="61"/>
      <c r="AA606" s="61"/>
      <c r="AB606" s="61"/>
      <c r="AC606" s="61"/>
      <c r="AD606" s="61"/>
      <c r="AE606" s="66"/>
      <c r="AF606" s="67"/>
      <c r="AG606" s="67"/>
      <c r="AH606" s="67"/>
      <c r="AI606" s="67"/>
      <c r="AJ606" s="67"/>
      <c r="AK606" s="67"/>
      <c r="AL606" s="67"/>
      <c r="AM606" s="67"/>
      <c r="AO606" s="41"/>
      <c r="AP606" s="62"/>
      <c r="AQ606" s="67"/>
      <c r="AR606" s="73"/>
      <c r="AS606" s="68"/>
      <c r="AT606" s="41"/>
      <c r="AU606" s="62"/>
      <c r="AV606" s="62"/>
      <c r="AW606" s="67"/>
      <c r="AX606" s="67"/>
      <c r="AY606" s="68"/>
      <c r="AZ606" s="66"/>
      <c r="BA606" s="66"/>
      <c r="BB606" s="66"/>
      <c r="BC606" s="74"/>
    </row>
    <row r="607" spans="1:55" x14ac:dyDescent="0.25">
      <c r="A607" s="41"/>
      <c r="B607" s="41"/>
      <c r="C607" s="41"/>
      <c r="D607" s="62"/>
      <c r="E607" s="62"/>
      <c r="F607" s="62"/>
      <c r="G607" s="63"/>
      <c r="H607" s="64"/>
      <c r="I607" s="64"/>
      <c r="J607" s="65"/>
      <c r="K607" s="78"/>
      <c r="L607" s="66"/>
      <c r="M607" s="66"/>
      <c r="N607" s="66"/>
      <c r="O607" s="67"/>
      <c r="P607" s="62"/>
      <c r="Q607" s="67"/>
      <c r="R607" s="67"/>
      <c r="S607" s="62"/>
      <c r="T607" s="67"/>
      <c r="U607" s="67"/>
      <c r="V607" s="65"/>
      <c r="W607" s="61"/>
      <c r="X607" s="61"/>
      <c r="Y607" s="61"/>
      <c r="Z607" s="61"/>
      <c r="AA607" s="61"/>
      <c r="AB607" s="61"/>
      <c r="AC607" s="61"/>
      <c r="AD607" s="61"/>
      <c r="AE607" s="66"/>
      <c r="AF607" s="67"/>
      <c r="AG607" s="67"/>
      <c r="AH607" s="67"/>
      <c r="AI607" s="67"/>
      <c r="AJ607" s="67"/>
      <c r="AK607" s="67"/>
      <c r="AL607" s="67"/>
      <c r="AM607" s="67"/>
      <c r="AO607" s="41"/>
      <c r="AP607" s="62"/>
      <c r="AQ607" s="67"/>
      <c r="AR607" s="73"/>
      <c r="AS607" s="68"/>
      <c r="AT607" s="41"/>
      <c r="AU607" s="62"/>
      <c r="AV607" s="62"/>
      <c r="AW607" s="67"/>
      <c r="AX607" s="67"/>
      <c r="AY607" s="68"/>
      <c r="AZ607" s="66"/>
      <c r="BA607" s="66"/>
      <c r="BB607" s="66"/>
      <c r="BC607" s="74"/>
    </row>
    <row r="608" spans="1:55" x14ac:dyDescent="0.25">
      <c r="A608" s="41"/>
      <c r="B608" s="41"/>
      <c r="C608" s="41"/>
      <c r="D608" s="62"/>
      <c r="E608" s="62"/>
      <c r="F608" s="62"/>
      <c r="G608" s="63"/>
      <c r="H608" s="64"/>
      <c r="I608" s="64"/>
      <c r="J608" s="65"/>
      <c r="K608" s="78"/>
      <c r="L608" s="66"/>
      <c r="M608" s="66"/>
      <c r="N608" s="66"/>
      <c r="O608" s="67"/>
      <c r="P608" s="62"/>
      <c r="Q608" s="67"/>
      <c r="R608" s="67"/>
      <c r="S608" s="62"/>
      <c r="T608" s="67"/>
      <c r="U608" s="67"/>
      <c r="V608" s="65"/>
      <c r="W608" s="61"/>
      <c r="X608" s="61"/>
      <c r="Y608" s="61"/>
      <c r="Z608" s="61"/>
      <c r="AA608" s="61"/>
      <c r="AB608" s="61"/>
      <c r="AC608" s="61"/>
      <c r="AD608" s="61"/>
      <c r="AE608" s="66"/>
      <c r="AF608" s="67"/>
      <c r="AG608" s="67"/>
      <c r="AH608" s="67"/>
      <c r="AI608" s="67"/>
      <c r="AJ608" s="67"/>
      <c r="AK608" s="67"/>
      <c r="AL608" s="67"/>
      <c r="AM608" s="67"/>
      <c r="AO608" s="41"/>
      <c r="AP608" s="62"/>
      <c r="AQ608" s="67"/>
      <c r="AR608" s="73"/>
      <c r="AS608" s="68"/>
      <c r="AT608" s="41"/>
      <c r="AU608" s="62"/>
      <c r="AV608" s="62"/>
      <c r="AW608" s="67"/>
      <c r="AX608" s="67"/>
      <c r="AY608" s="68"/>
      <c r="AZ608" s="66"/>
      <c r="BA608" s="66"/>
      <c r="BB608" s="66"/>
      <c r="BC608" s="74"/>
    </row>
    <row r="609" spans="1:55" x14ac:dyDescent="0.25">
      <c r="A609" s="41"/>
      <c r="B609" s="41"/>
      <c r="C609" s="41"/>
      <c r="D609" s="62"/>
      <c r="E609" s="62"/>
      <c r="F609" s="62"/>
      <c r="G609" s="63"/>
      <c r="H609" s="64"/>
      <c r="I609" s="64"/>
      <c r="J609" s="65"/>
      <c r="K609" s="78"/>
      <c r="L609" s="66"/>
      <c r="M609" s="66"/>
      <c r="N609" s="66"/>
      <c r="O609" s="67"/>
      <c r="P609" s="62"/>
      <c r="Q609" s="67"/>
      <c r="R609" s="67"/>
      <c r="S609" s="62"/>
      <c r="T609" s="67"/>
      <c r="U609" s="67"/>
      <c r="V609" s="65"/>
      <c r="W609" s="61"/>
      <c r="X609" s="61"/>
      <c r="Y609" s="61"/>
      <c r="Z609" s="61"/>
      <c r="AA609" s="61"/>
      <c r="AB609" s="61"/>
      <c r="AC609" s="61"/>
      <c r="AD609" s="61"/>
      <c r="AE609" s="66"/>
      <c r="AF609" s="67"/>
      <c r="AG609" s="67"/>
      <c r="AH609" s="67"/>
      <c r="AI609" s="67"/>
      <c r="AJ609" s="67"/>
      <c r="AK609" s="67"/>
      <c r="AL609" s="67"/>
      <c r="AM609" s="67"/>
      <c r="AO609" s="41"/>
      <c r="AP609" s="62"/>
      <c r="AQ609" s="67"/>
      <c r="AR609" s="73"/>
      <c r="AS609" s="68"/>
      <c r="AT609" s="41"/>
      <c r="AU609" s="62"/>
      <c r="AV609" s="62"/>
      <c r="AW609" s="67"/>
      <c r="AX609" s="67"/>
      <c r="AY609" s="68"/>
      <c r="AZ609" s="66"/>
      <c r="BA609" s="66"/>
      <c r="BB609" s="66"/>
      <c r="BC609" s="74"/>
    </row>
    <row r="610" spans="1:55" x14ac:dyDescent="0.25">
      <c r="A610" s="41"/>
      <c r="B610" s="41"/>
      <c r="C610" s="41"/>
      <c r="D610" s="62"/>
      <c r="E610" s="62"/>
      <c r="F610" s="62"/>
      <c r="G610" s="63"/>
      <c r="H610" s="64"/>
      <c r="I610" s="64"/>
      <c r="J610" s="65"/>
      <c r="K610" s="78"/>
      <c r="L610" s="66"/>
      <c r="M610" s="66"/>
      <c r="N610" s="66"/>
      <c r="O610" s="67"/>
      <c r="P610" s="62"/>
      <c r="Q610" s="67"/>
      <c r="R610" s="67"/>
      <c r="S610" s="62"/>
      <c r="T610" s="67"/>
      <c r="U610" s="67"/>
      <c r="V610" s="65"/>
      <c r="W610" s="61"/>
      <c r="X610" s="61"/>
      <c r="Y610" s="61"/>
      <c r="Z610" s="61"/>
      <c r="AA610" s="61"/>
      <c r="AB610" s="61"/>
      <c r="AC610" s="61"/>
      <c r="AD610" s="61"/>
      <c r="AE610" s="66"/>
      <c r="AF610" s="67"/>
      <c r="AG610" s="67"/>
      <c r="AH610" s="67"/>
      <c r="AI610" s="67"/>
      <c r="AJ610" s="67"/>
      <c r="AK610" s="67"/>
      <c r="AL610" s="67"/>
      <c r="AM610" s="67"/>
      <c r="AO610" s="41"/>
      <c r="AP610" s="62"/>
      <c r="AQ610" s="67"/>
      <c r="AR610" s="73"/>
      <c r="AS610" s="68"/>
      <c r="AT610" s="41"/>
      <c r="AU610" s="62"/>
      <c r="AV610" s="62"/>
      <c r="AW610" s="67"/>
      <c r="AX610" s="67"/>
      <c r="AY610" s="68"/>
      <c r="AZ610" s="66"/>
      <c r="BA610" s="66"/>
      <c r="BB610" s="66"/>
      <c r="BC610" s="74"/>
    </row>
    <row r="611" spans="1:55" x14ac:dyDescent="0.25">
      <c r="A611" s="41"/>
      <c r="B611" s="41"/>
      <c r="C611" s="41"/>
      <c r="D611" s="62"/>
      <c r="E611" s="62"/>
      <c r="F611" s="62"/>
      <c r="G611" s="63"/>
      <c r="H611" s="64"/>
      <c r="I611" s="64"/>
      <c r="J611" s="65"/>
      <c r="K611" s="78"/>
      <c r="L611" s="66"/>
      <c r="M611" s="66"/>
      <c r="N611" s="66"/>
      <c r="O611" s="67"/>
      <c r="P611" s="62"/>
      <c r="Q611" s="67"/>
      <c r="R611" s="67"/>
      <c r="S611" s="62"/>
      <c r="T611" s="67"/>
      <c r="U611" s="67"/>
      <c r="V611" s="65"/>
      <c r="W611" s="61"/>
      <c r="X611" s="61"/>
      <c r="Y611" s="61"/>
      <c r="Z611" s="61"/>
      <c r="AA611" s="61"/>
      <c r="AB611" s="61"/>
      <c r="AC611" s="61"/>
      <c r="AD611" s="61"/>
      <c r="AE611" s="66"/>
      <c r="AF611" s="67"/>
      <c r="AG611" s="67"/>
      <c r="AH611" s="67"/>
      <c r="AI611" s="67"/>
      <c r="AJ611" s="67"/>
      <c r="AK611" s="67"/>
      <c r="AL611" s="67"/>
      <c r="AM611" s="67"/>
      <c r="AO611" s="41"/>
      <c r="AP611" s="62"/>
      <c r="AQ611" s="67"/>
      <c r="AR611" s="73"/>
      <c r="AS611" s="68"/>
      <c r="AT611" s="41"/>
      <c r="AU611" s="62"/>
      <c r="AV611" s="62"/>
      <c r="AW611" s="67"/>
      <c r="AX611" s="67"/>
      <c r="AY611" s="68"/>
      <c r="AZ611" s="66"/>
      <c r="BA611" s="66"/>
      <c r="BB611" s="66"/>
      <c r="BC611" s="74"/>
    </row>
    <row r="612" spans="1:55" x14ac:dyDescent="0.25">
      <c r="A612" s="41"/>
      <c r="B612" s="41"/>
      <c r="C612" s="41"/>
      <c r="D612" s="62"/>
      <c r="E612" s="62"/>
      <c r="F612" s="62"/>
      <c r="G612" s="63"/>
      <c r="H612" s="64"/>
      <c r="I612" s="64"/>
      <c r="J612" s="65"/>
      <c r="K612" s="78"/>
      <c r="L612" s="66"/>
      <c r="M612" s="66"/>
      <c r="N612" s="66"/>
      <c r="O612" s="67"/>
      <c r="P612" s="62"/>
      <c r="Q612" s="67"/>
      <c r="R612" s="67"/>
      <c r="S612" s="62"/>
      <c r="T612" s="67"/>
      <c r="U612" s="67"/>
      <c r="V612" s="65"/>
      <c r="W612" s="61"/>
      <c r="X612" s="61"/>
      <c r="Y612" s="61"/>
      <c r="Z612" s="61"/>
      <c r="AA612" s="61"/>
      <c r="AB612" s="61"/>
      <c r="AC612" s="61"/>
      <c r="AD612" s="61"/>
      <c r="AE612" s="66"/>
      <c r="AF612" s="67"/>
      <c r="AG612" s="67"/>
      <c r="AH612" s="67"/>
      <c r="AI612" s="67"/>
      <c r="AJ612" s="67"/>
      <c r="AK612" s="67"/>
      <c r="AL612" s="67"/>
      <c r="AM612" s="67"/>
      <c r="AO612" s="41"/>
      <c r="AP612" s="62"/>
      <c r="AQ612" s="67"/>
      <c r="AR612" s="73"/>
      <c r="AS612" s="68"/>
      <c r="AT612" s="41"/>
      <c r="AU612" s="62"/>
      <c r="AV612" s="62"/>
      <c r="AW612" s="67"/>
      <c r="AX612" s="67"/>
      <c r="AY612" s="68"/>
      <c r="AZ612" s="66"/>
      <c r="BA612" s="66"/>
      <c r="BB612" s="66"/>
      <c r="BC612" s="74"/>
    </row>
    <row r="613" spans="1:55" x14ac:dyDescent="0.25">
      <c r="A613" s="41"/>
      <c r="B613" s="41"/>
      <c r="C613" s="41"/>
      <c r="D613" s="62"/>
      <c r="E613" s="62"/>
      <c r="F613" s="62"/>
      <c r="G613" s="63"/>
      <c r="H613" s="64"/>
      <c r="I613" s="64"/>
      <c r="J613" s="65"/>
      <c r="K613" s="78"/>
      <c r="L613" s="66"/>
      <c r="M613" s="66"/>
      <c r="N613" s="66"/>
      <c r="O613" s="67"/>
      <c r="P613" s="62"/>
      <c r="Q613" s="67"/>
      <c r="R613" s="67"/>
      <c r="S613" s="62"/>
      <c r="T613" s="67"/>
      <c r="U613" s="67"/>
      <c r="V613" s="65"/>
      <c r="W613" s="61"/>
      <c r="X613" s="61"/>
      <c r="Y613" s="61"/>
      <c r="Z613" s="61"/>
      <c r="AA613" s="61"/>
      <c r="AB613" s="61"/>
      <c r="AC613" s="61"/>
      <c r="AD613" s="61"/>
      <c r="AE613" s="66"/>
      <c r="AF613" s="67"/>
      <c r="AG613" s="67"/>
      <c r="AH613" s="67"/>
      <c r="AI613" s="67"/>
      <c r="AJ613" s="67"/>
      <c r="AK613" s="67"/>
      <c r="AL613" s="67"/>
      <c r="AM613" s="67"/>
      <c r="AO613" s="41"/>
      <c r="AP613" s="62"/>
      <c r="AQ613" s="67"/>
      <c r="AR613" s="73"/>
      <c r="AS613" s="68"/>
      <c r="AT613" s="41"/>
      <c r="AU613" s="62"/>
      <c r="AV613" s="62"/>
      <c r="AW613" s="67"/>
      <c r="AX613" s="67"/>
      <c r="AY613" s="68"/>
      <c r="AZ613" s="66"/>
      <c r="BA613" s="66"/>
      <c r="BB613" s="66"/>
      <c r="BC613" s="74"/>
    </row>
    <row r="614" spans="1:55" x14ac:dyDescent="0.25">
      <c r="A614" s="41"/>
      <c r="B614" s="41"/>
      <c r="C614" s="41"/>
      <c r="D614" s="62"/>
      <c r="E614" s="62"/>
      <c r="F614" s="62"/>
      <c r="G614" s="63"/>
      <c r="H614" s="64"/>
      <c r="I614" s="64"/>
      <c r="J614" s="65"/>
      <c r="K614" s="78"/>
      <c r="L614" s="66"/>
      <c r="M614" s="66"/>
      <c r="N614" s="66"/>
      <c r="O614" s="67"/>
      <c r="P614" s="62"/>
      <c r="Q614" s="67"/>
      <c r="R614" s="67"/>
      <c r="S614" s="62"/>
      <c r="T614" s="67"/>
      <c r="U614" s="67"/>
      <c r="V614" s="65"/>
      <c r="W614" s="61"/>
      <c r="X614" s="61"/>
      <c r="Y614" s="61"/>
      <c r="Z614" s="61"/>
      <c r="AA614" s="61"/>
      <c r="AB614" s="61"/>
      <c r="AC614" s="61"/>
      <c r="AD614" s="61"/>
      <c r="AE614" s="66"/>
      <c r="AF614" s="67"/>
      <c r="AG614" s="67"/>
      <c r="AH614" s="67"/>
      <c r="AI614" s="67"/>
      <c r="AJ614" s="67"/>
      <c r="AK614" s="67"/>
      <c r="AL614" s="67"/>
      <c r="AM614" s="67"/>
      <c r="AO614" s="41"/>
      <c r="AP614" s="62"/>
      <c r="AQ614" s="67"/>
      <c r="AR614" s="73"/>
      <c r="AS614" s="68"/>
      <c r="AT614" s="41"/>
      <c r="AU614" s="62"/>
      <c r="AV614" s="62"/>
      <c r="AW614" s="67"/>
      <c r="AX614" s="67"/>
      <c r="AY614" s="68"/>
      <c r="AZ614" s="66"/>
      <c r="BA614" s="66"/>
      <c r="BB614" s="66"/>
      <c r="BC614" s="74"/>
    </row>
    <row r="615" spans="1:55" x14ac:dyDescent="0.25">
      <c r="A615" s="41"/>
      <c r="B615" s="41"/>
      <c r="C615" s="41"/>
      <c r="D615" s="62"/>
      <c r="E615" s="62"/>
      <c r="F615" s="62"/>
      <c r="G615" s="63"/>
      <c r="H615" s="64"/>
      <c r="I615" s="64"/>
      <c r="J615" s="65"/>
      <c r="K615" s="78"/>
      <c r="L615" s="66"/>
      <c r="M615" s="66"/>
      <c r="N615" s="66"/>
      <c r="O615" s="67"/>
      <c r="P615" s="62"/>
      <c r="Q615" s="67"/>
      <c r="R615" s="67"/>
      <c r="S615" s="62"/>
      <c r="T615" s="67"/>
      <c r="U615" s="67"/>
      <c r="V615" s="65"/>
      <c r="W615" s="61"/>
      <c r="X615" s="61"/>
      <c r="Y615" s="61"/>
      <c r="Z615" s="61"/>
      <c r="AA615" s="61"/>
      <c r="AB615" s="61"/>
      <c r="AC615" s="61"/>
      <c r="AD615" s="61"/>
      <c r="AE615" s="66"/>
      <c r="AF615" s="67"/>
      <c r="AG615" s="67"/>
      <c r="AH615" s="67"/>
      <c r="AI615" s="67"/>
      <c r="AJ615" s="67"/>
      <c r="AK615" s="67"/>
      <c r="AL615" s="67"/>
      <c r="AM615" s="67"/>
      <c r="AO615" s="41"/>
      <c r="AP615" s="62"/>
      <c r="AQ615" s="67"/>
      <c r="AR615" s="73"/>
      <c r="AS615" s="68"/>
      <c r="AT615" s="41"/>
      <c r="AU615" s="62"/>
      <c r="AV615" s="62"/>
      <c r="AW615" s="67"/>
      <c r="AX615" s="67"/>
      <c r="AY615" s="68"/>
      <c r="AZ615" s="66"/>
      <c r="BA615" s="66"/>
      <c r="BB615" s="66"/>
      <c r="BC615" s="74"/>
    </row>
    <row r="616" spans="1:55" x14ac:dyDescent="0.25">
      <c r="A616" s="41"/>
      <c r="B616" s="41"/>
      <c r="C616" s="41"/>
      <c r="D616" s="62"/>
      <c r="E616" s="62"/>
      <c r="F616" s="62"/>
      <c r="G616" s="63"/>
      <c r="H616" s="64"/>
      <c r="I616" s="64"/>
      <c r="J616" s="65"/>
      <c r="K616" s="78"/>
      <c r="L616" s="66"/>
      <c r="M616" s="66"/>
      <c r="N616" s="66"/>
      <c r="O616" s="67"/>
      <c r="P616" s="62"/>
      <c r="Q616" s="67"/>
      <c r="R616" s="67"/>
      <c r="S616" s="62"/>
      <c r="T616" s="67"/>
      <c r="U616" s="67"/>
      <c r="V616" s="65"/>
      <c r="W616" s="61"/>
      <c r="X616" s="61"/>
      <c r="Y616" s="61"/>
      <c r="Z616" s="61"/>
      <c r="AA616" s="61"/>
      <c r="AB616" s="61"/>
      <c r="AC616" s="61"/>
      <c r="AD616" s="61"/>
      <c r="AE616" s="66"/>
      <c r="AF616" s="67"/>
      <c r="AG616" s="67"/>
      <c r="AH616" s="67"/>
      <c r="AI616" s="67"/>
      <c r="AJ616" s="67"/>
      <c r="AK616" s="67"/>
      <c r="AL616" s="67"/>
      <c r="AM616" s="67"/>
      <c r="AO616" s="41"/>
      <c r="AP616" s="62"/>
      <c r="AQ616" s="67"/>
      <c r="AR616" s="73"/>
      <c r="AS616" s="68"/>
      <c r="AT616" s="41"/>
      <c r="AU616" s="62"/>
      <c r="AV616" s="62"/>
      <c r="AW616" s="67"/>
      <c r="AX616" s="67"/>
      <c r="AY616" s="68"/>
      <c r="AZ616" s="66"/>
      <c r="BA616" s="66"/>
      <c r="BB616" s="66"/>
      <c r="BC616" s="74"/>
    </row>
    <row r="617" spans="1:55" x14ac:dyDescent="0.25">
      <c r="A617" s="41"/>
      <c r="B617" s="41"/>
      <c r="C617" s="41"/>
      <c r="D617" s="62"/>
      <c r="E617" s="62"/>
      <c r="F617" s="62"/>
      <c r="G617" s="63"/>
      <c r="H617" s="64"/>
      <c r="I617" s="64"/>
      <c r="J617" s="65"/>
      <c r="K617" s="78"/>
      <c r="L617" s="66"/>
      <c r="M617" s="66"/>
      <c r="N617" s="66"/>
      <c r="O617" s="67"/>
      <c r="P617" s="62"/>
      <c r="Q617" s="67"/>
      <c r="R617" s="67"/>
      <c r="S617" s="62"/>
      <c r="T617" s="67"/>
      <c r="U617" s="67"/>
      <c r="V617" s="65"/>
      <c r="W617" s="61"/>
      <c r="X617" s="61"/>
      <c r="Y617" s="61"/>
      <c r="Z617" s="61"/>
      <c r="AA617" s="61"/>
      <c r="AB617" s="61"/>
      <c r="AC617" s="61"/>
      <c r="AD617" s="61"/>
      <c r="AE617" s="66"/>
      <c r="AF617" s="67"/>
      <c r="AG617" s="67"/>
      <c r="AH617" s="67"/>
      <c r="AI617" s="67"/>
      <c r="AJ617" s="67"/>
      <c r="AK617" s="67"/>
      <c r="AL617" s="67"/>
      <c r="AM617" s="67"/>
      <c r="AO617" s="41"/>
      <c r="AP617" s="62"/>
      <c r="AQ617" s="67"/>
      <c r="AR617" s="73"/>
      <c r="AS617" s="68"/>
      <c r="AT617" s="41"/>
      <c r="AU617" s="62"/>
      <c r="AV617" s="62"/>
      <c r="AW617" s="67"/>
      <c r="AX617" s="67"/>
      <c r="AY617" s="68"/>
      <c r="AZ617" s="66"/>
      <c r="BA617" s="66"/>
      <c r="BB617" s="66"/>
      <c r="BC617" s="74"/>
    </row>
    <row r="618" spans="1:55" x14ac:dyDescent="0.25">
      <c r="A618" s="41"/>
      <c r="B618" s="41"/>
      <c r="C618" s="41"/>
      <c r="D618" s="62"/>
      <c r="E618" s="62"/>
      <c r="F618" s="62"/>
      <c r="G618" s="63"/>
      <c r="H618" s="64"/>
      <c r="I618" s="64"/>
      <c r="J618" s="65"/>
      <c r="K618" s="78"/>
      <c r="L618" s="66"/>
      <c r="M618" s="66"/>
      <c r="N618" s="66"/>
      <c r="O618" s="67"/>
      <c r="P618" s="62"/>
      <c r="Q618" s="67"/>
      <c r="R618" s="67"/>
      <c r="S618" s="62"/>
      <c r="T618" s="67"/>
      <c r="U618" s="67"/>
      <c r="V618" s="65"/>
      <c r="W618" s="61"/>
      <c r="X618" s="61"/>
      <c r="Y618" s="61"/>
      <c r="Z618" s="61"/>
      <c r="AA618" s="61"/>
      <c r="AB618" s="61"/>
      <c r="AC618" s="61"/>
      <c r="AD618" s="61"/>
      <c r="AE618" s="66"/>
      <c r="AF618" s="67"/>
      <c r="AG618" s="67"/>
      <c r="AH618" s="67"/>
      <c r="AI618" s="67"/>
      <c r="AJ618" s="67"/>
      <c r="AK618" s="67"/>
      <c r="AL618" s="67"/>
      <c r="AM618" s="67"/>
      <c r="AO618" s="41"/>
      <c r="AP618" s="62"/>
      <c r="AQ618" s="67"/>
      <c r="AR618" s="73"/>
      <c r="AS618" s="68"/>
      <c r="AT618" s="41"/>
      <c r="AU618" s="62"/>
      <c r="AV618" s="62"/>
      <c r="AW618" s="67"/>
      <c r="AX618" s="67"/>
      <c r="AY618" s="68"/>
      <c r="AZ618" s="66"/>
      <c r="BA618" s="66"/>
      <c r="BB618" s="66"/>
      <c r="BC618" s="74"/>
    </row>
    <row r="619" spans="1:55" x14ac:dyDescent="0.25">
      <c r="A619" s="41"/>
      <c r="B619" s="41"/>
      <c r="C619" s="41"/>
      <c r="D619" s="62"/>
      <c r="E619" s="62"/>
      <c r="F619" s="62"/>
      <c r="G619" s="63"/>
      <c r="H619" s="64"/>
      <c r="I619" s="64"/>
      <c r="J619" s="65"/>
      <c r="K619" s="78"/>
      <c r="L619" s="66"/>
      <c r="M619" s="66"/>
      <c r="N619" s="66"/>
      <c r="O619" s="67"/>
      <c r="P619" s="62"/>
      <c r="Q619" s="67"/>
      <c r="R619" s="67"/>
      <c r="S619" s="62"/>
      <c r="T619" s="67"/>
      <c r="U619" s="67"/>
      <c r="V619" s="65"/>
      <c r="W619" s="61"/>
      <c r="X619" s="61"/>
      <c r="Y619" s="61"/>
      <c r="Z619" s="61"/>
      <c r="AA619" s="61"/>
      <c r="AB619" s="61"/>
      <c r="AC619" s="61"/>
      <c r="AD619" s="61"/>
      <c r="AE619" s="66"/>
      <c r="AF619" s="67"/>
      <c r="AG619" s="67"/>
      <c r="AH619" s="67"/>
      <c r="AI619" s="67"/>
      <c r="AJ619" s="67"/>
      <c r="AK619" s="67"/>
      <c r="AL619" s="67"/>
      <c r="AM619" s="67"/>
      <c r="AO619" s="41"/>
      <c r="AP619" s="62"/>
      <c r="AQ619" s="67"/>
      <c r="AR619" s="73"/>
      <c r="AS619" s="68"/>
      <c r="AT619" s="41"/>
      <c r="AU619" s="62"/>
      <c r="AV619" s="62"/>
      <c r="AW619" s="67"/>
      <c r="AX619" s="67"/>
      <c r="AY619" s="68"/>
      <c r="AZ619" s="66"/>
      <c r="BA619" s="66"/>
      <c r="BB619" s="66"/>
      <c r="BC619" s="74"/>
    </row>
    <row r="620" spans="1:55" x14ac:dyDescent="0.25">
      <c r="A620" s="41"/>
      <c r="B620" s="41"/>
      <c r="C620" s="41"/>
      <c r="D620" s="62"/>
      <c r="E620" s="62"/>
      <c r="F620" s="62"/>
      <c r="G620" s="63"/>
      <c r="H620" s="64"/>
      <c r="I620" s="64"/>
      <c r="J620" s="65"/>
      <c r="K620" s="78"/>
      <c r="L620" s="66"/>
      <c r="M620" s="66"/>
      <c r="N620" s="66"/>
      <c r="O620" s="67"/>
      <c r="P620" s="62"/>
      <c r="Q620" s="67"/>
      <c r="R620" s="67"/>
      <c r="S620" s="62"/>
      <c r="T620" s="67"/>
      <c r="U620" s="67"/>
      <c r="V620" s="65"/>
      <c r="W620" s="61"/>
      <c r="X620" s="61"/>
      <c r="Y620" s="61"/>
      <c r="Z620" s="61"/>
      <c r="AA620" s="61"/>
      <c r="AB620" s="61"/>
      <c r="AC620" s="61"/>
      <c r="AD620" s="61"/>
      <c r="AE620" s="66"/>
      <c r="AF620" s="67"/>
      <c r="AG620" s="67"/>
      <c r="AH620" s="67"/>
      <c r="AI620" s="67"/>
      <c r="AJ620" s="67"/>
      <c r="AK620" s="67"/>
      <c r="AL620" s="67"/>
      <c r="AM620" s="67"/>
      <c r="AO620" s="41"/>
      <c r="AP620" s="62"/>
      <c r="AQ620" s="67"/>
      <c r="AR620" s="73"/>
      <c r="AS620" s="68"/>
      <c r="AT620" s="41"/>
      <c r="AU620" s="62"/>
      <c r="AV620" s="62"/>
      <c r="AW620" s="67"/>
      <c r="AX620" s="67"/>
      <c r="AY620" s="68"/>
      <c r="AZ620" s="66"/>
      <c r="BA620" s="66"/>
      <c r="BB620" s="66"/>
      <c r="BC620" s="74"/>
    </row>
    <row r="621" spans="1:55" x14ac:dyDescent="0.25">
      <c r="A621" s="41"/>
      <c r="B621" s="41"/>
      <c r="C621" s="41"/>
      <c r="D621" s="62"/>
      <c r="E621" s="62"/>
      <c r="F621" s="62"/>
      <c r="G621" s="63"/>
      <c r="H621" s="64"/>
      <c r="I621" s="64"/>
      <c r="J621" s="65"/>
      <c r="K621" s="78"/>
      <c r="L621" s="66"/>
      <c r="M621" s="66"/>
      <c r="N621" s="66"/>
      <c r="O621" s="67"/>
      <c r="P621" s="62"/>
      <c r="Q621" s="67"/>
      <c r="R621" s="67"/>
      <c r="S621" s="62"/>
      <c r="T621" s="67"/>
      <c r="U621" s="67"/>
      <c r="V621" s="65"/>
      <c r="W621" s="61"/>
      <c r="X621" s="61"/>
      <c r="Y621" s="61"/>
      <c r="Z621" s="61"/>
      <c r="AA621" s="61"/>
      <c r="AB621" s="61"/>
      <c r="AC621" s="61"/>
      <c r="AD621" s="61"/>
      <c r="AE621" s="66"/>
      <c r="AF621" s="67"/>
      <c r="AG621" s="67"/>
      <c r="AH621" s="67"/>
      <c r="AI621" s="67"/>
      <c r="AJ621" s="67"/>
      <c r="AK621" s="67"/>
      <c r="AL621" s="67"/>
      <c r="AM621" s="67"/>
      <c r="AO621" s="41"/>
      <c r="AP621" s="62"/>
      <c r="AQ621" s="67"/>
      <c r="AR621" s="73"/>
      <c r="AS621" s="68"/>
      <c r="AT621" s="41"/>
      <c r="AU621" s="62"/>
      <c r="AV621" s="62"/>
      <c r="AW621" s="67"/>
      <c r="AX621" s="67"/>
      <c r="AY621" s="68"/>
      <c r="AZ621" s="66"/>
      <c r="BA621" s="66"/>
      <c r="BB621" s="66"/>
      <c r="BC621" s="74"/>
    </row>
    <row r="622" spans="1:55" x14ac:dyDescent="0.25">
      <c r="A622" s="41"/>
      <c r="B622" s="41"/>
      <c r="C622" s="41"/>
      <c r="D622" s="62"/>
      <c r="E622" s="62"/>
      <c r="F622" s="62"/>
      <c r="G622" s="63"/>
      <c r="H622" s="64"/>
      <c r="I622" s="64"/>
      <c r="J622" s="65"/>
      <c r="K622" s="78"/>
      <c r="L622" s="66"/>
      <c r="M622" s="66"/>
      <c r="N622" s="66"/>
      <c r="O622" s="67"/>
      <c r="P622" s="62"/>
      <c r="Q622" s="67"/>
      <c r="R622" s="67"/>
      <c r="S622" s="62"/>
      <c r="T622" s="67"/>
      <c r="U622" s="67"/>
      <c r="V622" s="65"/>
      <c r="W622" s="61"/>
      <c r="X622" s="61"/>
      <c r="Y622" s="61"/>
      <c r="Z622" s="61"/>
      <c r="AA622" s="61"/>
      <c r="AB622" s="61"/>
      <c r="AC622" s="61"/>
      <c r="AD622" s="61"/>
      <c r="AE622" s="66"/>
      <c r="AF622" s="67"/>
      <c r="AG622" s="67"/>
      <c r="AH622" s="67"/>
      <c r="AI622" s="67"/>
      <c r="AJ622" s="67"/>
      <c r="AK622" s="67"/>
      <c r="AL622" s="67"/>
      <c r="AM622" s="67"/>
      <c r="AO622" s="41"/>
      <c r="AP622" s="62"/>
      <c r="AQ622" s="67"/>
      <c r="AR622" s="73"/>
      <c r="AS622" s="68"/>
      <c r="AT622" s="41"/>
      <c r="AU622" s="62"/>
      <c r="AV622" s="62"/>
      <c r="AW622" s="67"/>
      <c r="AX622" s="67"/>
      <c r="AY622" s="68"/>
      <c r="AZ622" s="66"/>
      <c r="BA622" s="66"/>
      <c r="BB622" s="66"/>
      <c r="BC622" s="74"/>
    </row>
    <row r="623" spans="1:55" x14ac:dyDescent="0.25">
      <c r="A623" s="41"/>
      <c r="B623" s="41"/>
      <c r="C623" s="41"/>
      <c r="D623" s="62"/>
      <c r="E623" s="62"/>
      <c r="F623" s="62"/>
      <c r="G623" s="63"/>
      <c r="H623" s="64"/>
      <c r="I623" s="64"/>
      <c r="J623" s="65"/>
      <c r="K623" s="78"/>
      <c r="L623" s="66"/>
      <c r="M623" s="66"/>
      <c r="N623" s="66"/>
      <c r="O623" s="67"/>
      <c r="P623" s="62"/>
      <c r="Q623" s="67"/>
      <c r="R623" s="67"/>
      <c r="S623" s="62"/>
      <c r="T623" s="67"/>
      <c r="U623" s="67"/>
      <c r="V623" s="65"/>
      <c r="W623" s="61"/>
      <c r="X623" s="61"/>
      <c r="Y623" s="61"/>
      <c r="Z623" s="61"/>
      <c r="AA623" s="61"/>
      <c r="AB623" s="61"/>
      <c r="AC623" s="61"/>
      <c r="AD623" s="61"/>
      <c r="AE623" s="66"/>
      <c r="AF623" s="67"/>
      <c r="AG623" s="67"/>
      <c r="AH623" s="67"/>
      <c r="AI623" s="67"/>
      <c r="AJ623" s="67"/>
      <c r="AK623" s="67"/>
      <c r="AL623" s="67"/>
      <c r="AM623" s="67"/>
      <c r="AO623" s="41"/>
      <c r="AP623" s="62"/>
      <c r="AQ623" s="67"/>
      <c r="AR623" s="73"/>
      <c r="AS623" s="68"/>
      <c r="AT623" s="41"/>
      <c r="AU623" s="62"/>
      <c r="AV623" s="62"/>
      <c r="AW623" s="67"/>
      <c r="AX623" s="67"/>
      <c r="AY623" s="68"/>
      <c r="AZ623" s="66"/>
      <c r="BA623" s="66"/>
      <c r="BB623" s="66"/>
      <c r="BC623" s="74"/>
    </row>
    <row r="624" spans="1:55" x14ac:dyDescent="0.25">
      <c r="A624" s="41"/>
      <c r="B624" s="41"/>
      <c r="C624" s="41"/>
      <c r="D624" s="62"/>
      <c r="E624" s="62"/>
      <c r="F624" s="62"/>
      <c r="G624" s="63"/>
      <c r="H624" s="64"/>
      <c r="I624" s="64"/>
      <c r="J624" s="65"/>
      <c r="K624" s="78"/>
      <c r="L624" s="66"/>
      <c r="M624" s="66"/>
      <c r="N624" s="66"/>
      <c r="O624" s="67"/>
      <c r="P624" s="62"/>
      <c r="Q624" s="67"/>
      <c r="R624" s="67"/>
      <c r="S624" s="62"/>
      <c r="T624" s="67"/>
      <c r="U624" s="67"/>
      <c r="V624" s="65"/>
      <c r="W624" s="61"/>
      <c r="X624" s="61"/>
      <c r="Y624" s="61"/>
      <c r="Z624" s="61"/>
      <c r="AA624" s="61"/>
      <c r="AB624" s="61"/>
      <c r="AC624" s="61"/>
      <c r="AD624" s="61"/>
      <c r="AE624" s="66"/>
      <c r="AF624" s="67"/>
      <c r="AG624" s="67"/>
      <c r="AH624" s="67"/>
      <c r="AI624" s="67"/>
      <c r="AJ624" s="67"/>
      <c r="AK624" s="67"/>
      <c r="AL624" s="67"/>
      <c r="AM624" s="67"/>
      <c r="AO624" s="41"/>
      <c r="AP624" s="62"/>
      <c r="AQ624" s="67"/>
      <c r="AR624" s="73"/>
      <c r="AS624" s="68"/>
      <c r="AT624" s="41"/>
      <c r="AU624" s="62"/>
      <c r="AV624" s="62"/>
      <c r="AW624" s="67"/>
      <c r="AX624" s="67"/>
      <c r="AY624" s="68"/>
      <c r="AZ624" s="66"/>
      <c r="BA624" s="66"/>
      <c r="BB624" s="66"/>
      <c r="BC624" s="74"/>
    </row>
    <row r="625" spans="1:55" x14ac:dyDescent="0.25">
      <c r="A625" s="41"/>
      <c r="B625" s="41"/>
      <c r="C625" s="41"/>
      <c r="D625" s="62"/>
      <c r="E625" s="62"/>
      <c r="F625" s="62"/>
      <c r="G625" s="63"/>
      <c r="H625" s="64"/>
      <c r="I625" s="64"/>
      <c r="J625" s="65"/>
      <c r="K625" s="78"/>
      <c r="L625" s="66"/>
      <c r="M625" s="66"/>
      <c r="N625" s="66"/>
      <c r="O625" s="67"/>
      <c r="P625" s="62"/>
      <c r="Q625" s="67"/>
      <c r="R625" s="67"/>
      <c r="S625" s="62"/>
      <c r="T625" s="67"/>
      <c r="U625" s="67"/>
      <c r="V625" s="65"/>
      <c r="W625" s="61"/>
      <c r="X625" s="61"/>
      <c r="Y625" s="61"/>
      <c r="Z625" s="61"/>
      <c r="AA625" s="61"/>
      <c r="AB625" s="61"/>
      <c r="AC625" s="61"/>
      <c r="AD625" s="61"/>
      <c r="AE625" s="66"/>
      <c r="AF625" s="67"/>
      <c r="AG625" s="67"/>
      <c r="AH625" s="67"/>
      <c r="AI625" s="67"/>
      <c r="AJ625" s="67"/>
      <c r="AK625" s="67"/>
      <c r="AL625" s="67"/>
      <c r="AM625" s="67"/>
      <c r="AO625" s="41"/>
      <c r="AP625" s="62"/>
      <c r="AQ625" s="67"/>
      <c r="AR625" s="73"/>
      <c r="AS625" s="68"/>
      <c r="AT625" s="41"/>
      <c r="AU625" s="62"/>
      <c r="AV625" s="62"/>
      <c r="AW625" s="67"/>
      <c r="AX625" s="67"/>
      <c r="AY625" s="68"/>
      <c r="AZ625" s="66"/>
      <c r="BA625" s="66"/>
      <c r="BB625" s="66"/>
      <c r="BC625" s="74"/>
    </row>
    <row r="626" spans="1:55" x14ac:dyDescent="0.25">
      <c r="A626" s="41"/>
      <c r="B626" s="41"/>
      <c r="C626" s="41"/>
      <c r="D626" s="62"/>
      <c r="E626" s="62"/>
      <c r="F626" s="62"/>
      <c r="G626" s="63"/>
      <c r="H626" s="64"/>
      <c r="I626" s="64"/>
      <c r="J626" s="65"/>
      <c r="K626" s="78"/>
      <c r="L626" s="66"/>
      <c r="M626" s="66"/>
      <c r="N626" s="66"/>
      <c r="O626" s="67"/>
      <c r="P626" s="62"/>
      <c r="Q626" s="67"/>
      <c r="R626" s="67"/>
      <c r="S626" s="62"/>
      <c r="T626" s="67"/>
      <c r="U626" s="67"/>
      <c r="V626" s="65"/>
      <c r="W626" s="61"/>
      <c r="X626" s="61"/>
      <c r="Y626" s="61"/>
      <c r="Z626" s="61"/>
      <c r="AA626" s="61"/>
      <c r="AB626" s="61"/>
      <c r="AC626" s="61"/>
      <c r="AD626" s="61"/>
      <c r="AE626" s="66"/>
      <c r="AF626" s="67"/>
      <c r="AG626" s="67"/>
      <c r="AH626" s="67"/>
      <c r="AI626" s="67"/>
      <c r="AJ626" s="67"/>
      <c r="AK626" s="67"/>
      <c r="AL626" s="67"/>
      <c r="AM626" s="67"/>
      <c r="AO626" s="41"/>
      <c r="AP626" s="62"/>
      <c r="AQ626" s="67"/>
      <c r="AR626" s="73"/>
      <c r="AS626" s="68"/>
      <c r="AT626" s="41"/>
      <c r="AU626" s="62"/>
      <c r="AV626" s="62"/>
      <c r="AW626" s="67"/>
      <c r="AX626" s="67"/>
      <c r="AY626" s="68"/>
      <c r="AZ626" s="66"/>
      <c r="BA626" s="66"/>
      <c r="BB626" s="66"/>
      <c r="BC626" s="74"/>
    </row>
    <row r="627" spans="1:55" x14ac:dyDescent="0.25">
      <c r="A627" s="41"/>
      <c r="B627" s="41"/>
      <c r="C627" s="41"/>
      <c r="D627" s="62"/>
      <c r="E627" s="62"/>
      <c r="F627" s="62"/>
      <c r="G627" s="63"/>
      <c r="H627" s="64"/>
      <c r="I627" s="64"/>
      <c r="J627" s="65"/>
      <c r="K627" s="78"/>
      <c r="L627" s="66"/>
      <c r="M627" s="66"/>
      <c r="N627" s="66"/>
      <c r="O627" s="67"/>
      <c r="P627" s="62"/>
      <c r="Q627" s="67"/>
      <c r="R627" s="67"/>
      <c r="S627" s="62"/>
      <c r="T627" s="67"/>
      <c r="U627" s="67"/>
      <c r="V627" s="65"/>
      <c r="W627" s="61"/>
      <c r="X627" s="61"/>
      <c r="Y627" s="61"/>
      <c r="Z627" s="61"/>
      <c r="AA627" s="61"/>
      <c r="AB627" s="61"/>
      <c r="AC627" s="61"/>
      <c r="AD627" s="61"/>
      <c r="AE627" s="66"/>
      <c r="AF627" s="67"/>
      <c r="AG627" s="67"/>
      <c r="AH627" s="67"/>
      <c r="AI627" s="67"/>
      <c r="AJ627" s="67"/>
      <c r="AK627" s="67"/>
      <c r="AL627" s="67"/>
      <c r="AM627" s="67"/>
      <c r="AO627" s="41"/>
      <c r="AP627" s="62"/>
      <c r="AQ627" s="67"/>
      <c r="AR627" s="73"/>
      <c r="AS627" s="68"/>
      <c r="AT627" s="41"/>
      <c r="AU627" s="62"/>
      <c r="AV627" s="62"/>
      <c r="AW627" s="67"/>
      <c r="AX627" s="67"/>
      <c r="AY627" s="68"/>
      <c r="AZ627" s="66"/>
      <c r="BA627" s="66"/>
      <c r="BB627" s="66"/>
      <c r="BC627" s="74"/>
    </row>
    <row r="628" spans="1:55" x14ac:dyDescent="0.25">
      <c r="A628" s="41"/>
      <c r="B628" s="41"/>
      <c r="C628" s="41"/>
      <c r="D628" s="62"/>
      <c r="E628" s="62"/>
      <c r="F628" s="62"/>
      <c r="G628" s="63"/>
      <c r="H628" s="64"/>
      <c r="I628" s="64"/>
      <c r="J628" s="65"/>
      <c r="K628" s="78"/>
      <c r="L628" s="66"/>
      <c r="M628" s="66"/>
      <c r="N628" s="66"/>
      <c r="O628" s="67"/>
      <c r="P628" s="62"/>
      <c r="Q628" s="67"/>
      <c r="R628" s="67"/>
      <c r="S628" s="62"/>
      <c r="T628" s="67"/>
      <c r="U628" s="67"/>
      <c r="V628" s="65"/>
      <c r="W628" s="61"/>
      <c r="X628" s="61"/>
      <c r="Y628" s="61"/>
      <c r="Z628" s="61"/>
      <c r="AA628" s="61"/>
      <c r="AB628" s="61"/>
      <c r="AC628" s="61"/>
      <c r="AD628" s="61"/>
      <c r="AE628" s="66"/>
      <c r="AF628" s="67"/>
      <c r="AG628" s="67"/>
      <c r="AH628" s="67"/>
      <c r="AI628" s="67"/>
      <c r="AJ628" s="67"/>
      <c r="AK628" s="67"/>
      <c r="AL628" s="67"/>
      <c r="AM628" s="67"/>
      <c r="AO628" s="41"/>
      <c r="AP628" s="62"/>
      <c r="AQ628" s="67"/>
      <c r="AR628" s="73"/>
      <c r="AS628" s="68"/>
      <c r="AT628" s="41"/>
      <c r="AU628" s="62"/>
      <c r="AV628" s="62"/>
      <c r="AW628" s="67"/>
      <c r="AX628" s="67"/>
      <c r="AY628" s="68"/>
      <c r="AZ628" s="66"/>
      <c r="BA628" s="66"/>
      <c r="BB628" s="66"/>
      <c r="BC628" s="74"/>
    </row>
    <row r="629" spans="1:55" x14ac:dyDescent="0.25">
      <c r="A629" s="41"/>
      <c r="B629" s="41"/>
      <c r="C629" s="41"/>
      <c r="D629" s="62"/>
      <c r="E629" s="62"/>
      <c r="F629" s="62"/>
      <c r="G629" s="63"/>
      <c r="H629" s="64"/>
      <c r="I629" s="64"/>
      <c r="J629" s="65"/>
      <c r="K629" s="78"/>
      <c r="L629" s="66"/>
      <c r="M629" s="66"/>
      <c r="N629" s="66"/>
      <c r="O629" s="67"/>
      <c r="P629" s="62"/>
      <c r="Q629" s="67"/>
      <c r="R629" s="67"/>
      <c r="S629" s="62"/>
      <c r="T629" s="67"/>
      <c r="U629" s="67"/>
      <c r="V629" s="65"/>
      <c r="W629" s="61"/>
      <c r="X629" s="61"/>
      <c r="Y629" s="61"/>
      <c r="Z629" s="61"/>
      <c r="AA629" s="61"/>
      <c r="AB629" s="61"/>
      <c r="AC629" s="61"/>
      <c r="AD629" s="61"/>
      <c r="AE629" s="66"/>
      <c r="AF629" s="67"/>
      <c r="AG629" s="67"/>
      <c r="AH629" s="67"/>
      <c r="AI629" s="67"/>
      <c r="AJ629" s="67"/>
      <c r="AK629" s="67"/>
      <c r="AL629" s="67"/>
      <c r="AM629" s="67"/>
      <c r="AO629" s="41"/>
      <c r="AP629" s="62"/>
      <c r="AQ629" s="67"/>
      <c r="AR629" s="73"/>
      <c r="AS629" s="68"/>
      <c r="AT629" s="41"/>
      <c r="AU629" s="62"/>
      <c r="AV629" s="62"/>
      <c r="AW629" s="67"/>
      <c r="AX629" s="67"/>
      <c r="AY629" s="68"/>
      <c r="AZ629" s="66"/>
      <c r="BA629" s="66"/>
      <c r="BB629" s="66"/>
      <c r="BC629" s="74"/>
    </row>
    <row r="630" spans="1:55" x14ac:dyDescent="0.25">
      <c r="A630" s="41"/>
      <c r="B630" s="41"/>
      <c r="C630" s="41"/>
      <c r="D630" s="62"/>
      <c r="E630" s="62"/>
      <c r="F630" s="62"/>
      <c r="G630" s="63"/>
      <c r="H630" s="64"/>
      <c r="I630" s="64"/>
      <c r="J630" s="65"/>
      <c r="K630" s="78"/>
      <c r="L630" s="66"/>
      <c r="M630" s="66"/>
      <c r="N630" s="66"/>
      <c r="O630" s="67"/>
      <c r="P630" s="62"/>
      <c r="Q630" s="67"/>
      <c r="R630" s="67"/>
      <c r="S630" s="62"/>
      <c r="T630" s="67"/>
      <c r="U630" s="67"/>
      <c r="V630" s="65"/>
      <c r="W630" s="61"/>
      <c r="X630" s="61"/>
      <c r="Y630" s="61"/>
      <c r="Z630" s="61"/>
      <c r="AA630" s="61"/>
      <c r="AB630" s="61"/>
      <c r="AC630" s="61"/>
      <c r="AD630" s="61"/>
      <c r="AE630" s="66"/>
      <c r="AF630" s="67"/>
      <c r="AG630" s="67"/>
      <c r="AH630" s="67"/>
      <c r="AI630" s="67"/>
      <c r="AJ630" s="67"/>
      <c r="AK630" s="67"/>
      <c r="AL630" s="67"/>
      <c r="AM630" s="67"/>
      <c r="AO630" s="41"/>
      <c r="AP630" s="62"/>
      <c r="AQ630" s="67"/>
      <c r="AR630" s="73"/>
      <c r="AS630" s="68"/>
      <c r="AT630" s="41"/>
      <c r="AU630" s="62"/>
      <c r="AV630" s="62"/>
      <c r="AW630" s="67"/>
      <c r="AX630" s="67"/>
      <c r="AY630" s="68"/>
      <c r="AZ630" s="66"/>
      <c r="BA630" s="66"/>
      <c r="BB630" s="66"/>
      <c r="BC630" s="74"/>
    </row>
    <row r="631" spans="1:55" x14ac:dyDescent="0.25">
      <c r="A631" s="41"/>
      <c r="B631" s="41"/>
      <c r="C631" s="41"/>
      <c r="D631" s="62"/>
      <c r="E631" s="62"/>
      <c r="F631" s="62"/>
      <c r="G631" s="63"/>
      <c r="H631" s="64"/>
      <c r="I631" s="64"/>
      <c r="J631" s="65"/>
      <c r="K631" s="78"/>
      <c r="L631" s="66"/>
      <c r="M631" s="66"/>
      <c r="N631" s="66"/>
      <c r="O631" s="67"/>
      <c r="P631" s="62"/>
      <c r="Q631" s="67"/>
      <c r="R631" s="67"/>
      <c r="S631" s="62"/>
      <c r="T631" s="67"/>
      <c r="U631" s="67"/>
      <c r="V631" s="65"/>
      <c r="W631" s="61"/>
      <c r="X631" s="61"/>
      <c r="Y631" s="61"/>
      <c r="Z631" s="61"/>
      <c r="AA631" s="61"/>
      <c r="AB631" s="61"/>
      <c r="AC631" s="61"/>
      <c r="AD631" s="61"/>
      <c r="AE631" s="66"/>
      <c r="AF631" s="67"/>
      <c r="AG631" s="67"/>
      <c r="AH631" s="67"/>
      <c r="AI631" s="67"/>
      <c r="AJ631" s="67"/>
      <c r="AK631" s="67"/>
      <c r="AL631" s="67"/>
      <c r="AM631" s="67"/>
      <c r="AO631" s="41"/>
      <c r="AP631" s="62"/>
      <c r="AQ631" s="67"/>
      <c r="AR631" s="73"/>
      <c r="AS631" s="68"/>
      <c r="AT631" s="41"/>
      <c r="AU631" s="62"/>
      <c r="AV631" s="62"/>
      <c r="AW631" s="67"/>
      <c r="AX631" s="67"/>
      <c r="AY631" s="68"/>
      <c r="AZ631" s="66"/>
      <c r="BA631" s="66"/>
      <c r="BB631" s="66"/>
      <c r="BC631" s="74"/>
    </row>
    <row r="632" spans="1:55" x14ac:dyDescent="0.25">
      <c r="A632" s="41"/>
      <c r="B632" s="41"/>
      <c r="C632" s="41"/>
      <c r="D632" s="62"/>
      <c r="E632" s="62"/>
      <c r="F632" s="62"/>
      <c r="G632" s="63"/>
      <c r="H632" s="64"/>
      <c r="I632" s="64"/>
      <c r="J632" s="65"/>
      <c r="K632" s="78"/>
      <c r="L632" s="66"/>
      <c r="M632" s="66"/>
      <c r="N632" s="66"/>
      <c r="O632" s="67"/>
      <c r="P632" s="62"/>
      <c r="Q632" s="67"/>
      <c r="R632" s="67"/>
      <c r="S632" s="62"/>
      <c r="T632" s="67"/>
      <c r="U632" s="67"/>
      <c r="V632" s="65"/>
      <c r="W632" s="61"/>
      <c r="X632" s="61"/>
      <c r="Y632" s="61"/>
      <c r="Z632" s="61"/>
      <c r="AA632" s="61"/>
      <c r="AB632" s="61"/>
      <c r="AC632" s="61"/>
      <c r="AD632" s="61"/>
      <c r="AE632" s="66"/>
      <c r="AF632" s="67"/>
      <c r="AG632" s="67"/>
      <c r="AH632" s="67"/>
      <c r="AI632" s="67"/>
      <c r="AJ632" s="67"/>
      <c r="AK632" s="67"/>
      <c r="AL632" s="67"/>
      <c r="AM632" s="67"/>
      <c r="AO632" s="41"/>
      <c r="AP632" s="62"/>
      <c r="AQ632" s="67"/>
      <c r="AR632" s="73"/>
      <c r="AS632" s="68"/>
      <c r="AT632" s="41"/>
      <c r="AU632" s="62"/>
      <c r="AV632" s="62"/>
      <c r="AW632" s="67"/>
      <c r="AX632" s="67"/>
      <c r="AY632" s="68"/>
      <c r="AZ632" s="66"/>
      <c r="BA632" s="66"/>
      <c r="BB632" s="66"/>
      <c r="BC632" s="74"/>
    </row>
    <row r="633" spans="1:55" x14ac:dyDescent="0.25">
      <c r="A633" s="41"/>
      <c r="B633" s="41"/>
      <c r="C633" s="41"/>
      <c r="D633" s="62"/>
      <c r="E633" s="62"/>
      <c r="F633" s="62"/>
      <c r="G633" s="63"/>
      <c r="H633" s="64"/>
      <c r="I633" s="64"/>
      <c r="J633" s="65"/>
      <c r="K633" s="78"/>
      <c r="L633" s="66"/>
      <c r="M633" s="66"/>
      <c r="N633" s="66"/>
      <c r="O633" s="67"/>
      <c r="P633" s="62"/>
      <c r="Q633" s="67"/>
      <c r="R633" s="67"/>
      <c r="S633" s="62"/>
      <c r="T633" s="67"/>
      <c r="U633" s="67"/>
      <c r="V633" s="65"/>
      <c r="W633" s="61"/>
      <c r="X633" s="61"/>
      <c r="Y633" s="61"/>
      <c r="Z633" s="61"/>
      <c r="AA633" s="61"/>
      <c r="AB633" s="61"/>
      <c r="AC633" s="61"/>
      <c r="AD633" s="61"/>
      <c r="AE633" s="66"/>
      <c r="AF633" s="67"/>
      <c r="AG633" s="67"/>
      <c r="AH633" s="67"/>
      <c r="AI633" s="67"/>
      <c r="AJ633" s="67"/>
      <c r="AK633" s="67"/>
      <c r="AL633" s="67"/>
      <c r="AM633" s="67"/>
      <c r="AO633" s="41"/>
      <c r="AP633" s="62"/>
      <c r="AQ633" s="67"/>
      <c r="AR633" s="73"/>
      <c r="AS633" s="68"/>
      <c r="AT633" s="41"/>
      <c r="AU633" s="62"/>
      <c r="AV633" s="62"/>
      <c r="AW633" s="67"/>
      <c r="AX633" s="67"/>
      <c r="AY633" s="68"/>
      <c r="AZ633" s="66"/>
      <c r="BA633" s="66"/>
      <c r="BB633" s="66"/>
      <c r="BC633" s="74"/>
    </row>
    <row r="634" spans="1:55" x14ac:dyDescent="0.25">
      <c r="A634" s="41"/>
      <c r="B634" s="41"/>
      <c r="C634" s="41"/>
      <c r="D634" s="62"/>
      <c r="E634" s="62"/>
      <c r="F634" s="62"/>
      <c r="G634" s="63"/>
      <c r="H634" s="64"/>
      <c r="I634" s="64"/>
      <c r="J634" s="65"/>
      <c r="K634" s="78"/>
      <c r="L634" s="66"/>
      <c r="M634" s="66"/>
      <c r="N634" s="66"/>
      <c r="O634" s="67"/>
      <c r="P634" s="62"/>
      <c r="Q634" s="67"/>
      <c r="R634" s="67"/>
      <c r="S634" s="62"/>
      <c r="T634" s="67"/>
      <c r="U634" s="67"/>
      <c r="V634" s="65"/>
      <c r="W634" s="61"/>
      <c r="X634" s="61"/>
      <c r="Y634" s="61"/>
      <c r="Z634" s="61"/>
      <c r="AA634" s="61"/>
      <c r="AB634" s="61"/>
      <c r="AC634" s="61"/>
      <c r="AD634" s="61"/>
      <c r="AE634" s="66"/>
      <c r="AF634" s="67"/>
      <c r="AG634" s="67"/>
      <c r="AH634" s="67"/>
      <c r="AI634" s="67"/>
      <c r="AJ634" s="67"/>
      <c r="AK634" s="67"/>
      <c r="AL634" s="67"/>
      <c r="AM634" s="67"/>
      <c r="AO634" s="41"/>
      <c r="AP634" s="62"/>
      <c r="AQ634" s="67"/>
      <c r="AR634" s="73"/>
      <c r="AS634" s="68"/>
      <c r="AT634" s="41"/>
      <c r="AU634" s="62"/>
      <c r="AV634" s="62"/>
      <c r="AW634" s="67"/>
      <c r="AX634" s="67"/>
      <c r="AY634" s="68"/>
      <c r="AZ634" s="66"/>
      <c r="BA634" s="66"/>
      <c r="BB634" s="66"/>
      <c r="BC634" s="74"/>
    </row>
    <row r="635" spans="1:55" x14ac:dyDescent="0.25">
      <c r="A635" s="41"/>
      <c r="B635" s="41"/>
      <c r="C635" s="41"/>
      <c r="D635" s="62"/>
      <c r="E635" s="62"/>
      <c r="F635" s="62"/>
      <c r="G635" s="63"/>
      <c r="H635" s="64"/>
      <c r="I635" s="64"/>
      <c r="J635" s="65"/>
      <c r="K635" s="78"/>
      <c r="L635" s="66"/>
      <c r="M635" s="66"/>
      <c r="N635" s="66"/>
      <c r="O635" s="67"/>
      <c r="P635" s="62"/>
      <c r="Q635" s="67"/>
      <c r="R635" s="67"/>
      <c r="S635" s="62"/>
      <c r="T635" s="67"/>
      <c r="U635" s="67"/>
      <c r="V635" s="65"/>
      <c r="W635" s="61"/>
      <c r="X635" s="61"/>
      <c r="Y635" s="61"/>
      <c r="Z635" s="61"/>
      <c r="AA635" s="61"/>
      <c r="AB635" s="61"/>
      <c r="AC635" s="61"/>
      <c r="AD635" s="61"/>
      <c r="AE635" s="66"/>
      <c r="AF635" s="67"/>
      <c r="AG635" s="67"/>
      <c r="AH635" s="67"/>
      <c r="AI635" s="67"/>
      <c r="AJ635" s="67"/>
      <c r="AK635" s="67"/>
      <c r="AL635" s="67"/>
      <c r="AM635" s="67"/>
      <c r="AO635" s="41"/>
      <c r="AP635" s="62"/>
      <c r="AQ635" s="67"/>
      <c r="AR635" s="73"/>
      <c r="AS635" s="68"/>
      <c r="AT635" s="41"/>
      <c r="AU635" s="62"/>
      <c r="AV635" s="62"/>
      <c r="AW635" s="67"/>
      <c r="AX635" s="67"/>
      <c r="AY635" s="68"/>
      <c r="AZ635" s="66"/>
      <c r="BA635" s="66"/>
      <c r="BB635" s="66"/>
      <c r="BC635" s="74"/>
    </row>
    <row r="636" spans="1:55" x14ac:dyDescent="0.25">
      <c r="A636" s="41"/>
      <c r="B636" s="41"/>
      <c r="C636" s="41"/>
      <c r="D636" s="62"/>
      <c r="E636" s="62"/>
      <c r="F636" s="62"/>
      <c r="G636" s="63"/>
      <c r="H636" s="64"/>
      <c r="I636" s="64"/>
      <c r="J636" s="65"/>
      <c r="K636" s="78"/>
      <c r="L636" s="66"/>
      <c r="M636" s="66"/>
      <c r="N636" s="66"/>
      <c r="O636" s="67"/>
      <c r="P636" s="62"/>
      <c r="Q636" s="67"/>
      <c r="R636" s="67"/>
      <c r="S636" s="62"/>
      <c r="T636" s="67"/>
      <c r="U636" s="67"/>
      <c r="V636" s="65"/>
      <c r="W636" s="61"/>
      <c r="X636" s="61"/>
      <c r="Y636" s="61"/>
      <c r="Z636" s="61"/>
      <c r="AA636" s="61"/>
      <c r="AB636" s="61"/>
      <c r="AC636" s="61"/>
      <c r="AD636" s="61"/>
      <c r="AE636" s="66"/>
      <c r="AF636" s="67"/>
      <c r="AG636" s="67"/>
      <c r="AH636" s="67"/>
      <c r="AI636" s="67"/>
      <c r="AJ636" s="67"/>
      <c r="AK636" s="67"/>
      <c r="AL636" s="67"/>
      <c r="AM636" s="67"/>
      <c r="AO636" s="41"/>
      <c r="AP636" s="62"/>
      <c r="AQ636" s="67"/>
      <c r="AR636" s="73"/>
      <c r="AS636" s="68"/>
      <c r="AT636" s="41"/>
      <c r="AU636" s="62"/>
      <c r="AV636" s="62"/>
      <c r="AW636" s="67"/>
      <c r="AX636" s="67"/>
      <c r="AY636" s="68"/>
      <c r="AZ636" s="66"/>
      <c r="BA636" s="66"/>
      <c r="BB636" s="66"/>
      <c r="BC636" s="74"/>
    </row>
    <row r="637" spans="1:55" x14ac:dyDescent="0.25">
      <c r="A637" s="41"/>
      <c r="B637" s="41"/>
      <c r="C637" s="41"/>
      <c r="D637" s="62"/>
      <c r="E637" s="62"/>
      <c r="F637" s="62"/>
      <c r="G637" s="63"/>
      <c r="H637" s="64"/>
      <c r="I637" s="64"/>
      <c r="J637" s="65"/>
      <c r="K637" s="78"/>
      <c r="L637" s="66"/>
      <c r="M637" s="66"/>
      <c r="N637" s="66"/>
      <c r="O637" s="67"/>
      <c r="P637" s="62"/>
      <c r="Q637" s="67"/>
      <c r="R637" s="67"/>
      <c r="S637" s="62"/>
      <c r="T637" s="67"/>
      <c r="U637" s="67"/>
      <c r="V637" s="65"/>
      <c r="W637" s="61"/>
      <c r="X637" s="61"/>
      <c r="Y637" s="61"/>
      <c r="Z637" s="61"/>
      <c r="AA637" s="61"/>
      <c r="AB637" s="61"/>
      <c r="AC637" s="61"/>
      <c r="AD637" s="61"/>
      <c r="AE637" s="66"/>
      <c r="AF637" s="67"/>
      <c r="AG637" s="67"/>
      <c r="AH637" s="67"/>
      <c r="AI637" s="67"/>
      <c r="AJ637" s="67"/>
      <c r="AK637" s="67"/>
      <c r="AL637" s="67"/>
      <c r="AM637" s="67"/>
      <c r="AO637" s="41"/>
      <c r="AP637" s="62"/>
      <c r="AQ637" s="67"/>
      <c r="AR637" s="73"/>
      <c r="AS637" s="68"/>
      <c r="AT637" s="41"/>
      <c r="AU637" s="62"/>
      <c r="AV637" s="62"/>
      <c r="AW637" s="67"/>
      <c r="AX637" s="67"/>
      <c r="AY637" s="68"/>
      <c r="AZ637" s="66"/>
      <c r="BA637" s="66"/>
      <c r="BB637" s="66"/>
      <c r="BC637" s="74"/>
    </row>
    <row r="638" spans="1:55" x14ac:dyDescent="0.25">
      <c r="A638" s="41"/>
      <c r="B638" s="41"/>
      <c r="C638" s="41"/>
      <c r="D638" s="62"/>
      <c r="E638" s="62"/>
      <c r="F638" s="62"/>
      <c r="G638" s="63"/>
      <c r="H638" s="64"/>
      <c r="I638" s="64"/>
      <c r="J638" s="65"/>
      <c r="K638" s="78"/>
      <c r="L638" s="66"/>
      <c r="M638" s="66"/>
      <c r="N638" s="66"/>
      <c r="O638" s="67"/>
      <c r="P638" s="62"/>
      <c r="Q638" s="67"/>
      <c r="R638" s="67"/>
      <c r="S638" s="62"/>
      <c r="T638" s="67"/>
      <c r="U638" s="67"/>
      <c r="V638" s="65"/>
      <c r="W638" s="61"/>
      <c r="X638" s="61"/>
      <c r="Y638" s="61"/>
      <c r="Z638" s="61"/>
      <c r="AA638" s="61"/>
      <c r="AB638" s="61"/>
      <c r="AC638" s="61"/>
      <c r="AD638" s="61"/>
      <c r="AE638" s="66"/>
      <c r="AF638" s="67"/>
      <c r="AG638" s="67"/>
      <c r="AH638" s="67"/>
      <c r="AI638" s="67"/>
      <c r="AJ638" s="67"/>
      <c r="AK638" s="67"/>
      <c r="AL638" s="67"/>
      <c r="AM638" s="67"/>
      <c r="AO638" s="41"/>
      <c r="AP638" s="62"/>
      <c r="AQ638" s="67"/>
      <c r="AR638" s="73"/>
      <c r="AS638" s="68"/>
      <c r="AT638" s="41"/>
      <c r="AU638" s="62"/>
      <c r="AV638" s="62"/>
      <c r="AW638" s="67"/>
      <c r="AX638" s="67"/>
      <c r="AY638" s="68"/>
      <c r="AZ638" s="66"/>
      <c r="BA638" s="66"/>
      <c r="BB638" s="66"/>
      <c r="BC638" s="74"/>
    </row>
    <row r="639" spans="1:55" x14ac:dyDescent="0.25">
      <c r="A639" s="41"/>
      <c r="B639" s="41"/>
      <c r="C639" s="41"/>
      <c r="D639" s="62"/>
      <c r="E639" s="62"/>
      <c r="F639" s="62"/>
      <c r="G639" s="63"/>
      <c r="H639" s="64"/>
      <c r="I639" s="64"/>
      <c r="J639" s="65"/>
      <c r="K639" s="78"/>
      <c r="L639" s="66"/>
      <c r="M639" s="66"/>
      <c r="N639" s="66"/>
      <c r="O639" s="67"/>
      <c r="P639" s="62"/>
      <c r="Q639" s="67"/>
      <c r="R639" s="67"/>
      <c r="S639" s="62"/>
      <c r="T639" s="67"/>
      <c r="U639" s="67"/>
      <c r="V639" s="65"/>
      <c r="W639" s="61"/>
      <c r="X639" s="61"/>
      <c r="Y639" s="61"/>
      <c r="Z639" s="61"/>
      <c r="AA639" s="61"/>
      <c r="AB639" s="61"/>
      <c r="AC639" s="61"/>
      <c r="AD639" s="61"/>
      <c r="AE639" s="66"/>
      <c r="AF639" s="67"/>
      <c r="AG639" s="67"/>
      <c r="AH639" s="67"/>
      <c r="AI639" s="67"/>
      <c r="AJ639" s="67"/>
      <c r="AK639" s="67"/>
      <c r="AL639" s="67"/>
      <c r="AM639" s="67"/>
      <c r="AO639" s="41"/>
      <c r="AP639" s="62"/>
      <c r="AQ639" s="67"/>
      <c r="AR639" s="73"/>
      <c r="AS639" s="68"/>
      <c r="AT639" s="41"/>
      <c r="AU639" s="62"/>
      <c r="AV639" s="62"/>
      <c r="AW639" s="67"/>
      <c r="AX639" s="67"/>
      <c r="AY639" s="68"/>
      <c r="AZ639" s="66"/>
      <c r="BA639" s="66"/>
      <c r="BB639" s="66"/>
      <c r="BC639" s="74"/>
    </row>
    <row r="640" spans="1:55" x14ac:dyDescent="0.25">
      <c r="A640" s="41"/>
      <c r="B640" s="41"/>
      <c r="C640" s="41"/>
      <c r="D640" s="62"/>
      <c r="E640" s="62"/>
      <c r="F640" s="62"/>
      <c r="G640" s="63"/>
      <c r="H640" s="64"/>
      <c r="I640" s="64"/>
      <c r="J640" s="65"/>
      <c r="K640" s="78"/>
      <c r="L640" s="66"/>
      <c r="M640" s="66"/>
      <c r="N640" s="66"/>
      <c r="O640" s="67"/>
      <c r="P640" s="62"/>
      <c r="Q640" s="67"/>
      <c r="R640" s="67"/>
      <c r="S640" s="62"/>
      <c r="T640" s="67"/>
      <c r="U640" s="67"/>
      <c r="V640" s="65"/>
      <c r="W640" s="61"/>
      <c r="X640" s="61"/>
      <c r="Y640" s="61"/>
      <c r="Z640" s="61"/>
      <c r="AA640" s="61"/>
      <c r="AB640" s="61"/>
      <c r="AC640" s="61"/>
      <c r="AD640" s="61"/>
      <c r="AE640" s="66"/>
      <c r="AF640" s="67"/>
      <c r="AG640" s="67"/>
      <c r="AH640" s="67"/>
      <c r="AI640" s="67"/>
      <c r="AJ640" s="67"/>
      <c r="AK640" s="67"/>
      <c r="AL640" s="67"/>
      <c r="AM640" s="67"/>
      <c r="AO640" s="41"/>
      <c r="AP640" s="62"/>
      <c r="AQ640" s="67"/>
      <c r="AR640" s="73"/>
      <c r="AS640" s="68"/>
      <c r="AT640" s="41"/>
      <c r="AU640" s="62"/>
      <c r="AV640" s="62"/>
      <c r="AW640" s="67"/>
      <c r="AX640" s="67"/>
      <c r="AY640" s="68"/>
      <c r="AZ640" s="66"/>
      <c r="BA640" s="66"/>
      <c r="BB640" s="66"/>
      <c r="BC640" s="74"/>
    </row>
    <row r="641" spans="1:55" x14ac:dyDescent="0.25">
      <c r="A641" s="41"/>
      <c r="B641" s="41"/>
      <c r="C641" s="41"/>
      <c r="D641" s="62"/>
      <c r="E641" s="62"/>
      <c r="F641" s="62"/>
      <c r="G641" s="63"/>
      <c r="H641" s="64"/>
      <c r="I641" s="64"/>
      <c r="J641" s="65"/>
      <c r="K641" s="78"/>
      <c r="L641" s="66"/>
      <c r="M641" s="66"/>
      <c r="N641" s="66"/>
      <c r="O641" s="67"/>
      <c r="P641" s="62"/>
      <c r="Q641" s="67"/>
      <c r="R641" s="67"/>
      <c r="S641" s="62"/>
      <c r="T641" s="67"/>
      <c r="U641" s="67"/>
      <c r="V641" s="65"/>
      <c r="W641" s="61"/>
      <c r="X641" s="61"/>
      <c r="Y641" s="61"/>
      <c r="Z641" s="61"/>
      <c r="AA641" s="61"/>
      <c r="AB641" s="61"/>
      <c r="AC641" s="61"/>
      <c r="AD641" s="61"/>
      <c r="AE641" s="66"/>
      <c r="AF641" s="67"/>
      <c r="AG641" s="67"/>
      <c r="AH641" s="67"/>
      <c r="AI641" s="67"/>
      <c r="AJ641" s="67"/>
      <c r="AK641" s="67"/>
      <c r="AL641" s="67"/>
      <c r="AM641" s="67"/>
      <c r="AO641" s="41"/>
      <c r="AP641" s="62"/>
      <c r="AQ641" s="67"/>
      <c r="AR641" s="73"/>
      <c r="AS641" s="68"/>
      <c r="AT641" s="41"/>
      <c r="AU641" s="62"/>
      <c r="AV641" s="62"/>
      <c r="AW641" s="67"/>
      <c r="AX641" s="67"/>
      <c r="AY641" s="68"/>
      <c r="AZ641" s="66"/>
      <c r="BA641" s="66"/>
      <c r="BB641" s="66"/>
      <c r="BC641" s="74"/>
    </row>
    <row r="642" spans="1:55" x14ac:dyDescent="0.25">
      <c r="A642" s="41"/>
      <c r="B642" s="41"/>
      <c r="C642" s="41"/>
      <c r="D642" s="62"/>
      <c r="E642" s="62"/>
      <c r="F642" s="62"/>
      <c r="G642" s="63"/>
      <c r="H642" s="64"/>
      <c r="I642" s="64"/>
      <c r="J642" s="65"/>
      <c r="K642" s="78"/>
      <c r="L642" s="66"/>
      <c r="M642" s="66"/>
      <c r="N642" s="66"/>
      <c r="O642" s="67"/>
      <c r="P642" s="62"/>
      <c r="Q642" s="67"/>
      <c r="R642" s="67"/>
      <c r="S642" s="62"/>
      <c r="T642" s="67"/>
      <c r="U642" s="67"/>
      <c r="V642" s="65"/>
      <c r="W642" s="61"/>
      <c r="X642" s="61"/>
      <c r="Y642" s="61"/>
      <c r="Z642" s="61"/>
      <c r="AA642" s="61"/>
      <c r="AB642" s="61"/>
      <c r="AC642" s="61"/>
      <c r="AD642" s="61"/>
      <c r="AE642" s="66"/>
      <c r="AF642" s="67"/>
      <c r="AG642" s="67"/>
      <c r="AH642" s="67"/>
      <c r="AI642" s="67"/>
      <c r="AJ642" s="67"/>
      <c r="AK642" s="67"/>
      <c r="AL642" s="67"/>
      <c r="AM642" s="67"/>
      <c r="AO642" s="41"/>
      <c r="AP642" s="62"/>
      <c r="AQ642" s="67"/>
      <c r="AR642" s="73"/>
      <c r="AS642" s="68"/>
      <c r="AT642" s="41"/>
      <c r="AU642" s="62"/>
      <c r="AV642" s="62"/>
      <c r="AW642" s="67"/>
      <c r="AX642" s="67"/>
      <c r="AY642" s="68"/>
      <c r="AZ642" s="66"/>
      <c r="BA642" s="66"/>
      <c r="BB642" s="66"/>
      <c r="BC642" s="74"/>
    </row>
    <row r="643" spans="1:55" x14ac:dyDescent="0.25">
      <c r="A643" s="41"/>
      <c r="B643" s="41"/>
      <c r="C643" s="41"/>
      <c r="D643" s="62"/>
      <c r="E643" s="62"/>
      <c r="F643" s="62"/>
      <c r="G643" s="63"/>
      <c r="H643" s="64"/>
      <c r="I643" s="64"/>
      <c r="J643" s="65"/>
      <c r="K643" s="78"/>
      <c r="L643" s="66"/>
      <c r="M643" s="66"/>
      <c r="N643" s="66"/>
      <c r="O643" s="67"/>
      <c r="P643" s="62"/>
      <c r="Q643" s="67"/>
      <c r="R643" s="67"/>
      <c r="S643" s="62"/>
      <c r="T643" s="67"/>
      <c r="U643" s="67"/>
      <c r="V643" s="65"/>
      <c r="W643" s="61"/>
      <c r="X643" s="61"/>
      <c r="Y643" s="61"/>
      <c r="Z643" s="61"/>
      <c r="AA643" s="61"/>
      <c r="AB643" s="61"/>
      <c r="AC643" s="61"/>
      <c r="AD643" s="61"/>
      <c r="AE643" s="66"/>
      <c r="AF643" s="67"/>
      <c r="AG643" s="67"/>
      <c r="AH643" s="67"/>
      <c r="AI643" s="67"/>
      <c r="AJ643" s="67"/>
      <c r="AK643" s="67"/>
      <c r="AL643" s="67"/>
      <c r="AM643" s="67"/>
      <c r="AO643" s="41"/>
      <c r="AP643" s="62"/>
      <c r="AQ643" s="67"/>
      <c r="AR643" s="73"/>
      <c r="AS643" s="68"/>
      <c r="AT643" s="41"/>
      <c r="AU643" s="62"/>
      <c r="AV643" s="62"/>
      <c r="AW643" s="67"/>
      <c r="AX643" s="67"/>
      <c r="AY643" s="68"/>
      <c r="AZ643" s="66"/>
      <c r="BA643" s="66"/>
      <c r="BB643" s="66"/>
      <c r="BC643" s="74"/>
    </row>
    <row r="644" spans="1:55" x14ac:dyDescent="0.25">
      <c r="A644" s="41"/>
      <c r="B644" s="41"/>
      <c r="C644" s="41"/>
      <c r="D644" s="62"/>
      <c r="E644" s="62"/>
      <c r="F644" s="62"/>
      <c r="G644" s="63"/>
      <c r="H644" s="64"/>
      <c r="I644" s="64"/>
      <c r="J644" s="65"/>
      <c r="K644" s="78"/>
      <c r="L644" s="66"/>
      <c r="M644" s="66"/>
      <c r="N644" s="66"/>
      <c r="O644" s="67"/>
      <c r="P644" s="62"/>
      <c r="Q644" s="67"/>
      <c r="R644" s="67"/>
      <c r="S644" s="62"/>
      <c r="T644" s="67"/>
      <c r="U644" s="67"/>
      <c r="V644" s="65"/>
      <c r="W644" s="61"/>
      <c r="X644" s="61"/>
      <c r="Y644" s="61"/>
      <c r="Z644" s="61"/>
      <c r="AA644" s="61"/>
      <c r="AB644" s="61"/>
      <c r="AC644" s="61"/>
      <c r="AD644" s="61"/>
      <c r="AE644" s="66"/>
      <c r="AF644" s="67"/>
      <c r="AG644" s="67"/>
      <c r="AH644" s="67"/>
      <c r="AI644" s="67"/>
      <c r="AJ644" s="67"/>
      <c r="AK644" s="67"/>
      <c r="AL644" s="67"/>
      <c r="AM644" s="67"/>
      <c r="AO644" s="41"/>
      <c r="AP644" s="62"/>
      <c r="AQ644" s="67"/>
      <c r="AR644" s="73"/>
      <c r="AS644" s="68"/>
      <c r="AT644" s="41"/>
      <c r="AU644" s="62"/>
      <c r="AV644" s="62"/>
      <c r="AW644" s="67"/>
      <c r="AX644" s="67"/>
      <c r="AY644" s="68"/>
      <c r="AZ644" s="66"/>
      <c r="BA644" s="66"/>
      <c r="BB644" s="66"/>
      <c r="BC644" s="74"/>
    </row>
    <row r="645" spans="1:55" x14ac:dyDescent="0.25">
      <c r="A645" s="41"/>
      <c r="B645" s="41"/>
      <c r="C645" s="41"/>
      <c r="D645" s="62"/>
      <c r="E645" s="62"/>
      <c r="F645" s="62"/>
      <c r="G645" s="63"/>
      <c r="H645" s="64"/>
      <c r="I645" s="64"/>
      <c r="J645" s="65"/>
      <c r="K645" s="78"/>
      <c r="L645" s="66"/>
      <c r="M645" s="66"/>
      <c r="N645" s="66"/>
      <c r="O645" s="67"/>
      <c r="P645" s="62"/>
      <c r="Q645" s="67"/>
      <c r="R645" s="67"/>
      <c r="S645" s="62"/>
      <c r="T645" s="67"/>
      <c r="U645" s="67"/>
      <c r="V645" s="65"/>
      <c r="W645" s="61"/>
      <c r="X645" s="61"/>
      <c r="Y645" s="61"/>
      <c r="Z645" s="61"/>
      <c r="AA645" s="61"/>
      <c r="AB645" s="61"/>
      <c r="AC645" s="61"/>
      <c r="AD645" s="61"/>
      <c r="AE645" s="66"/>
      <c r="AF645" s="67"/>
      <c r="AG645" s="67"/>
      <c r="AH645" s="67"/>
      <c r="AI645" s="67"/>
      <c r="AJ645" s="67"/>
      <c r="AK645" s="67"/>
      <c r="AL645" s="67"/>
      <c r="AM645" s="67"/>
      <c r="AO645" s="41"/>
      <c r="AP645" s="62"/>
      <c r="AQ645" s="67"/>
      <c r="AR645" s="73"/>
      <c r="AS645" s="68"/>
      <c r="AT645" s="41"/>
      <c r="AU645" s="62"/>
      <c r="AV645" s="62"/>
      <c r="AW645" s="67"/>
      <c r="AX645" s="67"/>
      <c r="AY645" s="68"/>
      <c r="AZ645" s="66"/>
      <c r="BA645" s="66"/>
      <c r="BB645" s="66"/>
      <c r="BC645" s="74"/>
    </row>
    <row r="646" spans="1:55" x14ac:dyDescent="0.25">
      <c r="A646" s="41"/>
      <c r="B646" s="41"/>
      <c r="C646" s="41"/>
      <c r="D646" s="62"/>
      <c r="E646" s="62"/>
      <c r="F646" s="62"/>
      <c r="G646" s="63"/>
      <c r="H646" s="64"/>
      <c r="I646" s="64"/>
      <c r="J646" s="65"/>
      <c r="K646" s="78"/>
      <c r="L646" s="66"/>
      <c r="M646" s="66"/>
      <c r="N646" s="66"/>
      <c r="O646" s="67"/>
      <c r="P646" s="62"/>
      <c r="Q646" s="67"/>
      <c r="R646" s="67"/>
      <c r="S646" s="62"/>
      <c r="T646" s="67"/>
      <c r="U646" s="67"/>
      <c r="V646" s="65"/>
      <c r="W646" s="61"/>
      <c r="X646" s="61"/>
      <c r="Y646" s="61"/>
      <c r="Z646" s="61"/>
      <c r="AA646" s="61"/>
      <c r="AB646" s="61"/>
      <c r="AC646" s="61"/>
      <c r="AD646" s="61"/>
      <c r="AE646" s="66"/>
      <c r="AF646" s="67"/>
      <c r="AG646" s="67"/>
      <c r="AH646" s="67"/>
      <c r="AI646" s="67"/>
      <c r="AJ646" s="67"/>
      <c r="AK646" s="67"/>
      <c r="AL646" s="67"/>
      <c r="AM646" s="67"/>
      <c r="AO646" s="41"/>
      <c r="AP646" s="62"/>
      <c r="AQ646" s="67"/>
      <c r="AR646" s="73"/>
      <c r="AS646" s="68"/>
      <c r="AT646" s="41"/>
      <c r="AU646" s="62"/>
      <c r="AV646" s="62"/>
      <c r="AW646" s="67"/>
      <c r="AX646" s="67"/>
      <c r="AY646" s="68"/>
      <c r="AZ646" s="66"/>
      <c r="BA646" s="66"/>
      <c r="BB646" s="66"/>
      <c r="BC646" s="74"/>
    </row>
    <row r="647" spans="1:55" x14ac:dyDescent="0.25">
      <c r="A647" s="41"/>
      <c r="B647" s="41"/>
      <c r="C647" s="41"/>
      <c r="D647" s="62"/>
      <c r="E647" s="62"/>
      <c r="F647" s="62"/>
      <c r="G647" s="63"/>
      <c r="H647" s="64"/>
      <c r="I647" s="64"/>
      <c r="J647" s="65"/>
      <c r="K647" s="78"/>
      <c r="L647" s="66"/>
      <c r="M647" s="66"/>
      <c r="N647" s="66"/>
      <c r="O647" s="67"/>
      <c r="P647" s="62"/>
      <c r="Q647" s="67"/>
      <c r="R647" s="67"/>
      <c r="S647" s="62"/>
      <c r="T647" s="67"/>
      <c r="U647" s="67"/>
      <c r="V647" s="65"/>
      <c r="W647" s="61"/>
      <c r="X647" s="61"/>
      <c r="Y647" s="61"/>
      <c r="Z647" s="61"/>
      <c r="AA647" s="61"/>
      <c r="AB647" s="61"/>
      <c r="AC647" s="61"/>
      <c r="AD647" s="61"/>
      <c r="AE647" s="66"/>
      <c r="AF647" s="67"/>
      <c r="AG647" s="67"/>
      <c r="AH647" s="67"/>
      <c r="AI647" s="67"/>
      <c r="AJ647" s="67"/>
      <c r="AK647" s="67"/>
      <c r="AL647" s="67"/>
      <c r="AM647" s="67"/>
      <c r="AO647" s="41"/>
      <c r="AP647" s="62"/>
      <c r="AQ647" s="67"/>
      <c r="AR647" s="73"/>
      <c r="AS647" s="68"/>
      <c r="AT647" s="41"/>
      <c r="AU647" s="62"/>
      <c r="AV647" s="62"/>
      <c r="AW647" s="67"/>
      <c r="AX647" s="67"/>
      <c r="AY647" s="68"/>
      <c r="AZ647" s="66"/>
      <c r="BA647" s="66"/>
      <c r="BB647" s="66"/>
      <c r="BC647" s="74"/>
    </row>
    <row r="648" spans="1:55" x14ac:dyDescent="0.25">
      <c r="A648" s="41"/>
      <c r="B648" s="41"/>
      <c r="C648" s="41"/>
      <c r="D648" s="62"/>
      <c r="E648" s="62"/>
      <c r="F648" s="62"/>
      <c r="G648" s="63"/>
      <c r="H648" s="64"/>
      <c r="I648" s="64"/>
      <c r="J648" s="65"/>
      <c r="K648" s="78"/>
      <c r="L648" s="66"/>
      <c r="M648" s="66"/>
      <c r="N648" s="66"/>
      <c r="O648" s="67"/>
      <c r="P648" s="62"/>
      <c r="Q648" s="67"/>
      <c r="R648" s="67"/>
      <c r="S648" s="62"/>
      <c r="T648" s="67"/>
      <c r="U648" s="67"/>
      <c r="V648" s="65"/>
      <c r="W648" s="61"/>
      <c r="X648" s="61"/>
      <c r="Y648" s="61"/>
      <c r="Z648" s="61"/>
      <c r="AA648" s="61"/>
      <c r="AB648" s="61"/>
      <c r="AC648" s="61"/>
      <c r="AD648" s="61"/>
      <c r="AE648" s="66"/>
      <c r="AF648" s="67"/>
      <c r="AG648" s="67"/>
      <c r="AH648" s="67"/>
      <c r="AI648" s="67"/>
      <c r="AJ648" s="67"/>
      <c r="AK648" s="67"/>
      <c r="AL648" s="67"/>
      <c r="AM648" s="67"/>
      <c r="AO648" s="41"/>
      <c r="AP648" s="62"/>
      <c r="AQ648" s="67"/>
      <c r="AR648" s="73"/>
      <c r="AS648" s="68"/>
      <c r="AT648" s="41"/>
      <c r="AU648" s="62"/>
      <c r="AV648" s="62"/>
      <c r="AW648" s="67"/>
      <c r="AX648" s="67"/>
      <c r="AY648" s="68"/>
      <c r="AZ648" s="66"/>
      <c r="BA648" s="66"/>
      <c r="BB648" s="66"/>
      <c r="BC648" s="74"/>
    </row>
    <row r="649" spans="1:55" x14ac:dyDescent="0.25">
      <c r="A649" s="41"/>
      <c r="B649" s="41"/>
      <c r="C649" s="41"/>
      <c r="D649" s="62"/>
      <c r="E649" s="62"/>
      <c r="F649" s="62"/>
      <c r="G649" s="63"/>
      <c r="H649" s="64"/>
      <c r="I649" s="64"/>
      <c r="J649" s="65"/>
      <c r="K649" s="78"/>
      <c r="L649" s="66"/>
      <c r="M649" s="66"/>
      <c r="N649" s="66"/>
      <c r="O649" s="67"/>
      <c r="P649" s="62"/>
      <c r="Q649" s="67"/>
      <c r="R649" s="67"/>
      <c r="S649" s="62"/>
      <c r="T649" s="67"/>
      <c r="U649" s="67"/>
      <c r="V649" s="65"/>
      <c r="W649" s="61"/>
      <c r="X649" s="61"/>
      <c r="Y649" s="61"/>
      <c r="Z649" s="61"/>
      <c r="AA649" s="61"/>
      <c r="AB649" s="61"/>
      <c r="AC649" s="61"/>
      <c r="AD649" s="61"/>
      <c r="AE649" s="66"/>
      <c r="AF649" s="67"/>
      <c r="AG649" s="67"/>
      <c r="AH649" s="67"/>
      <c r="AI649" s="67"/>
      <c r="AJ649" s="67"/>
      <c r="AK649" s="67"/>
      <c r="AL649" s="67"/>
      <c r="AM649" s="67"/>
      <c r="AO649" s="41"/>
      <c r="AP649" s="62"/>
      <c r="AQ649" s="67"/>
      <c r="AR649" s="73"/>
      <c r="AS649" s="68"/>
      <c r="AT649" s="41"/>
      <c r="AU649" s="62"/>
      <c r="AV649" s="62"/>
      <c r="AW649" s="67"/>
      <c r="AX649" s="67"/>
      <c r="AY649" s="68"/>
      <c r="AZ649" s="66"/>
      <c r="BA649" s="66"/>
      <c r="BB649" s="66"/>
      <c r="BC649" s="74"/>
    </row>
    <row r="650" spans="1:55" x14ac:dyDescent="0.25">
      <c r="A650" s="41"/>
      <c r="B650" s="41"/>
      <c r="C650" s="41"/>
      <c r="D650" s="62"/>
      <c r="E650" s="62"/>
      <c r="F650" s="62"/>
      <c r="G650" s="63"/>
      <c r="H650" s="64"/>
      <c r="I650" s="64"/>
      <c r="J650" s="65"/>
      <c r="K650" s="78"/>
      <c r="L650" s="66"/>
      <c r="M650" s="66"/>
      <c r="N650" s="66"/>
      <c r="O650" s="67"/>
      <c r="P650" s="62"/>
      <c r="Q650" s="67"/>
      <c r="R650" s="67"/>
      <c r="S650" s="62"/>
      <c r="T650" s="67"/>
      <c r="U650" s="67"/>
      <c r="V650" s="65"/>
      <c r="W650" s="61"/>
      <c r="X650" s="61"/>
      <c r="Y650" s="61"/>
      <c r="Z650" s="61"/>
      <c r="AA650" s="61"/>
      <c r="AB650" s="61"/>
      <c r="AC650" s="61"/>
      <c r="AD650" s="61"/>
      <c r="AE650" s="66"/>
      <c r="AF650" s="67"/>
      <c r="AG650" s="67"/>
      <c r="AH650" s="67"/>
      <c r="AI650" s="67"/>
      <c r="AJ650" s="67"/>
      <c r="AK650" s="67"/>
      <c r="AL650" s="67"/>
      <c r="AM650" s="67"/>
      <c r="AO650" s="41"/>
      <c r="AP650" s="62"/>
      <c r="AQ650" s="67"/>
      <c r="AR650" s="73"/>
      <c r="AS650" s="68"/>
      <c r="AT650" s="41"/>
      <c r="AU650" s="62"/>
      <c r="AV650" s="62"/>
      <c r="AW650" s="67"/>
      <c r="AX650" s="67"/>
      <c r="AY650" s="68"/>
      <c r="AZ650" s="66"/>
      <c r="BA650" s="66"/>
      <c r="BB650" s="66"/>
      <c r="BC650" s="74"/>
    </row>
    <row r="651" spans="1:55" x14ac:dyDescent="0.25">
      <c r="A651" s="41"/>
      <c r="B651" s="41"/>
      <c r="C651" s="41"/>
      <c r="D651" s="62"/>
      <c r="E651" s="62"/>
      <c r="F651" s="62"/>
      <c r="G651" s="63"/>
      <c r="H651" s="64"/>
      <c r="I651" s="64"/>
      <c r="J651" s="65"/>
      <c r="K651" s="78"/>
      <c r="L651" s="66"/>
      <c r="M651" s="66"/>
      <c r="N651" s="66"/>
      <c r="O651" s="67"/>
      <c r="P651" s="62"/>
      <c r="Q651" s="67"/>
      <c r="R651" s="67"/>
      <c r="S651" s="62"/>
      <c r="T651" s="67"/>
      <c r="U651" s="67"/>
      <c r="V651" s="65"/>
      <c r="W651" s="61"/>
      <c r="X651" s="61"/>
      <c r="Y651" s="61"/>
      <c r="Z651" s="61"/>
      <c r="AA651" s="61"/>
      <c r="AB651" s="61"/>
      <c r="AC651" s="61"/>
      <c r="AD651" s="61"/>
      <c r="AE651" s="66"/>
      <c r="AF651" s="67"/>
      <c r="AG651" s="67"/>
      <c r="AH651" s="67"/>
      <c r="AI651" s="67"/>
      <c r="AJ651" s="67"/>
      <c r="AK651" s="67"/>
      <c r="AL651" s="67"/>
      <c r="AM651" s="67"/>
      <c r="AO651" s="41"/>
      <c r="AP651" s="62"/>
      <c r="AQ651" s="67"/>
      <c r="AR651" s="73"/>
      <c r="AS651" s="68"/>
      <c r="AT651" s="41"/>
      <c r="AU651" s="62"/>
      <c r="AV651" s="62"/>
      <c r="AW651" s="67"/>
      <c r="AX651" s="67"/>
      <c r="AY651" s="68"/>
      <c r="AZ651" s="66"/>
      <c r="BA651" s="66"/>
      <c r="BB651" s="66"/>
      <c r="BC651" s="74"/>
    </row>
    <row r="652" spans="1:55" x14ac:dyDescent="0.25">
      <c r="A652" s="41"/>
      <c r="B652" s="41"/>
      <c r="C652" s="41"/>
      <c r="D652" s="62"/>
      <c r="E652" s="62"/>
      <c r="F652" s="62"/>
      <c r="G652" s="63"/>
      <c r="H652" s="64"/>
      <c r="I652" s="64"/>
      <c r="J652" s="65"/>
      <c r="K652" s="78"/>
      <c r="L652" s="66"/>
      <c r="M652" s="66"/>
      <c r="N652" s="66"/>
      <c r="O652" s="67"/>
      <c r="P652" s="62"/>
      <c r="Q652" s="67"/>
      <c r="R652" s="67"/>
      <c r="S652" s="62"/>
      <c r="T652" s="67"/>
      <c r="U652" s="67"/>
      <c r="V652" s="65"/>
      <c r="W652" s="61"/>
      <c r="X652" s="61"/>
      <c r="Y652" s="61"/>
      <c r="Z652" s="61"/>
      <c r="AA652" s="61"/>
      <c r="AB652" s="61"/>
      <c r="AC652" s="61"/>
      <c r="AD652" s="61"/>
      <c r="AE652" s="66"/>
      <c r="AF652" s="67"/>
      <c r="AG652" s="67"/>
      <c r="AH652" s="67"/>
      <c r="AI652" s="67"/>
      <c r="AJ652" s="67"/>
      <c r="AK652" s="67"/>
      <c r="AL652" s="67"/>
      <c r="AM652" s="67"/>
      <c r="AO652" s="41"/>
      <c r="AP652" s="62"/>
      <c r="AQ652" s="67"/>
      <c r="AR652" s="73"/>
      <c r="AS652" s="68"/>
      <c r="AT652" s="41"/>
      <c r="AU652" s="62"/>
      <c r="AV652" s="62"/>
      <c r="AW652" s="67"/>
      <c r="AX652" s="67"/>
      <c r="AY652" s="68"/>
      <c r="AZ652" s="66"/>
      <c r="BA652" s="66"/>
      <c r="BB652" s="66"/>
      <c r="BC652" s="74"/>
    </row>
    <row r="653" spans="1:55" x14ac:dyDescent="0.25">
      <c r="A653" s="41"/>
      <c r="B653" s="41"/>
      <c r="C653" s="41"/>
      <c r="D653" s="62"/>
      <c r="E653" s="62"/>
      <c r="F653" s="62"/>
      <c r="G653" s="63"/>
      <c r="H653" s="64"/>
      <c r="I653" s="64"/>
      <c r="J653" s="65"/>
      <c r="K653" s="78"/>
      <c r="L653" s="66"/>
      <c r="M653" s="66"/>
      <c r="N653" s="66"/>
      <c r="O653" s="67"/>
      <c r="P653" s="62"/>
      <c r="Q653" s="67"/>
      <c r="R653" s="67"/>
      <c r="S653" s="62"/>
      <c r="T653" s="67"/>
      <c r="U653" s="67"/>
      <c r="V653" s="65"/>
      <c r="W653" s="61"/>
      <c r="X653" s="61"/>
      <c r="Y653" s="61"/>
      <c r="Z653" s="61"/>
      <c r="AA653" s="61"/>
      <c r="AB653" s="61"/>
      <c r="AC653" s="61"/>
      <c r="AD653" s="61"/>
      <c r="AE653" s="66"/>
      <c r="AF653" s="67"/>
      <c r="AG653" s="67"/>
      <c r="AH653" s="67"/>
      <c r="AI653" s="67"/>
      <c r="AJ653" s="67"/>
      <c r="AK653" s="67"/>
      <c r="AL653" s="67"/>
      <c r="AM653" s="67"/>
      <c r="AO653" s="41"/>
      <c r="AP653" s="62"/>
      <c r="AQ653" s="67"/>
      <c r="AR653" s="73"/>
      <c r="AS653" s="68"/>
      <c r="AT653" s="41"/>
      <c r="AU653" s="62"/>
      <c r="AV653" s="62"/>
      <c r="AW653" s="67"/>
      <c r="AX653" s="67"/>
      <c r="AY653" s="68"/>
      <c r="AZ653" s="66"/>
      <c r="BA653" s="66"/>
      <c r="BB653" s="66"/>
      <c r="BC653" s="74"/>
    </row>
    <row r="654" spans="1:55" x14ac:dyDescent="0.25">
      <c r="A654" s="41"/>
      <c r="B654" s="41"/>
      <c r="C654" s="41"/>
      <c r="D654" s="62"/>
      <c r="E654" s="62"/>
      <c r="F654" s="62"/>
      <c r="G654" s="63"/>
      <c r="H654" s="64"/>
      <c r="I654" s="64"/>
      <c r="J654" s="65"/>
      <c r="K654" s="78"/>
      <c r="L654" s="66"/>
      <c r="M654" s="66"/>
      <c r="N654" s="66"/>
      <c r="O654" s="67"/>
      <c r="P654" s="62"/>
      <c r="Q654" s="67"/>
      <c r="R654" s="67"/>
      <c r="S654" s="62"/>
      <c r="T654" s="67"/>
      <c r="U654" s="67"/>
      <c r="V654" s="65"/>
      <c r="W654" s="61"/>
      <c r="X654" s="61"/>
      <c r="Y654" s="61"/>
      <c r="Z654" s="61"/>
      <c r="AA654" s="61"/>
      <c r="AB654" s="61"/>
      <c r="AC654" s="61"/>
      <c r="AD654" s="61"/>
      <c r="AE654" s="66"/>
      <c r="AF654" s="67"/>
      <c r="AG654" s="67"/>
      <c r="AH654" s="67"/>
      <c r="AI654" s="67"/>
      <c r="AJ654" s="67"/>
      <c r="AK654" s="67"/>
      <c r="AL654" s="67"/>
      <c r="AM654" s="67"/>
      <c r="AO654" s="41"/>
      <c r="AP654" s="62"/>
      <c r="AQ654" s="67"/>
      <c r="AR654" s="73"/>
      <c r="AS654" s="68"/>
      <c r="AT654" s="41"/>
      <c r="AU654" s="62"/>
      <c r="AV654" s="62"/>
      <c r="AW654" s="67"/>
      <c r="AX654" s="67"/>
      <c r="AY654" s="68"/>
      <c r="AZ654" s="66"/>
      <c r="BA654" s="66"/>
      <c r="BB654" s="66"/>
      <c r="BC654" s="74"/>
    </row>
    <row r="655" spans="1:55" x14ac:dyDescent="0.25">
      <c r="A655" s="41"/>
      <c r="B655" s="41"/>
      <c r="C655" s="41"/>
      <c r="D655" s="62"/>
      <c r="E655" s="62"/>
      <c r="F655" s="62"/>
      <c r="G655" s="63"/>
      <c r="H655" s="64"/>
      <c r="I655" s="64"/>
      <c r="J655" s="65"/>
      <c r="K655" s="78"/>
      <c r="L655" s="66"/>
      <c r="M655" s="66"/>
      <c r="N655" s="66"/>
      <c r="O655" s="67"/>
      <c r="P655" s="62"/>
      <c r="Q655" s="67"/>
      <c r="R655" s="67"/>
      <c r="S655" s="62"/>
      <c r="T655" s="67"/>
      <c r="U655" s="67"/>
      <c r="V655" s="65"/>
      <c r="W655" s="61"/>
      <c r="X655" s="61"/>
      <c r="Y655" s="61"/>
      <c r="Z655" s="61"/>
      <c r="AA655" s="61"/>
      <c r="AB655" s="61"/>
      <c r="AC655" s="61"/>
      <c r="AD655" s="61"/>
      <c r="AE655" s="66"/>
      <c r="AF655" s="67"/>
      <c r="AG655" s="67"/>
      <c r="AH655" s="67"/>
      <c r="AI655" s="67"/>
      <c r="AJ655" s="67"/>
      <c r="AK655" s="67"/>
      <c r="AL655" s="67"/>
      <c r="AM655" s="67"/>
      <c r="AO655" s="41"/>
      <c r="AP655" s="62"/>
      <c r="AQ655" s="67"/>
      <c r="AR655" s="73"/>
      <c r="AS655" s="68"/>
      <c r="AT655" s="41"/>
      <c r="AU655" s="62"/>
      <c r="AV655" s="62"/>
      <c r="AW655" s="67"/>
      <c r="AX655" s="67"/>
      <c r="AY655" s="68"/>
      <c r="AZ655" s="66"/>
      <c r="BA655" s="66"/>
      <c r="BB655" s="66"/>
      <c r="BC655" s="74"/>
    </row>
    <row r="656" spans="1:55" x14ac:dyDescent="0.25">
      <c r="A656" s="41"/>
      <c r="B656" s="41"/>
      <c r="C656" s="41"/>
      <c r="D656" s="62"/>
      <c r="E656" s="62"/>
      <c r="F656" s="62"/>
      <c r="G656" s="63"/>
      <c r="H656" s="64"/>
      <c r="I656" s="64"/>
      <c r="J656" s="65"/>
      <c r="K656" s="78"/>
      <c r="L656" s="66"/>
      <c r="M656" s="66"/>
      <c r="N656" s="66"/>
      <c r="O656" s="67"/>
      <c r="P656" s="62"/>
      <c r="Q656" s="67"/>
      <c r="R656" s="67"/>
      <c r="S656" s="62"/>
      <c r="T656" s="67"/>
      <c r="U656" s="67"/>
      <c r="V656" s="65"/>
      <c r="W656" s="61"/>
      <c r="X656" s="61"/>
      <c r="Y656" s="61"/>
      <c r="Z656" s="61"/>
      <c r="AA656" s="61"/>
      <c r="AB656" s="61"/>
      <c r="AC656" s="61"/>
      <c r="AD656" s="61"/>
      <c r="AE656" s="66"/>
      <c r="AF656" s="67"/>
      <c r="AG656" s="67"/>
      <c r="AH656" s="67"/>
      <c r="AI656" s="67"/>
      <c r="AJ656" s="67"/>
      <c r="AK656" s="67"/>
      <c r="AL656" s="67"/>
      <c r="AM656" s="67"/>
      <c r="AO656" s="41"/>
      <c r="AP656" s="62"/>
      <c r="AQ656" s="67"/>
      <c r="AR656" s="73"/>
      <c r="AS656" s="68"/>
      <c r="AT656" s="41"/>
      <c r="AU656" s="62"/>
      <c r="AV656" s="62"/>
      <c r="AW656" s="67"/>
      <c r="AX656" s="67"/>
      <c r="AY656" s="68"/>
      <c r="AZ656" s="66"/>
      <c r="BA656" s="66"/>
      <c r="BB656" s="66"/>
      <c r="BC656" s="74"/>
    </row>
    <row r="657" spans="1:55" x14ac:dyDescent="0.25">
      <c r="A657" s="41"/>
      <c r="B657" s="41"/>
      <c r="C657" s="41"/>
      <c r="D657" s="62"/>
      <c r="E657" s="62"/>
      <c r="F657" s="62"/>
      <c r="G657" s="63"/>
      <c r="H657" s="64"/>
      <c r="I657" s="64"/>
      <c r="J657" s="65"/>
      <c r="K657" s="78"/>
      <c r="L657" s="66"/>
      <c r="M657" s="66"/>
      <c r="N657" s="66"/>
      <c r="O657" s="67"/>
      <c r="P657" s="62"/>
      <c r="Q657" s="67"/>
      <c r="R657" s="67"/>
      <c r="S657" s="62"/>
      <c r="T657" s="67"/>
      <c r="U657" s="67"/>
      <c r="V657" s="65"/>
      <c r="W657" s="61"/>
      <c r="X657" s="61"/>
      <c r="Y657" s="61"/>
      <c r="Z657" s="61"/>
      <c r="AA657" s="61"/>
      <c r="AB657" s="61"/>
      <c r="AC657" s="61"/>
      <c r="AD657" s="61"/>
      <c r="AE657" s="66"/>
      <c r="AF657" s="67"/>
      <c r="AG657" s="67"/>
      <c r="AH657" s="67"/>
      <c r="AI657" s="67"/>
      <c r="AJ657" s="67"/>
      <c r="AK657" s="67"/>
      <c r="AL657" s="67"/>
      <c r="AM657" s="67"/>
      <c r="AO657" s="41"/>
      <c r="AP657" s="62"/>
      <c r="AQ657" s="67"/>
      <c r="AR657" s="73"/>
      <c r="AS657" s="68"/>
      <c r="AT657" s="41"/>
      <c r="AU657" s="62"/>
      <c r="AV657" s="62"/>
      <c r="AW657" s="67"/>
      <c r="AX657" s="67"/>
      <c r="AY657" s="68"/>
      <c r="AZ657" s="66"/>
      <c r="BA657" s="66"/>
      <c r="BB657" s="66"/>
      <c r="BC657" s="74"/>
    </row>
    <row r="658" spans="1:55" x14ac:dyDescent="0.25">
      <c r="A658" s="41"/>
      <c r="B658" s="41"/>
      <c r="C658" s="41"/>
      <c r="D658" s="62"/>
      <c r="E658" s="62"/>
      <c r="F658" s="62"/>
      <c r="G658" s="63"/>
      <c r="H658" s="64"/>
      <c r="I658" s="64"/>
      <c r="J658" s="65"/>
      <c r="K658" s="78"/>
      <c r="L658" s="66"/>
      <c r="M658" s="66"/>
      <c r="N658" s="66"/>
      <c r="O658" s="67"/>
      <c r="P658" s="62"/>
      <c r="Q658" s="67"/>
      <c r="R658" s="67"/>
      <c r="S658" s="62"/>
      <c r="T658" s="67"/>
      <c r="U658" s="67"/>
      <c r="V658" s="65"/>
      <c r="W658" s="61"/>
      <c r="X658" s="61"/>
      <c r="Y658" s="61"/>
      <c r="Z658" s="61"/>
      <c r="AA658" s="61"/>
      <c r="AB658" s="61"/>
      <c r="AC658" s="61"/>
      <c r="AD658" s="61"/>
      <c r="AE658" s="66"/>
      <c r="AF658" s="67"/>
      <c r="AG658" s="67"/>
      <c r="AH658" s="67"/>
      <c r="AI658" s="67"/>
      <c r="AJ658" s="67"/>
      <c r="AK658" s="67"/>
      <c r="AL658" s="67"/>
      <c r="AM658" s="67"/>
      <c r="AO658" s="41"/>
      <c r="AP658" s="62"/>
      <c r="AQ658" s="67"/>
      <c r="AR658" s="73"/>
      <c r="AS658" s="68"/>
      <c r="AT658" s="41"/>
      <c r="AU658" s="62"/>
      <c r="AV658" s="62"/>
      <c r="AW658" s="67"/>
      <c r="AX658" s="67"/>
      <c r="AY658" s="68"/>
      <c r="AZ658" s="66"/>
      <c r="BA658" s="66"/>
      <c r="BB658" s="66"/>
      <c r="BC658" s="74"/>
    </row>
    <row r="659" spans="1:55" x14ac:dyDescent="0.25">
      <c r="A659" s="41"/>
      <c r="B659" s="41"/>
      <c r="C659" s="41"/>
      <c r="D659" s="62"/>
      <c r="E659" s="62"/>
      <c r="F659" s="62"/>
      <c r="G659" s="63"/>
      <c r="H659" s="64"/>
      <c r="I659" s="64"/>
      <c r="J659" s="65"/>
      <c r="K659" s="78"/>
      <c r="L659" s="66"/>
      <c r="M659" s="66"/>
      <c r="N659" s="66"/>
      <c r="O659" s="67"/>
      <c r="P659" s="62"/>
      <c r="Q659" s="67"/>
      <c r="R659" s="67"/>
      <c r="S659" s="62"/>
      <c r="T659" s="67"/>
      <c r="U659" s="67"/>
      <c r="V659" s="65"/>
      <c r="W659" s="61"/>
      <c r="X659" s="61"/>
      <c r="Y659" s="61"/>
      <c r="Z659" s="61"/>
      <c r="AA659" s="61"/>
      <c r="AB659" s="61"/>
      <c r="AC659" s="61"/>
      <c r="AD659" s="61"/>
      <c r="AE659" s="66"/>
      <c r="AF659" s="67"/>
      <c r="AG659" s="67"/>
      <c r="AH659" s="67"/>
      <c r="AI659" s="67"/>
      <c r="AJ659" s="67"/>
      <c r="AK659" s="67"/>
      <c r="AL659" s="67"/>
      <c r="AM659" s="67"/>
      <c r="AO659" s="41"/>
      <c r="AP659" s="62"/>
      <c r="AQ659" s="67"/>
      <c r="AR659" s="73"/>
      <c r="AS659" s="68"/>
      <c r="AT659" s="41"/>
      <c r="AU659" s="62"/>
      <c r="AV659" s="62"/>
      <c r="AW659" s="67"/>
      <c r="AX659" s="67"/>
      <c r="AY659" s="68"/>
      <c r="AZ659" s="66"/>
      <c r="BA659" s="66"/>
      <c r="BB659" s="66"/>
      <c r="BC659" s="74"/>
    </row>
    <row r="660" spans="1:55" x14ac:dyDescent="0.25">
      <c r="A660" s="41"/>
      <c r="B660" s="41"/>
      <c r="C660" s="41"/>
      <c r="D660" s="62"/>
      <c r="E660" s="62"/>
      <c r="F660" s="62"/>
      <c r="G660" s="63"/>
      <c r="H660" s="64"/>
      <c r="I660" s="64"/>
      <c r="J660" s="65"/>
      <c r="K660" s="78"/>
      <c r="L660" s="66"/>
      <c r="M660" s="66"/>
      <c r="N660" s="66"/>
      <c r="O660" s="67"/>
      <c r="P660" s="62"/>
      <c r="Q660" s="67"/>
      <c r="R660" s="67"/>
      <c r="S660" s="62"/>
      <c r="T660" s="67"/>
      <c r="U660" s="67"/>
      <c r="V660" s="65"/>
      <c r="W660" s="61"/>
      <c r="X660" s="61"/>
      <c r="Y660" s="61"/>
      <c r="Z660" s="61"/>
      <c r="AA660" s="61"/>
      <c r="AB660" s="61"/>
      <c r="AC660" s="61"/>
      <c r="AD660" s="61"/>
      <c r="AE660" s="66"/>
      <c r="AF660" s="67"/>
      <c r="AG660" s="67"/>
      <c r="AH660" s="67"/>
      <c r="AI660" s="67"/>
      <c r="AJ660" s="67"/>
      <c r="AK660" s="67"/>
      <c r="AL660" s="67"/>
      <c r="AM660" s="67"/>
      <c r="AO660" s="41"/>
      <c r="AP660" s="62"/>
      <c r="AQ660" s="67"/>
      <c r="AR660" s="73"/>
      <c r="AS660" s="68"/>
      <c r="AT660" s="41"/>
      <c r="AU660" s="62"/>
      <c r="AV660" s="62"/>
      <c r="AW660" s="67"/>
      <c r="AX660" s="67"/>
      <c r="AY660" s="68"/>
      <c r="AZ660" s="66"/>
      <c r="BA660" s="66"/>
      <c r="BB660" s="66"/>
      <c r="BC660" s="74"/>
    </row>
    <row r="661" spans="1:55" x14ac:dyDescent="0.25">
      <c r="A661" s="41"/>
      <c r="B661" s="41"/>
      <c r="C661" s="41"/>
      <c r="D661" s="62"/>
      <c r="E661" s="62"/>
      <c r="F661" s="62"/>
      <c r="G661" s="63"/>
      <c r="H661" s="64"/>
      <c r="I661" s="64"/>
      <c r="J661" s="65"/>
      <c r="K661" s="78"/>
      <c r="L661" s="66"/>
      <c r="M661" s="66"/>
      <c r="N661" s="66"/>
      <c r="O661" s="67"/>
      <c r="P661" s="62"/>
      <c r="Q661" s="67"/>
      <c r="R661" s="67"/>
      <c r="S661" s="62"/>
      <c r="T661" s="67"/>
      <c r="U661" s="67"/>
      <c r="V661" s="65"/>
      <c r="W661" s="61"/>
      <c r="X661" s="61"/>
      <c r="Y661" s="61"/>
      <c r="Z661" s="61"/>
      <c r="AA661" s="61"/>
      <c r="AB661" s="61"/>
      <c r="AC661" s="61"/>
      <c r="AD661" s="61"/>
      <c r="AE661" s="66"/>
      <c r="AF661" s="67"/>
      <c r="AG661" s="67"/>
      <c r="AH661" s="67"/>
      <c r="AI661" s="67"/>
      <c r="AJ661" s="67"/>
      <c r="AK661" s="67"/>
      <c r="AL661" s="67"/>
      <c r="AM661" s="67"/>
      <c r="AO661" s="41"/>
      <c r="AP661" s="62"/>
      <c r="AQ661" s="67"/>
      <c r="AR661" s="73"/>
      <c r="AS661" s="68"/>
      <c r="AT661" s="41"/>
      <c r="AU661" s="62"/>
      <c r="AV661" s="62"/>
      <c r="AW661" s="67"/>
      <c r="AX661" s="67"/>
      <c r="AY661" s="68"/>
      <c r="AZ661" s="66"/>
      <c r="BA661" s="66"/>
      <c r="BB661" s="66"/>
      <c r="BC661" s="74"/>
    </row>
    <row r="662" spans="1:55" x14ac:dyDescent="0.25">
      <c r="A662" s="41"/>
      <c r="B662" s="41"/>
      <c r="C662" s="41"/>
      <c r="D662" s="62"/>
      <c r="E662" s="62"/>
      <c r="F662" s="62"/>
      <c r="G662" s="63"/>
      <c r="H662" s="64"/>
      <c r="I662" s="64"/>
      <c r="J662" s="65"/>
      <c r="K662" s="78"/>
      <c r="L662" s="66"/>
      <c r="M662" s="66"/>
      <c r="N662" s="66"/>
      <c r="O662" s="67"/>
      <c r="P662" s="62"/>
      <c r="Q662" s="67"/>
      <c r="R662" s="67"/>
      <c r="S662" s="62"/>
      <c r="T662" s="67"/>
      <c r="U662" s="67"/>
      <c r="V662" s="65"/>
      <c r="W662" s="61"/>
      <c r="X662" s="61"/>
      <c r="Y662" s="61"/>
      <c r="Z662" s="61"/>
      <c r="AA662" s="61"/>
      <c r="AB662" s="61"/>
      <c r="AC662" s="61"/>
      <c r="AD662" s="61"/>
      <c r="AE662" s="66"/>
      <c r="AF662" s="67"/>
      <c r="AG662" s="67"/>
      <c r="AH662" s="67"/>
      <c r="AI662" s="67"/>
      <c r="AJ662" s="67"/>
      <c r="AK662" s="67"/>
      <c r="AL662" s="67"/>
      <c r="AM662" s="67"/>
      <c r="AO662" s="41"/>
      <c r="AP662" s="62"/>
      <c r="AQ662" s="67"/>
      <c r="AR662" s="73"/>
      <c r="AS662" s="68"/>
      <c r="AT662" s="41"/>
      <c r="AU662" s="62"/>
      <c r="AV662" s="62"/>
      <c r="AW662" s="67"/>
      <c r="AX662" s="67"/>
      <c r="AY662" s="68"/>
      <c r="AZ662" s="66"/>
      <c r="BA662" s="66"/>
      <c r="BB662" s="66"/>
      <c r="BC662" s="74"/>
    </row>
    <row r="663" spans="1:55" x14ac:dyDescent="0.25">
      <c r="A663" s="41"/>
      <c r="B663" s="41"/>
      <c r="C663" s="41"/>
      <c r="D663" s="62"/>
      <c r="E663" s="62"/>
      <c r="F663" s="62"/>
      <c r="G663" s="63"/>
      <c r="H663" s="64"/>
      <c r="I663" s="64"/>
      <c r="J663" s="65"/>
      <c r="K663" s="78"/>
      <c r="L663" s="66"/>
      <c r="M663" s="66"/>
      <c r="N663" s="66"/>
      <c r="O663" s="67"/>
      <c r="P663" s="62"/>
      <c r="Q663" s="67"/>
      <c r="R663" s="67"/>
      <c r="S663" s="62"/>
      <c r="T663" s="67"/>
      <c r="U663" s="67"/>
      <c r="V663" s="65"/>
      <c r="W663" s="61"/>
      <c r="X663" s="61"/>
      <c r="Y663" s="61"/>
      <c r="Z663" s="61"/>
      <c r="AA663" s="61"/>
      <c r="AB663" s="61"/>
      <c r="AC663" s="61"/>
      <c r="AD663" s="61"/>
      <c r="AE663" s="66"/>
      <c r="AF663" s="67"/>
      <c r="AG663" s="67"/>
      <c r="AH663" s="67"/>
      <c r="AI663" s="67"/>
      <c r="AJ663" s="67"/>
      <c r="AK663" s="67"/>
      <c r="AL663" s="67"/>
      <c r="AM663" s="67"/>
      <c r="AO663" s="41"/>
      <c r="AP663" s="62"/>
      <c r="AQ663" s="67"/>
      <c r="AR663" s="73"/>
      <c r="AS663" s="68"/>
      <c r="AT663" s="41"/>
      <c r="AU663" s="62"/>
      <c r="AV663" s="62"/>
      <c r="AW663" s="67"/>
      <c r="AX663" s="67"/>
      <c r="AY663" s="68"/>
      <c r="AZ663" s="66"/>
      <c r="BA663" s="66"/>
      <c r="BB663" s="66"/>
      <c r="BC663" s="74"/>
    </row>
    <row r="664" spans="1:55" x14ac:dyDescent="0.25">
      <c r="A664" s="41"/>
      <c r="B664" s="41"/>
      <c r="C664" s="41"/>
      <c r="D664" s="62"/>
      <c r="E664" s="62"/>
      <c r="F664" s="62"/>
      <c r="G664" s="63"/>
      <c r="H664" s="64"/>
      <c r="I664" s="64"/>
      <c r="J664" s="65"/>
      <c r="K664" s="78"/>
      <c r="L664" s="66"/>
      <c r="M664" s="66"/>
      <c r="N664" s="66"/>
      <c r="O664" s="67"/>
      <c r="P664" s="62"/>
      <c r="Q664" s="67"/>
      <c r="R664" s="67"/>
      <c r="S664" s="62"/>
      <c r="T664" s="67"/>
      <c r="U664" s="67"/>
      <c r="V664" s="65"/>
      <c r="W664" s="61"/>
      <c r="X664" s="61"/>
      <c r="Y664" s="61"/>
      <c r="Z664" s="61"/>
      <c r="AA664" s="61"/>
      <c r="AB664" s="61"/>
      <c r="AC664" s="61"/>
      <c r="AD664" s="61"/>
      <c r="AE664" s="66"/>
      <c r="AF664" s="67"/>
      <c r="AG664" s="67"/>
      <c r="AH664" s="67"/>
      <c r="AI664" s="67"/>
      <c r="AJ664" s="67"/>
      <c r="AK664" s="67"/>
      <c r="AL664" s="67"/>
      <c r="AM664" s="67"/>
      <c r="AO664" s="41"/>
      <c r="AP664" s="62"/>
      <c r="AQ664" s="67"/>
      <c r="AR664" s="73"/>
      <c r="AS664" s="68"/>
      <c r="AT664" s="41"/>
      <c r="AU664" s="62"/>
      <c r="AV664" s="62"/>
      <c r="AW664" s="67"/>
      <c r="AX664" s="67"/>
      <c r="AY664" s="68"/>
      <c r="AZ664" s="66"/>
      <c r="BA664" s="66"/>
      <c r="BB664" s="66"/>
      <c r="BC664" s="74"/>
    </row>
    <row r="665" spans="1:55" x14ac:dyDescent="0.25">
      <c r="A665" s="41"/>
      <c r="B665" s="41"/>
      <c r="C665" s="41"/>
      <c r="D665" s="62"/>
      <c r="E665" s="62"/>
      <c r="F665" s="62"/>
      <c r="G665" s="63"/>
      <c r="H665" s="64"/>
      <c r="I665" s="64"/>
      <c r="J665" s="65"/>
      <c r="K665" s="78"/>
      <c r="L665" s="66"/>
      <c r="M665" s="66"/>
      <c r="N665" s="66"/>
      <c r="O665" s="67"/>
      <c r="P665" s="62"/>
      <c r="Q665" s="67"/>
      <c r="R665" s="67"/>
      <c r="S665" s="62"/>
      <c r="T665" s="67"/>
      <c r="U665" s="67"/>
      <c r="V665" s="65"/>
      <c r="W665" s="61"/>
      <c r="X665" s="61"/>
      <c r="Y665" s="61"/>
      <c r="Z665" s="61"/>
      <c r="AA665" s="61"/>
      <c r="AB665" s="61"/>
      <c r="AC665" s="61"/>
      <c r="AD665" s="61"/>
      <c r="AE665" s="66"/>
      <c r="AF665" s="67"/>
      <c r="AG665" s="67"/>
      <c r="AH665" s="67"/>
      <c r="AI665" s="67"/>
      <c r="AJ665" s="67"/>
      <c r="AK665" s="67"/>
      <c r="AL665" s="67"/>
      <c r="AM665" s="67"/>
      <c r="AO665" s="41"/>
      <c r="AP665" s="62"/>
      <c r="AQ665" s="67"/>
      <c r="AR665" s="73"/>
      <c r="AS665" s="68"/>
      <c r="AT665" s="41"/>
      <c r="AU665" s="62"/>
      <c r="AV665" s="62"/>
      <c r="AW665" s="67"/>
      <c r="AX665" s="67"/>
      <c r="AY665" s="68"/>
      <c r="AZ665" s="66"/>
      <c r="BA665" s="66"/>
      <c r="BB665" s="66"/>
      <c r="BC665" s="74"/>
    </row>
    <row r="666" spans="1:55" x14ac:dyDescent="0.25">
      <c r="A666" s="41"/>
      <c r="B666" s="41"/>
      <c r="C666" s="41"/>
      <c r="D666" s="62"/>
      <c r="E666" s="62"/>
      <c r="F666" s="62"/>
      <c r="G666" s="63"/>
      <c r="H666" s="64"/>
      <c r="I666" s="64"/>
      <c r="J666" s="65"/>
      <c r="K666" s="78"/>
      <c r="L666" s="66"/>
      <c r="M666" s="66"/>
      <c r="N666" s="66"/>
      <c r="O666" s="67"/>
      <c r="P666" s="62"/>
      <c r="Q666" s="67"/>
      <c r="R666" s="67"/>
      <c r="S666" s="62"/>
      <c r="T666" s="67"/>
      <c r="U666" s="67"/>
      <c r="V666" s="65"/>
      <c r="W666" s="61"/>
      <c r="X666" s="61"/>
      <c r="Y666" s="61"/>
      <c r="Z666" s="61"/>
      <c r="AA666" s="61"/>
      <c r="AB666" s="61"/>
      <c r="AC666" s="61"/>
      <c r="AD666" s="61"/>
      <c r="AE666" s="66"/>
      <c r="AF666" s="67"/>
      <c r="AG666" s="67"/>
      <c r="AH666" s="67"/>
      <c r="AI666" s="67"/>
      <c r="AJ666" s="67"/>
      <c r="AK666" s="67"/>
      <c r="AL666" s="67"/>
      <c r="AM666" s="67"/>
      <c r="AO666" s="41"/>
      <c r="AP666" s="62"/>
      <c r="AQ666" s="67"/>
      <c r="AR666" s="73"/>
      <c r="AS666" s="68"/>
      <c r="AT666" s="41"/>
      <c r="AU666" s="62"/>
      <c r="AV666" s="62"/>
      <c r="AW666" s="67"/>
      <c r="AX666" s="67"/>
      <c r="AY666" s="68"/>
      <c r="AZ666" s="66"/>
      <c r="BA666" s="66"/>
      <c r="BB666" s="66"/>
      <c r="BC666" s="74"/>
    </row>
    <row r="667" spans="1:55" x14ac:dyDescent="0.25">
      <c r="A667" s="41"/>
      <c r="B667" s="41"/>
      <c r="C667" s="41"/>
      <c r="D667" s="62"/>
      <c r="E667" s="62"/>
      <c r="F667" s="62"/>
      <c r="G667" s="63"/>
      <c r="H667" s="64"/>
      <c r="I667" s="64"/>
      <c r="J667" s="65"/>
      <c r="K667" s="78"/>
      <c r="L667" s="66"/>
      <c r="M667" s="66"/>
      <c r="N667" s="66"/>
      <c r="O667" s="67"/>
      <c r="P667" s="62"/>
      <c r="Q667" s="67"/>
      <c r="R667" s="67"/>
      <c r="S667" s="62"/>
      <c r="T667" s="67"/>
      <c r="U667" s="67"/>
      <c r="V667" s="65"/>
      <c r="W667" s="61"/>
      <c r="X667" s="61"/>
      <c r="Y667" s="61"/>
      <c r="Z667" s="61"/>
      <c r="AA667" s="61"/>
      <c r="AB667" s="61"/>
      <c r="AC667" s="61"/>
      <c r="AD667" s="61"/>
      <c r="AE667" s="66"/>
      <c r="AF667" s="67"/>
      <c r="AG667" s="67"/>
      <c r="AH667" s="67"/>
      <c r="AI667" s="67"/>
      <c r="AJ667" s="67"/>
      <c r="AK667" s="67"/>
      <c r="AL667" s="67"/>
      <c r="AM667" s="67"/>
      <c r="AO667" s="41"/>
      <c r="AP667" s="62"/>
      <c r="AQ667" s="67"/>
      <c r="AR667" s="73"/>
      <c r="AS667" s="68"/>
      <c r="AT667" s="41"/>
      <c r="AU667" s="62"/>
      <c r="AV667" s="62"/>
      <c r="AW667" s="67"/>
      <c r="AX667" s="67"/>
      <c r="AY667" s="68"/>
      <c r="AZ667" s="66"/>
      <c r="BA667" s="66"/>
      <c r="BB667" s="66"/>
      <c r="BC667" s="74"/>
    </row>
    <row r="668" spans="1:55" x14ac:dyDescent="0.25">
      <c r="A668" s="41"/>
      <c r="B668" s="41"/>
      <c r="C668" s="41"/>
      <c r="D668" s="62"/>
      <c r="E668" s="62"/>
      <c r="F668" s="62"/>
      <c r="G668" s="63"/>
      <c r="H668" s="64"/>
      <c r="I668" s="64"/>
      <c r="J668" s="65"/>
      <c r="K668" s="78"/>
      <c r="L668" s="66"/>
      <c r="M668" s="66"/>
      <c r="N668" s="66"/>
      <c r="O668" s="67"/>
      <c r="P668" s="62"/>
      <c r="Q668" s="67"/>
      <c r="R668" s="67"/>
      <c r="S668" s="62"/>
      <c r="T668" s="67"/>
      <c r="U668" s="67"/>
      <c r="V668" s="65"/>
      <c r="W668" s="61"/>
      <c r="X668" s="61"/>
      <c r="Y668" s="61"/>
      <c r="Z668" s="61"/>
      <c r="AA668" s="61"/>
      <c r="AB668" s="61"/>
      <c r="AC668" s="61"/>
      <c r="AD668" s="61"/>
      <c r="AE668" s="66"/>
      <c r="AF668" s="67"/>
      <c r="AG668" s="67"/>
      <c r="AH668" s="67"/>
      <c r="AI668" s="67"/>
      <c r="AJ668" s="67"/>
      <c r="AK668" s="67"/>
      <c r="AL668" s="67"/>
      <c r="AM668" s="67"/>
      <c r="AO668" s="41"/>
      <c r="AP668" s="62"/>
      <c r="AQ668" s="67"/>
      <c r="AR668" s="73"/>
      <c r="AS668" s="68"/>
      <c r="AT668" s="41"/>
      <c r="AU668" s="62"/>
      <c r="AV668" s="62"/>
      <c r="AW668" s="67"/>
      <c r="AX668" s="67"/>
      <c r="AY668" s="68"/>
      <c r="AZ668" s="66"/>
      <c r="BA668" s="66"/>
      <c r="BB668" s="66"/>
      <c r="BC668" s="74"/>
    </row>
    <row r="669" spans="1:55" x14ac:dyDescent="0.25">
      <c r="A669" s="41"/>
      <c r="B669" s="41"/>
      <c r="C669" s="41"/>
      <c r="D669" s="62"/>
      <c r="E669" s="62"/>
      <c r="F669" s="62"/>
      <c r="G669" s="63"/>
      <c r="H669" s="64"/>
      <c r="I669" s="64"/>
      <c r="J669" s="65"/>
      <c r="K669" s="78"/>
      <c r="L669" s="66"/>
      <c r="M669" s="66"/>
      <c r="N669" s="66"/>
      <c r="O669" s="67"/>
      <c r="P669" s="62"/>
      <c r="Q669" s="67"/>
      <c r="R669" s="67"/>
      <c r="S669" s="62"/>
      <c r="T669" s="67"/>
      <c r="U669" s="67"/>
      <c r="V669" s="65"/>
      <c r="W669" s="61"/>
      <c r="X669" s="61"/>
      <c r="Y669" s="61"/>
      <c r="Z669" s="61"/>
      <c r="AA669" s="61"/>
      <c r="AB669" s="61"/>
      <c r="AC669" s="61"/>
      <c r="AD669" s="61"/>
      <c r="AE669" s="66"/>
      <c r="AF669" s="67"/>
      <c r="AG669" s="67"/>
      <c r="AH669" s="67"/>
      <c r="AI669" s="67"/>
      <c r="AJ669" s="67"/>
      <c r="AK669" s="67"/>
      <c r="AL669" s="67"/>
      <c r="AM669" s="67"/>
      <c r="AO669" s="41"/>
      <c r="AP669" s="62"/>
      <c r="AQ669" s="67"/>
      <c r="AR669" s="73"/>
      <c r="AS669" s="68"/>
      <c r="AT669" s="41"/>
      <c r="AU669" s="62"/>
      <c r="AV669" s="62"/>
      <c r="AW669" s="67"/>
      <c r="AX669" s="67"/>
      <c r="AY669" s="68"/>
      <c r="AZ669" s="66"/>
      <c r="BA669" s="66"/>
      <c r="BB669" s="66"/>
      <c r="BC669" s="74"/>
    </row>
    <row r="670" spans="1:55" x14ac:dyDescent="0.25">
      <c r="A670" s="41"/>
      <c r="B670" s="41"/>
      <c r="C670" s="41"/>
      <c r="D670" s="62"/>
      <c r="E670" s="62"/>
      <c r="F670" s="62"/>
      <c r="G670" s="63"/>
      <c r="H670" s="64"/>
      <c r="I670" s="64"/>
      <c r="J670" s="65"/>
      <c r="K670" s="78"/>
      <c r="L670" s="66"/>
      <c r="M670" s="66"/>
      <c r="N670" s="66"/>
      <c r="O670" s="67"/>
      <c r="P670" s="62"/>
      <c r="Q670" s="67"/>
      <c r="R670" s="67"/>
      <c r="S670" s="62"/>
      <c r="T670" s="67"/>
      <c r="U670" s="67"/>
      <c r="V670" s="65"/>
      <c r="W670" s="61"/>
      <c r="X670" s="61"/>
      <c r="Y670" s="61"/>
      <c r="Z670" s="61"/>
      <c r="AA670" s="61"/>
      <c r="AB670" s="61"/>
      <c r="AC670" s="61"/>
      <c r="AD670" s="61"/>
      <c r="AE670" s="66"/>
      <c r="AF670" s="67"/>
      <c r="AG670" s="67"/>
      <c r="AH670" s="67"/>
      <c r="AI670" s="67"/>
      <c r="AJ670" s="67"/>
      <c r="AK670" s="67"/>
      <c r="AL670" s="67"/>
      <c r="AM670" s="67"/>
      <c r="AO670" s="41"/>
      <c r="AP670" s="62"/>
      <c r="AQ670" s="67"/>
      <c r="AR670" s="73"/>
      <c r="AS670" s="68"/>
      <c r="AT670" s="41"/>
      <c r="AU670" s="62"/>
      <c r="AV670" s="62"/>
      <c r="AW670" s="67"/>
      <c r="AX670" s="67"/>
      <c r="AY670" s="68"/>
      <c r="AZ670" s="66"/>
      <c r="BA670" s="66"/>
      <c r="BB670" s="66"/>
      <c r="BC670" s="74"/>
    </row>
    <row r="671" spans="1:55" x14ac:dyDescent="0.25">
      <c r="A671" s="41"/>
      <c r="B671" s="41"/>
      <c r="C671" s="41"/>
      <c r="D671" s="62"/>
      <c r="E671" s="62"/>
      <c r="F671" s="62"/>
      <c r="G671" s="63"/>
      <c r="H671" s="64"/>
      <c r="I671" s="64"/>
      <c r="J671" s="65"/>
      <c r="K671" s="78"/>
      <c r="L671" s="66"/>
      <c r="M671" s="66"/>
      <c r="N671" s="66"/>
      <c r="O671" s="67"/>
      <c r="P671" s="62"/>
      <c r="Q671" s="67"/>
      <c r="R671" s="67"/>
      <c r="S671" s="62"/>
      <c r="T671" s="67"/>
      <c r="U671" s="67"/>
      <c r="V671" s="65"/>
      <c r="W671" s="61"/>
      <c r="X671" s="61"/>
      <c r="Y671" s="61"/>
      <c r="Z671" s="61"/>
      <c r="AA671" s="61"/>
      <c r="AB671" s="61"/>
      <c r="AC671" s="61"/>
      <c r="AD671" s="61"/>
      <c r="AE671" s="66"/>
      <c r="AF671" s="67"/>
      <c r="AG671" s="67"/>
      <c r="AH671" s="67"/>
      <c r="AI671" s="67"/>
      <c r="AJ671" s="67"/>
      <c r="AK671" s="67"/>
      <c r="AL671" s="67"/>
      <c r="AM671" s="67"/>
      <c r="AO671" s="41"/>
      <c r="AP671" s="62"/>
      <c r="AQ671" s="67"/>
      <c r="AR671" s="73"/>
      <c r="AS671" s="68"/>
      <c r="AT671" s="41"/>
      <c r="AU671" s="62"/>
      <c r="AV671" s="62"/>
      <c r="AW671" s="67"/>
      <c r="AX671" s="67"/>
      <c r="AY671" s="68"/>
      <c r="AZ671" s="66"/>
      <c r="BA671" s="66"/>
      <c r="BB671" s="66"/>
      <c r="BC671" s="74"/>
    </row>
    <row r="672" spans="1:55" x14ac:dyDescent="0.25">
      <c r="A672" s="41"/>
      <c r="B672" s="41"/>
      <c r="C672" s="41"/>
      <c r="D672" s="62"/>
      <c r="E672" s="62"/>
      <c r="F672" s="62"/>
      <c r="G672" s="63"/>
      <c r="H672" s="64"/>
      <c r="I672" s="64"/>
      <c r="J672" s="65"/>
      <c r="K672" s="78"/>
      <c r="L672" s="66"/>
      <c r="M672" s="66"/>
      <c r="N672" s="66"/>
      <c r="O672" s="67"/>
      <c r="P672" s="62"/>
      <c r="Q672" s="67"/>
      <c r="R672" s="67"/>
      <c r="S672" s="62"/>
      <c r="T672" s="67"/>
      <c r="U672" s="67"/>
      <c r="V672" s="65"/>
      <c r="W672" s="61"/>
      <c r="X672" s="61"/>
      <c r="Y672" s="61"/>
      <c r="Z672" s="61"/>
      <c r="AA672" s="61"/>
      <c r="AB672" s="61"/>
      <c r="AC672" s="61"/>
      <c r="AD672" s="61"/>
      <c r="AE672" s="66"/>
      <c r="AF672" s="67"/>
      <c r="AG672" s="67"/>
      <c r="AH672" s="67"/>
      <c r="AI672" s="67"/>
      <c r="AJ672" s="67"/>
      <c r="AK672" s="67"/>
      <c r="AL672" s="67"/>
      <c r="AM672" s="67"/>
      <c r="AO672" s="41"/>
      <c r="AP672" s="62"/>
      <c r="AQ672" s="67"/>
      <c r="AR672" s="73"/>
      <c r="AS672" s="68"/>
      <c r="AT672" s="41"/>
      <c r="AU672" s="62"/>
      <c r="AV672" s="62"/>
      <c r="AW672" s="67"/>
      <c r="AX672" s="67"/>
      <c r="AY672" s="68"/>
      <c r="AZ672" s="66"/>
      <c r="BA672" s="66"/>
      <c r="BB672" s="66"/>
      <c r="BC672" s="74"/>
    </row>
    <row r="673" spans="1:55" x14ac:dyDescent="0.25">
      <c r="A673" s="41"/>
      <c r="B673" s="41"/>
      <c r="C673" s="41"/>
      <c r="D673" s="62"/>
      <c r="E673" s="62"/>
      <c r="F673" s="62"/>
      <c r="G673" s="63"/>
      <c r="H673" s="64"/>
      <c r="I673" s="64"/>
      <c r="J673" s="65"/>
      <c r="K673" s="78"/>
      <c r="L673" s="66"/>
      <c r="M673" s="66"/>
      <c r="N673" s="66"/>
      <c r="O673" s="67"/>
      <c r="P673" s="62"/>
      <c r="Q673" s="67"/>
      <c r="R673" s="67"/>
      <c r="S673" s="62"/>
      <c r="T673" s="67"/>
      <c r="U673" s="67"/>
      <c r="V673" s="65"/>
      <c r="W673" s="61"/>
      <c r="X673" s="61"/>
      <c r="Y673" s="61"/>
      <c r="Z673" s="61"/>
      <c r="AA673" s="61"/>
      <c r="AB673" s="61"/>
      <c r="AC673" s="61"/>
      <c r="AD673" s="61"/>
      <c r="AE673" s="66"/>
      <c r="AF673" s="67"/>
      <c r="AG673" s="67"/>
      <c r="AH673" s="67"/>
      <c r="AI673" s="67"/>
      <c r="AJ673" s="67"/>
      <c r="AK673" s="67"/>
      <c r="AL673" s="67"/>
      <c r="AM673" s="67"/>
      <c r="AO673" s="41"/>
      <c r="AP673" s="62"/>
      <c r="AQ673" s="67"/>
      <c r="AR673" s="73"/>
      <c r="AS673" s="68"/>
      <c r="AT673" s="41"/>
      <c r="AU673" s="62"/>
      <c r="AV673" s="62"/>
      <c r="AW673" s="67"/>
      <c r="AX673" s="67"/>
      <c r="AY673" s="68"/>
      <c r="AZ673" s="66"/>
      <c r="BA673" s="66"/>
      <c r="BB673" s="66"/>
      <c r="BC673" s="74"/>
    </row>
    <row r="674" spans="1:55" x14ac:dyDescent="0.25">
      <c r="A674" s="41"/>
      <c r="B674" s="41"/>
      <c r="C674" s="41"/>
      <c r="D674" s="62"/>
      <c r="E674" s="62"/>
      <c r="F674" s="62"/>
      <c r="G674" s="63"/>
      <c r="H674" s="64"/>
      <c r="I674" s="64"/>
      <c r="J674" s="65"/>
      <c r="K674" s="78"/>
      <c r="L674" s="66"/>
      <c r="M674" s="66"/>
      <c r="N674" s="66"/>
      <c r="O674" s="67"/>
      <c r="P674" s="62"/>
      <c r="Q674" s="67"/>
      <c r="R674" s="67"/>
      <c r="S674" s="62"/>
      <c r="T674" s="67"/>
      <c r="U674" s="67"/>
      <c r="V674" s="65"/>
      <c r="W674" s="61"/>
      <c r="X674" s="61"/>
      <c r="Y674" s="61"/>
      <c r="Z674" s="61"/>
      <c r="AA674" s="61"/>
      <c r="AB674" s="61"/>
      <c r="AC674" s="61"/>
      <c r="AD674" s="61"/>
      <c r="AE674" s="66"/>
      <c r="AF674" s="67"/>
      <c r="AG674" s="67"/>
      <c r="AH674" s="67"/>
      <c r="AI674" s="67"/>
      <c r="AJ674" s="67"/>
      <c r="AK674" s="67"/>
      <c r="AL674" s="67"/>
      <c r="AM674" s="67"/>
      <c r="AO674" s="41"/>
      <c r="AP674" s="62"/>
      <c r="AQ674" s="67"/>
      <c r="AR674" s="73"/>
      <c r="AS674" s="68"/>
      <c r="AT674" s="41"/>
      <c r="AU674" s="62"/>
      <c r="AV674" s="62"/>
      <c r="AW674" s="67"/>
      <c r="AX674" s="67"/>
      <c r="AY674" s="68"/>
      <c r="AZ674" s="66"/>
      <c r="BA674" s="66"/>
      <c r="BB674" s="66"/>
      <c r="BC674" s="74"/>
    </row>
    <row r="675" spans="1:55" x14ac:dyDescent="0.25">
      <c r="A675" s="41"/>
      <c r="B675" s="41"/>
      <c r="C675" s="41"/>
      <c r="D675" s="62"/>
      <c r="E675" s="62"/>
      <c r="F675" s="62"/>
      <c r="G675" s="63"/>
      <c r="H675" s="64"/>
      <c r="I675" s="64"/>
      <c r="J675" s="65"/>
      <c r="K675" s="78"/>
      <c r="L675" s="66"/>
      <c r="M675" s="66"/>
      <c r="N675" s="66"/>
      <c r="O675" s="67"/>
      <c r="P675" s="62"/>
      <c r="Q675" s="67"/>
      <c r="R675" s="67"/>
      <c r="S675" s="62"/>
      <c r="T675" s="67"/>
      <c r="U675" s="67"/>
      <c r="V675" s="65"/>
      <c r="W675" s="61"/>
      <c r="X675" s="61"/>
      <c r="Y675" s="61"/>
      <c r="Z675" s="61"/>
      <c r="AA675" s="61"/>
      <c r="AB675" s="61"/>
      <c r="AC675" s="61"/>
      <c r="AD675" s="61"/>
      <c r="AE675" s="66"/>
      <c r="AF675" s="67"/>
      <c r="AG675" s="67"/>
      <c r="AH675" s="67"/>
      <c r="AI675" s="67"/>
      <c r="AJ675" s="67"/>
      <c r="AK675" s="67"/>
      <c r="AL675" s="67"/>
      <c r="AM675" s="67"/>
      <c r="AO675" s="41"/>
      <c r="AP675" s="62"/>
      <c r="AQ675" s="67"/>
      <c r="AR675" s="73"/>
      <c r="AS675" s="68"/>
      <c r="AT675" s="41"/>
      <c r="AU675" s="62"/>
      <c r="AV675" s="62"/>
      <c r="AW675" s="67"/>
      <c r="AX675" s="67"/>
      <c r="AY675" s="68"/>
      <c r="AZ675" s="66"/>
      <c r="BA675" s="66"/>
      <c r="BB675" s="66"/>
      <c r="BC675" s="74"/>
    </row>
    <row r="676" spans="1:55" x14ac:dyDescent="0.25">
      <c r="A676" s="41"/>
      <c r="B676" s="41"/>
      <c r="C676" s="41"/>
      <c r="D676" s="62"/>
      <c r="E676" s="62"/>
      <c r="F676" s="62"/>
      <c r="G676" s="63"/>
      <c r="H676" s="64"/>
      <c r="I676" s="64"/>
      <c r="J676" s="65"/>
      <c r="K676" s="78"/>
      <c r="L676" s="66"/>
      <c r="M676" s="66"/>
      <c r="N676" s="66"/>
      <c r="O676" s="67"/>
      <c r="P676" s="62"/>
      <c r="Q676" s="67"/>
      <c r="R676" s="67"/>
      <c r="S676" s="62"/>
      <c r="T676" s="67"/>
      <c r="U676" s="67"/>
      <c r="V676" s="65"/>
      <c r="W676" s="61"/>
      <c r="X676" s="61"/>
      <c r="Y676" s="61"/>
      <c r="Z676" s="61"/>
      <c r="AA676" s="61"/>
      <c r="AB676" s="61"/>
      <c r="AC676" s="61"/>
      <c r="AD676" s="61"/>
      <c r="AE676" s="66"/>
      <c r="AF676" s="67"/>
      <c r="AG676" s="67"/>
      <c r="AH676" s="67"/>
      <c r="AI676" s="67"/>
      <c r="AJ676" s="67"/>
      <c r="AK676" s="67"/>
      <c r="AL676" s="67"/>
      <c r="AM676" s="67"/>
      <c r="AO676" s="41"/>
      <c r="AP676" s="62"/>
      <c r="AQ676" s="67"/>
      <c r="AR676" s="73"/>
      <c r="AS676" s="68"/>
      <c r="AT676" s="41"/>
      <c r="AU676" s="62"/>
      <c r="AV676" s="62"/>
      <c r="AW676" s="67"/>
      <c r="AX676" s="67"/>
      <c r="AY676" s="68"/>
      <c r="AZ676" s="66"/>
      <c r="BA676" s="66"/>
      <c r="BB676" s="66"/>
      <c r="BC676" s="74"/>
    </row>
    <row r="677" spans="1:55" x14ac:dyDescent="0.25">
      <c r="A677" s="41"/>
      <c r="B677" s="41"/>
      <c r="C677" s="41"/>
      <c r="D677" s="62"/>
      <c r="E677" s="62"/>
      <c r="F677" s="62"/>
      <c r="G677" s="63"/>
      <c r="H677" s="64"/>
      <c r="I677" s="64"/>
      <c r="J677" s="65"/>
      <c r="K677" s="78"/>
      <c r="L677" s="66"/>
      <c r="M677" s="66"/>
      <c r="N677" s="66"/>
      <c r="O677" s="67"/>
      <c r="P677" s="62"/>
      <c r="Q677" s="67"/>
      <c r="R677" s="67"/>
      <c r="S677" s="62"/>
      <c r="T677" s="67"/>
      <c r="U677" s="67"/>
      <c r="V677" s="65"/>
      <c r="W677" s="61"/>
      <c r="X677" s="61"/>
      <c r="Y677" s="61"/>
      <c r="Z677" s="61"/>
      <c r="AA677" s="61"/>
      <c r="AB677" s="61"/>
      <c r="AC677" s="61"/>
      <c r="AD677" s="61"/>
      <c r="AE677" s="66"/>
      <c r="AF677" s="67"/>
      <c r="AG677" s="67"/>
      <c r="AH677" s="67"/>
      <c r="AI677" s="67"/>
      <c r="AJ677" s="67"/>
      <c r="AK677" s="67"/>
      <c r="AL677" s="67"/>
      <c r="AM677" s="67"/>
      <c r="AO677" s="41"/>
      <c r="AP677" s="62"/>
      <c r="AQ677" s="67"/>
      <c r="AR677" s="73"/>
      <c r="AS677" s="68"/>
      <c r="AT677" s="41"/>
      <c r="AU677" s="62"/>
      <c r="AV677" s="62"/>
      <c r="AW677" s="67"/>
      <c r="AX677" s="67"/>
      <c r="AY677" s="68"/>
      <c r="AZ677" s="66"/>
      <c r="BA677" s="66"/>
      <c r="BB677" s="66"/>
      <c r="BC677" s="74"/>
    </row>
    <row r="678" spans="1:55" x14ac:dyDescent="0.25">
      <c r="A678" s="41"/>
      <c r="B678" s="41"/>
      <c r="C678" s="41"/>
      <c r="D678" s="62"/>
      <c r="E678" s="62"/>
      <c r="F678" s="62"/>
      <c r="G678" s="63"/>
      <c r="H678" s="64"/>
      <c r="I678" s="64"/>
      <c r="J678" s="65"/>
      <c r="K678" s="78"/>
      <c r="L678" s="66"/>
      <c r="M678" s="66"/>
      <c r="N678" s="66"/>
      <c r="O678" s="67"/>
      <c r="P678" s="62"/>
      <c r="Q678" s="67"/>
      <c r="R678" s="67"/>
      <c r="S678" s="62"/>
      <c r="T678" s="67"/>
      <c r="U678" s="67"/>
      <c r="V678" s="65"/>
      <c r="W678" s="61"/>
      <c r="X678" s="61"/>
      <c r="Y678" s="61"/>
      <c r="Z678" s="61"/>
      <c r="AA678" s="61"/>
      <c r="AB678" s="61"/>
      <c r="AC678" s="61"/>
      <c r="AD678" s="61"/>
      <c r="AE678" s="66"/>
      <c r="AF678" s="67"/>
      <c r="AG678" s="67"/>
      <c r="AH678" s="67"/>
      <c r="AI678" s="67"/>
      <c r="AJ678" s="67"/>
      <c r="AK678" s="67"/>
      <c r="AL678" s="67"/>
      <c r="AM678" s="67"/>
      <c r="AO678" s="41"/>
      <c r="AP678" s="62"/>
      <c r="AQ678" s="67"/>
      <c r="AR678" s="73"/>
      <c r="AS678" s="68"/>
      <c r="AT678" s="41"/>
      <c r="AU678" s="62"/>
      <c r="AV678" s="62"/>
      <c r="AW678" s="67"/>
      <c r="AX678" s="67"/>
      <c r="AY678" s="68"/>
      <c r="AZ678" s="66"/>
      <c r="BA678" s="66"/>
      <c r="BB678" s="66"/>
      <c r="BC678" s="74"/>
    </row>
    <row r="679" spans="1:55" x14ac:dyDescent="0.25">
      <c r="A679" s="41"/>
      <c r="B679" s="41"/>
      <c r="C679" s="41"/>
      <c r="D679" s="62"/>
      <c r="E679" s="62"/>
      <c r="F679" s="62"/>
      <c r="G679" s="63"/>
      <c r="H679" s="64"/>
      <c r="I679" s="64"/>
      <c r="J679" s="65"/>
      <c r="K679" s="78"/>
      <c r="L679" s="66"/>
      <c r="M679" s="66"/>
      <c r="N679" s="66"/>
      <c r="O679" s="67"/>
      <c r="P679" s="62"/>
      <c r="Q679" s="67"/>
      <c r="R679" s="67"/>
      <c r="S679" s="62"/>
      <c r="T679" s="67"/>
      <c r="U679" s="67"/>
      <c r="V679" s="65"/>
      <c r="W679" s="61"/>
      <c r="X679" s="61"/>
      <c r="Y679" s="61"/>
      <c r="Z679" s="61"/>
      <c r="AA679" s="61"/>
      <c r="AB679" s="61"/>
      <c r="AC679" s="61"/>
      <c r="AD679" s="61"/>
      <c r="AE679" s="66"/>
      <c r="AF679" s="67"/>
      <c r="AG679" s="67"/>
      <c r="AH679" s="67"/>
      <c r="AI679" s="67"/>
      <c r="AJ679" s="67"/>
      <c r="AK679" s="67"/>
      <c r="AL679" s="67"/>
      <c r="AM679" s="67"/>
      <c r="AO679" s="41"/>
      <c r="AP679" s="62"/>
      <c r="AQ679" s="67"/>
      <c r="AR679" s="73"/>
      <c r="AS679" s="68"/>
      <c r="AT679" s="41"/>
      <c r="AU679" s="62"/>
      <c r="AV679" s="62"/>
      <c r="AW679" s="67"/>
      <c r="AX679" s="67"/>
      <c r="AY679" s="68"/>
      <c r="AZ679" s="66"/>
      <c r="BA679" s="66"/>
      <c r="BB679" s="66"/>
      <c r="BC679" s="74"/>
    </row>
    <row r="680" spans="1:55" x14ac:dyDescent="0.25">
      <c r="A680" s="41"/>
      <c r="B680" s="41"/>
      <c r="C680" s="41"/>
      <c r="D680" s="62"/>
      <c r="E680" s="62"/>
      <c r="F680" s="62"/>
      <c r="G680" s="63"/>
      <c r="H680" s="64"/>
      <c r="I680" s="64"/>
      <c r="J680" s="65"/>
      <c r="K680" s="78"/>
      <c r="L680" s="66"/>
      <c r="M680" s="66"/>
      <c r="N680" s="66"/>
      <c r="O680" s="67"/>
      <c r="P680" s="62"/>
      <c r="Q680" s="67"/>
      <c r="R680" s="67"/>
      <c r="S680" s="62"/>
      <c r="T680" s="67"/>
      <c r="U680" s="67"/>
      <c r="V680" s="65"/>
      <c r="W680" s="61"/>
      <c r="X680" s="61"/>
      <c r="Y680" s="61"/>
      <c r="Z680" s="61"/>
      <c r="AA680" s="61"/>
      <c r="AB680" s="61"/>
      <c r="AC680" s="61"/>
      <c r="AD680" s="61"/>
      <c r="AE680" s="66"/>
      <c r="AF680" s="67"/>
      <c r="AG680" s="67"/>
      <c r="AH680" s="67"/>
      <c r="AI680" s="67"/>
      <c r="AJ680" s="67"/>
      <c r="AK680" s="67"/>
      <c r="AL680" s="67"/>
      <c r="AM680" s="67"/>
      <c r="AO680" s="41"/>
      <c r="AP680" s="62"/>
      <c r="AQ680" s="67"/>
      <c r="AR680" s="73"/>
      <c r="AS680" s="68"/>
      <c r="AT680" s="41"/>
      <c r="AU680" s="62"/>
      <c r="AV680" s="62"/>
      <c r="AW680" s="67"/>
      <c r="AX680" s="67"/>
      <c r="AY680" s="68"/>
      <c r="AZ680" s="66"/>
      <c r="BA680" s="66"/>
      <c r="BB680" s="66"/>
      <c r="BC680" s="74"/>
    </row>
    <row r="681" spans="1:55" x14ac:dyDescent="0.25">
      <c r="A681" s="41"/>
      <c r="B681" s="41"/>
      <c r="C681" s="41"/>
      <c r="D681" s="62"/>
      <c r="E681" s="62"/>
      <c r="F681" s="62"/>
      <c r="G681" s="63"/>
      <c r="H681" s="64"/>
      <c r="I681" s="64"/>
      <c r="J681" s="65"/>
      <c r="K681" s="78"/>
      <c r="L681" s="66"/>
      <c r="M681" s="66"/>
      <c r="N681" s="66"/>
      <c r="O681" s="67"/>
      <c r="P681" s="62"/>
      <c r="Q681" s="67"/>
      <c r="R681" s="67"/>
      <c r="S681" s="62"/>
      <c r="T681" s="67"/>
      <c r="U681" s="67"/>
      <c r="V681" s="65"/>
      <c r="W681" s="61"/>
      <c r="X681" s="61"/>
      <c r="Y681" s="61"/>
      <c r="Z681" s="61"/>
      <c r="AA681" s="61"/>
      <c r="AB681" s="61"/>
      <c r="AC681" s="61"/>
      <c r="AD681" s="61"/>
      <c r="AE681" s="66"/>
      <c r="AF681" s="67"/>
      <c r="AG681" s="67"/>
      <c r="AH681" s="67"/>
      <c r="AI681" s="67"/>
      <c r="AJ681" s="67"/>
      <c r="AK681" s="67"/>
      <c r="AL681" s="67"/>
      <c r="AM681" s="67"/>
      <c r="AO681" s="41"/>
      <c r="AP681" s="62"/>
      <c r="AQ681" s="67"/>
      <c r="AR681" s="73"/>
      <c r="AS681" s="68"/>
      <c r="AT681" s="41"/>
      <c r="AU681" s="62"/>
      <c r="AV681" s="62"/>
      <c r="AW681" s="67"/>
      <c r="AX681" s="67"/>
      <c r="AY681" s="68"/>
      <c r="AZ681" s="66"/>
      <c r="BA681" s="66"/>
      <c r="BB681" s="66"/>
      <c r="BC681" s="74"/>
    </row>
    <row r="682" spans="1:55" x14ac:dyDescent="0.25">
      <c r="A682" s="41"/>
      <c r="B682" s="41"/>
      <c r="C682" s="41"/>
      <c r="D682" s="62"/>
      <c r="E682" s="62"/>
      <c r="F682" s="62"/>
      <c r="G682" s="63"/>
      <c r="H682" s="64"/>
      <c r="I682" s="64"/>
      <c r="J682" s="65"/>
      <c r="K682" s="78"/>
      <c r="L682" s="66"/>
      <c r="M682" s="66"/>
      <c r="N682" s="66"/>
      <c r="O682" s="67"/>
      <c r="P682" s="62"/>
      <c r="Q682" s="67"/>
      <c r="R682" s="67"/>
      <c r="S682" s="62"/>
      <c r="T682" s="67"/>
      <c r="U682" s="67"/>
      <c r="V682" s="65"/>
      <c r="W682" s="61"/>
      <c r="X682" s="61"/>
      <c r="Y682" s="61"/>
      <c r="Z682" s="61"/>
      <c r="AA682" s="61"/>
      <c r="AB682" s="61"/>
      <c r="AC682" s="61"/>
      <c r="AD682" s="61"/>
      <c r="AE682" s="66"/>
      <c r="AF682" s="67"/>
      <c r="AG682" s="67"/>
      <c r="AH682" s="67"/>
      <c r="AI682" s="67"/>
      <c r="AJ682" s="67"/>
      <c r="AK682" s="67"/>
      <c r="AL682" s="67"/>
      <c r="AM682" s="67"/>
      <c r="AO682" s="41"/>
      <c r="AP682" s="62"/>
      <c r="AQ682" s="67"/>
      <c r="AR682" s="73"/>
      <c r="AS682" s="68"/>
      <c r="AT682" s="41"/>
      <c r="AU682" s="62"/>
      <c r="AV682" s="62"/>
      <c r="AW682" s="67"/>
      <c r="AX682" s="67"/>
      <c r="AY682" s="68"/>
      <c r="AZ682" s="66"/>
      <c r="BA682" s="66"/>
      <c r="BB682" s="66"/>
      <c r="BC682" s="74"/>
    </row>
    <row r="683" spans="1:55" x14ac:dyDescent="0.25">
      <c r="A683" s="41"/>
      <c r="B683" s="41"/>
      <c r="C683" s="41"/>
      <c r="D683" s="62"/>
      <c r="E683" s="62"/>
      <c r="F683" s="62"/>
      <c r="G683" s="63"/>
      <c r="H683" s="64"/>
      <c r="I683" s="64"/>
      <c r="J683" s="65"/>
      <c r="K683" s="78"/>
      <c r="L683" s="66"/>
      <c r="M683" s="66"/>
      <c r="N683" s="66"/>
      <c r="O683" s="67"/>
      <c r="P683" s="62"/>
      <c r="Q683" s="67"/>
      <c r="R683" s="67"/>
      <c r="S683" s="62"/>
      <c r="T683" s="67"/>
      <c r="U683" s="67"/>
      <c r="V683" s="65"/>
      <c r="W683" s="61"/>
      <c r="X683" s="61"/>
      <c r="Y683" s="61"/>
      <c r="Z683" s="61"/>
      <c r="AA683" s="61"/>
      <c r="AB683" s="61"/>
      <c r="AC683" s="61"/>
      <c r="AD683" s="61"/>
      <c r="AE683" s="66"/>
      <c r="AF683" s="67"/>
      <c r="AG683" s="67"/>
      <c r="AH683" s="67"/>
      <c r="AI683" s="67"/>
      <c r="AJ683" s="67"/>
      <c r="AK683" s="67"/>
      <c r="AL683" s="67"/>
      <c r="AM683" s="67"/>
      <c r="AO683" s="41"/>
      <c r="AP683" s="62"/>
      <c r="AQ683" s="67"/>
      <c r="AR683" s="73"/>
      <c r="AS683" s="68"/>
      <c r="AT683" s="41"/>
      <c r="AU683" s="62"/>
      <c r="AV683" s="62"/>
      <c r="AW683" s="67"/>
      <c r="AX683" s="67"/>
      <c r="AY683" s="68"/>
      <c r="AZ683" s="66"/>
      <c r="BA683" s="66"/>
      <c r="BB683" s="66"/>
      <c r="BC683" s="74"/>
    </row>
    <row r="684" spans="1:55" x14ac:dyDescent="0.25">
      <c r="A684" s="41"/>
      <c r="B684" s="41"/>
      <c r="C684" s="41"/>
      <c r="D684" s="62"/>
      <c r="E684" s="62"/>
      <c r="F684" s="62"/>
      <c r="G684" s="63"/>
      <c r="H684" s="64"/>
      <c r="I684" s="64"/>
      <c r="J684" s="65"/>
      <c r="K684" s="78"/>
      <c r="L684" s="66"/>
      <c r="M684" s="66"/>
      <c r="N684" s="66"/>
      <c r="O684" s="67"/>
      <c r="P684" s="62"/>
      <c r="Q684" s="67"/>
      <c r="R684" s="67"/>
      <c r="S684" s="62"/>
      <c r="T684" s="67"/>
      <c r="U684" s="67"/>
      <c r="V684" s="65"/>
      <c r="W684" s="61"/>
      <c r="X684" s="61"/>
      <c r="Y684" s="61"/>
      <c r="Z684" s="61"/>
      <c r="AA684" s="61"/>
      <c r="AB684" s="61"/>
      <c r="AC684" s="61"/>
      <c r="AD684" s="61"/>
      <c r="AE684" s="66"/>
      <c r="AF684" s="67"/>
      <c r="AG684" s="67"/>
      <c r="AH684" s="67"/>
      <c r="AI684" s="67"/>
      <c r="AJ684" s="67"/>
      <c r="AK684" s="67"/>
      <c r="AL684" s="67"/>
      <c r="AM684" s="67"/>
      <c r="AO684" s="41"/>
      <c r="AP684" s="62"/>
      <c r="AQ684" s="67"/>
      <c r="AR684" s="73"/>
      <c r="AS684" s="68"/>
      <c r="AT684" s="41"/>
      <c r="AU684" s="62"/>
      <c r="AV684" s="62"/>
      <c r="AW684" s="67"/>
      <c r="AX684" s="67"/>
      <c r="AY684" s="68"/>
      <c r="AZ684" s="66"/>
      <c r="BA684" s="66"/>
      <c r="BB684" s="66"/>
      <c r="BC684" s="74"/>
    </row>
    <row r="685" spans="1:55" x14ac:dyDescent="0.25">
      <c r="A685" s="41"/>
      <c r="B685" s="41"/>
      <c r="C685" s="41"/>
      <c r="D685" s="62"/>
      <c r="E685" s="62"/>
      <c r="F685" s="62"/>
      <c r="G685" s="63"/>
      <c r="H685" s="64"/>
      <c r="I685" s="64"/>
      <c r="J685" s="65"/>
      <c r="K685" s="78"/>
      <c r="L685" s="66"/>
      <c r="M685" s="66"/>
      <c r="N685" s="66"/>
      <c r="O685" s="67"/>
      <c r="P685" s="62"/>
      <c r="Q685" s="67"/>
      <c r="R685" s="67"/>
      <c r="S685" s="62"/>
      <c r="T685" s="67"/>
      <c r="U685" s="67"/>
      <c r="V685" s="65"/>
      <c r="W685" s="61"/>
      <c r="X685" s="61"/>
      <c r="Y685" s="61"/>
      <c r="Z685" s="61"/>
      <c r="AA685" s="61"/>
      <c r="AB685" s="61"/>
      <c r="AC685" s="61"/>
      <c r="AD685" s="61"/>
      <c r="AE685" s="66"/>
      <c r="AF685" s="67"/>
      <c r="AG685" s="67"/>
      <c r="AH685" s="67"/>
      <c r="AI685" s="67"/>
      <c r="AJ685" s="67"/>
      <c r="AK685" s="67"/>
      <c r="AL685" s="67"/>
      <c r="AM685" s="67"/>
      <c r="AO685" s="41"/>
      <c r="AP685" s="62"/>
      <c r="AQ685" s="67"/>
      <c r="AR685" s="73"/>
      <c r="AS685" s="68"/>
      <c r="AT685" s="41"/>
      <c r="AU685" s="62"/>
      <c r="AV685" s="62"/>
      <c r="AW685" s="67"/>
      <c r="AX685" s="67"/>
      <c r="AY685" s="68"/>
      <c r="AZ685" s="66"/>
      <c r="BA685" s="66"/>
      <c r="BB685" s="66"/>
      <c r="BC685" s="74"/>
    </row>
    <row r="686" spans="1:55" x14ac:dyDescent="0.25">
      <c r="A686" s="41"/>
      <c r="B686" s="41"/>
      <c r="C686" s="41"/>
      <c r="D686" s="62"/>
      <c r="E686" s="62"/>
      <c r="F686" s="62"/>
      <c r="G686" s="63"/>
      <c r="H686" s="64"/>
      <c r="I686" s="64"/>
      <c r="J686" s="65"/>
      <c r="K686" s="78"/>
      <c r="L686" s="66"/>
      <c r="M686" s="66"/>
      <c r="N686" s="66"/>
      <c r="O686" s="67"/>
      <c r="P686" s="62"/>
      <c r="Q686" s="67"/>
      <c r="R686" s="67"/>
      <c r="S686" s="62"/>
      <c r="T686" s="67"/>
      <c r="U686" s="67"/>
      <c r="V686" s="65"/>
      <c r="W686" s="61"/>
      <c r="X686" s="61"/>
      <c r="Y686" s="61"/>
      <c r="Z686" s="61"/>
      <c r="AA686" s="61"/>
      <c r="AB686" s="61"/>
      <c r="AC686" s="61"/>
      <c r="AD686" s="61"/>
      <c r="AE686" s="66"/>
      <c r="AF686" s="67"/>
      <c r="AG686" s="67"/>
      <c r="AH686" s="67"/>
      <c r="AI686" s="67"/>
      <c r="AJ686" s="67"/>
      <c r="AK686" s="67"/>
      <c r="AL686" s="67"/>
      <c r="AM686" s="67"/>
      <c r="AO686" s="41"/>
      <c r="AP686" s="62"/>
      <c r="AQ686" s="67"/>
      <c r="AR686" s="73"/>
      <c r="AS686" s="68"/>
      <c r="AT686" s="41"/>
      <c r="AU686" s="62"/>
      <c r="AV686" s="62"/>
      <c r="AW686" s="67"/>
      <c r="AX686" s="67"/>
      <c r="AY686" s="68"/>
      <c r="AZ686" s="66"/>
      <c r="BA686" s="66"/>
      <c r="BB686" s="66"/>
      <c r="BC686" s="74"/>
    </row>
    <row r="687" spans="1:55" x14ac:dyDescent="0.25">
      <c r="A687" s="41"/>
      <c r="B687" s="41"/>
      <c r="C687" s="41"/>
      <c r="D687" s="62"/>
      <c r="E687" s="62"/>
      <c r="F687" s="62"/>
      <c r="G687" s="63"/>
      <c r="H687" s="64"/>
      <c r="I687" s="64"/>
      <c r="J687" s="65"/>
      <c r="K687" s="78"/>
      <c r="L687" s="66"/>
      <c r="M687" s="66"/>
      <c r="N687" s="66"/>
      <c r="O687" s="67"/>
      <c r="P687" s="62"/>
      <c r="Q687" s="67"/>
      <c r="R687" s="67"/>
      <c r="S687" s="62"/>
      <c r="T687" s="67"/>
      <c r="U687" s="67"/>
      <c r="V687" s="65"/>
      <c r="W687" s="61"/>
      <c r="X687" s="61"/>
      <c r="Y687" s="61"/>
      <c r="Z687" s="61"/>
      <c r="AA687" s="61"/>
      <c r="AB687" s="61"/>
      <c r="AC687" s="61"/>
      <c r="AD687" s="61"/>
      <c r="AE687" s="66"/>
      <c r="AF687" s="67"/>
      <c r="AG687" s="67"/>
      <c r="AH687" s="67"/>
      <c r="AI687" s="67"/>
      <c r="AJ687" s="67"/>
      <c r="AK687" s="67"/>
      <c r="AL687" s="67"/>
      <c r="AM687" s="67"/>
      <c r="AO687" s="41"/>
      <c r="AP687" s="62"/>
      <c r="AQ687" s="67"/>
      <c r="AR687" s="73"/>
      <c r="AS687" s="68"/>
      <c r="AT687" s="41"/>
      <c r="AU687" s="62"/>
      <c r="AV687" s="62"/>
      <c r="AW687" s="67"/>
      <c r="AX687" s="67"/>
      <c r="AY687" s="68"/>
      <c r="AZ687" s="66"/>
      <c r="BA687" s="66"/>
      <c r="BB687" s="66"/>
      <c r="BC687" s="74"/>
    </row>
    <row r="688" spans="1:55" x14ac:dyDescent="0.25">
      <c r="A688" s="41"/>
      <c r="B688" s="41"/>
      <c r="C688" s="41"/>
      <c r="D688" s="62"/>
      <c r="E688" s="62"/>
      <c r="F688" s="62"/>
      <c r="G688" s="63"/>
      <c r="H688" s="64"/>
      <c r="I688" s="64"/>
      <c r="J688" s="65"/>
      <c r="K688" s="78"/>
      <c r="L688" s="66"/>
      <c r="M688" s="66"/>
      <c r="N688" s="66"/>
      <c r="O688" s="67"/>
      <c r="P688" s="62"/>
      <c r="Q688" s="67"/>
      <c r="R688" s="67"/>
      <c r="S688" s="62"/>
      <c r="T688" s="67"/>
      <c r="U688" s="67"/>
      <c r="V688" s="65"/>
      <c r="W688" s="61"/>
      <c r="X688" s="61"/>
      <c r="Y688" s="61"/>
      <c r="Z688" s="61"/>
      <c r="AA688" s="61"/>
      <c r="AB688" s="61"/>
      <c r="AC688" s="61"/>
      <c r="AD688" s="61"/>
      <c r="AE688" s="66"/>
      <c r="AF688" s="67"/>
      <c r="AG688" s="67"/>
      <c r="AH688" s="67"/>
      <c r="AI688" s="67"/>
      <c r="AJ688" s="67"/>
      <c r="AK688" s="67"/>
      <c r="AL688" s="67"/>
      <c r="AM688" s="67"/>
      <c r="AO688" s="41"/>
      <c r="AP688" s="62"/>
      <c r="AQ688" s="67"/>
      <c r="AR688" s="73"/>
      <c r="AS688" s="68"/>
      <c r="AT688" s="41"/>
      <c r="AU688" s="62"/>
      <c r="AV688" s="62"/>
      <c r="AW688" s="67"/>
      <c r="AX688" s="67"/>
      <c r="AY688" s="68"/>
      <c r="AZ688" s="66"/>
      <c r="BA688" s="66"/>
      <c r="BB688" s="66"/>
      <c r="BC688" s="74"/>
    </row>
    <row r="689" spans="1:55" x14ac:dyDescent="0.25">
      <c r="A689" s="41"/>
      <c r="B689" s="41"/>
      <c r="C689" s="41"/>
      <c r="D689" s="62"/>
      <c r="E689" s="62"/>
      <c r="F689" s="62"/>
      <c r="G689" s="63"/>
      <c r="H689" s="64"/>
      <c r="I689" s="64"/>
      <c r="J689" s="65"/>
      <c r="K689" s="78"/>
      <c r="L689" s="66"/>
      <c r="M689" s="66"/>
      <c r="N689" s="66"/>
      <c r="O689" s="67"/>
      <c r="P689" s="62"/>
      <c r="Q689" s="67"/>
      <c r="R689" s="67"/>
      <c r="S689" s="62"/>
      <c r="T689" s="67"/>
      <c r="U689" s="67"/>
      <c r="V689" s="65"/>
      <c r="W689" s="61"/>
      <c r="X689" s="61"/>
      <c r="Y689" s="61"/>
      <c r="Z689" s="61"/>
      <c r="AA689" s="61"/>
      <c r="AB689" s="61"/>
      <c r="AC689" s="61"/>
      <c r="AD689" s="61"/>
      <c r="AE689" s="66"/>
      <c r="AF689" s="67"/>
      <c r="AG689" s="67"/>
      <c r="AH689" s="67"/>
      <c r="AI689" s="67"/>
      <c r="AJ689" s="67"/>
      <c r="AK689" s="67"/>
      <c r="AL689" s="67"/>
      <c r="AM689" s="67"/>
      <c r="AO689" s="41"/>
      <c r="AP689" s="62"/>
      <c r="AQ689" s="67"/>
      <c r="AR689" s="73"/>
      <c r="AS689" s="68"/>
      <c r="AT689" s="41"/>
      <c r="AU689" s="62"/>
      <c r="AV689" s="62"/>
      <c r="AW689" s="67"/>
      <c r="AX689" s="67"/>
      <c r="AY689" s="68"/>
      <c r="AZ689" s="66"/>
      <c r="BA689" s="66"/>
      <c r="BB689" s="66"/>
      <c r="BC689" s="74"/>
    </row>
    <row r="690" spans="1:55" x14ac:dyDescent="0.25">
      <c r="A690" s="41"/>
      <c r="B690" s="41"/>
      <c r="C690" s="41"/>
      <c r="D690" s="62"/>
      <c r="E690" s="62"/>
      <c r="F690" s="62"/>
      <c r="G690" s="63"/>
      <c r="H690" s="64"/>
      <c r="I690" s="64"/>
      <c r="J690" s="65"/>
      <c r="K690" s="78"/>
      <c r="L690" s="66"/>
      <c r="M690" s="66"/>
      <c r="N690" s="66"/>
      <c r="O690" s="67"/>
      <c r="P690" s="62"/>
      <c r="Q690" s="67"/>
      <c r="R690" s="67"/>
      <c r="S690" s="62"/>
      <c r="T690" s="67"/>
      <c r="U690" s="67"/>
      <c r="V690" s="65"/>
      <c r="W690" s="61"/>
      <c r="X690" s="61"/>
      <c r="Y690" s="61"/>
      <c r="Z690" s="61"/>
      <c r="AA690" s="61"/>
      <c r="AB690" s="61"/>
      <c r="AC690" s="61"/>
      <c r="AD690" s="61"/>
      <c r="AE690" s="66"/>
      <c r="AF690" s="67"/>
      <c r="AG690" s="67"/>
      <c r="AH690" s="67"/>
      <c r="AI690" s="67"/>
      <c r="AJ690" s="67"/>
      <c r="AK690" s="67"/>
      <c r="AL690" s="67"/>
      <c r="AM690" s="67"/>
      <c r="AO690" s="41"/>
      <c r="AP690" s="62"/>
      <c r="AQ690" s="67"/>
      <c r="AR690" s="73"/>
      <c r="AS690" s="68"/>
      <c r="AT690" s="41"/>
      <c r="AU690" s="62"/>
      <c r="AV690" s="62"/>
      <c r="AW690" s="67"/>
      <c r="AX690" s="67"/>
      <c r="AY690" s="68"/>
      <c r="AZ690" s="66"/>
      <c r="BA690" s="66"/>
      <c r="BB690" s="66"/>
      <c r="BC690" s="74"/>
    </row>
    <row r="691" spans="1:55" x14ac:dyDescent="0.25">
      <c r="A691" s="41"/>
      <c r="B691" s="41"/>
      <c r="C691" s="41"/>
      <c r="D691" s="62"/>
      <c r="E691" s="62"/>
      <c r="F691" s="62"/>
      <c r="G691" s="63"/>
      <c r="H691" s="64"/>
      <c r="I691" s="64"/>
      <c r="J691" s="65"/>
      <c r="K691" s="78"/>
      <c r="L691" s="66"/>
      <c r="M691" s="66"/>
      <c r="N691" s="66"/>
      <c r="O691" s="67"/>
      <c r="P691" s="62"/>
      <c r="Q691" s="67"/>
      <c r="R691" s="67"/>
      <c r="S691" s="62"/>
      <c r="T691" s="67"/>
      <c r="U691" s="67"/>
      <c r="V691" s="65"/>
      <c r="W691" s="61"/>
      <c r="X691" s="61"/>
      <c r="Y691" s="61"/>
      <c r="Z691" s="61"/>
      <c r="AA691" s="61"/>
      <c r="AB691" s="61"/>
      <c r="AC691" s="61"/>
      <c r="AD691" s="61"/>
      <c r="AE691" s="66"/>
      <c r="AF691" s="67"/>
      <c r="AG691" s="67"/>
      <c r="AH691" s="67"/>
      <c r="AI691" s="67"/>
      <c r="AJ691" s="67"/>
      <c r="AK691" s="67"/>
      <c r="AL691" s="67"/>
      <c r="AM691" s="67"/>
      <c r="AO691" s="41"/>
      <c r="AP691" s="62"/>
      <c r="AQ691" s="67"/>
      <c r="AR691" s="73"/>
      <c r="AS691" s="68"/>
      <c r="AT691" s="41"/>
      <c r="AU691" s="62"/>
      <c r="AV691" s="62"/>
      <c r="AW691" s="67"/>
      <c r="AX691" s="67"/>
      <c r="AY691" s="68"/>
      <c r="AZ691" s="66"/>
      <c r="BA691" s="66"/>
      <c r="BB691" s="66"/>
      <c r="BC691" s="74"/>
    </row>
    <row r="692" spans="1:55" x14ac:dyDescent="0.25">
      <c r="A692" s="41"/>
      <c r="B692" s="41"/>
      <c r="C692" s="41"/>
      <c r="D692" s="62"/>
      <c r="E692" s="62"/>
      <c r="F692" s="62"/>
      <c r="G692" s="63"/>
      <c r="H692" s="64"/>
      <c r="I692" s="64"/>
      <c r="J692" s="65"/>
      <c r="K692" s="78"/>
      <c r="L692" s="66"/>
      <c r="M692" s="66"/>
      <c r="N692" s="66"/>
      <c r="O692" s="67"/>
      <c r="P692" s="62"/>
      <c r="Q692" s="67"/>
      <c r="R692" s="67"/>
      <c r="S692" s="62"/>
      <c r="T692" s="67"/>
      <c r="U692" s="67"/>
      <c r="V692" s="65"/>
      <c r="W692" s="61"/>
      <c r="X692" s="61"/>
      <c r="Y692" s="61"/>
      <c r="Z692" s="61"/>
      <c r="AA692" s="61"/>
      <c r="AB692" s="61"/>
      <c r="AC692" s="61"/>
      <c r="AD692" s="61"/>
      <c r="AE692" s="66"/>
      <c r="AF692" s="67"/>
      <c r="AG692" s="67"/>
      <c r="AH692" s="67"/>
      <c r="AI692" s="67"/>
      <c r="AJ692" s="67"/>
      <c r="AK692" s="67"/>
      <c r="AL692" s="67"/>
      <c r="AM692" s="67"/>
      <c r="AO692" s="41"/>
      <c r="AP692" s="62"/>
      <c r="AQ692" s="67"/>
      <c r="AR692" s="73"/>
      <c r="AS692" s="68"/>
      <c r="AT692" s="41"/>
      <c r="AU692" s="62"/>
      <c r="AV692" s="62"/>
      <c r="AW692" s="67"/>
      <c r="AX692" s="67"/>
      <c r="AY692" s="68"/>
      <c r="AZ692" s="66"/>
      <c r="BA692" s="66"/>
      <c r="BB692" s="66"/>
      <c r="BC692" s="74"/>
    </row>
    <row r="693" spans="1:55" x14ac:dyDescent="0.25">
      <c r="A693" s="41"/>
      <c r="B693" s="41"/>
      <c r="C693" s="41"/>
      <c r="D693" s="62"/>
      <c r="E693" s="62"/>
      <c r="F693" s="62"/>
      <c r="G693" s="63"/>
      <c r="H693" s="64"/>
      <c r="I693" s="64"/>
      <c r="J693" s="65"/>
      <c r="K693" s="78"/>
      <c r="L693" s="66"/>
      <c r="M693" s="66"/>
      <c r="N693" s="66"/>
      <c r="O693" s="67"/>
      <c r="P693" s="62"/>
      <c r="Q693" s="67"/>
      <c r="R693" s="67"/>
      <c r="S693" s="62"/>
      <c r="T693" s="67"/>
      <c r="U693" s="67"/>
      <c r="V693" s="65"/>
      <c r="W693" s="61"/>
      <c r="X693" s="61"/>
      <c r="Y693" s="61"/>
      <c r="Z693" s="61"/>
      <c r="AA693" s="61"/>
      <c r="AB693" s="61"/>
      <c r="AC693" s="61"/>
      <c r="AD693" s="61"/>
      <c r="AE693" s="66"/>
      <c r="AF693" s="67"/>
      <c r="AG693" s="67"/>
      <c r="AH693" s="67"/>
      <c r="AI693" s="67"/>
      <c r="AJ693" s="67"/>
      <c r="AK693" s="67"/>
      <c r="AL693" s="67"/>
      <c r="AM693" s="67"/>
      <c r="AO693" s="41"/>
      <c r="AP693" s="62"/>
      <c r="AQ693" s="67"/>
      <c r="AR693" s="73"/>
      <c r="AS693" s="68"/>
      <c r="AT693" s="41"/>
      <c r="AU693" s="62"/>
      <c r="AV693" s="62"/>
      <c r="AW693" s="67"/>
      <c r="AX693" s="67"/>
      <c r="AY693" s="68"/>
      <c r="AZ693" s="66"/>
      <c r="BA693" s="66"/>
      <c r="BB693" s="66"/>
      <c r="BC693" s="74"/>
    </row>
    <row r="694" spans="1:55" x14ac:dyDescent="0.25">
      <c r="A694" s="41"/>
      <c r="B694" s="41"/>
      <c r="C694" s="41"/>
      <c r="D694" s="62"/>
      <c r="E694" s="62"/>
      <c r="F694" s="62"/>
      <c r="G694" s="63"/>
      <c r="H694" s="64"/>
      <c r="I694" s="64"/>
      <c r="J694" s="65"/>
      <c r="K694" s="78"/>
      <c r="L694" s="66"/>
      <c r="M694" s="66"/>
      <c r="N694" s="66"/>
      <c r="O694" s="67"/>
      <c r="P694" s="62"/>
      <c r="Q694" s="67"/>
      <c r="R694" s="67"/>
      <c r="S694" s="62"/>
      <c r="T694" s="67"/>
      <c r="U694" s="67"/>
      <c r="V694" s="65"/>
      <c r="W694" s="61"/>
      <c r="X694" s="61"/>
      <c r="Y694" s="61"/>
      <c r="Z694" s="61"/>
      <c r="AA694" s="61"/>
      <c r="AB694" s="61"/>
      <c r="AC694" s="61"/>
      <c r="AD694" s="61"/>
      <c r="AE694" s="66"/>
      <c r="AF694" s="67"/>
      <c r="AG694" s="67"/>
      <c r="AH694" s="67"/>
      <c r="AI694" s="67"/>
      <c r="AJ694" s="67"/>
      <c r="AK694" s="67"/>
      <c r="AL694" s="67"/>
      <c r="AM694" s="67"/>
      <c r="AO694" s="41"/>
      <c r="AP694" s="62"/>
      <c r="AQ694" s="67"/>
      <c r="AR694" s="73"/>
      <c r="AS694" s="68"/>
      <c r="AT694" s="41"/>
      <c r="AU694" s="62"/>
      <c r="AV694" s="62"/>
      <c r="AW694" s="67"/>
      <c r="AX694" s="67"/>
      <c r="AY694" s="68"/>
      <c r="AZ694" s="66"/>
      <c r="BA694" s="66"/>
      <c r="BB694" s="66"/>
      <c r="BC694" s="74"/>
    </row>
    <row r="695" spans="1:55" x14ac:dyDescent="0.25">
      <c r="A695" s="41"/>
      <c r="B695" s="41"/>
      <c r="C695" s="41"/>
      <c r="D695" s="62"/>
      <c r="E695" s="62"/>
      <c r="F695" s="62"/>
      <c r="G695" s="63"/>
      <c r="H695" s="64"/>
      <c r="I695" s="64"/>
      <c r="J695" s="65"/>
      <c r="K695" s="78"/>
      <c r="L695" s="66"/>
      <c r="M695" s="66"/>
      <c r="N695" s="66"/>
      <c r="O695" s="67"/>
      <c r="P695" s="62"/>
      <c r="Q695" s="67"/>
      <c r="R695" s="67"/>
      <c r="S695" s="62"/>
      <c r="T695" s="67"/>
      <c r="U695" s="67"/>
      <c r="V695" s="65"/>
      <c r="W695" s="61"/>
      <c r="X695" s="61"/>
      <c r="Y695" s="61"/>
      <c r="Z695" s="61"/>
      <c r="AA695" s="61"/>
      <c r="AB695" s="61"/>
      <c r="AC695" s="61"/>
      <c r="AD695" s="61"/>
      <c r="AE695" s="66"/>
      <c r="AF695" s="67"/>
      <c r="AG695" s="67"/>
      <c r="AH695" s="67"/>
      <c r="AI695" s="67"/>
      <c r="AJ695" s="67"/>
      <c r="AK695" s="67"/>
      <c r="AL695" s="67"/>
      <c r="AM695" s="67"/>
      <c r="AO695" s="41"/>
      <c r="AP695" s="62"/>
      <c r="AQ695" s="67"/>
      <c r="AR695" s="73"/>
      <c r="AS695" s="68"/>
      <c r="AT695" s="41"/>
      <c r="AU695" s="62"/>
      <c r="AV695" s="62"/>
      <c r="AW695" s="67"/>
      <c r="AX695" s="67"/>
      <c r="AY695" s="68"/>
      <c r="AZ695" s="66"/>
      <c r="BA695" s="66"/>
      <c r="BB695" s="66"/>
      <c r="BC695" s="74"/>
    </row>
    <row r="696" spans="1:55" x14ac:dyDescent="0.25">
      <c r="A696" s="41"/>
      <c r="B696" s="41"/>
      <c r="C696" s="41"/>
      <c r="D696" s="62"/>
      <c r="E696" s="62"/>
      <c r="F696" s="62"/>
      <c r="G696" s="63"/>
      <c r="H696" s="64"/>
      <c r="I696" s="64"/>
      <c r="J696" s="65"/>
      <c r="K696" s="78"/>
      <c r="L696" s="66"/>
      <c r="M696" s="66"/>
      <c r="N696" s="66"/>
      <c r="O696" s="67"/>
      <c r="P696" s="62"/>
      <c r="Q696" s="67"/>
      <c r="R696" s="67"/>
      <c r="S696" s="62"/>
      <c r="T696" s="67"/>
      <c r="U696" s="67"/>
      <c r="V696" s="65"/>
      <c r="W696" s="61"/>
      <c r="X696" s="61"/>
      <c r="Y696" s="61"/>
      <c r="Z696" s="61"/>
      <c r="AA696" s="61"/>
      <c r="AB696" s="61"/>
      <c r="AC696" s="61"/>
      <c r="AD696" s="61"/>
      <c r="AE696" s="66"/>
      <c r="AF696" s="67"/>
      <c r="AG696" s="67"/>
      <c r="AH696" s="67"/>
      <c r="AI696" s="67"/>
      <c r="AJ696" s="67"/>
      <c r="AK696" s="67"/>
      <c r="AL696" s="67"/>
      <c r="AM696" s="67"/>
      <c r="AO696" s="41"/>
      <c r="AP696" s="62"/>
      <c r="AQ696" s="67"/>
      <c r="AR696" s="73"/>
      <c r="AS696" s="68"/>
      <c r="AT696" s="41"/>
      <c r="AU696" s="62"/>
      <c r="AV696" s="62"/>
      <c r="AW696" s="67"/>
      <c r="AX696" s="67"/>
      <c r="AY696" s="68"/>
      <c r="AZ696" s="66"/>
      <c r="BA696" s="66"/>
      <c r="BB696" s="66"/>
      <c r="BC696" s="74"/>
    </row>
    <row r="697" spans="1:55" x14ac:dyDescent="0.25">
      <c r="A697" s="41"/>
      <c r="B697" s="41"/>
      <c r="C697" s="41"/>
      <c r="D697" s="62"/>
      <c r="E697" s="62"/>
      <c r="F697" s="62"/>
      <c r="G697" s="63"/>
      <c r="H697" s="64"/>
      <c r="I697" s="64"/>
      <c r="J697" s="65"/>
      <c r="K697" s="78"/>
      <c r="L697" s="66"/>
      <c r="M697" s="66"/>
      <c r="N697" s="66"/>
      <c r="O697" s="67"/>
      <c r="P697" s="62"/>
      <c r="Q697" s="67"/>
      <c r="R697" s="67"/>
      <c r="S697" s="62"/>
      <c r="T697" s="67"/>
      <c r="U697" s="67"/>
      <c r="V697" s="65"/>
      <c r="W697" s="61"/>
      <c r="X697" s="61"/>
      <c r="Y697" s="61"/>
      <c r="Z697" s="61"/>
      <c r="AA697" s="61"/>
      <c r="AB697" s="61"/>
      <c r="AC697" s="61"/>
      <c r="AD697" s="61"/>
      <c r="AE697" s="66"/>
      <c r="AF697" s="67"/>
      <c r="AG697" s="67"/>
      <c r="AH697" s="67"/>
      <c r="AI697" s="67"/>
      <c r="AJ697" s="67"/>
      <c r="AK697" s="67"/>
      <c r="AL697" s="67"/>
      <c r="AM697" s="67"/>
      <c r="AO697" s="41"/>
      <c r="AP697" s="62"/>
      <c r="AQ697" s="67"/>
      <c r="AR697" s="73"/>
      <c r="AS697" s="68"/>
      <c r="AT697" s="41"/>
      <c r="AU697" s="62"/>
      <c r="AV697" s="62"/>
      <c r="AW697" s="67"/>
      <c r="AX697" s="67"/>
      <c r="AY697" s="68"/>
      <c r="AZ697" s="66"/>
      <c r="BA697" s="66"/>
      <c r="BB697" s="66"/>
      <c r="BC697" s="74"/>
    </row>
    <row r="698" spans="1:55" x14ac:dyDescent="0.25">
      <c r="A698" s="41"/>
      <c r="B698" s="41"/>
      <c r="C698" s="41"/>
      <c r="D698" s="62"/>
      <c r="E698" s="62"/>
      <c r="F698" s="62"/>
      <c r="G698" s="63"/>
      <c r="H698" s="64"/>
      <c r="I698" s="64"/>
      <c r="J698" s="65"/>
      <c r="K698" s="78"/>
      <c r="L698" s="66"/>
      <c r="M698" s="66"/>
      <c r="N698" s="66"/>
      <c r="O698" s="67"/>
      <c r="P698" s="62"/>
      <c r="Q698" s="67"/>
      <c r="R698" s="67"/>
      <c r="S698" s="62"/>
      <c r="T698" s="67"/>
      <c r="U698" s="67"/>
      <c r="V698" s="65"/>
      <c r="W698" s="61"/>
      <c r="X698" s="61"/>
      <c r="Y698" s="61"/>
      <c r="Z698" s="61"/>
      <c r="AA698" s="61"/>
      <c r="AB698" s="61"/>
      <c r="AC698" s="61"/>
      <c r="AD698" s="61"/>
      <c r="AE698" s="66"/>
      <c r="AF698" s="67"/>
      <c r="AG698" s="67"/>
      <c r="AH698" s="67"/>
      <c r="AI698" s="67"/>
      <c r="AJ698" s="67"/>
      <c r="AK698" s="67"/>
      <c r="AL698" s="67"/>
      <c r="AM698" s="67"/>
      <c r="AO698" s="41"/>
      <c r="AP698" s="62"/>
      <c r="AQ698" s="67"/>
      <c r="AR698" s="73"/>
      <c r="AS698" s="68"/>
      <c r="AT698" s="41"/>
      <c r="AU698" s="62"/>
      <c r="AV698" s="62"/>
      <c r="AW698" s="67"/>
      <c r="AX698" s="67"/>
      <c r="AY698" s="68"/>
      <c r="AZ698" s="66"/>
      <c r="BA698" s="66"/>
      <c r="BB698" s="66"/>
      <c r="BC698" s="74"/>
    </row>
    <row r="699" spans="1:55" x14ac:dyDescent="0.25">
      <c r="A699" s="41"/>
      <c r="B699" s="41"/>
      <c r="C699" s="41"/>
      <c r="D699" s="62"/>
      <c r="E699" s="62"/>
      <c r="F699" s="62"/>
      <c r="G699" s="63"/>
      <c r="H699" s="64"/>
      <c r="I699" s="64"/>
      <c r="J699" s="65"/>
      <c r="K699" s="78"/>
      <c r="L699" s="66"/>
      <c r="M699" s="66"/>
      <c r="N699" s="66"/>
      <c r="O699" s="67"/>
      <c r="P699" s="62"/>
      <c r="Q699" s="67"/>
      <c r="R699" s="67"/>
      <c r="S699" s="62"/>
      <c r="T699" s="67"/>
      <c r="U699" s="67"/>
      <c r="V699" s="65"/>
      <c r="W699" s="61"/>
      <c r="X699" s="61"/>
      <c r="Y699" s="61"/>
      <c r="Z699" s="61"/>
      <c r="AA699" s="61"/>
      <c r="AB699" s="61"/>
      <c r="AC699" s="61"/>
      <c r="AD699" s="61"/>
      <c r="AE699" s="66"/>
      <c r="AF699" s="67"/>
      <c r="AG699" s="67"/>
      <c r="AH699" s="67"/>
      <c r="AI699" s="67"/>
      <c r="AJ699" s="67"/>
      <c r="AK699" s="67"/>
      <c r="AL699" s="67"/>
      <c r="AM699" s="67"/>
      <c r="AO699" s="41"/>
      <c r="AP699" s="62"/>
      <c r="AQ699" s="67"/>
      <c r="AR699" s="73"/>
      <c r="AS699" s="68"/>
      <c r="AT699" s="41"/>
      <c r="AU699" s="62"/>
      <c r="AV699" s="62"/>
      <c r="AW699" s="67"/>
      <c r="AX699" s="67"/>
      <c r="AY699" s="68"/>
      <c r="AZ699" s="66"/>
      <c r="BA699" s="66"/>
      <c r="BB699" s="66"/>
      <c r="BC699" s="74"/>
    </row>
    <row r="700" spans="1:55" x14ac:dyDescent="0.25">
      <c r="A700" s="41"/>
      <c r="B700" s="41"/>
      <c r="C700" s="41"/>
      <c r="D700" s="62"/>
      <c r="E700" s="62"/>
      <c r="F700" s="62"/>
      <c r="G700" s="63"/>
      <c r="H700" s="64"/>
      <c r="I700" s="64"/>
      <c r="J700" s="65"/>
      <c r="K700" s="78"/>
      <c r="L700" s="66"/>
      <c r="M700" s="66"/>
      <c r="N700" s="66"/>
      <c r="O700" s="67"/>
      <c r="P700" s="62"/>
      <c r="Q700" s="67"/>
      <c r="R700" s="67"/>
      <c r="S700" s="62"/>
      <c r="T700" s="67"/>
      <c r="U700" s="67"/>
      <c r="V700" s="65"/>
      <c r="W700" s="61"/>
      <c r="X700" s="61"/>
      <c r="Y700" s="61"/>
      <c r="Z700" s="61"/>
      <c r="AA700" s="61"/>
      <c r="AB700" s="61"/>
      <c r="AC700" s="61"/>
      <c r="AD700" s="61"/>
      <c r="AE700" s="66"/>
      <c r="AF700" s="67"/>
      <c r="AG700" s="67"/>
      <c r="AH700" s="67"/>
      <c r="AI700" s="67"/>
      <c r="AJ700" s="67"/>
      <c r="AK700" s="67"/>
      <c r="AL700" s="67"/>
      <c r="AM700" s="67"/>
      <c r="AO700" s="41"/>
      <c r="AP700" s="62"/>
      <c r="AQ700" s="67"/>
      <c r="AR700" s="73"/>
      <c r="AS700" s="68"/>
      <c r="AT700" s="41"/>
      <c r="AU700" s="62"/>
      <c r="AV700" s="62"/>
      <c r="AW700" s="67"/>
      <c r="AX700" s="67"/>
      <c r="AY700" s="68"/>
      <c r="AZ700" s="66"/>
      <c r="BA700" s="66"/>
      <c r="BB700" s="66"/>
      <c r="BC700" s="74"/>
    </row>
    <row r="701" spans="1:55" x14ac:dyDescent="0.25">
      <c r="A701" s="41"/>
      <c r="B701" s="41"/>
      <c r="C701" s="41"/>
      <c r="D701" s="62"/>
      <c r="E701" s="62"/>
      <c r="F701" s="62"/>
      <c r="G701" s="63"/>
      <c r="H701" s="64"/>
      <c r="I701" s="64"/>
      <c r="J701" s="65"/>
      <c r="K701" s="78"/>
      <c r="L701" s="66"/>
      <c r="M701" s="66"/>
      <c r="N701" s="66"/>
      <c r="O701" s="67"/>
      <c r="P701" s="62"/>
      <c r="Q701" s="67"/>
      <c r="R701" s="67"/>
      <c r="S701" s="62"/>
      <c r="T701" s="67"/>
      <c r="U701" s="67"/>
      <c r="V701" s="65"/>
      <c r="W701" s="61"/>
      <c r="X701" s="61"/>
      <c r="Y701" s="61"/>
      <c r="Z701" s="61"/>
      <c r="AA701" s="61"/>
      <c r="AB701" s="61"/>
      <c r="AC701" s="61"/>
      <c r="AD701" s="61"/>
      <c r="AE701" s="66"/>
      <c r="AF701" s="67"/>
      <c r="AG701" s="67"/>
      <c r="AH701" s="67"/>
      <c r="AI701" s="67"/>
      <c r="AJ701" s="67"/>
      <c r="AK701" s="67"/>
      <c r="AL701" s="67"/>
      <c r="AM701" s="67"/>
      <c r="AO701" s="41"/>
      <c r="AP701" s="62"/>
      <c r="AQ701" s="67"/>
      <c r="AR701" s="73"/>
      <c r="AS701" s="68"/>
      <c r="AT701" s="41"/>
      <c r="AU701" s="62"/>
      <c r="AV701" s="62"/>
      <c r="AW701" s="67"/>
      <c r="AX701" s="67"/>
      <c r="AY701" s="68"/>
      <c r="AZ701" s="66"/>
      <c r="BA701" s="66"/>
      <c r="BB701" s="66"/>
      <c r="BC701" s="74"/>
    </row>
    <row r="702" spans="1:55" x14ac:dyDescent="0.25">
      <c r="A702" s="41"/>
      <c r="B702" s="41"/>
      <c r="C702" s="41"/>
      <c r="D702" s="62"/>
      <c r="E702" s="62"/>
      <c r="F702" s="62"/>
      <c r="G702" s="63"/>
      <c r="H702" s="64"/>
      <c r="I702" s="64"/>
      <c r="J702" s="65"/>
      <c r="K702" s="78"/>
      <c r="L702" s="66"/>
      <c r="M702" s="66"/>
      <c r="N702" s="66"/>
      <c r="O702" s="67"/>
      <c r="P702" s="62"/>
      <c r="Q702" s="67"/>
      <c r="R702" s="67"/>
      <c r="S702" s="62"/>
      <c r="T702" s="67"/>
      <c r="U702" s="67"/>
      <c r="V702" s="65"/>
      <c r="W702" s="61"/>
      <c r="X702" s="61"/>
      <c r="Y702" s="61"/>
      <c r="Z702" s="61"/>
      <c r="AA702" s="61"/>
      <c r="AB702" s="61"/>
      <c r="AC702" s="61"/>
      <c r="AD702" s="61"/>
      <c r="AE702" s="66"/>
      <c r="AF702" s="67"/>
      <c r="AG702" s="67"/>
      <c r="AH702" s="67"/>
      <c r="AI702" s="67"/>
      <c r="AJ702" s="67"/>
      <c r="AK702" s="67"/>
      <c r="AL702" s="67"/>
      <c r="AM702" s="67"/>
      <c r="AO702" s="41"/>
      <c r="AP702" s="62"/>
      <c r="AQ702" s="67"/>
      <c r="AR702" s="73"/>
      <c r="AS702" s="68"/>
      <c r="AT702" s="41"/>
      <c r="AU702" s="62"/>
      <c r="AV702" s="62"/>
      <c r="AW702" s="67"/>
      <c r="AX702" s="67"/>
      <c r="AY702" s="68"/>
      <c r="AZ702" s="66"/>
      <c r="BA702" s="66"/>
      <c r="BB702" s="66"/>
      <c r="BC702" s="74"/>
    </row>
    <row r="703" spans="1:55" x14ac:dyDescent="0.25">
      <c r="A703" s="41"/>
      <c r="B703" s="41"/>
      <c r="C703" s="41"/>
      <c r="D703" s="62"/>
      <c r="E703" s="62"/>
      <c r="F703" s="62"/>
      <c r="G703" s="63"/>
      <c r="H703" s="64"/>
      <c r="I703" s="64"/>
      <c r="J703" s="65"/>
      <c r="K703" s="78"/>
      <c r="L703" s="66"/>
      <c r="M703" s="66"/>
      <c r="N703" s="66"/>
      <c r="O703" s="67"/>
      <c r="P703" s="62"/>
      <c r="Q703" s="67"/>
      <c r="R703" s="67"/>
      <c r="S703" s="62"/>
      <c r="T703" s="67"/>
      <c r="U703" s="67"/>
      <c r="V703" s="65"/>
      <c r="W703" s="61"/>
      <c r="X703" s="61"/>
      <c r="Y703" s="61"/>
      <c r="Z703" s="61"/>
      <c r="AA703" s="61"/>
      <c r="AB703" s="61"/>
      <c r="AC703" s="61"/>
      <c r="AD703" s="61"/>
      <c r="AE703" s="66"/>
      <c r="AF703" s="67"/>
      <c r="AG703" s="67"/>
      <c r="AH703" s="67"/>
      <c r="AI703" s="67"/>
      <c r="AJ703" s="67"/>
      <c r="AK703" s="67"/>
      <c r="AL703" s="67"/>
      <c r="AM703" s="67"/>
      <c r="AO703" s="41"/>
      <c r="AP703" s="62"/>
      <c r="AQ703" s="67"/>
      <c r="AR703" s="73"/>
      <c r="AS703" s="68"/>
      <c r="AT703" s="41"/>
      <c r="AU703" s="62"/>
      <c r="AV703" s="62"/>
      <c r="AW703" s="67"/>
      <c r="AX703" s="67"/>
      <c r="AY703" s="68"/>
      <c r="AZ703" s="66"/>
      <c r="BA703" s="66"/>
      <c r="BB703" s="66"/>
      <c r="BC703" s="74"/>
    </row>
    <row r="704" spans="1:55" x14ac:dyDescent="0.25">
      <c r="A704" s="41"/>
      <c r="B704" s="41"/>
      <c r="C704" s="41"/>
      <c r="D704" s="62"/>
      <c r="E704" s="62"/>
      <c r="F704" s="62"/>
      <c r="G704" s="63"/>
      <c r="H704" s="64"/>
      <c r="I704" s="64"/>
      <c r="J704" s="65"/>
      <c r="K704" s="78"/>
      <c r="L704" s="66"/>
      <c r="M704" s="66"/>
      <c r="N704" s="66"/>
      <c r="O704" s="67"/>
      <c r="P704" s="62"/>
      <c r="Q704" s="67"/>
      <c r="R704" s="67"/>
      <c r="S704" s="62"/>
      <c r="T704" s="67"/>
      <c r="U704" s="67"/>
      <c r="V704" s="65"/>
      <c r="W704" s="61"/>
      <c r="X704" s="61"/>
      <c r="Y704" s="61"/>
      <c r="Z704" s="61"/>
      <c r="AA704" s="61"/>
      <c r="AB704" s="61"/>
      <c r="AC704" s="61"/>
      <c r="AD704" s="61"/>
      <c r="AE704" s="66"/>
      <c r="AF704" s="67"/>
      <c r="AG704" s="67"/>
      <c r="AH704" s="67"/>
      <c r="AI704" s="67"/>
      <c r="AJ704" s="67"/>
      <c r="AK704" s="67"/>
      <c r="AL704" s="67"/>
      <c r="AM704" s="67"/>
      <c r="AO704" s="41"/>
      <c r="AP704" s="62"/>
      <c r="AQ704" s="67"/>
      <c r="AR704" s="73"/>
      <c r="AS704" s="68"/>
      <c r="AT704" s="41"/>
      <c r="AU704" s="62"/>
      <c r="AV704" s="62"/>
      <c r="AW704" s="67"/>
      <c r="AX704" s="67"/>
      <c r="AY704" s="68"/>
      <c r="AZ704" s="66"/>
      <c r="BA704" s="66"/>
      <c r="BB704" s="66"/>
      <c r="BC704" s="74"/>
    </row>
    <row r="705" spans="1:55" x14ac:dyDescent="0.25">
      <c r="A705" s="41"/>
      <c r="B705" s="41"/>
      <c r="C705" s="41"/>
      <c r="D705" s="62"/>
      <c r="E705" s="62"/>
      <c r="F705" s="62"/>
      <c r="G705" s="63"/>
      <c r="H705" s="64"/>
      <c r="I705" s="64"/>
      <c r="J705" s="65"/>
      <c r="K705" s="78"/>
      <c r="L705" s="66"/>
      <c r="M705" s="66"/>
      <c r="N705" s="66"/>
      <c r="O705" s="67"/>
      <c r="P705" s="62"/>
      <c r="Q705" s="67"/>
      <c r="R705" s="67"/>
      <c r="S705" s="62"/>
      <c r="T705" s="67"/>
      <c r="U705" s="67"/>
      <c r="V705" s="65"/>
      <c r="W705" s="61"/>
      <c r="X705" s="61"/>
      <c r="Y705" s="61"/>
      <c r="Z705" s="61"/>
      <c r="AA705" s="61"/>
      <c r="AB705" s="61"/>
      <c r="AC705" s="61"/>
      <c r="AD705" s="61"/>
      <c r="AE705" s="66"/>
      <c r="AF705" s="67"/>
      <c r="AG705" s="67"/>
      <c r="AH705" s="67"/>
      <c r="AI705" s="67"/>
      <c r="AJ705" s="67"/>
      <c r="AK705" s="67"/>
      <c r="AL705" s="67"/>
      <c r="AM705" s="67"/>
      <c r="AO705" s="41"/>
      <c r="AP705" s="62"/>
      <c r="AQ705" s="67"/>
      <c r="AR705" s="73"/>
      <c r="AS705" s="68"/>
      <c r="AT705" s="41"/>
      <c r="AU705" s="62"/>
      <c r="AV705" s="62"/>
      <c r="AW705" s="67"/>
      <c r="AX705" s="67"/>
      <c r="AY705" s="68"/>
      <c r="AZ705" s="66"/>
      <c r="BA705" s="66"/>
      <c r="BB705" s="66"/>
      <c r="BC705" s="74"/>
    </row>
    <row r="706" spans="1:55" x14ac:dyDescent="0.25">
      <c r="A706" s="41"/>
      <c r="B706" s="41"/>
      <c r="C706" s="41"/>
      <c r="D706" s="62"/>
      <c r="E706" s="62"/>
      <c r="F706" s="62"/>
      <c r="G706" s="63"/>
      <c r="H706" s="64"/>
      <c r="I706" s="64"/>
      <c r="J706" s="65"/>
      <c r="K706" s="78"/>
      <c r="L706" s="66"/>
      <c r="M706" s="66"/>
      <c r="N706" s="66"/>
      <c r="O706" s="67"/>
      <c r="P706" s="62"/>
      <c r="Q706" s="67"/>
      <c r="R706" s="67"/>
      <c r="S706" s="62"/>
      <c r="T706" s="67"/>
      <c r="U706" s="67"/>
      <c r="V706" s="65"/>
      <c r="W706" s="61"/>
      <c r="X706" s="61"/>
      <c r="Y706" s="61"/>
      <c r="Z706" s="61"/>
      <c r="AA706" s="61"/>
      <c r="AB706" s="61"/>
      <c r="AC706" s="61"/>
      <c r="AD706" s="61"/>
      <c r="AE706" s="66"/>
      <c r="AF706" s="67"/>
      <c r="AG706" s="67"/>
      <c r="AH706" s="67"/>
      <c r="AI706" s="67"/>
      <c r="AJ706" s="67"/>
      <c r="AK706" s="67"/>
      <c r="AL706" s="67"/>
      <c r="AM706" s="67"/>
      <c r="AO706" s="41"/>
      <c r="AP706" s="62"/>
      <c r="AQ706" s="67"/>
      <c r="AR706" s="73"/>
      <c r="AS706" s="68"/>
      <c r="AT706" s="41"/>
      <c r="AU706" s="62"/>
      <c r="AV706" s="62"/>
      <c r="AW706" s="67"/>
      <c r="AX706" s="67"/>
      <c r="AY706" s="68"/>
      <c r="AZ706" s="66"/>
      <c r="BA706" s="66"/>
      <c r="BB706" s="66"/>
      <c r="BC706" s="74"/>
    </row>
    <row r="707" spans="1:55" x14ac:dyDescent="0.25">
      <c r="A707" s="41"/>
      <c r="B707" s="41"/>
      <c r="C707" s="41"/>
      <c r="D707" s="62"/>
      <c r="E707" s="62"/>
      <c r="F707" s="62"/>
      <c r="G707" s="63"/>
      <c r="H707" s="64"/>
      <c r="I707" s="64"/>
      <c r="J707" s="65"/>
      <c r="K707" s="78"/>
      <c r="L707" s="66"/>
      <c r="M707" s="66"/>
      <c r="N707" s="66"/>
      <c r="O707" s="67"/>
      <c r="P707" s="62"/>
      <c r="Q707" s="67"/>
      <c r="R707" s="67"/>
      <c r="S707" s="62"/>
      <c r="T707" s="67"/>
      <c r="U707" s="67"/>
      <c r="V707" s="65"/>
      <c r="W707" s="61"/>
      <c r="X707" s="61"/>
      <c r="Y707" s="61"/>
      <c r="Z707" s="61"/>
      <c r="AA707" s="61"/>
      <c r="AB707" s="61"/>
      <c r="AC707" s="61"/>
      <c r="AD707" s="61"/>
      <c r="AE707" s="66"/>
      <c r="AF707" s="67"/>
      <c r="AG707" s="67"/>
      <c r="AH707" s="67"/>
      <c r="AI707" s="67"/>
      <c r="AJ707" s="67"/>
      <c r="AK707" s="67"/>
      <c r="AL707" s="67"/>
      <c r="AM707" s="67"/>
      <c r="AO707" s="41"/>
      <c r="AP707" s="62"/>
      <c r="AQ707" s="67"/>
      <c r="AR707" s="73"/>
      <c r="AS707" s="68"/>
      <c r="AT707" s="41"/>
      <c r="AU707" s="62"/>
      <c r="AV707" s="62"/>
      <c r="AW707" s="67"/>
      <c r="AX707" s="67"/>
      <c r="AY707" s="68"/>
      <c r="AZ707" s="66"/>
      <c r="BA707" s="66"/>
      <c r="BB707" s="66"/>
      <c r="BC707" s="74"/>
    </row>
    <row r="708" spans="1:55" x14ac:dyDescent="0.25">
      <c r="A708" s="41"/>
      <c r="B708" s="41"/>
      <c r="C708" s="41"/>
      <c r="D708" s="62"/>
      <c r="E708" s="62"/>
      <c r="F708" s="62"/>
      <c r="G708" s="63"/>
      <c r="H708" s="64"/>
      <c r="I708" s="64"/>
      <c r="J708" s="65"/>
      <c r="K708" s="78"/>
      <c r="L708" s="66"/>
      <c r="M708" s="66"/>
      <c r="N708" s="66"/>
      <c r="O708" s="67"/>
      <c r="P708" s="62"/>
      <c r="Q708" s="67"/>
      <c r="R708" s="67"/>
      <c r="S708" s="62"/>
      <c r="T708" s="67"/>
      <c r="U708" s="67"/>
      <c r="V708" s="65"/>
      <c r="W708" s="61"/>
      <c r="X708" s="61"/>
      <c r="Y708" s="61"/>
      <c r="Z708" s="61"/>
      <c r="AA708" s="61"/>
      <c r="AB708" s="61"/>
      <c r="AC708" s="61"/>
      <c r="AD708" s="61"/>
      <c r="AE708" s="66"/>
      <c r="AF708" s="67"/>
      <c r="AG708" s="67"/>
      <c r="AH708" s="67"/>
      <c r="AI708" s="67"/>
      <c r="AJ708" s="67"/>
      <c r="AK708" s="67"/>
      <c r="AL708" s="67"/>
      <c r="AM708" s="67"/>
      <c r="AO708" s="41"/>
      <c r="AP708" s="62"/>
      <c r="AQ708" s="67"/>
      <c r="AR708" s="73"/>
      <c r="AS708" s="68"/>
      <c r="AT708" s="41"/>
      <c r="AU708" s="62"/>
      <c r="AV708" s="62"/>
      <c r="AW708" s="67"/>
      <c r="AX708" s="67"/>
      <c r="AY708" s="68"/>
      <c r="AZ708" s="66"/>
      <c r="BA708" s="66"/>
      <c r="BB708" s="66"/>
      <c r="BC708" s="74"/>
    </row>
    <row r="709" spans="1:55" x14ac:dyDescent="0.25">
      <c r="A709" s="41"/>
      <c r="B709" s="41"/>
      <c r="C709" s="41"/>
      <c r="D709" s="62"/>
      <c r="E709" s="62"/>
      <c r="F709" s="62"/>
      <c r="G709" s="63"/>
      <c r="H709" s="64"/>
      <c r="I709" s="64"/>
      <c r="J709" s="65"/>
      <c r="K709" s="78"/>
      <c r="L709" s="66"/>
      <c r="M709" s="66"/>
      <c r="N709" s="66"/>
      <c r="O709" s="67"/>
      <c r="P709" s="62"/>
      <c r="Q709" s="67"/>
      <c r="R709" s="67"/>
      <c r="S709" s="62"/>
      <c r="T709" s="67"/>
      <c r="U709" s="67"/>
      <c r="V709" s="65"/>
      <c r="W709" s="61"/>
      <c r="X709" s="61"/>
      <c r="Y709" s="61"/>
      <c r="Z709" s="61"/>
      <c r="AA709" s="61"/>
      <c r="AB709" s="61"/>
      <c r="AC709" s="61"/>
      <c r="AD709" s="61"/>
      <c r="AE709" s="66"/>
      <c r="AF709" s="67"/>
      <c r="AG709" s="67"/>
      <c r="AH709" s="67"/>
      <c r="AI709" s="67"/>
      <c r="AJ709" s="67"/>
      <c r="AK709" s="67"/>
      <c r="AL709" s="67"/>
      <c r="AM709" s="67"/>
      <c r="AO709" s="41"/>
      <c r="AP709" s="62"/>
      <c r="AQ709" s="67"/>
      <c r="AR709" s="73"/>
      <c r="AS709" s="68"/>
      <c r="AT709" s="41"/>
      <c r="AU709" s="62"/>
      <c r="AV709" s="62"/>
      <c r="AW709" s="67"/>
      <c r="AX709" s="67"/>
      <c r="AY709" s="68"/>
      <c r="AZ709" s="66"/>
      <c r="BA709" s="66"/>
      <c r="BB709" s="66"/>
      <c r="BC709" s="74"/>
    </row>
    <row r="710" spans="1:55" x14ac:dyDescent="0.25">
      <c r="A710" s="41"/>
      <c r="B710" s="41"/>
      <c r="C710" s="41"/>
      <c r="D710" s="62"/>
      <c r="E710" s="62"/>
      <c r="F710" s="62"/>
      <c r="G710" s="63"/>
      <c r="H710" s="64"/>
      <c r="I710" s="64"/>
      <c r="J710" s="65"/>
      <c r="K710" s="78"/>
      <c r="L710" s="66"/>
      <c r="M710" s="66"/>
      <c r="N710" s="66"/>
      <c r="O710" s="67"/>
      <c r="P710" s="62"/>
      <c r="Q710" s="67"/>
      <c r="R710" s="67"/>
      <c r="S710" s="62"/>
      <c r="T710" s="67"/>
      <c r="U710" s="67"/>
      <c r="V710" s="65"/>
      <c r="W710" s="61"/>
      <c r="X710" s="61"/>
      <c r="Y710" s="61"/>
      <c r="Z710" s="61"/>
      <c r="AA710" s="61"/>
      <c r="AB710" s="61"/>
      <c r="AC710" s="61"/>
      <c r="AD710" s="61"/>
      <c r="AE710" s="66"/>
      <c r="AF710" s="67"/>
      <c r="AG710" s="67"/>
      <c r="AH710" s="67"/>
      <c r="AI710" s="67"/>
      <c r="AJ710" s="67"/>
      <c r="AK710" s="67"/>
      <c r="AL710" s="67"/>
      <c r="AM710" s="67"/>
      <c r="AO710" s="41"/>
      <c r="AP710" s="62"/>
      <c r="AQ710" s="67"/>
      <c r="AR710" s="73"/>
      <c r="AS710" s="68"/>
      <c r="AT710" s="41"/>
      <c r="AU710" s="62"/>
      <c r="AV710" s="62"/>
      <c r="AW710" s="67"/>
      <c r="AX710" s="67"/>
      <c r="AY710" s="68"/>
      <c r="AZ710" s="66"/>
      <c r="BA710" s="66"/>
      <c r="BB710" s="66"/>
      <c r="BC710" s="74"/>
    </row>
    <row r="711" spans="1:55" x14ac:dyDescent="0.25">
      <c r="A711" s="41"/>
      <c r="B711" s="41"/>
      <c r="C711" s="41"/>
      <c r="D711" s="62"/>
      <c r="E711" s="62"/>
      <c r="F711" s="62"/>
      <c r="G711" s="63"/>
      <c r="H711" s="64"/>
      <c r="I711" s="64"/>
      <c r="J711" s="65"/>
      <c r="K711" s="78"/>
      <c r="L711" s="66"/>
      <c r="M711" s="66"/>
      <c r="N711" s="66"/>
      <c r="O711" s="67"/>
      <c r="P711" s="62"/>
      <c r="Q711" s="67"/>
      <c r="R711" s="67"/>
      <c r="S711" s="62"/>
      <c r="T711" s="67"/>
      <c r="U711" s="67"/>
      <c r="V711" s="65"/>
      <c r="W711" s="61"/>
      <c r="X711" s="61"/>
      <c r="Y711" s="61"/>
      <c r="Z711" s="61"/>
      <c r="AA711" s="61"/>
      <c r="AB711" s="61"/>
      <c r="AC711" s="61"/>
      <c r="AD711" s="61"/>
      <c r="AE711" s="66"/>
      <c r="AF711" s="67"/>
      <c r="AG711" s="67"/>
      <c r="AH711" s="67"/>
      <c r="AI711" s="67"/>
      <c r="AJ711" s="67"/>
      <c r="AK711" s="67"/>
      <c r="AL711" s="67"/>
      <c r="AM711" s="67"/>
      <c r="AO711" s="41"/>
      <c r="AP711" s="62"/>
      <c r="AQ711" s="67"/>
      <c r="AR711" s="73"/>
      <c r="AS711" s="68"/>
      <c r="AT711" s="41"/>
      <c r="AU711" s="62"/>
      <c r="AV711" s="62"/>
      <c r="AW711" s="67"/>
      <c r="AX711" s="67"/>
      <c r="AY711" s="68"/>
      <c r="AZ711" s="66"/>
      <c r="BA711" s="66"/>
      <c r="BB711" s="66"/>
      <c r="BC711" s="74"/>
    </row>
    <row r="712" spans="1:55" x14ac:dyDescent="0.25">
      <c r="A712" s="41"/>
      <c r="B712" s="41"/>
      <c r="C712" s="41"/>
      <c r="D712" s="62"/>
      <c r="E712" s="62"/>
      <c r="F712" s="62"/>
      <c r="G712" s="63"/>
      <c r="H712" s="64"/>
      <c r="I712" s="64"/>
      <c r="J712" s="65"/>
      <c r="K712" s="78"/>
      <c r="L712" s="66"/>
      <c r="M712" s="66"/>
      <c r="N712" s="66"/>
      <c r="O712" s="67"/>
      <c r="P712" s="62"/>
      <c r="Q712" s="67"/>
      <c r="R712" s="67"/>
      <c r="S712" s="62"/>
      <c r="T712" s="67"/>
      <c r="U712" s="67"/>
      <c r="V712" s="65"/>
      <c r="W712" s="61"/>
      <c r="X712" s="61"/>
      <c r="Y712" s="61"/>
      <c r="Z712" s="61"/>
      <c r="AA712" s="61"/>
      <c r="AB712" s="61"/>
      <c r="AC712" s="61"/>
      <c r="AD712" s="61"/>
      <c r="AE712" s="66"/>
      <c r="AF712" s="67"/>
      <c r="AG712" s="67"/>
      <c r="AH712" s="67"/>
      <c r="AI712" s="67"/>
      <c r="AJ712" s="67"/>
      <c r="AK712" s="67"/>
      <c r="AL712" s="67"/>
      <c r="AM712" s="67"/>
      <c r="AO712" s="41"/>
      <c r="AP712" s="62"/>
      <c r="AQ712" s="67"/>
      <c r="AR712" s="73"/>
      <c r="AS712" s="68"/>
      <c r="AT712" s="41"/>
      <c r="AU712" s="62"/>
      <c r="AV712" s="62"/>
      <c r="AW712" s="67"/>
      <c r="AX712" s="67"/>
      <c r="AY712" s="68"/>
      <c r="AZ712" s="66"/>
      <c r="BA712" s="66"/>
      <c r="BB712" s="66"/>
      <c r="BC712" s="74"/>
    </row>
    <row r="713" spans="1:55" x14ac:dyDescent="0.25">
      <c r="A713" s="41"/>
      <c r="B713" s="41"/>
      <c r="C713" s="41"/>
      <c r="D713" s="62"/>
      <c r="E713" s="62"/>
      <c r="F713" s="62"/>
      <c r="G713" s="63"/>
      <c r="H713" s="64"/>
      <c r="I713" s="64"/>
      <c r="J713" s="65"/>
      <c r="K713" s="78"/>
      <c r="L713" s="66"/>
      <c r="M713" s="66"/>
      <c r="N713" s="66"/>
      <c r="O713" s="67"/>
      <c r="P713" s="62"/>
      <c r="Q713" s="67"/>
      <c r="R713" s="67"/>
      <c r="S713" s="62"/>
      <c r="T713" s="67"/>
      <c r="U713" s="67"/>
      <c r="V713" s="65"/>
      <c r="W713" s="61"/>
      <c r="X713" s="61"/>
      <c r="Y713" s="61"/>
      <c r="Z713" s="61"/>
      <c r="AA713" s="61"/>
      <c r="AB713" s="61"/>
      <c r="AC713" s="61"/>
      <c r="AD713" s="61"/>
      <c r="AE713" s="66"/>
      <c r="AF713" s="67"/>
      <c r="AG713" s="67"/>
      <c r="AH713" s="67"/>
      <c r="AI713" s="67"/>
      <c r="AJ713" s="67"/>
      <c r="AK713" s="67"/>
      <c r="AL713" s="67"/>
      <c r="AM713" s="67"/>
      <c r="AO713" s="41"/>
      <c r="AP713" s="62"/>
      <c r="AQ713" s="67"/>
      <c r="AR713" s="73"/>
      <c r="AS713" s="68"/>
      <c r="AT713" s="41"/>
      <c r="AU713" s="62"/>
      <c r="AV713" s="62"/>
      <c r="AW713" s="67"/>
      <c r="AX713" s="67"/>
      <c r="AY713" s="68"/>
      <c r="AZ713" s="66"/>
      <c r="BA713" s="66"/>
      <c r="BB713" s="66"/>
      <c r="BC713" s="74"/>
    </row>
    <row r="714" spans="1:55" x14ac:dyDescent="0.25">
      <c r="A714" s="41"/>
      <c r="B714" s="41"/>
      <c r="C714" s="41"/>
      <c r="D714" s="62"/>
      <c r="E714" s="62"/>
      <c r="F714" s="62"/>
      <c r="G714" s="63"/>
      <c r="H714" s="64"/>
      <c r="I714" s="64"/>
      <c r="J714" s="65"/>
      <c r="K714" s="78"/>
      <c r="L714" s="66"/>
      <c r="M714" s="66"/>
      <c r="N714" s="66"/>
      <c r="O714" s="67"/>
      <c r="P714" s="62"/>
      <c r="Q714" s="67"/>
      <c r="R714" s="67"/>
      <c r="S714" s="62"/>
      <c r="T714" s="67"/>
      <c r="U714" s="67"/>
      <c r="V714" s="65"/>
      <c r="W714" s="61"/>
      <c r="X714" s="61"/>
      <c r="Y714" s="61"/>
      <c r="Z714" s="61"/>
      <c r="AA714" s="61"/>
      <c r="AB714" s="61"/>
      <c r="AC714" s="61"/>
      <c r="AD714" s="61"/>
      <c r="AE714" s="66"/>
      <c r="AF714" s="67"/>
      <c r="AG714" s="67"/>
      <c r="AH714" s="67"/>
      <c r="AI714" s="67"/>
      <c r="AJ714" s="67"/>
      <c r="AK714" s="67"/>
      <c r="AL714" s="67"/>
      <c r="AM714" s="67"/>
      <c r="AO714" s="41"/>
      <c r="AP714" s="62"/>
      <c r="AQ714" s="67"/>
      <c r="AR714" s="73"/>
      <c r="AS714" s="68"/>
      <c r="AT714" s="41"/>
      <c r="AU714" s="62"/>
      <c r="AV714" s="62"/>
      <c r="AW714" s="67"/>
      <c r="AX714" s="67"/>
      <c r="AY714" s="68"/>
      <c r="AZ714" s="66"/>
      <c r="BA714" s="66"/>
      <c r="BB714" s="66"/>
      <c r="BC714" s="74"/>
    </row>
    <row r="715" spans="1:55" x14ac:dyDescent="0.25">
      <c r="A715" s="41"/>
      <c r="B715" s="41"/>
      <c r="C715" s="41"/>
      <c r="D715" s="62"/>
      <c r="E715" s="62"/>
      <c r="F715" s="62"/>
      <c r="G715" s="63"/>
      <c r="H715" s="64"/>
      <c r="I715" s="64"/>
      <c r="J715" s="65"/>
      <c r="K715" s="78"/>
      <c r="L715" s="66"/>
      <c r="M715" s="66"/>
      <c r="N715" s="66"/>
      <c r="O715" s="67"/>
      <c r="P715" s="62"/>
      <c r="Q715" s="67"/>
      <c r="R715" s="67"/>
      <c r="S715" s="62"/>
      <c r="T715" s="67"/>
      <c r="U715" s="67"/>
      <c r="V715" s="65"/>
      <c r="W715" s="61"/>
      <c r="X715" s="61"/>
      <c r="Y715" s="61"/>
      <c r="Z715" s="61"/>
      <c r="AA715" s="61"/>
      <c r="AB715" s="61"/>
      <c r="AC715" s="61"/>
      <c r="AD715" s="61"/>
      <c r="AE715" s="66"/>
      <c r="AF715" s="67"/>
      <c r="AG715" s="67"/>
      <c r="AH715" s="67"/>
      <c r="AI715" s="67"/>
      <c r="AJ715" s="67"/>
      <c r="AK715" s="67"/>
      <c r="AL715" s="67"/>
      <c r="AM715" s="67"/>
      <c r="AO715" s="41"/>
      <c r="AP715" s="62"/>
      <c r="AQ715" s="67"/>
      <c r="AR715" s="73"/>
      <c r="AS715" s="68"/>
      <c r="AT715" s="41"/>
      <c r="AU715" s="62"/>
      <c r="AV715" s="62"/>
      <c r="AW715" s="67"/>
      <c r="AX715" s="67"/>
      <c r="AY715" s="68"/>
      <c r="AZ715" s="66"/>
      <c r="BA715" s="66"/>
      <c r="BB715" s="66"/>
      <c r="BC715" s="74"/>
    </row>
    <row r="716" spans="1:55" x14ac:dyDescent="0.25">
      <c r="A716" s="41"/>
      <c r="B716" s="41"/>
      <c r="C716" s="41"/>
      <c r="D716" s="62"/>
      <c r="E716" s="62"/>
      <c r="F716" s="62"/>
      <c r="G716" s="63"/>
      <c r="H716" s="64"/>
      <c r="I716" s="64"/>
      <c r="J716" s="65"/>
      <c r="K716" s="78"/>
      <c r="L716" s="66"/>
      <c r="M716" s="66"/>
      <c r="N716" s="66"/>
      <c r="O716" s="67"/>
      <c r="P716" s="62"/>
      <c r="Q716" s="67"/>
      <c r="R716" s="67"/>
      <c r="S716" s="62"/>
      <c r="T716" s="67"/>
      <c r="U716" s="67"/>
      <c r="V716" s="65"/>
      <c r="W716" s="61"/>
      <c r="X716" s="61"/>
      <c r="Y716" s="61"/>
      <c r="Z716" s="61"/>
      <c r="AA716" s="61"/>
      <c r="AB716" s="61"/>
      <c r="AC716" s="61"/>
      <c r="AD716" s="61"/>
      <c r="AE716" s="66"/>
      <c r="AF716" s="67"/>
      <c r="AG716" s="67"/>
      <c r="AH716" s="67"/>
      <c r="AI716" s="67"/>
      <c r="AJ716" s="67"/>
      <c r="AK716" s="67"/>
      <c r="AL716" s="67"/>
      <c r="AM716" s="67"/>
      <c r="AO716" s="41"/>
      <c r="AP716" s="62"/>
      <c r="AQ716" s="67"/>
      <c r="AR716" s="73"/>
      <c r="AS716" s="68"/>
      <c r="AT716" s="41"/>
      <c r="AU716" s="62"/>
      <c r="AV716" s="62"/>
      <c r="AW716" s="67"/>
      <c r="AX716" s="67"/>
      <c r="AY716" s="68"/>
      <c r="AZ716" s="66"/>
      <c r="BA716" s="66"/>
      <c r="BB716" s="66"/>
      <c r="BC716" s="74"/>
    </row>
    <row r="717" spans="1:55" x14ac:dyDescent="0.25">
      <c r="A717" s="41"/>
      <c r="B717" s="41"/>
      <c r="C717" s="41"/>
      <c r="D717" s="62"/>
      <c r="E717" s="62"/>
      <c r="F717" s="62"/>
      <c r="G717" s="63"/>
      <c r="H717" s="64"/>
      <c r="I717" s="64"/>
      <c r="J717" s="65"/>
      <c r="K717" s="78"/>
      <c r="L717" s="66"/>
      <c r="M717" s="66"/>
      <c r="N717" s="66"/>
      <c r="O717" s="67"/>
      <c r="P717" s="62"/>
      <c r="Q717" s="67"/>
      <c r="R717" s="67"/>
      <c r="S717" s="62"/>
      <c r="T717" s="67"/>
      <c r="U717" s="67"/>
      <c r="V717" s="65"/>
      <c r="W717" s="61"/>
      <c r="X717" s="61"/>
      <c r="Y717" s="61"/>
      <c r="Z717" s="61"/>
      <c r="AA717" s="61"/>
      <c r="AB717" s="61"/>
      <c r="AC717" s="61"/>
      <c r="AD717" s="61"/>
      <c r="AE717" s="66"/>
      <c r="AF717" s="67"/>
      <c r="AG717" s="67"/>
      <c r="AH717" s="67"/>
      <c r="AI717" s="67"/>
      <c r="AJ717" s="67"/>
      <c r="AK717" s="67"/>
      <c r="AL717" s="67"/>
      <c r="AM717" s="67"/>
      <c r="AO717" s="41"/>
      <c r="AP717" s="62"/>
      <c r="AQ717" s="67"/>
      <c r="AR717" s="73"/>
      <c r="AS717" s="68"/>
      <c r="AT717" s="41"/>
      <c r="AU717" s="62"/>
      <c r="AV717" s="62"/>
      <c r="AW717" s="67"/>
      <c r="AX717" s="67"/>
      <c r="AY717" s="68"/>
      <c r="AZ717" s="66"/>
      <c r="BA717" s="66"/>
      <c r="BB717" s="66"/>
      <c r="BC717" s="74"/>
    </row>
    <row r="718" spans="1:55" x14ac:dyDescent="0.25">
      <c r="A718" s="41"/>
      <c r="B718" s="41"/>
      <c r="C718" s="41"/>
      <c r="D718" s="62"/>
      <c r="E718" s="62"/>
      <c r="F718" s="62"/>
      <c r="G718" s="63"/>
      <c r="H718" s="64"/>
      <c r="I718" s="64"/>
      <c r="J718" s="65"/>
      <c r="K718" s="78"/>
      <c r="L718" s="66"/>
      <c r="M718" s="66"/>
      <c r="N718" s="66"/>
      <c r="O718" s="67"/>
      <c r="P718" s="62"/>
      <c r="Q718" s="67"/>
      <c r="R718" s="67"/>
      <c r="S718" s="62"/>
      <c r="T718" s="67"/>
      <c r="U718" s="67"/>
      <c r="V718" s="65"/>
      <c r="W718" s="61"/>
      <c r="X718" s="61"/>
      <c r="Y718" s="61"/>
      <c r="Z718" s="61"/>
      <c r="AA718" s="61"/>
      <c r="AB718" s="61"/>
      <c r="AC718" s="61"/>
      <c r="AD718" s="61"/>
      <c r="AE718" s="66"/>
      <c r="AF718" s="67"/>
      <c r="AG718" s="67"/>
      <c r="AH718" s="67"/>
      <c r="AI718" s="67"/>
      <c r="AJ718" s="67"/>
      <c r="AK718" s="67"/>
      <c r="AL718" s="67"/>
      <c r="AM718" s="67"/>
      <c r="AO718" s="41"/>
      <c r="AP718" s="62"/>
      <c r="AQ718" s="67"/>
      <c r="AR718" s="73"/>
      <c r="AS718" s="68"/>
      <c r="AT718" s="41"/>
      <c r="AU718" s="62"/>
      <c r="AV718" s="62"/>
      <c r="AW718" s="67"/>
      <c r="AX718" s="67"/>
      <c r="AY718" s="68"/>
      <c r="AZ718" s="66"/>
      <c r="BA718" s="66"/>
      <c r="BB718" s="66"/>
      <c r="BC718" s="74"/>
    </row>
    <row r="719" spans="1:55" x14ac:dyDescent="0.25">
      <c r="A719" s="41"/>
      <c r="B719" s="41"/>
      <c r="C719" s="41"/>
      <c r="D719" s="62"/>
      <c r="E719" s="62"/>
      <c r="F719" s="62"/>
      <c r="G719" s="63"/>
      <c r="H719" s="64"/>
      <c r="I719" s="64"/>
      <c r="J719" s="65"/>
      <c r="K719" s="78"/>
      <c r="L719" s="66"/>
      <c r="M719" s="66"/>
      <c r="N719" s="66"/>
      <c r="O719" s="67"/>
      <c r="P719" s="62"/>
      <c r="Q719" s="67"/>
      <c r="R719" s="67"/>
      <c r="S719" s="62"/>
      <c r="T719" s="67"/>
      <c r="U719" s="67"/>
      <c r="V719" s="65"/>
      <c r="W719" s="61"/>
      <c r="X719" s="61"/>
      <c r="Y719" s="61"/>
      <c r="Z719" s="61"/>
      <c r="AA719" s="61"/>
      <c r="AB719" s="61"/>
      <c r="AC719" s="61"/>
      <c r="AD719" s="61"/>
      <c r="AE719" s="66"/>
      <c r="AF719" s="67"/>
      <c r="AG719" s="67"/>
      <c r="AH719" s="67"/>
      <c r="AI719" s="67"/>
      <c r="AJ719" s="67"/>
      <c r="AK719" s="67"/>
      <c r="AL719" s="67"/>
      <c r="AM719" s="67"/>
      <c r="AO719" s="41"/>
      <c r="AP719" s="62"/>
      <c r="AQ719" s="67"/>
      <c r="AR719" s="73"/>
      <c r="AS719" s="68"/>
      <c r="AT719" s="41"/>
      <c r="AU719" s="62"/>
      <c r="AV719" s="62"/>
      <c r="AW719" s="67"/>
      <c r="AX719" s="67"/>
      <c r="AY719" s="68"/>
      <c r="AZ719" s="66"/>
      <c r="BA719" s="66"/>
      <c r="BB719" s="66"/>
      <c r="BC719" s="74"/>
    </row>
    <row r="720" spans="1:55" x14ac:dyDescent="0.25">
      <c r="A720" s="41"/>
      <c r="B720" s="41"/>
      <c r="C720" s="41"/>
      <c r="D720" s="62"/>
      <c r="E720" s="62"/>
      <c r="F720" s="62"/>
      <c r="G720" s="63"/>
      <c r="H720" s="64"/>
      <c r="I720" s="64"/>
      <c r="J720" s="65"/>
      <c r="K720" s="78"/>
      <c r="L720" s="66"/>
      <c r="M720" s="66"/>
      <c r="N720" s="66"/>
      <c r="O720" s="67"/>
      <c r="P720" s="62"/>
      <c r="Q720" s="67"/>
      <c r="R720" s="67"/>
      <c r="S720" s="62"/>
      <c r="T720" s="67"/>
      <c r="U720" s="67"/>
      <c r="V720" s="65"/>
      <c r="W720" s="61"/>
      <c r="X720" s="61"/>
      <c r="Y720" s="61"/>
      <c r="Z720" s="61"/>
      <c r="AA720" s="61"/>
      <c r="AB720" s="61"/>
      <c r="AC720" s="61"/>
      <c r="AD720" s="61"/>
      <c r="AE720" s="66"/>
      <c r="AF720" s="67"/>
      <c r="AG720" s="67"/>
      <c r="AH720" s="67"/>
      <c r="AI720" s="67"/>
      <c r="AJ720" s="67"/>
      <c r="AK720" s="67"/>
      <c r="AL720" s="67"/>
      <c r="AM720" s="67"/>
      <c r="AO720" s="41"/>
      <c r="AP720" s="62"/>
      <c r="AQ720" s="67"/>
      <c r="AR720" s="73"/>
      <c r="AS720" s="68"/>
      <c r="AT720" s="41"/>
      <c r="AU720" s="62"/>
      <c r="AV720" s="62"/>
      <c r="AW720" s="67"/>
      <c r="AX720" s="67"/>
      <c r="AY720" s="68"/>
      <c r="AZ720" s="66"/>
      <c r="BA720" s="66"/>
      <c r="BB720" s="66"/>
      <c r="BC720" s="74"/>
    </row>
    <row r="721" spans="1:55" x14ac:dyDescent="0.25">
      <c r="A721" s="41"/>
      <c r="B721" s="41"/>
      <c r="C721" s="41"/>
      <c r="D721" s="62"/>
      <c r="E721" s="62"/>
      <c r="F721" s="62"/>
      <c r="G721" s="63"/>
      <c r="H721" s="64"/>
      <c r="I721" s="64"/>
      <c r="J721" s="65"/>
      <c r="K721" s="78"/>
      <c r="L721" s="66"/>
      <c r="M721" s="66"/>
      <c r="N721" s="66"/>
      <c r="O721" s="67"/>
      <c r="P721" s="62"/>
      <c r="Q721" s="67"/>
      <c r="R721" s="67"/>
      <c r="S721" s="62"/>
      <c r="T721" s="67"/>
      <c r="U721" s="67"/>
      <c r="V721" s="65"/>
      <c r="W721" s="61"/>
      <c r="X721" s="61"/>
      <c r="Y721" s="61"/>
      <c r="Z721" s="61"/>
      <c r="AA721" s="61"/>
      <c r="AB721" s="61"/>
      <c r="AC721" s="61"/>
      <c r="AD721" s="61"/>
      <c r="AE721" s="66"/>
      <c r="AF721" s="67"/>
      <c r="AG721" s="67"/>
      <c r="AH721" s="67"/>
      <c r="AI721" s="67"/>
      <c r="AJ721" s="67"/>
      <c r="AK721" s="67"/>
      <c r="AL721" s="67"/>
      <c r="AM721" s="67"/>
      <c r="AO721" s="41"/>
      <c r="AP721" s="62"/>
      <c r="AQ721" s="67"/>
      <c r="AR721" s="73"/>
      <c r="AS721" s="68"/>
      <c r="AT721" s="41"/>
      <c r="AU721" s="62"/>
      <c r="AV721" s="62"/>
      <c r="AW721" s="67"/>
      <c r="AX721" s="67"/>
      <c r="AY721" s="68"/>
      <c r="AZ721" s="66"/>
      <c r="BA721" s="66"/>
      <c r="BB721" s="66"/>
      <c r="BC721" s="74"/>
    </row>
    <row r="722" spans="1:55" x14ac:dyDescent="0.25">
      <c r="A722" s="41"/>
      <c r="B722" s="41"/>
      <c r="C722" s="41"/>
      <c r="D722" s="62"/>
      <c r="E722" s="62"/>
      <c r="F722" s="62"/>
      <c r="G722" s="63"/>
      <c r="H722" s="64"/>
      <c r="I722" s="64"/>
      <c r="J722" s="65"/>
      <c r="K722" s="78"/>
      <c r="L722" s="66"/>
      <c r="M722" s="66"/>
      <c r="N722" s="66"/>
      <c r="O722" s="67"/>
      <c r="P722" s="62"/>
      <c r="Q722" s="67"/>
      <c r="R722" s="67"/>
      <c r="S722" s="62"/>
      <c r="T722" s="67"/>
      <c r="U722" s="67"/>
      <c r="V722" s="65"/>
      <c r="W722" s="61"/>
      <c r="X722" s="61"/>
      <c r="Y722" s="61"/>
      <c r="Z722" s="61"/>
      <c r="AA722" s="61"/>
      <c r="AB722" s="61"/>
      <c r="AC722" s="61"/>
      <c r="AD722" s="61"/>
      <c r="AE722" s="66"/>
      <c r="AF722" s="67"/>
      <c r="AG722" s="67"/>
      <c r="AH722" s="67"/>
      <c r="AI722" s="67"/>
      <c r="AJ722" s="67"/>
      <c r="AK722" s="67"/>
      <c r="AL722" s="67"/>
      <c r="AM722" s="67"/>
      <c r="AO722" s="41"/>
      <c r="AP722" s="62"/>
      <c r="AQ722" s="67"/>
      <c r="AR722" s="73"/>
      <c r="AS722" s="68"/>
      <c r="AT722" s="41"/>
      <c r="AU722" s="62"/>
      <c r="AV722" s="62"/>
      <c r="AW722" s="67"/>
      <c r="AX722" s="67"/>
      <c r="AY722" s="68"/>
      <c r="AZ722" s="66"/>
      <c r="BA722" s="66"/>
      <c r="BB722" s="66"/>
      <c r="BC722" s="74"/>
    </row>
    <row r="723" spans="1:55" x14ac:dyDescent="0.25">
      <c r="A723" s="41"/>
      <c r="B723" s="41"/>
      <c r="C723" s="41"/>
      <c r="D723" s="62"/>
      <c r="E723" s="62"/>
      <c r="F723" s="62"/>
      <c r="G723" s="63"/>
      <c r="H723" s="64"/>
      <c r="I723" s="64"/>
      <c r="J723" s="65"/>
      <c r="K723" s="78"/>
      <c r="L723" s="66"/>
      <c r="M723" s="66"/>
      <c r="N723" s="66"/>
      <c r="O723" s="67"/>
      <c r="P723" s="62"/>
      <c r="Q723" s="67"/>
      <c r="R723" s="67"/>
      <c r="S723" s="62"/>
      <c r="T723" s="67"/>
      <c r="U723" s="67"/>
      <c r="V723" s="65"/>
      <c r="W723" s="61"/>
      <c r="X723" s="61"/>
      <c r="Y723" s="61"/>
      <c r="Z723" s="61"/>
      <c r="AA723" s="61"/>
      <c r="AB723" s="61"/>
      <c r="AC723" s="61"/>
      <c r="AD723" s="61"/>
      <c r="AE723" s="66"/>
      <c r="AF723" s="67"/>
      <c r="AG723" s="67"/>
      <c r="AH723" s="67"/>
      <c r="AI723" s="67"/>
      <c r="AJ723" s="67"/>
      <c r="AK723" s="67"/>
      <c r="AL723" s="67"/>
      <c r="AM723" s="67"/>
      <c r="AO723" s="41"/>
      <c r="AP723" s="62"/>
      <c r="AQ723" s="67"/>
      <c r="AR723" s="73"/>
      <c r="AS723" s="68"/>
      <c r="AT723" s="41"/>
      <c r="AU723" s="62"/>
      <c r="AV723" s="62"/>
      <c r="AW723" s="67"/>
      <c r="AX723" s="67"/>
      <c r="AY723" s="68"/>
      <c r="AZ723" s="66"/>
      <c r="BA723" s="66"/>
      <c r="BB723" s="66"/>
      <c r="BC723" s="74"/>
    </row>
    <row r="724" spans="1:55" x14ac:dyDescent="0.25">
      <c r="A724" s="41"/>
      <c r="B724" s="41"/>
      <c r="C724" s="41"/>
      <c r="D724" s="62"/>
      <c r="E724" s="62"/>
      <c r="F724" s="62"/>
      <c r="G724" s="63"/>
      <c r="H724" s="64"/>
      <c r="I724" s="64"/>
      <c r="J724" s="65"/>
      <c r="K724" s="78"/>
      <c r="L724" s="66"/>
      <c r="M724" s="66"/>
      <c r="N724" s="66"/>
      <c r="O724" s="67"/>
      <c r="P724" s="62"/>
      <c r="Q724" s="67"/>
      <c r="R724" s="67"/>
      <c r="S724" s="62"/>
      <c r="T724" s="67"/>
      <c r="U724" s="67"/>
      <c r="V724" s="65"/>
      <c r="W724" s="61"/>
      <c r="X724" s="61"/>
      <c r="Y724" s="61"/>
      <c r="Z724" s="61"/>
      <c r="AA724" s="61"/>
      <c r="AB724" s="61"/>
      <c r="AC724" s="61"/>
      <c r="AD724" s="61"/>
      <c r="AE724" s="66"/>
      <c r="AF724" s="67"/>
      <c r="AG724" s="67"/>
      <c r="AH724" s="67"/>
      <c r="AI724" s="67"/>
      <c r="AJ724" s="67"/>
      <c r="AK724" s="67"/>
      <c r="AL724" s="67"/>
      <c r="AM724" s="67"/>
      <c r="AO724" s="41"/>
      <c r="AP724" s="62"/>
      <c r="AQ724" s="67"/>
      <c r="AR724" s="73"/>
      <c r="AS724" s="68"/>
      <c r="AT724" s="41"/>
      <c r="AU724" s="62"/>
      <c r="AV724" s="62"/>
      <c r="AW724" s="67"/>
      <c r="AX724" s="67"/>
      <c r="AY724" s="68"/>
      <c r="AZ724" s="66"/>
      <c r="BA724" s="66"/>
      <c r="BB724" s="66"/>
      <c r="BC724" s="74"/>
    </row>
    <row r="725" spans="1:55" x14ac:dyDescent="0.25">
      <c r="A725" s="41"/>
      <c r="B725" s="41"/>
      <c r="C725" s="41"/>
      <c r="D725" s="62"/>
      <c r="E725" s="62"/>
      <c r="F725" s="62"/>
      <c r="G725" s="63"/>
      <c r="H725" s="64"/>
      <c r="I725" s="64"/>
      <c r="J725" s="65"/>
      <c r="K725" s="78"/>
      <c r="L725" s="66"/>
      <c r="M725" s="66"/>
      <c r="N725" s="66"/>
      <c r="O725" s="67"/>
      <c r="P725" s="62"/>
      <c r="Q725" s="67"/>
      <c r="R725" s="67"/>
      <c r="S725" s="62"/>
      <c r="T725" s="67"/>
      <c r="U725" s="67"/>
      <c r="V725" s="65"/>
      <c r="W725" s="61"/>
      <c r="X725" s="61"/>
      <c r="Y725" s="61"/>
      <c r="Z725" s="61"/>
      <c r="AA725" s="61"/>
      <c r="AB725" s="61"/>
      <c r="AC725" s="61"/>
      <c r="AD725" s="61"/>
      <c r="AE725" s="66"/>
      <c r="AF725" s="67"/>
      <c r="AG725" s="67"/>
      <c r="AH725" s="67"/>
      <c r="AI725" s="67"/>
      <c r="AJ725" s="67"/>
      <c r="AK725" s="67"/>
      <c r="AL725" s="67"/>
      <c r="AM725" s="67"/>
      <c r="AO725" s="41"/>
      <c r="AP725" s="62"/>
      <c r="AQ725" s="67"/>
      <c r="AR725" s="73"/>
      <c r="AS725" s="68"/>
      <c r="AT725" s="41"/>
      <c r="AU725" s="62"/>
      <c r="AV725" s="62"/>
      <c r="AW725" s="67"/>
      <c r="AX725" s="67"/>
      <c r="AY725" s="68"/>
      <c r="AZ725" s="66"/>
      <c r="BA725" s="66"/>
      <c r="BB725" s="66"/>
      <c r="BC725" s="74"/>
    </row>
    <row r="726" spans="1:55" x14ac:dyDescent="0.25">
      <c r="A726" s="41"/>
      <c r="B726" s="41"/>
      <c r="C726" s="41"/>
      <c r="D726" s="62"/>
      <c r="E726" s="62"/>
      <c r="F726" s="62"/>
      <c r="G726" s="63"/>
      <c r="H726" s="64"/>
      <c r="I726" s="64"/>
      <c r="J726" s="65"/>
      <c r="K726" s="78"/>
      <c r="L726" s="66"/>
      <c r="M726" s="66"/>
      <c r="N726" s="66"/>
      <c r="O726" s="67"/>
      <c r="P726" s="62"/>
      <c r="Q726" s="67"/>
      <c r="R726" s="67"/>
      <c r="S726" s="62"/>
      <c r="T726" s="67"/>
      <c r="U726" s="67"/>
      <c r="V726" s="65"/>
      <c r="W726" s="61"/>
      <c r="X726" s="61"/>
      <c r="Y726" s="61"/>
      <c r="Z726" s="61"/>
      <c r="AA726" s="61"/>
      <c r="AB726" s="61"/>
      <c r="AC726" s="61"/>
      <c r="AD726" s="61"/>
      <c r="AE726" s="66"/>
      <c r="AF726" s="67"/>
      <c r="AG726" s="67"/>
      <c r="AH726" s="67"/>
      <c r="AI726" s="67"/>
      <c r="AJ726" s="67"/>
      <c r="AK726" s="67"/>
      <c r="AL726" s="67"/>
      <c r="AM726" s="67"/>
      <c r="AO726" s="41"/>
      <c r="AP726" s="62"/>
      <c r="AQ726" s="67"/>
      <c r="AR726" s="73"/>
      <c r="AS726" s="68"/>
      <c r="AT726" s="41"/>
      <c r="AU726" s="62"/>
      <c r="AV726" s="62"/>
      <c r="AW726" s="67"/>
      <c r="AX726" s="67"/>
      <c r="AY726" s="68"/>
      <c r="AZ726" s="66"/>
      <c r="BA726" s="66"/>
      <c r="BB726" s="66"/>
      <c r="BC726" s="74"/>
    </row>
    <row r="727" spans="1:55" x14ac:dyDescent="0.25">
      <c r="A727" s="41"/>
      <c r="B727" s="41"/>
      <c r="C727" s="41"/>
      <c r="D727" s="62"/>
      <c r="E727" s="62"/>
      <c r="F727" s="62"/>
      <c r="G727" s="63"/>
      <c r="H727" s="64"/>
      <c r="I727" s="64"/>
      <c r="J727" s="65"/>
      <c r="K727" s="78"/>
      <c r="L727" s="66"/>
      <c r="M727" s="66"/>
      <c r="N727" s="66"/>
      <c r="O727" s="67"/>
      <c r="P727" s="62"/>
      <c r="Q727" s="67"/>
      <c r="R727" s="67"/>
      <c r="S727" s="62"/>
      <c r="T727" s="67"/>
      <c r="U727" s="67"/>
      <c r="V727" s="65"/>
      <c r="W727" s="61"/>
      <c r="X727" s="61"/>
      <c r="Y727" s="61"/>
      <c r="Z727" s="61"/>
      <c r="AA727" s="61"/>
      <c r="AB727" s="61"/>
      <c r="AC727" s="61"/>
      <c r="AD727" s="61"/>
      <c r="AE727" s="66"/>
      <c r="AF727" s="67"/>
      <c r="AG727" s="67"/>
      <c r="AH727" s="67"/>
      <c r="AI727" s="67"/>
      <c r="AJ727" s="67"/>
      <c r="AK727" s="67"/>
      <c r="AL727" s="67"/>
      <c r="AM727" s="67"/>
      <c r="AO727" s="41"/>
      <c r="AP727" s="62"/>
      <c r="AQ727" s="67"/>
      <c r="AR727" s="73"/>
      <c r="AS727" s="68"/>
      <c r="AT727" s="41"/>
      <c r="AU727" s="62"/>
      <c r="AV727" s="62"/>
      <c r="AW727" s="67"/>
      <c r="AX727" s="67"/>
      <c r="AY727" s="68"/>
      <c r="AZ727" s="66"/>
      <c r="BA727" s="66"/>
      <c r="BB727" s="66"/>
      <c r="BC727" s="74"/>
    </row>
    <row r="728" spans="1:55" x14ac:dyDescent="0.25">
      <c r="A728" s="41"/>
      <c r="B728" s="41"/>
      <c r="C728" s="41"/>
      <c r="D728" s="62"/>
      <c r="E728" s="62"/>
      <c r="F728" s="62"/>
      <c r="G728" s="63"/>
      <c r="H728" s="64"/>
      <c r="I728" s="64"/>
      <c r="J728" s="65"/>
      <c r="K728" s="78"/>
      <c r="L728" s="66"/>
      <c r="M728" s="66"/>
      <c r="N728" s="66"/>
      <c r="O728" s="67"/>
      <c r="P728" s="62"/>
      <c r="Q728" s="67"/>
      <c r="R728" s="67"/>
      <c r="S728" s="62"/>
      <c r="T728" s="67"/>
      <c r="U728" s="67"/>
      <c r="V728" s="65"/>
      <c r="W728" s="61"/>
      <c r="X728" s="61"/>
      <c r="Y728" s="61"/>
      <c r="Z728" s="61"/>
      <c r="AA728" s="61"/>
      <c r="AB728" s="61"/>
      <c r="AC728" s="61"/>
      <c r="AD728" s="61"/>
      <c r="AE728" s="66"/>
      <c r="AF728" s="67"/>
      <c r="AG728" s="67"/>
      <c r="AH728" s="67"/>
      <c r="AI728" s="67"/>
      <c r="AJ728" s="67"/>
      <c r="AK728" s="67"/>
      <c r="AL728" s="67"/>
      <c r="AM728" s="67"/>
      <c r="AO728" s="41"/>
      <c r="AP728" s="62"/>
      <c r="AQ728" s="67"/>
      <c r="AR728" s="73"/>
      <c r="AS728" s="68"/>
      <c r="AT728" s="41"/>
      <c r="AU728" s="62"/>
      <c r="AV728" s="62"/>
      <c r="AW728" s="67"/>
      <c r="AX728" s="67"/>
      <c r="AY728" s="68"/>
      <c r="AZ728" s="66"/>
      <c r="BA728" s="66"/>
      <c r="BB728" s="66"/>
      <c r="BC728" s="74"/>
    </row>
    <row r="729" spans="1:55" x14ac:dyDescent="0.25">
      <c r="A729" s="41"/>
      <c r="B729" s="41"/>
      <c r="C729" s="41"/>
      <c r="D729" s="62"/>
      <c r="E729" s="62"/>
      <c r="F729" s="62"/>
      <c r="G729" s="63"/>
      <c r="H729" s="64"/>
      <c r="I729" s="64"/>
      <c r="J729" s="65"/>
      <c r="K729" s="78"/>
      <c r="L729" s="66"/>
      <c r="M729" s="66"/>
      <c r="N729" s="66"/>
      <c r="O729" s="67"/>
      <c r="P729" s="62"/>
      <c r="Q729" s="67"/>
      <c r="R729" s="67"/>
      <c r="S729" s="62"/>
      <c r="T729" s="67"/>
      <c r="U729" s="67"/>
      <c r="V729" s="65"/>
      <c r="W729" s="61"/>
      <c r="X729" s="61"/>
      <c r="Y729" s="61"/>
      <c r="Z729" s="61"/>
      <c r="AA729" s="61"/>
      <c r="AB729" s="61"/>
      <c r="AC729" s="61"/>
      <c r="AD729" s="61"/>
      <c r="AE729" s="66"/>
      <c r="AF729" s="67"/>
      <c r="AG729" s="67"/>
      <c r="AH729" s="67"/>
      <c r="AI729" s="67"/>
      <c r="AJ729" s="67"/>
      <c r="AK729" s="67"/>
      <c r="AL729" s="67"/>
      <c r="AM729" s="67"/>
      <c r="AO729" s="41"/>
      <c r="AP729" s="62"/>
      <c r="AQ729" s="67"/>
      <c r="AR729" s="73"/>
      <c r="AS729" s="68"/>
      <c r="AT729" s="41"/>
      <c r="AU729" s="62"/>
      <c r="AV729" s="62"/>
      <c r="AW729" s="67"/>
      <c r="AX729" s="67"/>
      <c r="AY729" s="68"/>
      <c r="AZ729" s="66"/>
      <c r="BA729" s="66"/>
      <c r="BB729" s="66"/>
      <c r="BC729" s="74"/>
    </row>
    <row r="730" spans="1:55" x14ac:dyDescent="0.25">
      <c r="A730" s="41"/>
      <c r="B730" s="41"/>
      <c r="C730" s="41"/>
      <c r="D730" s="62"/>
      <c r="E730" s="62"/>
      <c r="F730" s="62"/>
      <c r="G730" s="63"/>
      <c r="H730" s="64"/>
      <c r="I730" s="64"/>
      <c r="J730" s="65"/>
      <c r="K730" s="78"/>
      <c r="L730" s="66"/>
      <c r="M730" s="66"/>
      <c r="N730" s="66"/>
      <c r="O730" s="67"/>
      <c r="P730" s="62"/>
      <c r="Q730" s="67"/>
      <c r="R730" s="67"/>
      <c r="S730" s="62"/>
      <c r="T730" s="67"/>
      <c r="U730" s="67"/>
      <c r="V730" s="65"/>
      <c r="W730" s="61"/>
      <c r="X730" s="61"/>
      <c r="Y730" s="61"/>
      <c r="Z730" s="61"/>
      <c r="AA730" s="61"/>
      <c r="AB730" s="61"/>
      <c r="AC730" s="61"/>
      <c r="AD730" s="61"/>
      <c r="AE730" s="66"/>
      <c r="AF730" s="67"/>
      <c r="AG730" s="67"/>
      <c r="AH730" s="67"/>
      <c r="AI730" s="67"/>
      <c r="AJ730" s="67"/>
      <c r="AK730" s="67"/>
      <c r="AL730" s="67"/>
      <c r="AM730" s="67"/>
      <c r="AO730" s="41"/>
      <c r="AP730" s="62"/>
      <c r="AQ730" s="67"/>
      <c r="AR730" s="73"/>
      <c r="AS730" s="68"/>
      <c r="AT730" s="41"/>
      <c r="AU730" s="62"/>
      <c r="AV730" s="62"/>
      <c r="AW730" s="67"/>
      <c r="AX730" s="67"/>
      <c r="AY730" s="68"/>
      <c r="AZ730" s="66"/>
      <c r="BA730" s="66"/>
      <c r="BB730" s="66"/>
      <c r="BC730" s="74"/>
    </row>
    <row r="731" spans="1:55" x14ac:dyDescent="0.25">
      <c r="A731" s="41"/>
      <c r="B731" s="41"/>
      <c r="C731" s="41"/>
      <c r="D731" s="62"/>
      <c r="E731" s="62"/>
      <c r="F731" s="62"/>
      <c r="G731" s="63"/>
      <c r="H731" s="64"/>
      <c r="I731" s="64"/>
      <c r="J731" s="65"/>
      <c r="K731" s="78"/>
      <c r="L731" s="66"/>
      <c r="M731" s="66"/>
      <c r="N731" s="66"/>
      <c r="O731" s="67"/>
      <c r="P731" s="62"/>
      <c r="Q731" s="67"/>
      <c r="R731" s="67"/>
      <c r="S731" s="62"/>
      <c r="T731" s="67"/>
      <c r="U731" s="67"/>
      <c r="V731" s="65"/>
      <c r="W731" s="61"/>
      <c r="X731" s="61"/>
      <c r="Y731" s="61"/>
      <c r="Z731" s="61"/>
      <c r="AA731" s="61"/>
      <c r="AB731" s="61"/>
      <c r="AC731" s="61"/>
      <c r="AD731" s="61"/>
      <c r="AE731" s="66"/>
      <c r="AF731" s="67"/>
      <c r="AG731" s="67"/>
      <c r="AH731" s="67"/>
      <c r="AI731" s="67"/>
      <c r="AJ731" s="67"/>
      <c r="AK731" s="67"/>
      <c r="AL731" s="67"/>
      <c r="AM731" s="67"/>
      <c r="AO731" s="41"/>
      <c r="AP731" s="62"/>
      <c r="AQ731" s="67"/>
      <c r="AR731" s="73"/>
      <c r="AS731" s="68"/>
      <c r="AT731" s="41"/>
      <c r="AU731" s="62"/>
      <c r="AV731" s="62"/>
      <c r="AW731" s="67"/>
      <c r="AX731" s="67"/>
      <c r="AY731" s="68"/>
      <c r="AZ731" s="66"/>
      <c r="BA731" s="66"/>
      <c r="BB731" s="66"/>
      <c r="BC731" s="74"/>
    </row>
    <row r="732" spans="1:55" x14ac:dyDescent="0.25">
      <c r="A732" s="41"/>
      <c r="B732" s="41"/>
      <c r="C732" s="41"/>
      <c r="D732" s="62"/>
      <c r="E732" s="62"/>
      <c r="F732" s="62"/>
      <c r="G732" s="63"/>
      <c r="H732" s="64"/>
      <c r="I732" s="64"/>
      <c r="J732" s="65"/>
      <c r="K732" s="78"/>
      <c r="L732" s="66"/>
      <c r="M732" s="66"/>
      <c r="N732" s="66"/>
      <c r="O732" s="67"/>
      <c r="P732" s="62"/>
      <c r="Q732" s="67"/>
      <c r="R732" s="67"/>
      <c r="S732" s="62"/>
      <c r="T732" s="67"/>
      <c r="U732" s="67"/>
      <c r="V732" s="65"/>
      <c r="W732" s="61"/>
      <c r="X732" s="61"/>
      <c r="Y732" s="61"/>
      <c r="Z732" s="61"/>
      <c r="AA732" s="61"/>
      <c r="AB732" s="61"/>
      <c r="AC732" s="61"/>
      <c r="AD732" s="61"/>
      <c r="AE732" s="66"/>
      <c r="AF732" s="67"/>
      <c r="AG732" s="67"/>
      <c r="AH732" s="67"/>
      <c r="AI732" s="67"/>
      <c r="AJ732" s="67"/>
      <c r="AK732" s="67"/>
      <c r="AL732" s="67"/>
      <c r="AM732" s="67"/>
      <c r="AO732" s="41"/>
      <c r="AP732" s="62"/>
      <c r="AQ732" s="67"/>
      <c r="AR732" s="73"/>
      <c r="AS732" s="68"/>
      <c r="AT732" s="41"/>
      <c r="AU732" s="62"/>
      <c r="AV732" s="62"/>
      <c r="AW732" s="67"/>
      <c r="AX732" s="67"/>
      <c r="AY732" s="68"/>
      <c r="AZ732" s="66"/>
      <c r="BA732" s="66"/>
      <c r="BB732" s="66"/>
      <c r="BC732" s="74"/>
    </row>
    <row r="733" spans="1:55" x14ac:dyDescent="0.25">
      <c r="A733" s="41"/>
      <c r="B733" s="41"/>
      <c r="C733" s="41"/>
      <c r="D733" s="62"/>
      <c r="E733" s="62"/>
      <c r="F733" s="62"/>
      <c r="G733" s="63"/>
      <c r="H733" s="64"/>
      <c r="I733" s="64"/>
      <c r="J733" s="65"/>
      <c r="K733" s="78"/>
      <c r="L733" s="66"/>
      <c r="M733" s="66"/>
      <c r="N733" s="66"/>
      <c r="O733" s="67"/>
      <c r="P733" s="62"/>
      <c r="Q733" s="67"/>
      <c r="R733" s="67"/>
      <c r="S733" s="62"/>
      <c r="T733" s="67"/>
      <c r="U733" s="67"/>
      <c r="V733" s="65"/>
      <c r="W733" s="61"/>
      <c r="X733" s="61"/>
      <c r="Y733" s="61"/>
      <c r="Z733" s="61"/>
      <c r="AA733" s="61"/>
      <c r="AB733" s="61"/>
      <c r="AC733" s="61"/>
      <c r="AD733" s="61"/>
      <c r="AE733" s="66"/>
      <c r="AF733" s="67"/>
      <c r="AG733" s="67"/>
      <c r="AH733" s="67"/>
      <c r="AI733" s="67"/>
      <c r="AJ733" s="67"/>
      <c r="AK733" s="67"/>
      <c r="AL733" s="67"/>
      <c r="AM733" s="67"/>
      <c r="AO733" s="41"/>
      <c r="AP733" s="62"/>
      <c r="AQ733" s="67"/>
      <c r="AR733" s="73"/>
      <c r="AS733" s="68"/>
      <c r="AT733" s="41"/>
      <c r="AU733" s="62"/>
      <c r="AV733" s="62"/>
      <c r="AW733" s="67"/>
      <c r="AX733" s="67"/>
      <c r="AY733" s="68"/>
      <c r="AZ733" s="66"/>
      <c r="BA733" s="66"/>
      <c r="BB733" s="66"/>
      <c r="BC733" s="74"/>
    </row>
    <row r="734" spans="1:55" x14ac:dyDescent="0.25">
      <c r="A734" s="41"/>
      <c r="B734" s="41"/>
      <c r="C734" s="41"/>
      <c r="D734" s="62"/>
      <c r="E734" s="62"/>
      <c r="F734" s="62"/>
      <c r="G734" s="63"/>
      <c r="H734" s="64"/>
      <c r="I734" s="64"/>
      <c r="J734" s="65"/>
      <c r="K734" s="78"/>
      <c r="L734" s="66"/>
      <c r="M734" s="66"/>
      <c r="N734" s="66"/>
      <c r="O734" s="67"/>
      <c r="P734" s="62"/>
      <c r="Q734" s="67"/>
      <c r="R734" s="67"/>
      <c r="S734" s="62"/>
      <c r="T734" s="67"/>
      <c r="U734" s="67"/>
      <c r="V734" s="65"/>
      <c r="W734" s="61"/>
      <c r="X734" s="61"/>
      <c r="Y734" s="61"/>
      <c r="Z734" s="61"/>
      <c r="AA734" s="61"/>
      <c r="AB734" s="61"/>
      <c r="AC734" s="61"/>
      <c r="AD734" s="61"/>
      <c r="AE734" s="66"/>
      <c r="AF734" s="67"/>
      <c r="AG734" s="67"/>
      <c r="AH734" s="67"/>
      <c r="AI734" s="67"/>
      <c r="AJ734" s="67"/>
      <c r="AK734" s="67"/>
      <c r="AL734" s="67"/>
      <c r="AM734" s="67"/>
      <c r="AO734" s="41"/>
      <c r="AP734" s="62"/>
      <c r="AQ734" s="67"/>
      <c r="AR734" s="73"/>
      <c r="AS734" s="68"/>
      <c r="AT734" s="41"/>
      <c r="AU734" s="62"/>
      <c r="AV734" s="62"/>
      <c r="AW734" s="67"/>
      <c r="AX734" s="67"/>
      <c r="AY734" s="68"/>
      <c r="AZ734" s="66"/>
      <c r="BA734" s="66"/>
      <c r="BB734" s="66"/>
      <c r="BC734" s="74"/>
    </row>
    <row r="735" spans="1:55" x14ac:dyDescent="0.25">
      <c r="A735" s="41"/>
      <c r="B735" s="41"/>
      <c r="C735" s="41"/>
      <c r="D735" s="62"/>
      <c r="E735" s="62"/>
      <c r="F735" s="62"/>
      <c r="G735" s="63"/>
      <c r="H735" s="64"/>
      <c r="I735" s="64"/>
      <c r="J735" s="65"/>
      <c r="K735" s="78"/>
      <c r="L735" s="66"/>
      <c r="M735" s="66"/>
      <c r="N735" s="66"/>
      <c r="O735" s="67"/>
      <c r="P735" s="62"/>
      <c r="Q735" s="67"/>
      <c r="R735" s="67"/>
      <c r="S735" s="62"/>
      <c r="T735" s="67"/>
      <c r="U735" s="67"/>
      <c r="V735" s="65"/>
      <c r="W735" s="61"/>
      <c r="X735" s="61"/>
      <c r="Y735" s="61"/>
      <c r="Z735" s="61"/>
      <c r="AA735" s="61"/>
      <c r="AB735" s="61"/>
      <c r="AC735" s="61"/>
      <c r="AD735" s="61"/>
      <c r="AE735" s="66"/>
      <c r="AF735" s="67"/>
      <c r="AG735" s="67"/>
      <c r="AH735" s="67"/>
      <c r="AI735" s="67"/>
      <c r="AJ735" s="67"/>
      <c r="AK735" s="67"/>
      <c r="AL735" s="67"/>
      <c r="AM735" s="67"/>
      <c r="AO735" s="41"/>
      <c r="AP735" s="62"/>
      <c r="AQ735" s="67"/>
      <c r="AR735" s="73"/>
      <c r="AS735" s="68"/>
      <c r="AT735" s="41"/>
      <c r="AU735" s="62"/>
      <c r="AV735" s="62"/>
      <c r="AW735" s="67"/>
      <c r="AX735" s="67"/>
      <c r="AY735" s="68"/>
      <c r="AZ735" s="66"/>
      <c r="BA735" s="66"/>
      <c r="BB735" s="66"/>
      <c r="BC735" s="74"/>
    </row>
    <row r="736" spans="1:55" x14ac:dyDescent="0.25">
      <c r="A736" s="41"/>
      <c r="B736" s="41"/>
      <c r="C736" s="41"/>
      <c r="D736" s="62"/>
      <c r="E736" s="62"/>
      <c r="F736" s="62"/>
      <c r="G736" s="63"/>
      <c r="H736" s="64"/>
      <c r="I736" s="64"/>
      <c r="J736" s="65"/>
      <c r="K736" s="78"/>
      <c r="L736" s="66"/>
      <c r="M736" s="66"/>
      <c r="N736" s="66"/>
      <c r="O736" s="67"/>
      <c r="P736" s="62"/>
      <c r="Q736" s="67"/>
      <c r="R736" s="67"/>
      <c r="S736" s="62"/>
      <c r="T736" s="67"/>
      <c r="U736" s="67"/>
      <c r="V736" s="65"/>
      <c r="W736" s="61"/>
      <c r="X736" s="61"/>
      <c r="Y736" s="61"/>
      <c r="Z736" s="61"/>
      <c r="AA736" s="61"/>
      <c r="AB736" s="61"/>
      <c r="AC736" s="61"/>
      <c r="AD736" s="61"/>
      <c r="AE736" s="66"/>
      <c r="AF736" s="67"/>
      <c r="AG736" s="67"/>
      <c r="AH736" s="67"/>
      <c r="AI736" s="67"/>
      <c r="AJ736" s="67"/>
      <c r="AK736" s="67"/>
      <c r="AL736" s="67"/>
      <c r="AM736" s="67"/>
      <c r="AO736" s="41"/>
      <c r="AP736" s="62"/>
      <c r="AQ736" s="67"/>
      <c r="AR736" s="73"/>
      <c r="AS736" s="68"/>
      <c r="AT736" s="41"/>
      <c r="AU736" s="62"/>
      <c r="AV736" s="62"/>
      <c r="AW736" s="67"/>
      <c r="AX736" s="67"/>
      <c r="AY736" s="68"/>
      <c r="AZ736" s="66"/>
      <c r="BA736" s="66"/>
      <c r="BB736" s="66"/>
      <c r="BC736" s="74"/>
    </row>
    <row r="737" spans="1:55" x14ac:dyDescent="0.25">
      <c r="A737" s="41"/>
      <c r="B737" s="41"/>
      <c r="C737" s="41"/>
      <c r="D737" s="62"/>
      <c r="E737" s="62"/>
      <c r="F737" s="62"/>
      <c r="G737" s="63"/>
      <c r="H737" s="64"/>
      <c r="I737" s="64"/>
      <c r="J737" s="65"/>
      <c r="K737" s="78"/>
      <c r="L737" s="66"/>
      <c r="M737" s="66"/>
      <c r="N737" s="66"/>
      <c r="O737" s="67"/>
      <c r="P737" s="62"/>
      <c r="Q737" s="67"/>
      <c r="R737" s="67"/>
      <c r="S737" s="62"/>
      <c r="T737" s="67"/>
      <c r="U737" s="67"/>
      <c r="V737" s="65"/>
      <c r="W737" s="61"/>
      <c r="X737" s="61"/>
      <c r="Y737" s="61"/>
      <c r="Z737" s="61"/>
      <c r="AA737" s="61"/>
      <c r="AB737" s="61"/>
      <c r="AC737" s="61"/>
      <c r="AD737" s="61"/>
      <c r="AE737" s="66"/>
      <c r="AF737" s="67"/>
      <c r="AG737" s="67"/>
      <c r="AH737" s="67"/>
      <c r="AI737" s="67"/>
      <c r="AJ737" s="67"/>
      <c r="AK737" s="67"/>
      <c r="AL737" s="67"/>
      <c r="AM737" s="67"/>
      <c r="AO737" s="41"/>
      <c r="AP737" s="62"/>
      <c r="AQ737" s="67"/>
      <c r="AR737" s="73"/>
      <c r="AS737" s="68"/>
      <c r="AT737" s="41"/>
      <c r="AU737" s="62"/>
      <c r="AV737" s="62"/>
      <c r="AW737" s="67"/>
      <c r="AX737" s="67"/>
      <c r="AY737" s="68"/>
      <c r="AZ737" s="66"/>
      <c r="BA737" s="66"/>
      <c r="BB737" s="66"/>
      <c r="BC737" s="74"/>
    </row>
    <row r="738" spans="1:55" x14ac:dyDescent="0.25">
      <c r="A738" s="41"/>
      <c r="B738" s="41"/>
      <c r="C738" s="41"/>
      <c r="D738" s="62"/>
      <c r="E738" s="62"/>
      <c r="F738" s="62"/>
      <c r="G738" s="63"/>
      <c r="H738" s="64"/>
      <c r="I738" s="64"/>
      <c r="J738" s="65"/>
      <c r="K738" s="78"/>
      <c r="L738" s="66"/>
      <c r="M738" s="66"/>
      <c r="N738" s="66"/>
      <c r="O738" s="67"/>
      <c r="P738" s="62"/>
      <c r="Q738" s="67"/>
      <c r="R738" s="67"/>
      <c r="S738" s="62"/>
      <c r="T738" s="67"/>
      <c r="U738" s="67"/>
      <c r="V738" s="65"/>
      <c r="W738" s="61"/>
      <c r="X738" s="61"/>
      <c r="Y738" s="61"/>
      <c r="Z738" s="61"/>
      <c r="AA738" s="61"/>
      <c r="AB738" s="61"/>
      <c r="AC738" s="61"/>
      <c r="AD738" s="61"/>
      <c r="AE738" s="66"/>
      <c r="AF738" s="67"/>
      <c r="AG738" s="67"/>
      <c r="AH738" s="67"/>
      <c r="AI738" s="67"/>
      <c r="AJ738" s="67"/>
      <c r="AK738" s="67"/>
      <c r="AL738" s="67"/>
      <c r="AM738" s="67"/>
      <c r="AO738" s="41"/>
      <c r="AP738" s="62"/>
      <c r="AQ738" s="67"/>
      <c r="AR738" s="73"/>
      <c r="AS738" s="68"/>
      <c r="AT738" s="41"/>
      <c r="AU738" s="62"/>
      <c r="AV738" s="62"/>
      <c r="AW738" s="67"/>
      <c r="AX738" s="67"/>
      <c r="AY738" s="68"/>
      <c r="AZ738" s="66"/>
      <c r="BA738" s="66"/>
      <c r="BB738" s="66"/>
      <c r="BC738" s="74"/>
    </row>
    <row r="739" spans="1:55" x14ac:dyDescent="0.25">
      <c r="A739" s="41"/>
      <c r="B739" s="41"/>
      <c r="C739" s="41"/>
      <c r="D739" s="62"/>
      <c r="E739" s="62"/>
      <c r="F739" s="62"/>
      <c r="G739" s="63"/>
      <c r="H739" s="64"/>
      <c r="I739" s="64"/>
      <c r="J739" s="65"/>
      <c r="K739" s="78"/>
      <c r="L739" s="66"/>
      <c r="M739" s="66"/>
      <c r="N739" s="66"/>
      <c r="O739" s="67"/>
      <c r="P739" s="62"/>
      <c r="Q739" s="67"/>
      <c r="R739" s="67"/>
      <c r="S739" s="62"/>
      <c r="T739" s="67"/>
      <c r="U739" s="67"/>
      <c r="V739" s="65"/>
      <c r="W739" s="61"/>
      <c r="X739" s="61"/>
      <c r="Y739" s="61"/>
      <c r="Z739" s="61"/>
      <c r="AA739" s="61"/>
      <c r="AB739" s="61"/>
      <c r="AC739" s="61"/>
      <c r="AD739" s="61"/>
      <c r="AE739" s="66"/>
      <c r="AF739" s="67"/>
      <c r="AG739" s="67"/>
      <c r="AH739" s="67"/>
      <c r="AI739" s="67"/>
      <c r="AJ739" s="67"/>
      <c r="AK739" s="67"/>
      <c r="AL739" s="67"/>
      <c r="AM739" s="67"/>
      <c r="AO739" s="41"/>
      <c r="AP739" s="62"/>
      <c r="AQ739" s="67"/>
      <c r="AR739" s="73"/>
      <c r="AS739" s="68"/>
      <c r="AT739" s="41"/>
      <c r="AU739" s="62"/>
      <c r="AV739" s="62"/>
      <c r="AW739" s="67"/>
      <c r="AX739" s="67"/>
      <c r="AY739" s="68"/>
      <c r="AZ739" s="66"/>
      <c r="BA739" s="66"/>
      <c r="BB739" s="66"/>
      <c r="BC739" s="74"/>
    </row>
    <row r="740" spans="1:55" x14ac:dyDescent="0.25">
      <c r="A740" s="41"/>
      <c r="B740" s="41"/>
      <c r="C740" s="41"/>
      <c r="D740" s="62"/>
      <c r="E740" s="62"/>
      <c r="F740" s="62"/>
      <c r="G740" s="63"/>
      <c r="H740" s="64"/>
      <c r="I740" s="64"/>
      <c r="J740" s="65"/>
      <c r="K740" s="78"/>
      <c r="L740" s="66"/>
      <c r="M740" s="66"/>
      <c r="N740" s="66"/>
      <c r="O740" s="67"/>
      <c r="P740" s="62"/>
      <c r="Q740" s="67"/>
      <c r="R740" s="67"/>
      <c r="S740" s="62"/>
      <c r="T740" s="67"/>
      <c r="U740" s="67"/>
      <c r="V740" s="65"/>
      <c r="W740" s="61"/>
      <c r="X740" s="61"/>
      <c r="Y740" s="61"/>
      <c r="Z740" s="61"/>
      <c r="AA740" s="61"/>
      <c r="AB740" s="61"/>
      <c r="AC740" s="61"/>
      <c r="AD740" s="61"/>
      <c r="AE740" s="66"/>
      <c r="AF740" s="67"/>
      <c r="AG740" s="67"/>
      <c r="AH740" s="67"/>
      <c r="AI740" s="67"/>
      <c r="AJ740" s="67"/>
      <c r="AK740" s="67"/>
      <c r="AL740" s="67"/>
      <c r="AM740" s="67"/>
      <c r="AO740" s="41"/>
      <c r="AP740" s="62"/>
      <c r="AQ740" s="67"/>
      <c r="AR740" s="73"/>
      <c r="AS740" s="68"/>
      <c r="AT740" s="41"/>
      <c r="AU740" s="62"/>
      <c r="AV740" s="62"/>
      <c r="AW740" s="67"/>
      <c r="AX740" s="67"/>
      <c r="AY740" s="68"/>
      <c r="AZ740" s="66"/>
      <c r="BA740" s="66"/>
      <c r="BB740" s="66"/>
      <c r="BC740" s="74"/>
    </row>
    <row r="741" spans="1:55" x14ac:dyDescent="0.25">
      <c r="A741" s="41"/>
      <c r="B741" s="41"/>
      <c r="C741" s="41"/>
      <c r="D741" s="62"/>
      <c r="E741" s="62"/>
      <c r="F741" s="62"/>
      <c r="G741" s="63"/>
      <c r="H741" s="64"/>
      <c r="I741" s="64"/>
      <c r="J741" s="65"/>
      <c r="K741" s="78"/>
      <c r="L741" s="66"/>
      <c r="M741" s="66"/>
      <c r="N741" s="66"/>
      <c r="O741" s="67"/>
      <c r="P741" s="62"/>
      <c r="Q741" s="67"/>
      <c r="R741" s="67"/>
      <c r="S741" s="62"/>
      <c r="T741" s="67"/>
      <c r="U741" s="67"/>
      <c r="V741" s="65"/>
      <c r="W741" s="61"/>
      <c r="X741" s="61"/>
      <c r="Y741" s="61"/>
      <c r="Z741" s="61"/>
      <c r="AA741" s="61"/>
      <c r="AB741" s="61"/>
      <c r="AC741" s="61"/>
      <c r="AD741" s="61"/>
      <c r="AE741" s="66"/>
      <c r="AF741" s="67"/>
      <c r="AG741" s="67"/>
      <c r="AH741" s="67"/>
      <c r="AI741" s="67"/>
      <c r="AJ741" s="67"/>
      <c r="AK741" s="67"/>
      <c r="AL741" s="67"/>
      <c r="AM741" s="67"/>
      <c r="AO741" s="41"/>
      <c r="AP741" s="62"/>
      <c r="AQ741" s="67"/>
      <c r="AR741" s="73"/>
      <c r="AS741" s="68"/>
      <c r="AT741" s="41"/>
      <c r="AU741" s="62"/>
      <c r="AV741" s="62"/>
      <c r="AW741" s="67"/>
      <c r="AX741" s="67"/>
      <c r="AY741" s="68"/>
      <c r="AZ741" s="66"/>
      <c r="BA741" s="66"/>
      <c r="BB741" s="66"/>
      <c r="BC741" s="74"/>
    </row>
    <row r="742" spans="1:55" x14ac:dyDescent="0.25">
      <c r="A742" s="41"/>
      <c r="B742" s="41"/>
      <c r="C742" s="41"/>
      <c r="D742" s="62"/>
      <c r="E742" s="62"/>
      <c r="F742" s="62"/>
      <c r="G742" s="63"/>
      <c r="H742" s="64"/>
      <c r="I742" s="64"/>
      <c r="J742" s="65"/>
      <c r="K742" s="78"/>
      <c r="L742" s="66"/>
      <c r="M742" s="66"/>
      <c r="N742" s="66"/>
      <c r="O742" s="67"/>
      <c r="P742" s="62"/>
      <c r="Q742" s="67"/>
      <c r="R742" s="67"/>
      <c r="S742" s="62"/>
      <c r="T742" s="67"/>
      <c r="U742" s="67"/>
      <c r="V742" s="65"/>
      <c r="W742" s="61"/>
      <c r="X742" s="61"/>
      <c r="Y742" s="61"/>
      <c r="Z742" s="61"/>
      <c r="AA742" s="61"/>
      <c r="AB742" s="61"/>
      <c r="AC742" s="61"/>
      <c r="AD742" s="61"/>
      <c r="AE742" s="66"/>
      <c r="AF742" s="67"/>
      <c r="AG742" s="67"/>
      <c r="AH742" s="67"/>
      <c r="AI742" s="67"/>
      <c r="AJ742" s="67"/>
      <c r="AK742" s="67"/>
      <c r="AL742" s="67"/>
      <c r="AM742" s="67"/>
      <c r="AO742" s="41"/>
      <c r="AP742" s="62"/>
      <c r="AQ742" s="67"/>
      <c r="AR742" s="73"/>
      <c r="AS742" s="68"/>
      <c r="AT742" s="41"/>
      <c r="AU742" s="62"/>
      <c r="AV742" s="62"/>
      <c r="AW742" s="67"/>
      <c r="AX742" s="67"/>
      <c r="AY742" s="68"/>
      <c r="AZ742" s="66"/>
      <c r="BA742" s="66"/>
      <c r="BB742" s="66"/>
      <c r="BC742" s="74"/>
    </row>
    <row r="743" spans="1:55" x14ac:dyDescent="0.25">
      <c r="A743" s="41"/>
      <c r="B743" s="41"/>
      <c r="C743" s="41"/>
      <c r="D743" s="62"/>
      <c r="E743" s="62"/>
      <c r="F743" s="62"/>
      <c r="G743" s="63"/>
      <c r="H743" s="64"/>
      <c r="I743" s="64"/>
      <c r="J743" s="65"/>
      <c r="K743" s="78"/>
      <c r="L743" s="66"/>
      <c r="M743" s="66"/>
      <c r="N743" s="66"/>
      <c r="O743" s="67"/>
      <c r="P743" s="62"/>
      <c r="Q743" s="67"/>
      <c r="R743" s="67"/>
      <c r="S743" s="62"/>
      <c r="T743" s="67"/>
      <c r="U743" s="67"/>
      <c r="V743" s="65"/>
      <c r="W743" s="61"/>
      <c r="X743" s="61"/>
      <c r="Y743" s="61"/>
      <c r="Z743" s="61"/>
      <c r="AA743" s="61"/>
      <c r="AB743" s="61"/>
      <c r="AC743" s="61"/>
      <c r="AD743" s="61"/>
      <c r="AE743" s="66"/>
      <c r="AF743" s="67"/>
      <c r="AG743" s="67"/>
      <c r="AH743" s="67"/>
      <c r="AI743" s="67"/>
      <c r="AJ743" s="67"/>
      <c r="AK743" s="67"/>
      <c r="AL743" s="67"/>
      <c r="AM743" s="67"/>
      <c r="AO743" s="41"/>
      <c r="AP743" s="62"/>
      <c r="AQ743" s="67"/>
      <c r="AR743" s="73"/>
      <c r="AS743" s="68"/>
      <c r="AT743" s="41"/>
      <c r="AU743" s="62"/>
      <c r="AV743" s="62"/>
      <c r="AW743" s="67"/>
      <c r="AX743" s="67"/>
      <c r="AY743" s="68"/>
      <c r="AZ743" s="66"/>
      <c r="BA743" s="66"/>
      <c r="BB743" s="66"/>
      <c r="BC743" s="74"/>
    </row>
    <row r="744" spans="1:55" x14ac:dyDescent="0.25">
      <c r="A744" s="41"/>
      <c r="B744" s="41"/>
      <c r="C744" s="41"/>
      <c r="D744" s="62"/>
      <c r="E744" s="62"/>
      <c r="F744" s="62"/>
      <c r="G744" s="63"/>
      <c r="H744" s="64"/>
      <c r="I744" s="64"/>
      <c r="J744" s="65"/>
      <c r="K744" s="78"/>
      <c r="L744" s="66"/>
      <c r="M744" s="66"/>
      <c r="N744" s="66"/>
      <c r="O744" s="67"/>
      <c r="P744" s="62"/>
      <c r="Q744" s="67"/>
      <c r="R744" s="67"/>
      <c r="S744" s="62"/>
      <c r="T744" s="67"/>
      <c r="U744" s="67"/>
      <c r="V744" s="65"/>
      <c r="W744" s="61"/>
      <c r="X744" s="61"/>
      <c r="Y744" s="61"/>
      <c r="Z744" s="61"/>
      <c r="AA744" s="61"/>
      <c r="AB744" s="61"/>
      <c r="AC744" s="61"/>
      <c r="AD744" s="61"/>
      <c r="AE744" s="66"/>
      <c r="AF744" s="67"/>
      <c r="AG744" s="67"/>
      <c r="AH744" s="67"/>
      <c r="AI744" s="67"/>
      <c r="AJ744" s="67"/>
      <c r="AK744" s="67"/>
      <c r="AL744" s="67"/>
      <c r="AM744" s="67"/>
      <c r="AO744" s="41"/>
      <c r="AP744" s="62"/>
      <c r="AQ744" s="67"/>
      <c r="AR744" s="73"/>
      <c r="AS744" s="68"/>
      <c r="AT744" s="41"/>
      <c r="AU744" s="62"/>
      <c r="AV744" s="62"/>
      <c r="AW744" s="67"/>
      <c r="AX744" s="67"/>
      <c r="AY744" s="68"/>
      <c r="AZ744" s="66"/>
      <c r="BA744" s="66"/>
      <c r="BB744" s="66"/>
      <c r="BC744" s="74"/>
    </row>
    <row r="745" spans="1:55" x14ac:dyDescent="0.25">
      <c r="A745" s="41"/>
      <c r="B745" s="41"/>
      <c r="C745" s="41"/>
      <c r="D745" s="62"/>
      <c r="E745" s="62"/>
      <c r="F745" s="62"/>
      <c r="G745" s="63"/>
      <c r="H745" s="64"/>
      <c r="I745" s="64"/>
      <c r="J745" s="65"/>
      <c r="K745" s="78"/>
      <c r="L745" s="66"/>
      <c r="M745" s="66"/>
      <c r="N745" s="66"/>
      <c r="O745" s="67"/>
      <c r="P745" s="62"/>
      <c r="Q745" s="67"/>
      <c r="R745" s="67"/>
      <c r="S745" s="62"/>
      <c r="T745" s="67"/>
      <c r="U745" s="67"/>
      <c r="V745" s="65"/>
      <c r="W745" s="61"/>
      <c r="X745" s="61"/>
      <c r="Y745" s="61"/>
      <c r="Z745" s="61"/>
      <c r="AA745" s="61"/>
      <c r="AB745" s="61"/>
      <c r="AC745" s="61"/>
      <c r="AD745" s="61"/>
      <c r="AE745" s="66"/>
      <c r="AF745" s="67"/>
      <c r="AG745" s="67"/>
      <c r="AH745" s="67"/>
      <c r="AI745" s="67"/>
      <c r="AJ745" s="67"/>
      <c r="AK745" s="67"/>
      <c r="AL745" s="67"/>
      <c r="AM745" s="67"/>
      <c r="AO745" s="41"/>
      <c r="AP745" s="62"/>
      <c r="AQ745" s="67"/>
      <c r="AR745" s="73"/>
      <c r="AS745" s="68"/>
      <c r="AT745" s="41"/>
      <c r="AU745" s="62"/>
      <c r="AV745" s="62"/>
      <c r="AW745" s="67"/>
      <c r="AX745" s="67"/>
      <c r="AY745" s="68"/>
      <c r="AZ745" s="66"/>
      <c r="BA745" s="66"/>
      <c r="BB745" s="66"/>
      <c r="BC745" s="74"/>
    </row>
    <row r="746" spans="1:55" x14ac:dyDescent="0.25">
      <c r="A746" s="41"/>
      <c r="B746" s="41"/>
      <c r="C746" s="41"/>
      <c r="D746" s="62"/>
      <c r="E746" s="62"/>
      <c r="F746" s="62"/>
      <c r="G746" s="63"/>
      <c r="H746" s="64"/>
      <c r="I746" s="64"/>
      <c r="J746" s="65"/>
      <c r="K746" s="78"/>
      <c r="L746" s="66"/>
      <c r="M746" s="66"/>
      <c r="N746" s="66"/>
      <c r="O746" s="67"/>
      <c r="P746" s="62"/>
      <c r="Q746" s="67"/>
      <c r="R746" s="67"/>
      <c r="S746" s="62"/>
      <c r="T746" s="67"/>
      <c r="U746" s="67"/>
      <c r="V746" s="65"/>
      <c r="W746" s="61"/>
      <c r="X746" s="61"/>
      <c r="Y746" s="61"/>
      <c r="Z746" s="61"/>
      <c r="AA746" s="61"/>
      <c r="AB746" s="61"/>
      <c r="AC746" s="61"/>
      <c r="AD746" s="61"/>
      <c r="AE746" s="66"/>
      <c r="AF746" s="67"/>
      <c r="AG746" s="67"/>
      <c r="AH746" s="67"/>
      <c r="AI746" s="67"/>
      <c r="AJ746" s="67"/>
      <c r="AK746" s="67"/>
      <c r="AL746" s="67"/>
      <c r="AM746" s="67"/>
      <c r="AO746" s="41"/>
      <c r="AP746" s="62"/>
      <c r="AQ746" s="67"/>
      <c r="AR746" s="73"/>
      <c r="AS746" s="68"/>
      <c r="AT746" s="41"/>
      <c r="AU746" s="62"/>
      <c r="AV746" s="62"/>
      <c r="AW746" s="67"/>
      <c r="AX746" s="67"/>
      <c r="AY746" s="68"/>
      <c r="AZ746" s="66"/>
      <c r="BA746" s="66"/>
      <c r="BB746" s="66"/>
      <c r="BC746" s="74"/>
    </row>
    <row r="747" spans="1:55" x14ac:dyDescent="0.25">
      <c r="A747" s="41"/>
      <c r="B747" s="41"/>
      <c r="C747" s="41"/>
      <c r="D747" s="62"/>
      <c r="E747" s="62"/>
      <c r="F747" s="62"/>
      <c r="G747" s="63"/>
      <c r="H747" s="64"/>
      <c r="I747" s="64"/>
      <c r="J747" s="65"/>
      <c r="K747" s="78"/>
      <c r="L747" s="66"/>
      <c r="M747" s="66"/>
      <c r="N747" s="66"/>
      <c r="O747" s="67"/>
      <c r="P747" s="62"/>
      <c r="Q747" s="67"/>
      <c r="R747" s="67"/>
      <c r="S747" s="62"/>
      <c r="T747" s="67"/>
      <c r="U747" s="67"/>
      <c r="V747" s="65"/>
      <c r="W747" s="61"/>
      <c r="X747" s="61"/>
      <c r="Y747" s="61"/>
      <c r="Z747" s="61"/>
      <c r="AA747" s="61"/>
      <c r="AB747" s="61"/>
      <c r="AC747" s="61"/>
      <c r="AD747" s="61"/>
      <c r="AE747" s="66"/>
      <c r="AF747" s="67"/>
      <c r="AG747" s="67"/>
      <c r="AH747" s="67"/>
      <c r="AI747" s="67"/>
      <c r="AJ747" s="67"/>
      <c r="AK747" s="67"/>
      <c r="AL747" s="67"/>
      <c r="AM747" s="67"/>
      <c r="AO747" s="41"/>
      <c r="AP747" s="62"/>
      <c r="AQ747" s="67"/>
      <c r="AR747" s="73"/>
      <c r="AS747" s="68"/>
      <c r="AT747" s="41"/>
      <c r="AU747" s="62"/>
      <c r="AV747" s="62"/>
      <c r="AW747" s="67"/>
      <c r="AX747" s="67"/>
      <c r="AY747" s="68"/>
      <c r="AZ747" s="66"/>
      <c r="BA747" s="66"/>
      <c r="BB747" s="66"/>
      <c r="BC747" s="74"/>
    </row>
    <row r="748" spans="1:55" x14ac:dyDescent="0.25">
      <c r="A748" s="41"/>
      <c r="B748" s="41"/>
      <c r="C748" s="41"/>
      <c r="D748" s="62"/>
      <c r="E748" s="62"/>
      <c r="F748" s="62"/>
      <c r="G748" s="63"/>
      <c r="H748" s="64"/>
      <c r="I748" s="64"/>
      <c r="J748" s="65"/>
      <c r="K748" s="78"/>
      <c r="L748" s="66"/>
      <c r="M748" s="66"/>
      <c r="N748" s="66"/>
      <c r="O748" s="67"/>
      <c r="P748" s="62"/>
      <c r="Q748" s="67"/>
      <c r="R748" s="67"/>
      <c r="S748" s="62"/>
      <c r="T748" s="67"/>
      <c r="U748" s="67"/>
      <c r="V748" s="65"/>
      <c r="W748" s="61"/>
      <c r="X748" s="61"/>
      <c r="Y748" s="61"/>
      <c r="Z748" s="61"/>
      <c r="AA748" s="61"/>
      <c r="AB748" s="61"/>
      <c r="AC748" s="61"/>
      <c r="AD748" s="61"/>
      <c r="AE748" s="66"/>
      <c r="AF748" s="67"/>
      <c r="AG748" s="67"/>
      <c r="AH748" s="67"/>
      <c r="AI748" s="67"/>
      <c r="AJ748" s="67"/>
      <c r="AK748" s="67"/>
      <c r="AL748" s="67"/>
      <c r="AM748" s="67"/>
      <c r="AO748" s="41"/>
      <c r="AP748" s="62"/>
      <c r="AQ748" s="67"/>
      <c r="AR748" s="73"/>
      <c r="AS748" s="68"/>
      <c r="AT748" s="41"/>
      <c r="AU748" s="62"/>
      <c r="AV748" s="62"/>
      <c r="AW748" s="67"/>
      <c r="AX748" s="67"/>
      <c r="AY748" s="68"/>
      <c r="AZ748" s="66"/>
      <c r="BA748" s="66"/>
      <c r="BB748" s="66"/>
      <c r="BC748" s="74"/>
    </row>
    <row r="749" spans="1:55" x14ac:dyDescent="0.25">
      <c r="A749" s="41"/>
      <c r="B749" s="41"/>
      <c r="C749" s="41"/>
      <c r="D749" s="62"/>
      <c r="E749" s="62"/>
      <c r="F749" s="62"/>
      <c r="G749" s="63"/>
      <c r="H749" s="64"/>
      <c r="I749" s="64"/>
      <c r="J749" s="65"/>
      <c r="K749" s="78"/>
      <c r="L749" s="66"/>
      <c r="M749" s="66"/>
      <c r="N749" s="66"/>
      <c r="O749" s="67"/>
      <c r="P749" s="62"/>
      <c r="Q749" s="67"/>
      <c r="R749" s="67"/>
      <c r="S749" s="62"/>
      <c r="T749" s="67"/>
      <c r="U749" s="67"/>
      <c r="V749" s="65"/>
      <c r="W749" s="61"/>
      <c r="X749" s="61"/>
      <c r="Y749" s="61"/>
      <c r="Z749" s="61"/>
      <c r="AA749" s="61"/>
      <c r="AB749" s="61"/>
      <c r="AC749" s="61"/>
      <c r="AD749" s="61"/>
      <c r="AE749" s="66"/>
      <c r="AF749" s="67"/>
      <c r="AG749" s="67"/>
      <c r="AH749" s="67"/>
      <c r="AI749" s="67"/>
      <c r="AJ749" s="67"/>
      <c r="AK749" s="67"/>
      <c r="AL749" s="67"/>
      <c r="AM749" s="67"/>
      <c r="AO749" s="41"/>
      <c r="AP749" s="62"/>
      <c r="AQ749" s="67"/>
      <c r="AR749" s="73"/>
      <c r="AS749" s="68"/>
      <c r="AT749" s="41"/>
      <c r="AU749" s="62"/>
      <c r="AV749" s="62"/>
      <c r="AW749" s="67"/>
      <c r="AX749" s="67"/>
      <c r="AY749" s="68"/>
      <c r="AZ749" s="66"/>
      <c r="BA749" s="66"/>
      <c r="BB749" s="66"/>
      <c r="BC749" s="74"/>
    </row>
    <row r="750" spans="1:55" x14ac:dyDescent="0.25">
      <c r="A750" s="41"/>
      <c r="B750" s="41"/>
      <c r="C750" s="41"/>
      <c r="D750" s="62"/>
      <c r="E750" s="62"/>
      <c r="F750" s="62"/>
      <c r="G750" s="63"/>
      <c r="H750" s="64"/>
      <c r="I750" s="64"/>
      <c r="J750" s="65"/>
      <c r="K750" s="78"/>
      <c r="L750" s="66"/>
      <c r="M750" s="66"/>
      <c r="N750" s="66"/>
      <c r="O750" s="67"/>
      <c r="P750" s="62"/>
      <c r="Q750" s="67"/>
      <c r="R750" s="67"/>
      <c r="S750" s="62"/>
      <c r="T750" s="67"/>
      <c r="U750" s="67"/>
      <c r="V750" s="65"/>
      <c r="W750" s="61"/>
      <c r="X750" s="61"/>
      <c r="Y750" s="61"/>
      <c r="Z750" s="61"/>
      <c r="AA750" s="61"/>
      <c r="AB750" s="61"/>
      <c r="AC750" s="61"/>
      <c r="AD750" s="61"/>
      <c r="AE750" s="66"/>
      <c r="AF750" s="67"/>
      <c r="AG750" s="67"/>
      <c r="AH750" s="67"/>
      <c r="AI750" s="67"/>
      <c r="AJ750" s="67"/>
      <c r="AK750" s="67"/>
      <c r="AL750" s="67"/>
      <c r="AM750" s="67"/>
      <c r="AO750" s="41"/>
      <c r="AP750" s="62"/>
      <c r="AQ750" s="67"/>
      <c r="AR750" s="73"/>
      <c r="AS750" s="68"/>
      <c r="AT750" s="41"/>
      <c r="AU750" s="62"/>
      <c r="AV750" s="62"/>
      <c r="AW750" s="67"/>
      <c r="AX750" s="67"/>
      <c r="AY750" s="68"/>
      <c r="AZ750" s="66"/>
      <c r="BA750" s="66"/>
      <c r="BB750" s="66"/>
      <c r="BC750" s="74"/>
    </row>
    <row r="751" spans="1:55" x14ac:dyDescent="0.25">
      <c r="A751" s="41"/>
      <c r="B751" s="41"/>
      <c r="C751" s="41"/>
      <c r="D751" s="62"/>
      <c r="E751" s="62"/>
      <c r="F751" s="62"/>
      <c r="G751" s="63"/>
      <c r="H751" s="64"/>
      <c r="I751" s="64"/>
      <c r="J751" s="65"/>
      <c r="K751" s="78"/>
      <c r="L751" s="66"/>
      <c r="M751" s="66"/>
      <c r="N751" s="66"/>
      <c r="O751" s="67"/>
      <c r="P751" s="62"/>
      <c r="Q751" s="67"/>
      <c r="R751" s="67"/>
      <c r="S751" s="62"/>
      <c r="T751" s="67"/>
      <c r="U751" s="67"/>
      <c r="V751" s="65"/>
      <c r="W751" s="61"/>
      <c r="X751" s="61"/>
      <c r="Y751" s="61"/>
      <c r="Z751" s="61"/>
      <c r="AA751" s="61"/>
      <c r="AB751" s="61"/>
      <c r="AC751" s="61"/>
      <c r="AD751" s="61"/>
      <c r="AE751" s="66"/>
      <c r="AF751" s="67"/>
      <c r="AG751" s="67"/>
      <c r="AH751" s="67"/>
      <c r="AI751" s="67"/>
      <c r="AJ751" s="67"/>
      <c r="AK751" s="67"/>
      <c r="AL751" s="67"/>
      <c r="AM751" s="67"/>
      <c r="AO751" s="41"/>
      <c r="AP751" s="62"/>
      <c r="AQ751" s="67"/>
      <c r="AR751" s="73"/>
      <c r="AS751" s="68"/>
      <c r="AT751" s="41"/>
      <c r="AU751" s="62"/>
      <c r="AV751" s="62"/>
      <c r="AW751" s="67"/>
      <c r="AX751" s="67"/>
      <c r="AY751" s="68"/>
      <c r="AZ751" s="66"/>
      <c r="BA751" s="66"/>
      <c r="BB751" s="66"/>
      <c r="BC751" s="74"/>
    </row>
    <row r="752" spans="1:55" x14ac:dyDescent="0.25">
      <c r="A752" s="41"/>
      <c r="B752" s="41"/>
      <c r="C752" s="41"/>
      <c r="D752" s="62"/>
      <c r="E752" s="62"/>
      <c r="F752" s="62"/>
      <c r="G752" s="63"/>
      <c r="H752" s="64"/>
      <c r="I752" s="64"/>
      <c r="J752" s="65"/>
      <c r="K752" s="78"/>
      <c r="L752" s="66"/>
      <c r="M752" s="66"/>
      <c r="N752" s="66"/>
      <c r="O752" s="67"/>
      <c r="P752" s="62"/>
      <c r="Q752" s="67"/>
      <c r="R752" s="67"/>
      <c r="S752" s="62"/>
      <c r="T752" s="67"/>
      <c r="U752" s="67"/>
      <c r="V752" s="65"/>
      <c r="W752" s="61"/>
      <c r="X752" s="61"/>
      <c r="Y752" s="61"/>
      <c r="Z752" s="61"/>
      <c r="AA752" s="61"/>
      <c r="AB752" s="61"/>
      <c r="AC752" s="61"/>
      <c r="AD752" s="61"/>
      <c r="AE752" s="66"/>
      <c r="AF752" s="67"/>
      <c r="AG752" s="67"/>
      <c r="AH752" s="67"/>
      <c r="AI752" s="67"/>
      <c r="AJ752" s="67"/>
      <c r="AK752" s="67"/>
      <c r="AL752" s="67"/>
      <c r="AM752" s="67"/>
      <c r="AO752" s="41"/>
      <c r="AP752" s="62"/>
      <c r="AQ752" s="67"/>
      <c r="AR752" s="73"/>
      <c r="AS752" s="68"/>
      <c r="AT752" s="41"/>
      <c r="AU752" s="62"/>
      <c r="AV752" s="62"/>
      <c r="AW752" s="67"/>
      <c r="AX752" s="67"/>
      <c r="AY752" s="68"/>
      <c r="AZ752" s="66"/>
      <c r="BA752" s="66"/>
      <c r="BB752" s="66"/>
      <c r="BC752" s="74"/>
    </row>
    <row r="753" spans="1:55" x14ac:dyDescent="0.25">
      <c r="A753" s="41"/>
      <c r="B753" s="41"/>
      <c r="C753" s="41"/>
      <c r="D753" s="62"/>
      <c r="E753" s="62"/>
      <c r="F753" s="62"/>
      <c r="G753" s="63"/>
      <c r="H753" s="64"/>
      <c r="I753" s="64"/>
      <c r="J753" s="65"/>
      <c r="K753" s="78"/>
      <c r="L753" s="66"/>
      <c r="M753" s="66"/>
      <c r="N753" s="66"/>
      <c r="O753" s="67"/>
      <c r="P753" s="62"/>
      <c r="Q753" s="67"/>
      <c r="R753" s="67"/>
      <c r="S753" s="62"/>
      <c r="T753" s="67"/>
      <c r="U753" s="67"/>
      <c r="V753" s="65"/>
      <c r="W753" s="61"/>
      <c r="X753" s="61"/>
      <c r="Y753" s="61"/>
      <c r="Z753" s="61"/>
      <c r="AA753" s="61"/>
      <c r="AB753" s="61"/>
      <c r="AC753" s="61"/>
      <c r="AD753" s="61"/>
      <c r="AE753" s="66"/>
      <c r="AF753" s="67"/>
      <c r="AG753" s="67"/>
      <c r="AH753" s="67"/>
      <c r="AI753" s="67"/>
      <c r="AJ753" s="67"/>
      <c r="AK753" s="67"/>
      <c r="AL753" s="67"/>
      <c r="AM753" s="67"/>
      <c r="AO753" s="41"/>
      <c r="AP753" s="62"/>
      <c r="AQ753" s="67"/>
      <c r="AR753" s="73"/>
      <c r="AS753" s="68"/>
      <c r="AT753" s="41"/>
      <c r="AU753" s="62"/>
      <c r="AV753" s="62"/>
      <c r="AW753" s="67"/>
      <c r="AX753" s="67"/>
      <c r="AY753" s="68"/>
      <c r="AZ753" s="66"/>
      <c r="BA753" s="66"/>
      <c r="BB753" s="66"/>
      <c r="BC753" s="74"/>
    </row>
    <row r="754" spans="1:55" x14ac:dyDescent="0.25">
      <c r="A754" s="41"/>
      <c r="B754" s="41"/>
      <c r="C754" s="41"/>
      <c r="D754" s="62"/>
      <c r="E754" s="62"/>
      <c r="F754" s="62"/>
      <c r="G754" s="63"/>
      <c r="H754" s="64"/>
      <c r="I754" s="64"/>
      <c r="J754" s="65"/>
      <c r="K754" s="78"/>
      <c r="L754" s="66"/>
      <c r="M754" s="66"/>
      <c r="N754" s="66"/>
      <c r="O754" s="67"/>
      <c r="P754" s="62"/>
      <c r="Q754" s="67"/>
      <c r="R754" s="67"/>
      <c r="S754" s="62"/>
      <c r="T754" s="67"/>
      <c r="U754" s="67"/>
      <c r="V754" s="65"/>
      <c r="W754" s="61"/>
      <c r="X754" s="61"/>
      <c r="Y754" s="61"/>
      <c r="Z754" s="61"/>
      <c r="AA754" s="61"/>
      <c r="AB754" s="61"/>
      <c r="AC754" s="61"/>
      <c r="AD754" s="61"/>
      <c r="AE754" s="66"/>
      <c r="AF754" s="67"/>
      <c r="AG754" s="67"/>
      <c r="AH754" s="67"/>
      <c r="AI754" s="67"/>
      <c r="AJ754" s="67"/>
      <c r="AK754" s="67"/>
      <c r="AL754" s="67"/>
      <c r="AM754" s="67"/>
      <c r="AO754" s="41"/>
      <c r="AP754" s="62"/>
      <c r="AQ754" s="67"/>
      <c r="AR754" s="73"/>
      <c r="AS754" s="68"/>
      <c r="AT754" s="41"/>
      <c r="AU754" s="62"/>
      <c r="AV754" s="62"/>
      <c r="AW754" s="67"/>
      <c r="AX754" s="67"/>
      <c r="AY754" s="68"/>
      <c r="AZ754" s="66"/>
      <c r="BA754" s="66"/>
      <c r="BB754" s="66"/>
      <c r="BC754" s="74"/>
    </row>
    <row r="755" spans="1:55" x14ac:dyDescent="0.25">
      <c r="A755" s="41"/>
      <c r="B755" s="41"/>
      <c r="C755" s="41"/>
      <c r="D755" s="62"/>
      <c r="E755" s="62"/>
      <c r="F755" s="62"/>
      <c r="G755" s="63"/>
      <c r="H755" s="64"/>
      <c r="I755" s="64"/>
      <c r="J755" s="65"/>
      <c r="K755" s="78"/>
      <c r="L755" s="66"/>
      <c r="M755" s="66"/>
      <c r="N755" s="66"/>
      <c r="O755" s="67"/>
      <c r="P755" s="62"/>
      <c r="Q755" s="67"/>
      <c r="R755" s="67"/>
      <c r="S755" s="62"/>
      <c r="T755" s="67"/>
      <c r="U755" s="67"/>
      <c r="V755" s="65"/>
      <c r="W755" s="61"/>
      <c r="X755" s="61"/>
      <c r="Y755" s="61"/>
      <c r="Z755" s="61"/>
      <c r="AA755" s="61"/>
      <c r="AB755" s="61"/>
      <c r="AC755" s="61"/>
      <c r="AD755" s="61"/>
      <c r="AE755" s="66"/>
      <c r="AF755" s="67"/>
      <c r="AG755" s="67"/>
      <c r="AH755" s="67"/>
      <c r="AI755" s="67"/>
      <c r="AJ755" s="67"/>
      <c r="AK755" s="67"/>
      <c r="AL755" s="67"/>
      <c r="AM755" s="67"/>
      <c r="AO755" s="41"/>
      <c r="AP755" s="62"/>
      <c r="AQ755" s="67"/>
      <c r="AR755" s="73"/>
      <c r="AS755" s="68"/>
      <c r="AT755" s="41"/>
      <c r="AU755" s="62"/>
      <c r="AV755" s="62"/>
      <c r="AW755" s="67"/>
      <c r="AX755" s="67"/>
      <c r="AY755" s="68"/>
      <c r="AZ755" s="66"/>
      <c r="BA755" s="66"/>
      <c r="BB755" s="66"/>
      <c r="BC755" s="74"/>
    </row>
    <row r="756" spans="1:55" x14ac:dyDescent="0.25">
      <c r="A756" s="41"/>
      <c r="B756" s="41"/>
      <c r="C756" s="41"/>
      <c r="D756" s="62"/>
      <c r="E756" s="62"/>
      <c r="F756" s="62"/>
      <c r="G756" s="63"/>
      <c r="H756" s="64"/>
      <c r="I756" s="64"/>
      <c r="J756" s="65"/>
      <c r="K756" s="78"/>
      <c r="L756" s="66"/>
      <c r="M756" s="66"/>
      <c r="N756" s="66"/>
      <c r="O756" s="67"/>
      <c r="P756" s="62"/>
      <c r="Q756" s="67"/>
      <c r="R756" s="67"/>
      <c r="S756" s="62"/>
      <c r="T756" s="67"/>
      <c r="U756" s="67"/>
      <c r="V756" s="65"/>
      <c r="W756" s="61"/>
      <c r="X756" s="61"/>
      <c r="Y756" s="61"/>
      <c r="Z756" s="61"/>
      <c r="AA756" s="61"/>
      <c r="AB756" s="61"/>
      <c r="AC756" s="61"/>
      <c r="AD756" s="61"/>
      <c r="AE756" s="66"/>
      <c r="AF756" s="67"/>
      <c r="AG756" s="67"/>
      <c r="AH756" s="67"/>
      <c r="AI756" s="67"/>
      <c r="AJ756" s="67"/>
      <c r="AK756" s="67"/>
      <c r="AL756" s="67"/>
      <c r="AM756" s="67"/>
      <c r="AO756" s="41"/>
      <c r="AP756" s="62"/>
      <c r="AQ756" s="67"/>
      <c r="AR756" s="73"/>
      <c r="AS756" s="68"/>
      <c r="AT756" s="41"/>
      <c r="AU756" s="62"/>
      <c r="AV756" s="62"/>
      <c r="AW756" s="67"/>
      <c r="AX756" s="67"/>
      <c r="AY756" s="68"/>
      <c r="AZ756" s="66"/>
      <c r="BA756" s="66"/>
      <c r="BB756" s="66"/>
      <c r="BC756" s="74"/>
    </row>
    <row r="757" spans="1:55" x14ac:dyDescent="0.25">
      <c r="A757" s="41"/>
      <c r="B757" s="41"/>
      <c r="C757" s="41"/>
      <c r="D757" s="62"/>
      <c r="E757" s="62"/>
      <c r="F757" s="62"/>
      <c r="G757" s="63"/>
      <c r="H757" s="64"/>
      <c r="I757" s="64"/>
      <c r="J757" s="65"/>
      <c r="K757" s="78"/>
      <c r="L757" s="66"/>
      <c r="M757" s="66"/>
      <c r="N757" s="66"/>
      <c r="O757" s="67"/>
      <c r="P757" s="62"/>
      <c r="Q757" s="67"/>
      <c r="R757" s="67"/>
      <c r="S757" s="62"/>
      <c r="T757" s="67"/>
      <c r="U757" s="67"/>
      <c r="V757" s="65"/>
      <c r="W757" s="61"/>
      <c r="X757" s="61"/>
      <c r="Y757" s="61"/>
      <c r="Z757" s="61"/>
      <c r="AA757" s="61"/>
      <c r="AB757" s="61"/>
      <c r="AC757" s="61"/>
      <c r="AD757" s="61"/>
      <c r="AE757" s="66"/>
      <c r="AF757" s="67"/>
      <c r="AG757" s="67"/>
      <c r="AH757" s="67"/>
      <c r="AI757" s="67"/>
      <c r="AJ757" s="67"/>
      <c r="AK757" s="67"/>
      <c r="AL757" s="67"/>
      <c r="AM757" s="67"/>
      <c r="AO757" s="41"/>
      <c r="AP757" s="62"/>
      <c r="AQ757" s="67"/>
      <c r="AR757" s="73"/>
      <c r="AS757" s="68"/>
      <c r="AT757" s="41"/>
      <c r="AU757" s="62"/>
      <c r="AV757" s="62"/>
      <c r="AW757" s="67"/>
      <c r="AX757" s="67"/>
      <c r="AY757" s="68"/>
      <c r="AZ757" s="66"/>
      <c r="BA757" s="66"/>
      <c r="BB757" s="66"/>
      <c r="BC757" s="74"/>
    </row>
    <row r="758" spans="1:55" x14ac:dyDescent="0.25">
      <c r="A758" s="41"/>
      <c r="B758" s="41"/>
      <c r="C758" s="41"/>
      <c r="D758" s="62"/>
      <c r="E758" s="62"/>
      <c r="F758" s="62"/>
      <c r="G758" s="63"/>
      <c r="H758" s="64"/>
      <c r="I758" s="64"/>
      <c r="J758" s="65"/>
      <c r="K758" s="78"/>
      <c r="L758" s="66"/>
      <c r="M758" s="66"/>
      <c r="N758" s="66"/>
      <c r="O758" s="67"/>
      <c r="P758" s="62"/>
      <c r="Q758" s="67"/>
      <c r="R758" s="67"/>
      <c r="S758" s="62"/>
      <c r="T758" s="67"/>
      <c r="U758" s="67"/>
      <c r="V758" s="65"/>
      <c r="W758" s="61"/>
      <c r="X758" s="61"/>
      <c r="Y758" s="61"/>
      <c r="Z758" s="61"/>
      <c r="AA758" s="61"/>
      <c r="AB758" s="61"/>
      <c r="AC758" s="61"/>
      <c r="AD758" s="61"/>
      <c r="AE758" s="66"/>
      <c r="AF758" s="67"/>
      <c r="AG758" s="67"/>
      <c r="AH758" s="67"/>
      <c r="AI758" s="67"/>
      <c r="AJ758" s="67"/>
      <c r="AK758" s="67"/>
      <c r="AL758" s="67"/>
      <c r="AM758" s="67"/>
      <c r="AO758" s="41"/>
      <c r="AP758" s="62"/>
      <c r="AQ758" s="67"/>
      <c r="AR758" s="73"/>
      <c r="AS758" s="68"/>
      <c r="AT758" s="41"/>
      <c r="AU758" s="62"/>
      <c r="AV758" s="62"/>
      <c r="AW758" s="67"/>
      <c r="AX758" s="67"/>
      <c r="AY758" s="68"/>
      <c r="AZ758" s="66"/>
      <c r="BA758" s="66"/>
      <c r="BB758" s="66"/>
      <c r="BC758" s="74"/>
    </row>
    <row r="759" spans="1:55" x14ac:dyDescent="0.25">
      <c r="A759" s="41"/>
      <c r="B759" s="41"/>
      <c r="C759" s="41"/>
      <c r="D759" s="62"/>
      <c r="E759" s="62"/>
      <c r="F759" s="62"/>
      <c r="G759" s="63"/>
      <c r="H759" s="64"/>
      <c r="I759" s="64"/>
      <c r="J759" s="65"/>
      <c r="K759" s="78"/>
      <c r="L759" s="66"/>
      <c r="M759" s="66"/>
      <c r="N759" s="66"/>
      <c r="O759" s="67"/>
      <c r="P759" s="62"/>
      <c r="Q759" s="67"/>
      <c r="R759" s="67"/>
      <c r="S759" s="62"/>
      <c r="T759" s="67"/>
      <c r="U759" s="67"/>
      <c r="V759" s="65"/>
      <c r="W759" s="61"/>
      <c r="X759" s="61"/>
      <c r="Y759" s="61"/>
      <c r="Z759" s="61"/>
      <c r="AA759" s="61"/>
      <c r="AB759" s="61"/>
      <c r="AC759" s="61"/>
      <c r="AD759" s="61"/>
      <c r="AE759" s="66"/>
      <c r="AF759" s="67"/>
      <c r="AG759" s="67"/>
      <c r="AH759" s="67"/>
      <c r="AI759" s="67"/>
      <c r="AJ759" s="67"/>
      <c r="AK759" s="67"/>
      <c r="AL759" s="67"/>
      <c r="AM759" s="67"/>
      <c r="AO759" s="41"/>
      <c r="AP759" s="62"/>
      <c r="AQ759" s="67"/>
      <c r="AR759" s="73"/>
      <c r="AS759" s="68"/>
      <c r="AT759" s="41"/>
      <c r="AU759" s="62"/>
      <c r="AV759" s="62"/>
      <c r="AW759" s="67"/>
      <c r="AX759" s="67"/>
      <c r="AY759" s="68"/>
      <c r="AZ759" s="66"/>
      <c r="BA759" s="66"/>
      <c r="BB759" s="66"/>
      <c r="BC759" s="74"/>
    </row>
    <row r="760" spans="1:55" x14ac:dyDescent="0.25">
      <c r="A760" s="41"/>
      <c r="B760" s="41"/>
      <c r="C760" s="41"/>
      <c r="D760" s="62"/>
      <c r="E760" s="62"/>
      <c r="F760" s="62"/>
      <c r="G760" s="63"/>
      <c r="H760" s="64"/>
      <c r="I760" s="64"/>
      <c r="J760" s="65"/>
      <c r="K760" s="78"/>
      <c r="L760" s="66"/>
      <c r="M760" s="66"/>
      <c r="N760" s="66"/>
      <c r="O760" s="67"/>
      <c r="P760" s="62"/>
      <c r="Q760" s="67"/>
      <c r="R760" s="67"/>
      <c r="S760" s="62"/>
      <c r="T760" s="67"/>
      <c r="U760" s="67"/>
      <c r="V760" s="65"/>
      <c r="W760" s="61"/>
      <c r="X760" s="61"/>
      <c r="Y760" s="61"/>
      <c r="Z760" s="61"/>
      <c r="AA760" s="61"/>
      <c r="AB760" s="61"/>
      <c r="AC760" s="61"/>
      <c r="AD760" s="61"/>
      <c r="AE760" s="66"/>
      <c r="AF760" s="67"/>
      <c r="AG760" s="67"/>
      <c r="AH760" s="67"/>
      <c r="AI760" s="67"/>
      <c r="AJ760" s="67"/>
      <c r="AK760" s="67"/>
      <c r="AL760" s="67"/>
      <c r="AM760" s="67"/>
      <c r="AO760" s="41"/>
      <c r="AP760" s="62"/>
      <c r="AQ760" s="67"/>
      <c r="AR760" s="73"/>
      <c r="AS760" s="68"/>
      <c r="AT760" s="41"/>
      <c r="AU760" s="62"/>
      <c r="AV760" s="62"/>
      <c r="AW760" s="67"/>
      <c r="AX760" s="67"/>
      <c r="AY760" s="68"/>
      <c r="AZ760" s="66"/>
      <c r="BA760" s="66"/>
      <c r="BB760" s="66"/>
      <c r="BC760" s="74"/>
    </row>
    <row r="761" spans="1:55" x14ac:dyDescent="0.25">
      <c r="A761" s="41"/>
      <c r="B761" s="41"/>
      <c r="C761" s="41"/>
      <c r="D761" s="62"/>
      <c r="E761" s="62"/>
      <c r="F761" s="62"/>
      <c r="G761" s="63"/>
      <c r="H761" s="64"/>
      <c r="I761" s="64"/>
      <c r="J761" s="65"/>
      <c r="K761" s="78"/>
      <c r="L761" s="66"/>
      <c r="M761" s="66"/>
      <c r="N761" s="66"/>
      <c r="O761" s="67"/>
      <c r="P761" s="62"/>
      <c r="Q761" s="67"/>
      <c r="R761" s="67"/>
      <c r="S761" s="62"/>
      <c r="T761" s="67"/>
      <c r="U761" s="67"/>
      <c r="V761" s="65"/>
      <c r="W761" s="61"/>
      <c r="X761" s="61"/>
      <c r="Y761" s="61"/>
      <c r="Z761" s="61"/>
      <c r="AA761" s="61"/>
      <c r="AB761" s="61"/>
      <c r="AC761" s="61"/>
      <c r="AD761" s="61"/>
      <c r="AE761" s="66"/>
      <c r="AF761" s="67"/>
      <c r="AG761" s="67"/>
      <c r="AH761" s="67"/>
      <c r="AI761" s="67"/>
      <c r="AJ761" s="67"/>
      <c r="AK761" s="67"/>
      <c r="AL761" s="67"/>
      <c r="AM761" s="67"/>
      <c r="AO761" s="41"/>
      <c r="AP761" s="62"/>
      <c r="AQ761" s="67"/>
      <c r="AR761" s="73"/>
      <c r="AS761" s="68"/>
      <c r="AT761" s="41"/>
      <c r="AU761" s="62"/>
      <c r="AV761" s="62"/>
      <c r="AW761" s="67"/>
      <c r="AX761" s="67"/>
      <c r="AY761" s="68"/>
      <c r="AZ761" s="66"/>
      <c r="BA761" s="66"/>
      <c r="BB761" s="66"/>
      <c r="BC761" s="74"/>
    </row>
    <row r="762" spans="1:55" x14ac:dyDescent="0.25">
      <c r="A762" s="41"/>
      <c r="B762" s="41"/>
      <c r="C762" s="41"/>
      <c r="D762" s="62"/>
      <c r="E762" s="62"/>
      <c r="F762" s="62"/>
      <c r="G762" s="63"/>
      <c r="H762" s="64"/>
      <c r="I762" s="64"/>
      <c r="J762" s="65"/>
      <c r="K762" s="78"/>
      <c r="L762" s="66"/>
      <c r="M762" s="66"/>
      <c r="N762" s="66"/>
      <c r="O762" s="67"/>
      <c r="P762" s="62"/>
      <c r="Q762" s="67"/>
      <c r="R762" s="67"/>
      <c r="S762" s="62"/>
      <c r="T762" s="67"/>
      <c r="U762" s="67"/>
      <c r="V762" s="65"/>
      <c r="W762" s="61"/>
      <c r="X762" s="61"/>
      <c r="Y762" s="61"/>
      <c r="Z762" s="61"/>
      <c r="AA762" s="61"/>
      <c r="AB762" s="61"/>
      <c r="AC762" s="61"/>
      <c r="AD762" s="61"/>
      <c r="AE762" s="66"/>
      <c r="AF762" s="67"/>
      <c r="AG762" s="67"/>
      <c r="AH762" s="67"/>
      <c r="AI762" s="67"/>
      <c r="AJ762" s="67"/>
      <c r="AK762" s="67"/>
      <c r="AL762" s="67"/>
      <c r="AM762" s="67"/>
      <c r="AO762" s="41"/>
      <c r="AP762" s="62"/>
      <c r="AQ762" s="67"/>
      <c r="AR762" s="73"/>
      <c r="AS762" s="68"/>
      <c r="AT762" s="41"/>
      <c r="AU762" s="62"/>
      <c r="AV762" s="62"/>
      <c r="AW762" s="67"/>
      <c r="AX762" s="67"/>
      <c r="AY762" s="68"/>
      <c r="AZ762" s="66"/>
      <c r="BA762" s="66"/>
      <c r="BB762" s="66"/>
      <c r="BC762" s="74"/>
    </row>
    <row r="763" spans="1:55" x14ac:dyDescent="0.25">
      <c r="A763" s="41"/>
      <c r="B763" s="41"/>
      <c r="C763" s="41"/>
      <c r="D763" s="62"/>
      <c r="E763" s="62"/>
      <c r="F763" s="62"/>
      <c r="G763" s="63"/>
      <c r="H763" s="64"/>
      <c r="I763" s="64"/>
      <c r="J763" s="65"/>
      <c r="K763" s="78"/>
      <c r="L763" s="66"/>
      <c r="M763" s="66"/>
      <c r="N763" s="66"/>
      <c r="O763" s="67"/>
      <c r="P763" s="62"/>
      <c r="Q763" s="67"/>
      <c r="R763" s="67"/>
      <c r="S763" s="62"/>
      <c r="T763" s="67"/>
      <c r="U763" s="67"/>
      <c r="V763" s="65"/>
      <c r="W763" s="61"/>
      <c r="X763" s="61"/>
      <c r="Y763" s="61"/>
      <c r="Z763" s="61"/>
      <c r="AA763" s="61"/>
      <c r="AB763" s="61"/>
      <c r="AC763" s="61"/>
      <c r="AD763" s="61"/>
      <c r="AE763" s="66"/>
      <c r="AF763" s="67"/>
      <c r="AG763" s="67"/>
      <c r="AH763" s="67"/>
      <c r="AI763" s="67"/>
      <c r="AJ763" s="67"/>
      <c r="AK763" s="67"/>
      <c r="AL763" s="67"/>
      <c r="AM763" s="67"/>
      <c r="AO763" s="41"/>
      <c r="AP763" s="62"/>
      <c r="AQ763" s="67"/>
      <c r="AR763" s="73"/>
      <c r="AS763" s="68"/>
      <c r="AT763" s="41"/>
      <c r="AU763" s="62"/>
      <c r="AV763" s="62"/>
      <c r="AW763" s="67"/>
      <c r="AX763" s="67"/>
      <c r="AY763" s="68"/>
      <c r="AZ763" s="66"/>
      <c r="BA763" s="66"/>
      <c r="BB763" s="66"/>
      <c r="BC763" s="74"/>
    </row>
    <row r="764" spans="1:55" x14ac:dyDescent="0.25">
      <c r="A764" s="41"/>
      <c r="B764" s="41"/>
      <c r="C764" s="41"/>
      <c r="D764" s="62"/>
      <c r="E764" s="62"/>
      <c r="F764" s="62"/>
      <c r="G764" s="63"/>
      <c r="H764" s="64"/>
      <c r="I764" s="64"/>
      <c r="J764" s="65"/>
      <c r="K764" s="78"/>
      <c r="L764" s="66"/>
      <c r="M764" s="66"/>
      <c r="N764" s="66"/>
      <c r="O764" s="67"/>
      <c r="P764" s="62"/>
      <c r="Q764" s="67"/>
      <c r="R764" s="67"/>
      <c r="S764" s="62"/>
      <c r="T764" s="67"/>
      <c r="U764" s="67"/>
      <c r="V764" s="65"/>
      <c r="W764" s="61"/>
      <c r="X764" s="61"/>
      <c r="Y764" s="61"/>
      <c r="Z764" s="61"/>
      <c r="AA764" s="61"/>
      <c r="AB764" s="61"/>
      <c r="AC764" s="61"/>
      <c r="AD764" s="61"/>
      <c r="AE764" s="66"/>
      <c r="AF764" s="67"/>
      <c r="AG764" s="67"/>
      <c r="AH764" s="67"/>
      <c r="AI764" s="67"/>
      <c r="AJ764" s="67"/>
      <c r="AK764" s="67"/>
      <c r="AL764" s="67"/>
      <c r="AM764" s="67"/>
      <c r="AO764" s="41"/>
      <c r="AP764" s="62"/>
      <c r="AQ764" s="67"/>
      <c r="AR764" s="73"/>
      <c r="AS764" s="68"/>
      <c r="AT764" s="41"/>
      <c r="AU764" s="62"/>
      <c r="AV764" s="62"/>
      <c r="AW764" s="67"/>
      <c r="AX764" s="67"/>
      <c r="AY764" s="68"/>
      <c r="AZ764" s="66"/>
      <c r="BA764" s="66"/>
      <c r="BB764" s="66"/>
      <c r="BC764" s="74"/>
    </row>
    <row r="765" spans="1:55" x14ac:dyDescent="0.25">
      <c r="A765" s="41"/>
      <c r="B765" s="41"/>
      <c r="C765" s="41"/>
      <c r="D765" s="62"/>
      <c r="E765" s="62"/>
      <c r="F765" s="62"/>
      <c r="G765" s="63"/>
      <c r="H765" s="64"/>
      <c r="I765" s="64"/>
      <c r="J765" s="65"/>
      <c r="K765" s="78"/>
      <c r="L765" s="66"/>
      <c r="M765" s="66"/>
      <c r="N765" s="66"/>
      <c r="O765" s="67"/>
      <c r="P765" s="62"/>
      <c r="Q765" s="67"/>
      <c r="R765" s="67"/>
      <c r="S765" s="62"/>
      <c r="T765" s="67"/>
      <c r="U765" s="67"/>
      <c r="V765" s="65"/>
      <c r="W765" s="61"/>
      <c r="X765" s="61"/>
      <c r="Y765" s="61"/>
      <c r="Z765" s="61"/>
      <c r="AA765" s="61"/>
      <c r="AB765" s="61"/>
      <c r="AC765" s="61"/>
      <c r="AD765" s="61"/>
      <c r="AE765" s="66"/>
      <c r="AF765" s="67"/>
      <c r="AG765" s="67"/>
      <c r="AH765" s="67"/>
      <c r="AI765" s="67"/>
      <c r="AJ765" s="67"/>
      <c r="AK765" s="67"/>
      <c r="AL765" s="67"/>
      <c r="AM765" s="67"/>
      <c r="AO765" s="41"/>
      <c r="AP765" s="62"/>
      <c r="AQ765" s="67"/>
      <c r="AR765" s="73"/>
      <c r="AS765" s="68"/>
      <c r="AT765" s="41"/>
      <c r="AU765" s="62"/>
      <c r="AV765" s="62"/>
      <c r="AW765" s="67"/>
      <c r="AX765" s="67"/>
      <c r="AY765" s="68"/>
      <c r="AZ765" s="66"/>
      <c r="BA765" s="66"/>
      <c r="BB765" s="66"/>
      <c r="BC765" s="74"/>
    </row>
    <row r="766" spans="1:55" x14ac:dyDescent="0.25">
      <c r="A766" s="41"/>
      <c r="B766" s="41"/>
      <c r="C766" s="41"/>
      <c r="D766" s="62"/>
      <c r="E766" s="62"/>
      <c r="F766" s="62"/>
      <c r="G766" s="63"/>
      <c r="H766" s="64"/>
      <c r="I766" s="64"/>
      <c r="J766" s="65"/>
      <c r="K766" s="78"/>
      <c r="L766" s="66"/>
      <c r="M766" s="66"/>
      <c r="N766" s="66"/>
      <c r="O766" s="67"/>
      <c r="P766" s="62"/>
      <c r="Q766" s="67"/>
      <c r="R766" s="67"/>
      <c r="S766" s="62"/>
      <c r="T766" s="67"/>
      <c r="U766" s="67"/>
      <c r="V766" s="65"/>
      <c r="W766" s="61"/>
      <c r="X766" s="61"/>
      <c r="Y766" s="61"/>
      <c r="Z766" s="61"/>
      <c r="AA766" s="61"/>
      <c r="AB766" s="61"/>
      <c r="AC766" s="61"/>
      <c r="AD766" s="61"/>
      <c r="AE766" s="66"/>
      <c r="AF766" s="67"/>
      <c r="AG766" s="67"/>
      <c r="AH766" s="67"/>
      <c r="AI766" s="67"/>
      <c r="AJ766" s="67"/>
      <c r="AK766" s="67"/>
      <c r="AL766" s="67"/>
      <c r="AM766" s="67"/>
      <c r="AO766" s="41"/>
      <c r="AP766" s="62"/>
      <c r="AQ766" s="67"/>
      <c r="AR766" s="73"/>
      <c r="AS766" s="68"/>
      <c r="AT766" s="41"/>
      <c r="AU766" s="62"/>
      <c r="AV766" s="62"/>
      <c r="AW766" s="67"/>
      <c r="AX766" s="67"/>
      <c r="AY766" s="68"/>
      <c r="AZ766" s="66"/>
      <c r="BA766" s="66"/>
      <c r="BB766" s="66"/>
      <c r="BC766" s="74"/>
    </row>
    <row r="767" spans="1:55" x14ac:dyDescent="0.25">
      <c r="A767" s="41"/>
      <c r="B767" s="41"/>
      <c r="C767" s="41"/>
      <c r="D767" s="62"/>
      <c r="E767" s="62"/>
      <c r="F767" s="62"/>
      <c r="G767" s="63"/>
      <c r="H767" s="64"/>
      <c r="I767" s="64"/>
      <c r="J767" s="65"/>
      <c r="K767" s="78"/>
      <c r="L767" s="66"/>
      <c r="M767" s="66"/>
      <c r="N767" s="66"/>
      <c r="O767" s="67"/>
      <c r="P767" s="62"/>
      <c r="Q767" s="67"/>
      <c r="R767" s="67"/>
      <c r="S767" s="62"/>
      <c r="T767" s="67"/>
      <c r="U767" s="67"/>
      <c r="V767" s="65"/>
      <c r="W767" s="61"/>
      <c r="X767" s="61"/>
      <c r="Y767" s="61"/>
      <c r="Z767" s="61"/>
      <c r="AA767" s="61"/>
      <c r="AB767" s="61"/>
      <c r="AC767" s="61"/>
      <c r="AD767" s="61"/>
      <c r="AE767" s="66"/>
      <c r="AF767" s="67"/>
      <c r="AG767" s="67"/>
      <c r="AH767" s="67"/>
      <c r="AI767" s="67"/>
      <c r="AJ767" s="67"/>
      <c r="AK767" s="67"/>
      <c r="AL767" s="67"/>
      <c r="AM767" s="67"/>
      <c r="AO767" s="41"/>
      <c r="AP767" s="62"/>
      <c r="AQ767" s="67"/>
      <c r="AR767" s="73"/>
      <c r="AS767" s="68"/>
      <c r="AT767" s="41"/>
      <c r="AU767" s="62"/>
      <c r="AV767" s="62"/>
      <c r="AW767" s="67"/>
      <c r="AX767" s="67"/>
      <c r="AY767" s="68"/>
      <c r="AZ767" s="66"/>
      <c r="BA767" s="66"/>
      <c r="BB767" s="66"/>
      <c r="BC767" s="74"/>
    </row>
    <row r="768" spans="1:55" x14ac:dyDescent="0.25">
      <c r="A768" s="41"/>
      <c r="B768" s="41"/>
      <c r="C768" s="41"/>
      <c r="D768" s="62"/>
      <c r="E768" s="62"/>
      <c r="F768" s="62"/>
      <c r="G768" s="63"/>
      <c r="H768" s="64"/>
      <c r="I768" s="64"/>
      <c r="J768" s="65"/>
      <c r="K768" s="78"/>
      <c r="L768" s="66"/>
      <c r="M768" s="66"/>
      <c r="N768" s="66"/>
      <c r="O768" s="67"/>
      <c r="P768" s="62"/>
      <c r="Q768" s="67"/>
      <c r="R768" s="67"/>
      <c r="S768" s="62"/>
      <c r="T768" s="67"/>
      <c r="U768" s="67"/>
      <c r="V768" s="65"/>
      <c r="W768" s="61"/>
      <c r="X768" s="61"/>
      <c r="Y768" s="61"/>
      <c r="Z768" s="61"/>
      <c r="AA768" s="61"/>
      <c r="AB768" s="61"/>
      <c r="AC768" s="61"/>
      <c r="AD768" s="61"/>
      <c r="AE768" s="66"/>
      <c r="AF768" s="67"/>
      <c r="AG768" s="67"/>
      <c r="AH768" s="67"/>
      <c r="AI768" s="67"/>
      <c r="AJ768" s="67"/>
      <c r="AK768" s="67"/>
      <c r="AL768" s="67"/>
      <c r="AM768" s="67"/>
      <c r="AO768" s="41"/>
      <c r="AP768" s="62"/>
      <c r="AQ768" s="67"/>
      <c r="AR768" s="73"/>
      <c r="AS768" s="68"/>
      <c r="AT768" s="41"/>
      <c r="AU768" s="62"/>
      <c r="AV768" s="62"/>
      <c r="AW768" s="67"/>
      <c r="AX768" s="67"/>
      <c r="AY768" s="68"/>
      <c r="AZ768" s="66"/>
      <c r="BA768" s="66"/>
      <c r="BB768" s="66"/>
      <c r="BC768" s="74"/>
    </row>
    <row r="769" spans="1:55" x14ac:dyDescent="0.25">
      <c r="A769" s="41"/>
      <c r="B769" s="41"/>
      <c r="C769" s="41"/>
      <c r="D769" s="62"/>
      <c r="E769" s="62"/>
      <c r="F769" s="62"/>
      <c r="G769" s="63"/>
      <c r="H769" s="64"/>
      <c r="I769" s="64"/>
      <c r="J769" s="65"/>
      <c r="K769" s="78"/>
      <c r="L769" s="66"/>
      <c r="M769" s="66"/>
      <c r="N769" s="66"/>
      <c r="O769" s="67"/>
      <c r="P769" s="62"/>
      <c r="Q769" s="67"/>
      <c r="R769" s="67"/>
      <c r="S769" s="62"/>
      <c r="T769" s="67"/>
      <c r="U769" s="67"/>
      <c r="V769" s="65"/>
      <c r="W769" s="61"/>
      <c r="X769" s="61"/>
      <c r="Y769" s="61"/>
      <c r="Z769" s="61"/>
      <c r="AA769" s="61"/>
      <c r="AB769" s="61"/>
      <c r="AC769" s="61"/>
      <c r="AD769" s="61"/>
      <c r="AE769" s="66"/>
      <c r="AF769" s="67"/>
      <c r="AG769" s="67"/>
      <c r="AH769" s="67"/>
      <c r="AI769" s="67"/>
      <c r="AJ769" s="67"/>
      <c r="AK769" s="67"/>
      <c r="AL769" s="67"/>
      <c r="AM769" s="67"/>
      <c r="AO769" s="41"/>
      <c r="AP769" s="62"/>
      <c r="AQ769" s="67"/>
      <c r="AR769" s="73"/>
      <c r="AS769" s="68"/>
      <c r="AT769" s="41"/>
      <c r="AU769" s="62"/>
      <c r="AV769" s="62"/>
      <c r="AW769" s="67"/>
      <c r="AX769" s="67"/>
      <c r="AY769" s="68"/>
      <c r="AZ769" s="66"/>
      <c r="BA769" s="66"/>
      <c r="BB769" s="66"/>
      <c r="BC769" s="74"/>
    </row>
    <row r="770" spans="1:55" x14ac:dyDescent="0.25">
      <c r="A770" s="41"/>
      <c r="B770" s="41"/>
      <c r="C770" s="41"/>
      <c r="D770" s="62"/>
      <c r="E770" s="62"/>
      <c r="F770" s="62"/>
      <c r="G770" s="63"/>
      <c r="H770" s="64"/>
      <c r="I770" s="64"/>
      <c r="J770" s="65"/>
      <c r="K770" s="78"/>
      <c r="L770" s="66"/>
      <c r="M770" s="66"/>
      <c r="N770" s="66"/>
      <c r="O770" s="67"/>
      <c r="P770" s="62"/>
      <c r="Q770" s="67"/>
      <c r="R770" s="67"/>
      <c r="S770" s="62"/>
      <c r="T770" s="67"/>
      <c r="U770" s="67"/>
      <c r="V770" s="65"/>
      <c r="W770" s="61"/>
      <c r="X770" s="61"/>
      <c r="Y770" s="61"/>
      <c r="Z770" s="61"/>
      <c r="AA770" s="61"/>
      <c r="AB770" s="61"/>
      <c r="AC770" s="61"/>
      <c r="AD770" s="61"/>
      <c r="AE770" s="66"/>
      <c r="AF770" s="67"/>
      <c r="AG770" s="67"/>
      <c r="AH770" s="67"/>
      <c r="AI770" s="67"/>
      <c r="AJ770" s="67"/>
      <c r="AK770" s="67"/>
      <c r="AL770" s="67"/>
      <c r="AM770" s="67"/>
      <c r="AO770" s="41"/>
      <c r="AP770" s="62"/>
      <c r="AQ770" s="67"/>
      <c r="AR770" s="73"/>
      <c r="AS770" s="68"/>
      <c r="AT770" s="41"/>
      <c r="AU770" s="62"/>
      <c r="AV770" s="62"/>
      <c r="AW770" s="67"/>
      <c r="AX770" s="67"/>
      <c r="AY770" s="68"/>
      <c r="AZ770" s="66"/>
      <c r="BA770" s="66"/>
      <c r="BB770" s="66"/>
      <c r="BC770" s="74"/>
    </row>
    <row r="771" spans="1:55" x14ac:dyDescent="0.25">
      <c r="A771" s="41"/>
      <c r="B771" s="41"/>
      <c r="C771" s="41"/>
      <c r="D771" s="62"/>
      <c r="E771" s="62"/>
      <c r="F771" s="62"/>
      <c r="G771" s="63"/>
      <c r="H771" s="64"/>
      <c r="I771" s="64"/>
      <c r="J771" s="65"/>
      <c r="K771" s="78"/>
      <c r="L771" s="66"/>
      <c r="M771" s="66"/>
      <c r="N771" s="66"/>
      <c r="O771" s="67"/>
      <c r="P771" s="62"/>
      <c r="Q771" s="67"/>
      <c r="R771" s="67"/>
      <c r="S771" s="62"/>
      <c r="T771" s="67"/>
      <c r="U771" s="67"/>
      <c r="V771" s="65"/>
      <c r="W771" s="61"/>
      <c r="X771" s="61"/>
      <c r="Y771" s="61"/>
      <c r="Z771" s="61"/>
      <c r="AA771" s="61"/>
      <c r="AB771" s="61"/>
      <c r="AC771" s="61"/>
      <c r="AD771" s="61"/>
      <c r="AE771" s="66"/>
      <c r="AF771" s="67"/>
      <c r="AG771" s="67"/>
      <c r="AH771" s="67"/>
      <c r="AI771" s="67"/>
      <c r="AJ771" s="67"/>
      <c r="AK771" s="67"/>
      <c r="AL771" s="67"/>
      <c r="AM771" s="67"/>
      <c r="AO771" s="41"/>
      <c r="AP771" s="62"/>
      <c r="AQ771" s="67"/>
      <c r="AR771" s="73"/>
      <c r="AS771" s="68"/>
      <c r="AT771" s="41"/>
      <c r="AU771" s="62"/>
      <c r="AV771" s="62"/>
      <c r="AW771" s="67"/>
      <c r="AX771" s="67"/>
      <c r="AY771" s="68"/>
      <c r="AZ771" s="66"/>
      <c r="BA771" s="66"/>
      <c r="BB771" s="66"/>
      <c r="BC771" s="74"/>
    </row>
    <row r="772" spans="1:55" x14ac:dyDescent="0.25">
      <c r="A772" s="41"/>
      <c r="B772" s="41"/>
      <c r="C772" s="41"/>
      <c r="D772" s="62"/>
      <c r="E772" s="62"/>
      <c r="F772" s="62"/>
      <c r="G772" s="63"/>
      <c r="H772" s="64"/>
      <c r="I772" s="64"/>
      <c r="J772" s="65"/>
      <c r="K772" s="78"/>
      <c r="L772" s="66"/>
      <c r="M772" s="66"/>
      <c r="N772" s="66"/>
      <c r="O772" s="67"/>
      <c r="P772" s="62"/>
      <c r="Q772" s="67"/>
      <c r="R772" s="67"/>
      <c r="S772" s="62"/>
      <c r="T772" s="67"/>
      <c r="U772" s="67"/>
      <c r="V772" s="65"/>
      <c r="W772" s="61"/>
      <c r="X772" s="61"/>
      <c r="Y772" s="61"/>
      <c r="Z772" s="61"/>
      <c r="AA772" s="61"/>
      <c r="AB772" s="61"/>
      <c r="AC772" s="61"/>
      <c r="AD772" s="61"/>
      <c r="AE772" s="66"/>
      <c r="AF772" s="67"/>
      <c r="AG772" s="67"/>
      <c r="AH772" s="67"/>
      <c r="AI772" s="67"/>
      <c r="AJ772" s="67"/>
      <c r="AK772" s="67"/>
      <c r="AL772" s="67"/>
      <c r="AM772" s="67"/>
      <c r="AO772" s="41"/>
      <c r="AP772" s="62"/>
      <c r="AQ772" s="67"/>
      <c r="AR772" s="73"/>
      <c r="AS772" s="68"/>
      <c r="AT772" s="41"/>
      <c r="AU772" s="62"/>
      <c r="AV772" s="62"/>
      <c r="AW772" s="67"/>
      <c r="AX772" s="67"/>
      <c r="AY772" s="68"/>
      <c r="AZ772" s="66"/>
      <c r="BA772" s="66"/>
      <c r="BB772" s="66"/>
      <c r="BC772" s="74"/>
    </row>
    <row r="773" spans="1:55" x14ac:dyDescent="0.25">
      <c r="A773" s="41"/>
      <c r="B773" s="41"/>
      <c r="C773" s="41"/>
      <c r="D773" s="62"/>
      <c r="E773" s="62"/>
      <c r="F773" s="62"/>
      <c r="G773" s="63"/>
      <c r="H773" s="64"/>
      <c r="I773" s="64"/>
      <c r="J773" s="65"/>
      <c r="K773" s="78"/>
      <c r="L773" s="66"/>
      <c r="M773" s="66"/>
      <c r="N773" s="66"/>
      <c r="O773" s="67"/>
      <c r="P773" s="62"/>
      <c r="Q773" s="67"/>
      <c r="R773" s="67"/>
      <c r="S773" s="62"/>
      <c r="T773" s="67"/>
      <c r="U773" s="67"/>
      <c r="V773" s="65"/>
      <c r="W773" s="61"/>
      <c r="X773" s="61"/>
      <c r="Y773" s="61"/>
      <c r="Z773" s="61"/>
      <c r="AA773" s="61"/>
      <c r="AB773" s="61"/>
      <c r="AC773" s="61"/>
      <c r="AD773" s="61"/>
      <c r="AE773" s="66"/>
      <c r="AF773" s="67"/>
      <c r="AG773" s="67"/>
      <c r="AH773" s="67"/>
      <c r="AI773" s="67"/>
      <c r="AJ773" s="67"/>
      <c r="AK773" s="67"/>
      <c r="AL773" s="67"/>
      <c r="AM773" s="67"/>
      <c r="AO773" s="41"/>
      <c r="AP773" s="62"/>
      <c r="AQ773" s="67"/>
      <c r="AR773" s="73"/>
      <c r="AS773" s="68"/>
      <c r="AT773" s="41"/>
      <c r="AU773" s="62"/>
      <c r="AV773" s="62"/>
      <c r="AW773" s="67"/>
      <c r="AX773" s="67"/>
      <c r="AY773" s="68"/>
      <c r="AZ773" s="66"/>
      <c r="BA773" s="66"/>
      <c r="BB773" s="66"/>
      <c r="BC773" s="74"/>
    </row>
    <row r="774" spans="1:55" x14ac:dyDescent="0.25">
      <c r="A774" s="41"/>
      <c r="B774" s="41"/>
      <c r="C774" s="41"/>
      <c r="D774" s="62"/>
      <c r="E774" s="62"/>
      <c r="F774" s="62"/>
      <c r="G774" s="63"/>
      <c r="H774" s="64"/>
      <c r="I774" s="64"/>
      <c r="J774" s="65"/>
      <c r="K774" s="78"/>
      <c r="L774" s="66"/>
      <c r="M774" s="66"/>
      <c r="N774" s="66"/>
      <c r="O774" s="67"/>
      <c r="P774" s="62"/>
      <c r="Q774" s="67"/>
      <c r="R774" s="67"/>
      <c r="S774" s="62"/>
      <c r="T774" s="67"/>
      <c r="U774" s="67"/>
      <c r="V774" s="65"/>
      <c r="W774" s="61"/>
      <c r="X774" s="61"/>
      <c r="Y774" s="61"/>
      <c r="Z774" s="61"/>
      <c r="AA774" s="61"/>
      <c r="AB774" s="61"/>
      <c r="AC774" s="61"/>
      <c r="AD774" s="61"/>
      <c r="AE774" s="66"/>
      <c r="AF774" s="67"/>
      <c r="AG774" s="67"/>
      <c r="AH774" s="67"/>
      <c r="AI774" s="67"/>
      <c r="AJ774" s="67"/>
      <c r="AK774" s="67"/>
      <c r="AL774" s="67"/>
      <c r="AM774" s="67"/>
      <c r="AO774" s="41"/>
      <c r="AP774" s="62"/>
      <c r="AQ774" s="67"/>
      <c r="AR774" s="73"/>
      <c r="AS774" s="68"/>
      <c r="AT774" s="41"/>
      <c r="AU774" s="62"/>
      <c r="AV774" s="62"/>
      <c r="AW774" s="67"/>
      <c r="AX774" s="67"/>
      <c r="AY774" s="68"/>
      <c r="AZ774" s="66"/>
      <c r="BA774" s="66"/>
      <c r="BB774" s="66"/>
      <c r="BC774" s="74"/>
    </row>
    <row r="775" spans="1:55" x14ac:dyDescent="0.25">
      <c r="A775" s="41"/>
      <c r="B775" s="41"/>
      <c r="C775" s="41"/>
      <c r="D775" s="62"/>
      <c r="E775" s="62"/>
      <c r="F775" s="62"/>
      <c r="G775" s="63"/>
      <c r="H775" s="64"/>
      <c r="I775" s="64"/>
      <c r="J775" s="65"/>
      <c r="K775" s="78"/>
      <c r="L775" s="66"/>
      <c r="M775" s="66"/>
      <c r="N775" s="66"/>
      <c r="O775" s="67"/>
      <c r="P775" s="62"/>
      <c r="Q775" s="67"/>
      <c r="R775" s="67"/>
      <c r="S775" s="62"/>
      <c r="T775" s="67"/>
      <c r="U775" s="67"/>
      <c r="V775" s="65"/>
      <c r="W775" s="61"/>
      <c r="X775" s="61"/>
      <c r="Y775" s="61"/>
      <c r="Z775" s="61"/>
      <c r="AA775" s="61"/>
      <c r="AB775" s="61"/>
      <c r="AC775" s="61"/>
      <c r="AD775" s="61"/>
      <c r="AE775" s="66"/>
      <c r="AF775" s="67"/>
      <c r="AG775" s="67"/>
      <c r="AH775" s="67"/>
      <c r="AI775" s="67"/>
      <c r="AJ775" s="67"/>
      <c r="AK775" s="67"/>
      <c r="AL775" s="67"/>
      <c r="AM775" s="67"/>
      <c r="AO775" s="41"/>
      <c r="AP775" s="62"/>
      <c r="AQ775" s="67"/>
      <c r="AR775" s="73"/>
      <c r="AS775" s="68"/>
      <c r="AT775" s="41"/>
      <c r="AU775" s="62"/>
      <c r="AV775" s="62"/>
      <c r="AW775" s="67"/>
      <c r="AX775" s="67"/>
      <c r="AY775" s="68"/>
      <c r="AZ775" s="66"/>
      <c r="BA775" s="66"/>
      <c r="BB775" s="66"/>
      <c r="BC775" s="74"/>
    </row>
    <row r="776" spans="1:55" x14ac:dyDescent="0.25">
      <c r="A776" s="41"/>
      <c r="B776" s="41"/>
      <c r="C776" s="41"/>
      <c r="D776" s="62"/>
      <c r="E776" s="62"/>
      <c r="F776" s="62"/>
      <c r="G776" s="63"/>
      <c r="H776" s="64"/>
      <c r="I776" s="64"/>
      <c r="J776" s="65"/>
      <c r="K776" s="78"/>
      <c r="L776" s="66"/>
      <c r="M776" s="66"/>
      <c r="N776" s="66"/>
      <c r="O776" s="67"/>
      <c r="P776" s="62"/>
      <c r="Q776" s="67"/>
      <c r="R776" s="67"/>
      <c r="S776" s="62"/>
      <c r="T776" s="67"/>
      <c r="U776" s="67"/>
      <c r="V776" s="65"/>
      <c r="W776" s="61"/>
      <c r="X776" s="61"/>
      <c r="Y776" s="61"/>
      <c r="Z776" s="61"/>
      <c r="AA776" s="61"/>
      <c r="AB776" s="61"/>
      <c r="AC776" s="61"/>
      <c r="AD776" s="61"/>
      <c r="AE776" s="66"/>
      <c r="AF776" s="67"/>
      <c r="AG776" s="67"/>
      <c r="AH776" s="67"/>
      <c r="AI776" s="67"/>
      <c r="AJ776" s="67"/>
      <c r="AK776" s="67"/>
      <c r="AL776" s="67"/>
      <c r="AM776" s="67"/>
      <c r="AO776" s="41"/>
      <c r="AP776" s="62"/>
      <c r="AQ776" s="67"/>
      <c r="AR776" s="73"/>
      <c r="AS776" s="68"/>
      <c r="AT776" s="41"/>
      <c r="AU776" s="62"/>
      <c r="AV776" s="62"/>
      <c r="AW776" s="67"/>
      <c r="AX776" s="67"/>
      <c r="AY776" s="68"/>
      <c r="AZ776" s="66"/>
      <c r="BA776" s="66"/>
      <c r="BB776" s="66"/>
      <c r="BC776" s="74"/>
    </row>
    <row r="777" spans="1:55" x14ac:dyDescent="0.25">
      <c r="A777" s="41"/>
      <c r="B777" s="41"/>
      <c r="C777" s="41"/>
      <c r="D777" s="62"/>
      <c r="E777" s="62"/>
      <c r="F777" s="62"/>
      <c r="G777" s="63"/>
      <c r="H777" s="64"/>
      <c r="I777" s="64"/>
      <c r="J777" s="65"/>
      <c r="K777" s="78"/>
      <c r="L777" s="66"/>
      <c r="M777" s="66"/>
      <c r="N777" s="66"/>
      <c r="O777" s="67"/>
      <c r="P777" s="62"/>
      <c r="Q777" s="67"/>
      <c r="R777" s="67"/>
      <c r="S777" s="62"/>
      <c r="T777" s="67"/>
      <c r="U777" s="67"/>
      <c r="V777" s="65"/>
      <c r="W777" s="61"/>
      <c r="X777" s="61"/>
      <c r="Y777" s="61"/>
      <c r="Z777" s="61"/>
      <c r="AA777" s="61"/>
      <c r="AB777" s="61"/>
      <c r="AC777" s="61"/>
      <c r="AD777" s="61"/>
      <c r="AE777" s="66"/>
      <c r="AF777" s="67"/>
      <c r="AG777" s="67"/>
      <c r="AH777" s="67"/>
      <c r="AI777" s="67"/>
      <c r="AJ777" s="67"/>
      <c r="AK777" s="67"/>
      <c r="AL777" s="67"/>
      <c r="AM777" s="67"/>
      <c r="AO777" s="41"/>
      <c r="AP777" s="62"/>
      <c r="AQ777" s="67"/>
      <c r="AR777" s="73"/>
      <c r="AS777" s="68"/>
      <c r="AT777" s="41"/>
      <c r="AU777" s="62"/>
      <c r="AV777" s="62"/>
      <c r="AW777" s="67"/>
      <c r="AX777" s="67"/>
      <c r="AY777" s="68"/>
      <c r="AZ777" s="66"/>
      <c r="BA777" s="66"/>
      <c r="BB777" s="66"/>
      <c r="BC777" s="74"/>
    </row>
    <row r="778" spans="1:55" x14ac:dyDescent="0.25">
      <c r="A778" s="41"/>
      <c r="B778" s="41"/>
      <c r="C778" s="41"/>
      <c r="D778" s="62"/>
      <c r="E778" s="62"/>
      <c r="F778" s="62"/>
      <c r="G778" s="63"/>
      <c r="H778" s="64"/>
      <c r="I778" s="64"/>
      <c r="J778" s="65"/>
      <c r="K778" s="78"/>
      <c r="L778" s="66"/>
      <c r="M778" s="66"/>
      <c r="N778" s="66"/>
      <c r="O778" s="67"/>
      <c r="P778" s="62"/>
      <c r="Q778" s="67"/>
      <c r="R778" s="67"/>
      <c r="S778" s="62"/>
      <c r="T778" s="67"/>
      <c r="U778" s="67"/>
      <c r="V778" s="65"/>
      <c r="W778" s="61"/>
      <c r="X778" s="61"/>
      <c r="Y778" s="61"/>
      <c r="Z778" s="61"/>
      <c r="AA778" s="61"/>
      <c r="AB778" s="61"/>
      <c r="AC778" s="61"/>
      <c r="AD778" s="61"/>
      <c r="AE778" s="66"/>
      <c r="AF778" s="67"/>
      <c r="AG778" s="67"/>
      <c r="AH778" s="67"/>
      <c r="AI778" s="67"/>
      <c r="AJ778" s="67"/>
      <c r="AK778" s="67"/>
      <c r="AL778" s="67"/>
      <c r="AM778" s="67"/>
      <c r="AO778" s="41"/>
      <c r="AP778" s="62"/>
      <c r="AQ778" s="67"/>
      <c r="AR778" s="73"/>
      <c r="AS778" s="68"/>
      <c r="AT778" s="41"/>
      <c r="AU778" s="62"/>
      <c r="AV778" s="62"/>
      <c r="AW778" s="67"/>
      <c r="AX778" s="67"/>
      <c r="AY778" s="68"/>
      <c r="AZ778" s="66"/>
      <c r="BA778" s="66"/>
      <c r="BB778" s="66"/>
      <c r="BC778" s="74"/>
    </row>
    <row r="779" spans="1:55" x14ac:dyDescent="0.25">
      <c r="A779" s="41"/>
      <c r="B779" s="41"/>
      <c r="C779" s="41"/>
      <c r="D779" s="62"/>
      <c r="E779" s="62"/>
      <c r="F779" s="62"/>
      <c r="G779" s="63"/>
      <c r="H779" s="64"/>
      <c r="I779" s="64"/>
      <c r="J779" s="65"/>
      <c r="K779" s="78"/>
      <c r="L779" s="66"/>
      <c r="M779" s="66"/>
      <c r="N779" s="66"/>
      <c r="O779" s="67"/>
      <c r="P779" s="62"/>
      <c r="Q779" s="67"/>
      <c r="R779" s="67"/>
      <c r="S779" s="62"/>
      <c r="T779" s="67"/>
      <c r="U779" s="67"/>
      <c r="V779" s="65"/>
      <c r="W779" s="61"/>
      <c r="X779" s="61"/>
      <c r="Y779" s="61"/>
      <c r="Z779" s="61"/>
      <c r="AA779" s="61"/>
      <c r="AB779" s="61"/>
      <c r="AC779" s="61"/>
      <c r="AD779" s="61"/>
      <c r="AE779" s="66"/>
      <c r="AF779" s="67"/>
      <c r="AG779" s="67"/>
      <c r="AH779" s="67"/>
      <c r="AI779" s="67"/>
      <c r="AJ779" s="67"/>
      <c r="AK779" s="67"/>
      <c r="AL779" s="67"/>
      <c r="AM779" s="67"/>
      <c r="AO779" s="41"/>
      <c r="AP779" s="62"/>
      <c r="AQ779" s="67"/>
      <c r="AR779" s="73"/>
      <c r="AS779" s="68"/>
      <c r="AT779" s="41"/>
      <c r="AU779" s="62"/>
      <c r="AV779" s="62"/>
      <c r="AW779" s="67"/>
      <c r="AX779" s="67"/>
      <c r="AY779" s="68"/>
      <c r="AZ779" s="66"/>
      <c r="BA779" s="66"/>
      <c r="BB779" s="66"/>
      <c r="BC779" s="74"/>
    </row>
    <row r="780" spans="1:55" x14ac:dyDescent="0.25">
      <c r="A780" s="41"/>
      <c r="B780" s="41"/>
      <c r="C780" s="41"/>
      <c r="D780" s="62"/>
      <c r="E780" s="62"/>
      <c r="F780" s="62"/>
      <c r="G780" s="63"/>
      <c r="H780" s="64"/>
      <c r="I780" s="64"/>
      <c r="J780" s="65"/>
      <c r="K780" s="78"/>
      <c r="L780" s="66"/>
      <c r="M780" s="66"/>
      <c r="N780" s="66"/>
      <c r="O780" s="67"/>
      <c r="P780" s="62"/>
      <c r="Q780" s="67"/>
      <c r="R780" s="67"/>
      <c r="S780" s="62"/>
      <c r="T780" s="67"/>
      <c r="U780" s="67"/>
      <c r="V780" s="65"/>
      <c r="W780" s="61"/>
      <c r="X780" s="61"/>
      <c r="Y780" s="61"/>
      <c r="Z780" s="61"/>
      <c r="AA780" s="61"/>
      <c r="AB780" s="61"/>
      <c r="AC780" s="61"/>
      <c r="AD780" s="61"/>
      <c r="AE780" s="66"/>
      <c r="AF780" s="67"/>
      <c r="AG780" s="67"/>
      <c r="AH780" s="67"/>
      <c r="AI780" s="67"/>
      <c r="AJ780" s="67"/>
      <c r="AK780" s="67"/>
      <c r="AL780" s="67"/>
      <c r="AM780" s="67"/>
      <c r="AO780" s="41"/>
      <c r="AP780" s="62"/>
      <c r="AQ780" s="67"/>
      <c r="AR780" s="73"/>
      <c r="AS780" s="68"/>
      <c r="AT780" s="41"/>
      <c r="AU780" s="62"/>
      <c r="AV780" s="62"/>
      <c r="AW780" s="67"/>
      <c r="AX780" s="67"/>
      <c r="AY780" s="68"/>
      <c r="AZ780" s="66"/>
      <c r="BA780" s="66"/>
      <c r="BB780" s="66"/>
      <c r="BC780" s="74"/>
    </row>
    <row r="781" spans="1:55" x14ac:dyDescent="0.25">
      <c r="A781" s="41"/>
      <c r="B781" s="41"/>
      <c r="C781" s="41"/>
      <c r="D781" s="62"/>
      <c r="E781" s="62"/>
      <c r="F781" s="62"/>
      <c r="G781" s="63"/>
      <c r="H781" s="64"/>
      <c r="I781" s="64"/>
      <c r="J781" s="65"/>
      <c r="K781" s="78"/>
      <c r="L781" s="66"/>
      <c r="M781" s="66"/>
      <c r="N781" s="66"/>
      <c r="O781" s="67"/>
      <c r="P781" s="62"/>
      <c r="Q781" s="67"/>
      <c r="R781" s="67"/>
      <c r="S781" s="62"/>
      <c r="T781" s="67"/>
      <c r="U781" s="67"/>
      <c r="V781" s="65"/>
      <c r="W781" s="61"/>
      <c r="X781" s="61"/>
      <c r="Y781" s="61"/>
      <c r="Z781" s="61"/>
      <c r="AA781" s="61"/>
      <c r="AB781" s="61"/>
      <c r="AC781" s="61"/>
      <c r="AD781" s="61"/>
      <c r="AE781" s="66"/>
      <c r="AF781" s="67"/>
      <c r="AG781" s="67"/>
      <c r="AH781" s="67"/>
      <c r="AI781" s="67"/>
      <c r="AJ781" s="67"/>
      <c r="AK781" s="67"/>
      <c r="AL781" s="67"/>
      <c r="AM781" s="67"/>
      <c r="AO781" s="41"/>
      <c r="AP781" s="62"/>
      <c r="AQ781" s="67"/>
      <c r="AR781" s="73"/>
      <c r="AS781" s="68"/>
      <c r="AT781" s="41"/>
      <c r="AU781" s="62"/>
      <c r="AV781" s="62"/>
      <c r="AW781" s="67"/>
      <c r="AX781" s="67"/>
      <c r="AY781" s="68"/>
      <c r="AZ781" s="66"/>
      <c r="BA781" s="66"/>
      <c r="BB781" s="66"/>
      <c r="BC781" s="74"/>
    </row>
    <row r="782" spans="1:55" x14ac:dyDescent="0.25">
      <c r="A782" s="41"/>
      <c r="B782" s="41"/>
      <c r="C782" s="41"/>
      <c r="D782" s="62"/>
      <c r="E782" s="62"/>
      <c r="F782" s="62"/>
      <c r="G782" s="63"/>
      <c r="H782" s="64"/>
      <c r="I782" s="64"/>
      <c r="J782" s="65"/>
      <c r="K782" s="78"/>
      <c r="L782" s="66"/>
      <c r="M782" s="66"/>
      <c r="N782" s="66"/>
      <c r="O782" s="67"/>
      <c r="P782" s="62"/>
      <c r="Q782" s="67"/>
      <c r="R782" s="67"/>
      <c r="S782" s="62"/>
      <c r="T782" s="67"/>
      <c r="U782" s="67"/>
      <c r="V782" s="65"/>
      <c r="W782" s="61"/>
      <c r="X782" s="61"/>
      <c r="Y782" s="61"/>
      <c r="Z782" s="61"/>
      <c r="AA782" s="61"/>
      <c r="AB782" s="61"/>
      <c r="AC782" s="61"/>
      <c r="AD782" s="61"/>
      <c r="AE782" s="66"/>
      <c r="AF782" s="67"/>
      <c r="AG782" s="67"/>
      <c r="AH782" s="67"/>
      <c r="AI782" s="67"/>
      <c r="AJ782" s="67"/>
      <c r="AK782" s="67"/>
      <c r="AL782" s="67"/>
      <c r="AM782" s="67"/>
      <c r="AO782" s="41"/>
      <c r="AP782" s="62"/>
      <c r="AQ782" s="67"/>
      <c r="AR782" s="73"/>
      <c r="AS782" s="68"/>
      <c r="AT782" s="41"/>
      <c r="AU782" s="62"/>
      <c r="AV782" s="62"/>
      <c r="AW782" s="67"/>
      <c r="AX782" s="67"/>
      <c r="AY782" s="68"/>
      <c r="AZ782" s="66"/>
      <c r="BA782" s="66"/>
      <c r="BB782" s="66"/>
      <c r="BC782" s="74"/>
    </row>
    <row r="783" spans="1:55" x14ac:dyDescent="0.25">
      <c r="A783" s="41"/>
      <c r="B783" s="41"/>
      <c r="C783" s="41"/>
      <c r="D783" s="62"/>
      <c r="E783" s="62"/>
      <c r="F783" s="62"/>
      <c r="G783" s="63"/>
      <c r="H783" s="64"/>
      <c r="I783" s="64"/>
      <c r="J783" s="65"/>
      <c r="K783" s="78"/>
      <c r="L783" s="66"/>
      <c r="M783" s="66"/>
      <c r="N783" s="66"/>
      <c r="O783" s="67"/>
      <c r="P783" s="62"/>
      <c r="Q783" s="67"/>
      <c r="R783" s="67"/>
      <c r="S783" s="62"/>
      <c r="T783" s="67"/>
      <c r="U783" s="67"/>
      <c r="V783" s="65"/>
      <c r="W783" s="61"/>
      <c r="X783" s="61"/>
      <c r="Y783" s="61"/>
      <c r="Z783" s="61"/>
      <c r="AA783" s="61"/>
      <c r="AB783" s="61"/>
      <c r="AC783" s="61"/>
      <c r="AD783" s="61"/>
      <c r="AE783" s="66"/>
      <c r="AF783" s="67"/>
      <c r="AG783" s="67"/>
      <c r="AH783" s="67"/>
      <c r="AI783" s="67"/>
      <c r="AJ783" s="67"/>
      <c r="AK783" s="67"/>
      <c r="AL783" s="67"/>
      <c r="AM783" s="67"/>
      <c r="AO783" s="41"/>
      <c r="AP783" s="62"/>
      <c r="AQ783" s="67"/>
      <c r="AR783" s="73"/>
      <c r="AS783" s="68"/>
      <c r="AT783" s="41"/>
      <c r="AU783" s="62"/>
      <c r="AV783" s="62"/>
      <c r="AW783" s="67"/>
      <c r="AX783" s="67"/>
      <c r="AY783" s="68"/>
      <c r="AZ783" s="66"/>
      <c r="BA783" s="66"/>
      <c r="BB783" s="66"/>
      <c r="BC783" s="74"/>
    </row>
    <row r="784" spans="1:55" x14ac:dyDescent="0.25">
      <c r="A784" s="41"/>
      <c r="B784" s="41"/>
      <c r="C784" s="41"/>
      <c r="D784" s="62"/>
      <c r="E784" s="62"/>
      <c r="F784" s="62"/>
      <c r="G784" s="63"/>
      <c r="H784" s="64"/>
      <c r="I784" s="64"/>
      <c r="J784" s="65"/>
      <c r="K784" s="78"/>
      <c r="L784" s="66"/>
      <c r="M784" s="66"/>
      <c r="N784" s="66"/>
      <c r="O784" s="67"/>
      <c r="P784" s="62"/>
      <c r="Q784" s="67"/>
      <c r="R784" s="67"/>
      <c r="S784" s="62"/>
      <c r="T784" s="67"/>
      <c r="U784" s="67"/>
      <c r="V784" s="65"/>
      <c r="W784" s="61"/>
      <c r="X784" s="61"/>
      <c r="Y784" s="61"/>
      <c r="Z784" s="61"/>
      <c r="AA784" s="61"/>
      <c r="AB784" s="61"/>
      <c r="AC784" s="61"/>
      <c r="AD784" s="61"/>
      <c r="AE784" s="66"/>
      <c r="AF784" s="67"/>
      <c r="AG784" s="67"/>
      <c r="AH784" s="67"/>
      <c r="AI784" s="67"/>
      <c r="AJ784" s="67"/>
      <c r="AK784" s="67"/>
      <c r="AL784" s="67"/>
      <c r="AM784" s="67"/>
      <c r="AO784" s="41"/>
      <c r="AP784" s="62"/>
      <c r="AQ784" s="67"/>
      <c r="AR784" s="73"/>
      <c r="AS784" s="68"/>
      <c r="AT784" s="41"/>
      <c r="AU784" s="62"/>
      <c r="AV784" s="62"/>
      <c r="AW784" s="67"/>
      <c r="AX784" s="67"/>
      <c r="AY784" s="68"/>
      <c r="AZ784" s="66"/>
      <c r="BA784" s="66"/>
      <c r="BB784" s="66"/>
      <c r="BC784" s="74"/>
    </row>
    <row r="785" spans="1:55" x14ac:dyDescent="0.25">
      <c r="A785" s="41"/>
      <c r="B785" s="41"/>
      <c r="C785" s="41"/>
      <c r="D785" s="62"/>
      <c r="E785" s="62"/>
      <c r="F785" s="62"/>
      <c r="G785" s="63"/>
      <c r="H785" s="64"/>
      <c r="I785" s="64"/>
      <c r="J785" s="65"/>
      <c r="K785" s="78"/>
      <c r="L785" s="66"/>
      <c r="M785" s="66"/>
      <c r="N785" s="66"/>
      <c r="O785" s="67"/>
      <c r="P785" s="62"/>
      <c r="Q785" s="67"/>
      <c r="R785" s="67"/>
      <c r="S785" s="62"/>
      <c r="T785" s="67"/>
      <c r="U785" s="67"/>
      <c r="V785" s="65"/>
      <c r="W785" s="61"/>
      <c r="X785" s="61"/>
      <c r="Y785" s="61"/>
      <c r="Z785" s="61"/>
      <c r="AA785" s="61"/>
      <c r="AB785" s="61"/>
      <c r="AC785" s="61"/>
      <c r="AD785" s="61"/>
      <c r="AE785" s="66"/>
      <c r="AF785" s="67"/>
      <c r="AG785" s="67"/>
      <c r="AH785" s="67"/>
      <c r="AI785" s="67"/>
      <c r="AJ785" s="67"/>
      <c r="AK785" s="67"/>
      <c r="AL785" s="67"/>
      <c r="AM785" s="67"/>
      <c r="AO785" s="41"/>
      <c r="AP785" s="62"/>
      <c r="AQ785" s="67"/>
      <c r="AR785" s="73"/>
      <c r="AS785" s="68"/>
      <c r="AT785" s="41"/>
      <c r="AU785" s="62"/>
      <c r="AV785" s="62"/>
      <c r="AW785" s="67"/>
      <c r="AX785" s="67"/>
      <c r="AY785" s="68"/>
      <c r="AZ785" s="66"/>
      <c r="BA785" s="66"/>
      <c r="BB785" s="66"/>
      <c r="BC785" s="74"/>
    </row>
    <row r="786" spans="1:55" x14ac:dyDescent="0.25">
      <c r="A786" s="41"/>
      <c r="B786" s="41"/>
      <c r="C786" s="41"/>
      <c r="D786" s="62"/>
      <c r="E786" s="62"/>
      <c r="F786" s="62"/>
      <c r="G786" s="63"/>
      <c r="H786" s="64"/>
      <c r="I786" s="64"/>
      <c r="J786" s="65"/>
      <c r="K786" s="78"/>
      <c r="L786" s="66"/>
      <c r="M786" s="66"/>
      <c r="N786" s="66"/>
      <c r="O786" s="67"/>
      <c r="P786" s="62"/>
      <c r="Q786" s="67"/>
      <c r="R786" s="67"/>
      <c r="S786" s="62"/>
      <c r="T786" s="67"/>
      <c r="U786" s="67"/>
      <c r="V786" s="65"/>
      <c r="W786" s="61"/>
      <c r="X786" s="61"/>
      <c r="Y786" s="61"/>
      <c r="Z786" s="61"/>
      <c r="AA786" s="61"/>
      <c r="AB786" s="61"/>
      <c r="AC786" s="61"/>
      <c r="AD786" s="61"/>
      <c r="AE786" s="66"/>
      <c r="AF786" s="67"/>
      <c r="AG786" s="67"/>
      <c r="AH786" s="67"/>
      <c r="AI786" s="67"/>
      <c r="AJ786" s="67"/>
      <c r="AK786" s="67"/>
      <c r="AL786" s="67"/>
      <c r="AM786" s="67"/>
      <c r="AO786" s="41"/>
      <c r="AP786" s="62"/>
      <c r="AQ786" s="67"/>
      <c r="AR786" s="73"/>
      <c r="AS786" s="68"/>
      <c r="AT786" s="41"/>
      <c r="AU786" s="62"/>
      <c r="AV786" s="62"/>
      <c r="AW786" s="67"/>
      <c r="AX786" s="67"/>
      <c r="AY786" s="68"/>
      <c r="AZ786" s="66"/>
      <c r="BA786" s="66"/>
      <c r="BB786" s="66"/>
      <c r="BC786" s="74"/>
    </row>
    <row r="787" spans="1:55" x14ac:dyDescent="0.25">
      <c r="A787" s="41"/>
      <c r="B787" s="41"/>
      <c r="C787" s="41"/>
      <c r="D787" s="62"/>
      <c r="E787" s="62"/>
      <c r="F787" s="62"/>
      <c r="G787" s="63"/>
      <c r="H787" s="64"/>
      <c r="I787" s="64"/>
      <c r="J787" s="65"/>
      <c r="K787" s="78"/>
      <c r="L787" s="66"/>
      <c r="M787" s="66"/>
      <c r="N787" s="66"/>
      <c r="O787" s="67"/>
      <c r="P787" s="62"/>
      <c r="Q787" s="67"/>
      <c r="R787" s="67"/>
      <c r="S787" s="62"/>
      <c r="T787" s="67"/>
      <c r="U787" s="67"/>
      <c r="V787" s="65"/>
      <c r="W787" s="61"/>
      <c r="X787" s="61"/>
      <c r="Y787" s="61"/>
      <c r="Z787" s="61"/>
      <c r="AA787" s="61"/>
      <c r="AB787" s="61"/>
      <c r="AC787" s="61"/>
      <c r="AD787" s="61"/>
      <c r="AE787" s="66"/>
      <c r="AF787" s="67"/>
      <c r="AG787" s="67"/>
      <c r="AH787" s="67"/>
      <c r="AI787" s="67"/>
      <c r="AJ787" s="67"/>
      <c r="AK787" s="67"/>
      <c r="AL787" s="67"/>
      <c r="AM787" s="67"/>
      <c r="AO787" s="41"/>
      <c r="AP787" s="62"/>
      <c r="AQ787" s="67"/>
      <c r="AR787" s="73"/>
      <c r="AS787" s="68"/>
      <c r="AT787" s="41"/>
      <c r="AU787" s="62"/>
      <c r="AV787" s="62"/>
      <c r="AW787" s="67"/>
      <c r="AX787" s="67"/>
      <c r="AY787" s="68"/>
      <c r="AZ787" s="66"/>
      <c r="BA787" s="66"/>
      <c r="BB787" s="66"/>
      <c r="BC787" s="74"/>
    </row>
    <row r="788" spans="1:55" x14ac:dyDescent="0.25">
      <c r="A788" s="41"/>
      <c r="B788" s="41"/>
      <c r="C788" s="41"/>
      <c r="D788" s="62"/>
      <c r="E788" s="62"/>
      <c r="F788" s="62"/>
      <c r="G788" s="63"/>
      <c r="H788" s="64"/>
      <c r="I788" s="64"/>
      <c r="J788" s="65"/>
      <c r="K788" s="78"/>
      <c r="L788" s="66"/>
      <c r="M788" s="66"/>
      <c r="N788" s="66"/>
      <c r="O788" s="67"/>
      <c r="P788" s="62"/>
      <c r="Q788" s="67"/>
      <c r="R788" s="67"/>
      <c r="S788" s="62"/>
      <c r="T788" s="67"/>
      <c r="U788" s="67"/>
      <c r="V788" s="65"/>
      <c r="W788" s="61"/>
      <c r="X788" s="61"/>
      <c r="Y788" s="61"/>
      <c r="Z788" s="61"/>
      <c r="AA788" s="61"/>
      <c r="AB788" s="61"/>
      <c r="AC788" s="61"/>
      <c r="AD788" s="61"/>
      <c r="AE788" s="66"/>
      <c r="AF788" s="67"/>
      <c r="AG788" s="67"/>
      <c r="AH788" s="67"/>
      <c r="AI788" s="67"/>
      <c r="AJ788" s="67"/>
      <c r="AK788" s="67"/>
      <c r="AL788" s="67"/>
      <c r="AM788" s="67"/>
      <c r="AO788" s="41"/>
      <c r="AP788" s="62"/>
      <c r="AQ788" s="67"/>
      <c r="AR788" s="73"/>
      <c r="AS788" s="68"/>
      <c r="AT788" s="41"/>
      <c r="AU788" s="62"/>
      <c r="AV788" s="62"/>
      <c r="AW788" s="67"/>
      <c r="AX788" s="67"/>
      <c r="AY788" s="68"/>
      <c r="AZ788" s="66"/>
      <c r="BA788" s="66"/>
      <c r="BB788" s="66"/>
      <c r="BC788" s="74"/>
    </row>
    <row r="789" spans="1:55" x14ac:dyDescent="0.25">
      <c r="A789" s="41"/>
      <c r="B789" s="41"/>
      <c r="C789" s="41"/>
      <c r="D789" s="62"/>
      <c r="E789" s="62"/>
      <c r="F789" s="62"/>
      <c r="G789" s="63"/>
      <c r="H789" s="64"/>
      <c r="I789" s="64"/>
      <c r="J789" s="65"/>
      <c r="K789" s="78"/>
      <c r="L789" s="66"/>
      <c r="M789" s="66"/>
      <c r="N789" s="66"/>
      <c r="O789" s="67"/>
      <c r="P789" s="62"/>
      <c r="Q789" s="67"/>
      <c r="R789" s="67"/>
      <c r="S789" s="62"/>
      <c r="T789" s="67"/>
      <c r="U789" s="67"/>
      <c r="V789" s="65"/>
      <c r="W789" s="61"/>
      <c r="X789" s="61"/>
      <c r="Y789" s="61"/>
      <c r="Z789" s="61"/>
      <c r="AA789" s="61"/>
      <c r="AB789" s="61"/>
      <c r="AC789" s="61"/>
      <c r="AD789" s="61"/>
      <c r="AE789" s="66"/>
      <c r="AF789" s="67"/>
      <c r="AG789" s="67"/>
      <c r="AH789" s="67"/>
      <c r="AI789" s="67"/>
      <c r="AJ789" s="67"/>
      <c r="AK789" s="67"/>
      <c r="AL789" s="67"/>
      <c r="AM789" s="67"/>
      <c r="AO789" s="41"/>
      <c r="AP789" s="62"/>
      <c r="AQ789" s="67"/>
      <c r="AR789" s="73"/>
      <c r="AS789" s="68"/>
      <c r="AT789" s="41"/>
      <c r="AU789" s="62"/>
      <c r="AV789" s="62"/>
      <c r="AW789" s="67"/>
      <c r="AX789" s="67"/>
      <c r="AY789" s="68"/>
      <c r="AZ789" s="66"/>
      <c r="BA789" s="66"/>
      <c r="BB789" s="66"/>
      <c r="BC789" s="74"/>
    </row>
    <row r="790" spans="1:55" x14ac:dyDescent="0.25">
      <c r="A790" s="41"/>
      <c r="B790" s="41"/>
      <c r="C790" s="41"/>
      <c r="D790" s="62"/>
      <c r="E790" s="62"/>
      <c r="F790" s="62"/>
      <c r="G790" s="63"/>
      <c r="H790" s="64"/>
      <c r="I790" s="64"/>
      <c r="J790" s="65"/>
      <c r="K790" s="78"/>
      <c r="L790" s="66"/>
      <c r="M790" s="66"/>
      <c r="N790" s="66"/>
      <c r="O790" s="67"/>
      <c r="P790" s="62"/>
      <c r="Q790" s="67"/>
      <c r="R790" s="67"/>
      <c r="S790" s="62"/>
      <c r="T790" s="67"/>
      <c r="U790" s="67"/>
      <c r="V790" s="65"/>
      <c r="W790" s="61"/>
      <c r="X790" s="61"/>
      <c r="Y790" s="61"/>
      <c r="Z790" s="61"/>
      <c r="AA790" s="61"/>
      <c r="AB790" s="61"/>
      <c r="AC790" s="61"/>
      <c r="AD790" s="61"/>
      <c r="AE790" s="66"/>
      <c r="AF790" s="67"/>
      <c r="AG790" s="67"/>
      <c r="AH790" s="67"/>
      <c r="AI790" s="67"/>
      <c r="AJ790" s="67"/>
      <c r="AK790" s="67"/>
      <c r="AL790" s="67"/>
      <c r="AM790" s="67"/>
      <c r="AO790" s="41"/>
      <c r="AP790" s="62"/>
      <c r="AQ790" s="67"/>
      <c r="AR790" s="73"/>
      <c r="AS790" s="68"/>
      <c r="AT790" s="41"/>
      <c r="AU790" s="62"/>
      <c r="AV790" s="62"/>
      <c r="AW790" s="67"/>
      <c r="AX790" s="67"/>
      <c r="AY790" s="68"/>
      <c r="AZ790" s="66"/>
      <c r="BA790" s="66"/>
      <c r="BB790" s="66"/>
      <c r="BC790" s="74"/>
    </row>
    <row r="791" spans="1:55" x14ac:dyDescent="0.25">
      <c r="A791" s="41"/>
      <c r="B791" s="41"/>
      <c r="C791" s="41"/>
      <c r="D791" s="62"/>
      <c r="E791" s="62"/>
      <c r="F791" s="62"/>
      <c r="G791" s="63"/>
      <c r="H791" s="64"/>
      <c r="I791" s="64"/>
      <c r="J791" s="65"/>
      <c r="K791" s="78"/>
      <c r="L791" s="66"/>
      <c r="M791" s="66"/>
      <c r="N791" s="66"/>
      <c r="O791" s="67"/>
      <c r="P791" s="62"/>
      <c r="Q791" s="67"/>
      <c r="R791" s="67"/>
      <c r="S791" s="62"/>
      <c r="T791" s="67"/>
      <c r="U791" s="67"/>
      <c r="V791" s="65"/>
      <c r="W791" s="61"/>
      <c r="X791" s="61"/>
      <c r="Y791" s="61"/>
      <c r="Z791" s="61"/>
      <c r="AA791" s="61"/>
      <c r="AB791" s="61"/>
      <c r="AC791" s="61"/>
      <c r="AD791" s="61"/>
      <c r="AE791" s="66"/>
      <c r="AF791" s="67"/>
      <c r="AG791" s="67"/>
      <c r="AH791" s="67"/>
      <c r="AI791" s="67"/>
      <c r="AJ791" s="67"/>
      <c r="AK791" s="67"/>
      <c r="AL791" s="67"/>
      <c r="AM791" s="67"/>
      <c r="AO791" s="41"/>
      <c r="AP791" s="62"/>
      <c r="AQ791" s="67"/>
      <c r="AR791" s="73"/>
      <c r="AS791" s="68"/>
      <c r="AT791" s="41"/>
      <c r="AU791" s="62"/>
      <c r="AV791" s="62"/>
      <c r="AW791" s="67"/>
      <c r="AX791" s="67"/>
      <c r="AY791" s="68"/>
      <c r="AZ791" s="66"/>
      <c r="BA791" s="66"/>
      <c r="BB791" s="66"/>
      <c r="BC791" s="74"/>
    </row>
    <row r="792" spans="1:55" x14ac:dyDescent="0.25">
      <c r="A792" s="41"/>
      <c r="B792" s="41"/>
      <c r="C792" s="41"/>
      <c r="D792" s="62"/>
      <c r="E792" s="62"/>
      <c r="F792" s="62"/>
      <c r="G792" s="63"/>
      <c r="H792" s="64"/>
      <c r="I792" s="64"/>
      <c r="J792" s="65"/>
      <c r="K792" s="78"/>
      <c r="L792" s="66"/>
      <c r="M792" s="66"/>
      <c r="N792" s="66"/>
      <c r="O792" s="67"/>
      <c r="P792" s="62"/>
      <c r="Q792" s="67"/>
      <c r="R792" s="67"/>
      <c r="S792" s="62"/>
      <c r="T792" s="67"/>
      <c r="U792" s="67"/>
      <c r="V792" s="65"/>
      <c r="W792" s="61"/>
      <c r="X792" s="61"/>
      <c r="Y792" s="61"/>
      <c r="Z792" s="61"/>
      <c r="AA792" s="61"/>
      <c r="AB792" s="61"/>
      <c r="AC792" s="61"/>
      <c r="AD792" s="61"/>
      <c r="AE792" s="66"/>
      <c r="AF792" s="67"/>
      <c r="AG792" s="67"/>
      <c r="AH792" s="67"/>
      <c r="AI792" s="67"/>
      <c r="AJ792" s="67"/>
      <c r="AK792" s="67"/>
      <c r="AL792" s="67"/>
      <c r="AM792" s="67"/>
      <c r="AO792" s="41"/>
      <c r="AP792" s="62"/>
      <c r="AQ792" s="67"/>
      <c r="AR792" s="73"/>
      <c r="AS792" s="68"/>
      <c r="AT792" s="41"/>
      <c r="AU792" s="62"/>
      <c r="AV792" s="62"/>
      <c r="AW792" s="67"/>
      <c r="AX792" s="67"/>
      <c r="AY792" s="68"/>
      <c r="AZ792" s="66"/>
      <c r="BA792" s="66"/>
      <c r="BB792" s="66"/>
      <c r="BC792" s="74"/>
    </row>
    <row r="793" spans="1:55" x14ac:dyDescent="0.25">
      <c r="A793" s="41"/>
      <c r="B793" s="41"/>
      <c r="C793" s="41"/>
      <c r="D793" s="62"/>
      <c r="E793" s="62"/>
      <c r="F793" s="62"/>
      <c r="G793" s="63"/>
      <c r="H793" s="64"/>
      <c r="I793" s="64"/>
      <c r="J793" s="65"/>
      <c r="K793" s="78"/>
      <c r="L793" s="66"/>
      <c r="M793" s="66"/>
      <c r="N793" s="66"/>
      <c r="O793" s="67"/>
      <c r="P793" s="62"/>
      <c r="Q793" s="67"/>
      <c r="R793" s="67"/>
      <c r="S793" s="62"/>
      <c r="T793" s="67"/>
      <c r="U793" s="67"/>
      <c r="V793" s="65"/>
      <c r="W793" s="61"/>
      <c r="X793" s="61"/>
      <c r="Y793" s="61"/>
      <c r="Z793" s="61"/>
      <c r="AA793" s="61"/>
      <c r="AB793" s="61"/>
      <c r="AC793" s="61"/>
      <c r="AD793" s="61"/>
      <c r="AE793" s="66"/>
      <c r="AF793" s="67"/>
      <c r="AG793" s="67"/>
      <c r="AH793" s="67"/>
      <c r="AI793" s="67"/>
      <c r="AJ793" s="67"/>
      <c r="AK793" s="67"/>
      <c r="AL793" s="67"/>
      <c r="AM793" s="67"/>
      <c r="AO793" s="41"/>
      <c r="AP793" s="62"/>
      <c r="AQ793" s="67"/>
      <c r="AR793" s="73"/>
      <c r="AS793" s="68"/>
      <c r="AT793" s="41"/>
      <c r="AU793" s="62"/>
      <c r="AV793" s="62"/>
      <c r="AW793" s="67"/>
      <c r="AX793" s="67"/>
      <c r="AY793" s="68"/>
      <c r="AZ793" s="66"/>
      <c r="BA793" s="66"/>
      <c r="BB793" s="66"/>
      <c r="BC793" s="74"/>
    </row>
    <row r="794" spans="1:55" x14ac:dyDescent="0.25">
      <c r="A794" s="41"/>
      <c r="B794" s="41"/>
      <c r="C794" s="41"/>
      <c r="D794" s="62"/>
      <c r="E794" s="62"/>
      <c r="F794" s="62"/>
      <c r="G794" s="63"/>
      <c r="H794" s="64"/>
      <c r="I794" s="64"/>
      <c r="J794" s="65"/>
      <c r="K794" s="78"/>
      <c r="L794" s="66"/>
      <c r="M794" s="66"/>
      <c r="N794" s="66"/>
      <c r="O794" s="67"/>
      <c r="P794" s="62"/>
      <c r="Q794" s="67"/>
      <c r="R794" s="67"/>
      <c r="S794" s="62"/>
      <c r="T794" s="67"/>
      <c r="U794" s="67"/>
      <c r="V794" s="65"/>
      <c r="W794" s="61"/>
      <c r="X794" s="61"/>
      <c r="Y794" s="61"/>
      <c r="Z794" s="61"/>
      <c r="AA794" s="61"/>
      <c r="AB794" s="61"/>
      <c r="AC794" s="61"/>
      <c r="AD794" s="61"/>
      <c r="AE794" s="66"/>
      <c r="AF794" s="67"/>
      <c r="AG794" s="67"/>
      <c r="AH794" s="67"/>
      <c r="AI794" s="67"/>
      <c r="AJ794" s="67"/>
      <c r="AK794" s="67"/>
      <c r="AL794" s="67"/>
      <c r="AM794" s="67"/>
      <c r="AO794" s="41"/>
      <c r="AP794" s="62"/>
      <c r="AQ794" s="67"/>
      <c r="AR794" s="73"/>
      <c r="AS794" s="68"/>
      <c r="AT794" s="41"/>
      <c r="AU794" s="62"/>
      <c r="AV794" s="62"/>
      <c r="AW794" s="67"/>
      <c r="AX794" s="67"/>
      <c r="AY794" s="68"/>
      <c r="AZ794" s="66"/>
      <c r="BA794" s="66"/>
      <c r="BB794" s="66"/>
      <c r="BC794" s="74"/>
    </row>
    <row r="795" spans="1:55" x14ac:dyDescent="0.25">
      <c r="A795" s="41"/>
      <c r="B795" s="41"/>
      <c r="C795" s="41"/>
      <c r="D795" s="62"/>
      <c r="E795" s="62"/>
      <c r="F795" s="62"/>
      <c r="G795" s="63"/>
      <c r="H795" s="64"/>
      <c r="I795" s="64"/>
      <c r="J795" s="65"/>
      <c r="K795" s="78"/>
      <c r="L795" s="66"/>
      <c r="M795" s="66"/>
      <c r="N795" s="66"/>
      <c r="O795" s="67"/>
      <c r="P795" s="62"/>
      <c r="Q795" s="67"/>
      <c r="R795" s="67"/>
      <c r="S795" s="62"/>
      <c r="T795" s="67"/>
      <c r="U795" s="67"/>
      <c r="V795" s="65"/>
      <c r="W795" s="61"/>
      <c r="X795" s="61"/>
      <c r="Y795" s="61"/>
      <c r="Z795" s="61"/>
      <c r="AA795" s="61"/>
      <c r="AB795" s="61"/>
      <c r="AC795" s="61"/>
      <c r="AD795" s="61"/>
      <c r="AE795" s="66"/>
      <c r="AF795" s="67"/>
      <c r="AG795" s="67"/>
      <c r="AH795" s="67"/>
      <c r="AI795" s="67"/>
      <c r="AJ795" s="67"/>
      <c r="AK795" s="67"/>
      <c r="AL795" s="67"/>
      <c r="AM795" s="67"/>
      <c r="AO795" s="41"/>
      <c r="AP795" s="62"/>
      <c r="AQ795" s="67"/>
      <c r="AR795" s="73"/>
      <c r="AS795" s="68"/>
      <c r="AT795" s="41"/>
      <c r="AU795" s="62"/>
      <c r="AV795" s="62"/>
      <c r="AW795" s="67"/>
      <c r="AX795" s="67"/>
      <c r="AY795" s="68"/>
      <c r="AZ795" s="66"/>
      <c r="BA795" s="66"/>
      <c r="BB795" s="66"/>
      <c r="BC795" s="74"/>
    </row>
    <row r="796" spans="1:55" x14ac:dyDescent="0.25">
      <c r="A796" s="41"/>
      <c r="B796" s="41"/>
      <c r="C796" s="41"/>
      <c r="D796" s="62"/>
      <c r="E796" s="62"/>
      <c r="F796" s="62"/>
      <c r="G796" s="63"/>
      <c r="H796" s="64"/>
      <c r="I796" s="64"/>
      <c r="J796" s="65"/>
      <c r="K796" s="78"/>
      <c r="L796" s="66"/>
      <c r="M796" s="66"/>
      <c r="N796" s="66"/>
      <c r="O796" s="67"/>
      <c r="P796" s="62"/>
      <c r="Q796" s="67"/>
      <c r="R796" s="67"/>
      <c r="S796" s="62"/>
      <c r="T796" s="67"/>
      <c r="U796" s="67"/>
      <c r="V796" s="65"/>
      <c r="W796" s="61"/>
      <c r="X796" s="61"/>
      <c r="Y796" s="61"/>
      <c r="Z796" s="61"/>
      <c r="AA796" s="61"/>
      <c r="AB796" s="61"/>
      <c r="AC796" s="61"/>
      <c r="AD796" s="61"/>
      <c r="AE796" s="66"/>
      <c r="AF796" s="67"/>
      <c r="AG796" s="67"/>
      <c r="AH796" s="67"/>
      <c r="AI796" s="67"/>
      <c r="AJ796" s="67"/>
      <c r="AK796" s="67"/>
      <c r="AL796" s="67"/>
      <c r="AM796" s="67"/>
      <c r="AO796" s="41"/>
      <c r="AP796" s="62"/>
      <c r="AQ796" s="67"/>
      <c r="AR796" s="73"/>
      <c r="AS796" s="68"/>
      <c r="AT796" s="41"/>
      <c r="AU796" s="62"/>
      <c r="AV796" s="62"/>
      <c r="AW796" s="67"/>
      <c r="AX796" s="67"/>
      <c r="AY796" s="68"/>
      <c r="AZ796" s="66"/>
      <c r="BA796" s="66"/>
      <c r="BB796" s="66"/>
      <c r="BC796" s="74"/>
    </row>
    <row r="797" spans="1:55" x14ac:dyDescent="0.25">
      <c r="A797" s="41"/>
      <c r="B797" s="41"/>
      <c r="C797" s="41"/>
      <c r="D797" s="62"/>
      <c r="E797" s="62"/>
      <c r="F797" s="62"/>
      <c r="G797" s="63"/>
      <c r="H797" s="64"/>
      <c r="I797" s="64"/>
      <c r="J797" s="65"/>
      <c r="K797" s="78"/>
      <c r="L797" s="66"/>
      <c r="M797" s="66"/>
      <c r="N797" s="66"/>
      <c r="O797" s="67"/>
      <c r="P797" s="62"/>
      <c r="Q797" s="67"/>
      <c r="R797" s="67"/>
      <c r="S797" s="62"/>
      <c r="T797" s="67"/>
      <c r="U797" s="67"/>
      <c r="V797" s="65"/>
      <c r="W797" s="61"/>
      <c r="X797" s="61"/>
      <c r="Y797" s="61"/>
      <c r="Z797" s="61"/>
      <c r="AA797" s="61"/>
      <c r="AB797" s="61"/>
      <c r="AC797" s="61"/>
      <c r="AD797" s="61"/>
      <c r="AE797" s="66"/>
      <c r="AF797" s="67"/>
      <c r="AG797" s="67"/>
      <c r="AH797" s="67"/>
      <c r="AI797" s="67"/>
      <c r="AJ797" s="67"/>
      <c r="AK797" s="67"/>
      <c r="AL797" s="67"/>
      <c r="AM797" s="67"/>
      <c r="AO797" s="41"/>
      <c r="AP797" s="62"/>
      <c r="AQ797" s="67"/>
      <c r="AR797" s="73"/>
      <c r="AS797" s="68"/>
      <c r="AT797" s="41"/>
      <c r="AU797" s="62"/>
      <c r="AV797" s="62"/>
      <c r="AW797" s="67"/>
      <c r="AX797" s="67"/>
      <c r="AY797" s="68"/>
      <c r="AZ797" s="66"/>
      <c r="BA797" s="66"/>
      <c r="BB797" s="66"/>
      <c r="BC797" s="74"/>
    </row>
    <row r="798" spans="1:55" x14ac:dyDescent="0.25">
      <c r="A798" s="41"/>
      <c r="B798" s="41"/>
      <c r="C798" s="41"/>
      <c r="D798" s="62"/>
      <c r="E798" s="62"/>
      <c r="F798" s="62"/>
      <c r="G798" s="63"/>
      <c r="H798" s="64"/>
      <c r="I798" s="64"/>
      <c r="J798" s="65"/>
      <c r="K798" s="78"/>
      <c r="L798" s="66"/>
      <c r="M798" s="66"/>
      <c r="N798" s="66"/>
      <c r="O798" s="67"/>
      <c r="P798" s="62"/>
      <c r="Q798" s="67"/>
      <c r="R798" s="67"/>
      <c r="S798" s="62"/>
      <c r="T798" s="67"/>
      <c r="U798" s="67"/>
      <c r="V798" s="65"/>
      <c r="W798" s="61"/>
      <c r="X798" s="61"/>
      <c r="Y798" s="61"/>
      <c r="Z798" s="61"/>
      <c r="AA798" s="61"/>
      <c r="AB798" s="61"/>
      <c r="AC798" s="61"/>
      <c r="AD798" s="61"/>
      <c r="AE798" s="66"/>
      <c r="AF798" s="67"/>
      <c r="AG798" s="67"/>
      <c r="AH798" s="67"/>
      <c r="AI798" s="67"/>
      <c r="AJ798" s="67"/>
      <c r="AK798" s="67"/>
      <c r="AL798" s="67"/>
      <c r="AM798" s="67"/>
      <c r="AO798" s="41"/>
      <c r="AP798" s="62"/>
      <c r="AQ798" s="67"/>
      <c r="AR798" s="73"/>
      <c r="AS798" s="68"/>
      <c r="AT798" s="41"/>
      <c r="AU798" s="62"/>
      <c r="AV798" s="62"/>
      <c r="AW798" s="67"/>
      <c r="AX798" s="67"/>
      <c r="AY798" s="68"/>
      <c r="AZ798" s="66"/>
      <c r="BA798" s="66"/>
      <c r="BB798" s="66"/>
      <c r="BC798" s="74"/>
    </row>
    <row r="799" spans="1:55" x14ac:dyDescent="0.25">
      <c r="A799" s="41"/>
      <c r="B799" s="41"/>
      <c r="C799" s="41"/>
      <c r="D799" s="62"/>
      <c r="E799" s="62"/>
      <c r="F799" s="62"/>
      <c r="G799" s="63"/>
      <c r="H799" s="64"/>
      <c r="I799" s="64"/>
      <c r="J799" s="65"/>
      <c r="K799" s="78"/>
      <c r="L799" s="66"/>
      <c r="M799" s="66"/>
      <c r="N799" s="66"/>
      <c r="O799" s="67"/>
      <c r="P799" s="62"/>
      <c r="Q799" s="67"/>
      <c r="R799" s="67"/>
      <c r="S799" s="62"/>
      <c r="T799" s="67"/>
      <c r="U799" s="67"/>
      <c r="V799" s="65"/>
      <c r="W799" s="61"/>
      <c r="X799" s="61"/>
      <c r="Y799" s="61"/>
      <c r="Z799" s="61"/>
      <c r="AA799" s="61"/>
      <c r="AB799" s="61"/>
      <c r="AC799" s="61"/>
      <c r="AD799" s="61"/>
      <c r="AE799" s="66"/>
      <c r="AF799" s="67"/>
      <c r="AG799" s="67"/>
      <c r="AH799" s="67"/>
      <c r="AI799" s="67"/>
      <c r="AJ799" s="67"/>
      <c r="AK799" s="67"/>
      <c r="AL799" s="67"/>
      <c r="AM799" s="67"/>
      <c r="AO799" s="41"/>
      <c r="AP799" s="62"/>
      <c r="AQ799" s="67"/>
      <c r="AR799" s="73"/>
      <c r="AS799" s="68"/>
      <c r="AT799" s="41"/>
      <c r="AU799" s="62"/>
      <c r="AV799" s="62"/>
      <c r="AW799" s="67"/>
      <c r="AX799" s="67"/>
      <c r="AY799" s="68"/>
      <c r="AZ799" s="66"/>
      <c r="BA799" s="66"/>
      <c r="BB799" s="66"/>
      <c r="BC799" s="74"/>
    </row>
    <row r="800" spans="1:55" x14ac:dyDescent="0.25">
      <c r="A800" s="41"/>
      <c r="B800" s="41"/>
      <c r="C800" s="41"/>
      <c r="D800" s="62"/>
      <c r="E800" s="62"/>
      <c r="F800" s="62"/>
      <c r="G800" s="63"/>
      <c r="H800" s="64"/>
      <c r="I800" s="64"/>
      <c r="J800" s="65"/>
      <c r="K800" s="78"/>
      <c r="L800" s="66"/>
      <c r="M800" s="66"/>
      <c r="N800" s="66"/>
      <c r="O800" s="67"/>
      <c r="P800" s="62"/>
      <c r="Q800" s="67"/>
      <c r="R800" s="67"/>
      <c r="S800" s="62"/>
      <c r="T800" s="67"/>
      <c r="U800" s="67"/>
      <c r="V800" s="65"/>
      <c r="W800" s="61"/>
      <c r="X800" s="61"/>
      <c r="Y800" s="61"/>
      <c r="Z800" s="61"/>
      <c r="AA800" s="61"/>
      <c r="AB800" s="61"/>
      <c r="AC800" s="61"/>
      <c r="AD800" s="61"/>
      <c r="AE800" s="66"/>
      <c r="AF800" s="67"/>
      <c r="AG800" s="67"/>
      <c r="AH800" s="67"/>
      <c r="AI800" s="67"/>
      <c r="AJ800" s="67"/>
      <c r="AK800" s="67"/>
      <c r="AL800" s="67"/>
      <c r="AM800" s="67"/>
      <c r="AO800" s="41"/>
      <c r="AP800" s="62"/>
      <c r="AQ800" s="67"/>
      <c r="AR800" s="73"/>
      <c r="AS800" s="68"/>
      <c r="AT800" s="41"/>
      <c r="AU800" s="62"/>
      <c r="AV800" s="62"/>
      <c r="AW800" s="67"/>
      <c r="AX800" s="67"/>
      <c r="AY800" s="68"/>
      <c r="AZ800" s="66"/>
      <c r="BA800" s="66"/>
      <c r="BB800" s="66"/>
      <c r="BC800" s="74"/>
    </row>
    <row r="801" spans="1:55" x14ac:dyDescent="0.25">
      <c r="A801" s="41"/>
      <c r="B801" s="41"/>
      <c r="C801" s="41"/>
      <c r="D801" s="62"/>
      <c r="E801" s="62"/>
      <c r="F801" s="62"/>
      <c r="G801" s="63"/>
      <c r="H801" s="64"/>
      <c r="I801" s="64"/>
      <c r="J801" s="65"/>
      <c r="K801" s="78"/>
      <c r="L801" s="66"/>
      <c r="M801" s="66"/>
      <c r="N801" s="66"/>
      <c r="O801" s="67"/>
      <c r="P801" s="62"/>
      <c r="Q801" s="67"/>
      <c r="R801" s="67"/>
      <c r="S801" s="62"/>
      <c r="T801" s="67"/>
      <c r="U801" s="67"/>
      <c r="V801" s="65"/>
      <c r="W801" s="61"/>
      <c r="X801" s="61"/>
      <c r="Y801" s="61"/>
      <c r="Z801" s="61"/>
      <c r="AA801" s="61"/>
      <c r="AB801" s="61"/>
      <c r="AC801" s="61"/>
      <c r="AD801" s="61"/>
      <c r="AE801" s="66"/>
      <c r="AF801" s="67"/>
      <c r="AG801" s="67"/>
      <c r="AH801" s="67"/>
      <c r="AI801" s="67"/>
      <c r="AJ801" s="67"/>
      <c r="AK801" s="67"/>
      <c r="AL801" s="67"/>
      <c r="AM801" s="67"/>
      <c r="AO801" s="41"/>
      <c r="AP801" s="62"/>
      <c r="AQ801" s="67"/>
      <c r="AR801" s="73"/>
      <c r="AS801" s="68"/>
      <c r="AT801" s="41"/>
      <c r="AU801" s="62"/>
      <c r="AV801" s="62"/>
      <c r="AW801" s="67"/>
      <c r="AX801" s="67"/>
      <c r="AY801" s="68"/>
      <c r="AZ801" s="66"/>
      <c r="BA801" s="66"/>
      <c r="BB801" s="66"/>
      <c r="BC801" s="74"/>
    </row>
    <row r="802" spans="1:55" x14ac:dyDescent="0.25">
      <c r="A802" s="41"/>
      <c r="B802" s="41"/>
      <c r="C802" s="41"/>
      <c r="D802" s="62"/>
      <c r="E802" s="62"/>
      <c r="F802" s="62"/>
      <c r="G802" s="63"/>
      <c r="H802" s="64"/>
      <c r="I802" s="64"/>
      <c r="J802" s="65"/>
      <c r="K802" s="78"/>
      <c r="L802" s="66"/>
      <c r="M802" s="66"/>
      <c r="N802" s="66"/>
      <c r="O802" s="67"/>
      <c r="P802" s="62"/>
      <c r="Q802" s="67"/>
      <c r="R802" s="67"/>
      <c r="S802" s="62"/>
      <c r="T802" s="67"/>
      <c r="U802" s="67"/>
      <c r="V802" s="65"/>
      <c r="W802" s="61"/>
      <c r="X802" s="61"/>
      <c r="Y802" s="61"/>
      <c r="Z802" s="61"/>
      <c r="AA802" s="61"/>
      <c r="AB802" s="61"/>
      <c r="AC802" s="61"/>
      <c r="AD802" s="61"/>
      <c r="AE802" s="66"/>
      <c r="AF802" s="67"/>
      <c r="AG802" s="67"/>
      <c r="AH802" s="67"/>
      <c r="AI802" s="67"/>
      <c r="AJ802" s="67"/>
      <c r="AK802" s="67"/>
      <c r="AL802" s="67"/>
      <c r="AM802" s="67"/>
      <c r="AO802" s="41"/>
      <c r="AP802" s="62"/>
      <c r="AQ802" s="67"/>
      <c r="AR802" s="73"/>
      <c r="AS802" s="68"/>
      <c r="AT802" s="41"/>
      <c r="AU802" s="62"/>
      <c r="AV802" s="62"/>
      <c r="AW802" s="67"/>
      <c r="AX802" s="67"/>
      <c r="AY802" s="68"/>
      <c r="AZ802" s="66"/>
      <c r="BA802" s="66"/>
      <c r="BB802" s="66"/>
      <c r="BC802" s="74"/>
    </row>
    <row r="803" spans="1:55" x14ac:dyDescent="0.25">
      <c r="A803" s="41"/>
      <c r="B803" s="41"/>
      <c r="C803" s="41"/>
      <c r="D803" s="62"/>
      <c r="E803" s="62"/>
      <c r="F803" s="62"/>
      <c r="G803" s="63"/>
      <c r="H803" s="64"/>
      <c r="I803" s="64"/>
      <c r="J803" s="65"/>
      <c r="K803" s="78"/>
      <c r="L803" s="66"/>
      <c r="M803" s="66"/>
      <c r="N803" s="66"/>
      <c r="O803" s="67"/>
      <c r="P803" s="62"/>
      <c r="Q803" s="67"/>
      <c r="R803" s="67"/>
      <c r="S803" s="62"/>
      <c r="T803" s="67"/>
      <c r="U803" s="67"/>
      <c r="V803" s="65"/>
      <c r="W803" s="61"/>
      <c r="X803" s="61"/>
      <c r="Y803" s="61"/>
      <c r="Z803" s="61"/>
      <c r="AA803" s="61"/>
      <c r="AB803" s="61"/>
      <c r="AC803" s="61"/>
      <c r="AD803" s="61"/>
      <c r="AE803" s="66"/>
      <c r="AF803" s="67"/>
      <c r="AG803" s="67"/>
      <c r="AH803" s="67"/>
      <c r="AI803" s="67"/>
      <c r="AJ803" s="67"/>
      <c r="AK803" s="67"/>
      <c r="AL803" s="67"/>
      <c r="AM803" s="67"/>
      <c r="AO803" s="41"/>
      <c r="AP803" s="62"/>
      <c r="AQ803" s="67"/>
      <c r="AR803" s="73"/>
      <c r="AS803" s="68"/>
      <c r="AT803" s="41"/>
      <c r="AU803" s="62"/>
      <c r="AV803" s="62"/>
      <c r="AW803" s="67"/>
      <c r="AX803" s="67"/>
      <c r="AY803" s="68"/>
      <c r="AZ803" s="66"/>
      <c r="BA803" s="66"/>
      <c r="BB803" s="66"/>
      <c r="BC803" s="74"/>
    </row>
    <row r="804" spans="1:55" x14ac:dyDescent="0.25">
      <c r="A804" s="41"/>
      <c r="B804" s="41"/>
      <c r="C804" s="41"/>
      <c r="D804" s="62"/>
      <c r="E804" s="62"/>
      <c r="F804" s="62"/>
      <c r="G804" s="63"/>
      <c r="H804" s="64"/>
      <c r="I804" s="64"/>
      <c r="J804" s="65"/>
      <c r="K804" s="78"/>
      <c r="L804" s="66"/>
      <c r="M804" s="66"/>
      <c r="N804" s="66"/>
      <c r="O804" s="67"/>
      <c r="P804" s="62"/>
      <c r="Q804" s="67"/>
      <c r="R804" s="67"/>
      <c r="S804" s="62"/>
      <c r="T804" s="67"/>
      <c r="U804" s="67"/>
      <c r="V804" s="65"/>
      <c r="W804" s="61"/>
      <c r="X804" s="61"/>
      <c r="Y804" s="61"/>
      <c r="Z804" s="61"/>
      <c r="AA804" s="61"/>
      <c r="AB804" s="61"/>
      <c r="AC804" s="61"/>
      <c r="AD804" s="61"/>
      <c r="AE804" s="66"/>
      <c r="AF804" s="67"/>
      <c r="AG804" s="67"/>
      <c r="AH804" s="67"/>
      <c r="AI804" s="67"/>
      <c r="AJ804" s="67"/>
      <c r="AK804" s="67"/>
      <c r="AL804" s="67"/>
      <c r="AM804" s="67"/>
      <c r="AO804" s="41"/>
      <c r="AP804" s="62"/>
      <c r="AQ804" s="67"/>
      <c r="AR804" s="73"/>
      <c r="AS804" s="68"/>
      <c r="AT804" s="41"/>
      <c r="AU804" s="62"/>
      <c r="AV804" s="62"/>
      <c r="AW804" s="67"/>
      <c r="AX804" s="67"/>
      <c r="AY804" s="68"/>
      <c r="AZ804" s="66"/>
      <c r="BA804" s="66"/>
      <c r="BB804" s="66"/>
      <c r="BC804" s="74"/>
    </row>
    <row r="805" spans="1:55" x14ac:dyDescent="0.25">
      <c r="A805" s="41"/>
      <c r="B805" s="41"/>
      <c r="C805" s="41"/>
      <c r="D805" s="62"/>
      <c r="E805" s="62"/>
      <c r="F805" s="62"/>
      <c r="G805" s="63"/>
      <c r="H805" s="64"/>
      <c r="I805" s="64"/>
      <c r="J805" s="65"/>
      <c r="K805" s="78"/>
      <c r="L805" s="66"/>
      <c r="M805" s="66"/>
      <c r="N805" s="66"/>
      <c r="O805" s="67"/>
      <c r="P805" s="62"/>
      <c r="Q805" s="67"/>
      <c r="R805" s="67"/>
      <c r="S805" s="62"/>
      <c r="T805" s="67"/>
      <c r="U805" s="67"/>
      <c r="V805" s="65"/>
      <c r="W805" s="61"/>
      <c r="X805" s="61"/>
      <c r="Y805" s="61"/>
      <c r="Z805" s="61"/>
      <c r="AA805" s="61"/>
      <c r="AB805" s="61"/>
      <c r="AC805" s="61"/>
      <c r="AD805" s="61"/>
      <c r="AE805" s="66"/>
      <c r="AF805" s="67"/>
      <c r="AG805" s="67"/>
      <c r="AH805" s="67"/>
      <c r="AI805" s="67"/>
      <c r="AJ805" s="67"/>
      <c r="AK805" s="67"/>
      <c r="AL805" s="67"/>
      <c r="AM805" s="67"/>
      <c r="AO805" s="41"/>
      <c r="AP805" s="62"/>
      <c r="AQ805" s="67"/>
      <c r="AR805" s="73"/>
      <c r="AS805" s="68"/>
      <c r="AT805" s="41"/>
      <c r="AU805" s="62"/>
      <c r="AV805" s="62"/>
      <c r="AW805" s="67"/>
      <c r="AX805" s="67"/>
      <c r="AY805" s="68"/>
      <c r="AZ805" s="66"/>
      <c r="BA805" s="66"/>
      <c r="BB805" s="66"/>
      <c r="BC805" s="74"/>
    </row>
    <row r="806" spans="1:55" x14ac:dyDescent="0.25">
      <c r="A806" s="41"/>
      <c r="B806" s="41"/>
      <c r="C806" s="41"/>
      <c r="D806" s="62"/>
      <c r="E806" s="62"/>
      <c r="F806" s="62"/>
      <c r="G806" s="63"/>
      <c r="H806" s="64"/>
      <c r="I806" s="64"/>
      <c r="J806" s="65"/>
      <c r="K806" s="78"/>
      <c r="L806" s="66"/>
      <c r="M806" s="66"/>
      <c r="N806" s="66"/>
      <c r="O806" s="67"/>
      <c r="P806" s="62"/>
      <c r="Q806" s="67"/>
      <c r="R806" s="67"/>
      <c r="S806" s="62"/>
      <c r="T806" s="67"/>
      <c r="U806" s="67"/>
      <c r="V806" s="65"/>
      <c r="W806" s="61"/>
      <c r="X806" s="61"/>
      <c r="Y806" s="61"/>
      <c r="Z806" s="61"/>
      <c r="AA806" s="61"/>
      <c r="AB806" s="61"/>
      <c r="AC806" s="61"/>
      <c r="AD806" s="61"/>
      <c r="AE806" s="66"/>
      <c r="AF806" s="67"/>
      <c r="AG806" s="67"/>
      <c r="AH806" s="67"/>
      <c r="AI806" s="67"/>
      <c r="AJ806" s="67"/>
      <c r="AK806" s="67"/>
      <c r="AL806" s="67"/>
      <c r="AM806" s="67"/>
      <c r="AO806" s="41"/>
      <c r="AP806" s="62"/>
      <c r="AQ806" s="67"/>
      <c r="AR806" s="73"/>
      <c r="AS806" s="68"/>
      <c r="AT806" s="41"/>
      <c r="AU806" s="62"/>
      <c r="AV806" s="62"/>
      <c r="AW806" s="67"/>
      <c r="AX806" s="67"/>
      <c r="AY806" s="68"/>
      <c r="AZ806" s="66"/>
      <c r="BA806" s="66"/>
      <c r="BB806" s="66"/>
      <c r="BC806" s="74"/>
    </row>
    <row r="807" spans="1:55" x14ac:dyDescent="0.25">
      <c r="A807" s="41"/>
      <c r="B807" s="41"/>
      <c r="C807" s="41"/>
      <c r="D807" s="62"/>
      <c r="E807" s="62"/>
      <c r="F807" s="62"/>
      <c r="G807" s="63"/>
      <c r="H807" s="64"/>
      <c r="I807" s="64"/>
      <c r="J807" s="65"/>
      <c r="K807" s="78"/>
      <c r="L807" s="66"/>
      <c r="M807" s="66"/>
      <c r="N807" s="66"/>
      <c r="O807" s="67"/>
      <c r="P807" s="62"/>
      <c r="Q807" s="67"/>
      <c r="R807" s="67"/>
      <c r="S807" s="62"/>
      <c r="T807" s="67"/>
      <c r="U807" s="67"/>
      <c r="V807" s="65"/>
      <c r="W807" s="61"/>
      <c r="X807" s="61"/>
      <c r="Y807" s="61"/>
      <c r="Z807" s="61"/>
      <c r="AA807" s="61"/>
      <c r="AB807" s="61"/>
      <c r="AC807" s="61"/>
      <c r="AD807" s="61"/>
      <c r="AE807" s="66"/>
      <c r="AF807" s="67"/>
      <c r="AG807" s="67"/>
      <c r="AH807" s="67"/>
      <c r="AI807" s="67"/>
      <c r="AJ807" s="67"/>
      <c r="AK807" s="67"/>
      <c r="AL807" s="67"/>
      <c r="AM807" s="67"/>
      <c r="AO807" s="41"/>
      <c r="AP807" s="62"/>
      <c r="AQ807" s="67"/>
      <c r="AR807" s="73"/>
      <c r="AS807" s="68"/>
      <c r="AT807" s="41"/>
      <c r="AU807" s="62"/>
      <c r="AV807" s="62"/>
      <c r="AW807" s="67"/>
      <c r="AX807" s="67"/>
      <c r="AY807" s="68"/>
      <c r="AZ807" s="66"/>
      <c r="BA807" s="66"/>
      <c r="BB807" s="66"/>
      <c r="BC807" s="74"/>
    </row>
    <row r="808" spans="1:55" x14ac:dyDescent="0.25">
      <c r="A808" s="41"/>
      <c r="B808" s="41"/>
      <c r="C808" s="41"/>
      <c r="D808" s="62"/>
      <c r="E808" s="62"/>
      <c r="F808" s="62"/>
      <c r="G808" s="63"/>
      <c r="H808" s="64"/>
      <c r="I808" s="64"/>
      <c r="J808" s="65"/>
      <c r="K808" s="78"/>
      <c r="L808" s="66"/>
      <c r="M808" s="66"/>
      <c r="N808" s="66"/>
      <c r="O808" s="67"/>
      <c r="P808" s="62"/>
      <c r="Q808" s="67"/>
      <c r="R808" s="67"/>
      <c r="S808" s="62"/>
      <c r="T808" s="67"/>
      <c r="U808" s="67"/>
      <c r="V808" s="65"/>
      <c r="W808" s="61"/>
      <c r="X808" s="61"/>
      <c r="Y808" s="61"/>
      <c r="Z808" s="61"/>
      <c r="AA808" s="61"/>
      <c r="AB808" s="61"/>
      <c r="AC808" s="61"/>
      <c r="AD808" s="61"/>
      <c r="AE808" s="66"/>
      <c r="AF808" s="67"/>
      <c r="AG808" s="67"/>
      <c r="AH808" s="67"/>
      <c r="AI808" s="67"/>
      <c r="AJ808" s="67"/>
      <c r="AK808" s="67"/>
      <c r="AL808" s="67"/>
      <c r="AM808" s="67"/>
      <c r="AO808" s="41"/>
      <c r="AP808" s="62"/>
      <c r="AQ808" s="67"/>
      <c r="AR808" s="73"/>
      <c r="AS808" s="68"/>
      <c r="AT808" s="41"/>
      <c r="AU808" s="62"/>
      <c r="AV808" s="62"/>
      <c r="AW808" s="67"/>
      <c r="AX808" s="67"/>
      <c r="AY808" s="68"/>
      <c r="AZ808" s="66"/>
      <c r="BA808" s="66"/>
      <c r="BB808" s="66"/>
      <c r="BC808" s="74"/>
    </row>
    <row r="809" spans="1:55" x14ac:dyDescent="0.25">
      <c r="A809" s="41"/>
      <c r="B809" s="41"/>
      <c r="C809" s="41"/>
      <c r="D809" s="62"/>
      <c r="E809" s="62"/>
      <c r="F809" s="62"/>
      <c r="G809" s="63"/>
      <c r="H809" s="64"/>
      <c r="I809" s="64"/>
      <c r="J809" s="65"/>
      <c r="K809" s="78"/>
      <c r="L809" s="66"/>
      <c r="M809" s="66"/>
      <c r="N809" s="66"/>
      <c r="O809" s="67"/>
      <c r="P809" s="62"/>
      <c r="Q809" s="67"/>
      <c r="R809" s="67"/>
      <c r="S809" s="62"/>
      <c r="T809" s="67"/>
      <c r="U809" s="67"/>
      <c r="V809" s="65"/>
      <c r="W809" s="61"/>
      <c r="X809" s="61"/>
      <c r="Y809" s="61"/>
      <c r="Z809" s="61"/>
      <c r="AA809" s="61"/>
      <c r="AB809" s="61"/>
      <c r="AC809" s="61"/>
      <c r="AD809" s="61"/>
      <c r="AE809" s="66"/>
      <c r="AF809" s="67"/>
      <c r="AG809" s="67"/>
      <c r="AH809" s="67"/>
      <c r="AI809" s="67"/>
      <c r="AJ809" s="67"/>
      <c r="AK809" s="67"/>
      <c r="AL809" s="67"/>
      <c r="AM809" s="67"/>
      <c r="AO809" s="41"/>
      <c r="AP809" s="62"/>
      <c r="AQ809" s="67"/>
      <c r="AR809" s="73"/>
      <c r="AS809" s="68"/>
      <c r="AT809" s="41"/>
      <c r="AU809" s="62"/>
      <c r="AV809" s="62"/>
      <c r="AW809" s="67"/>
      <c r="AX809" s="67"/>
      <c r="AY809" s="68"/>
      <c r="AZ809" s="66"/>
      <c r="BA809" s="66"/>
      <c r="BB809" s="66"/>
      <c r="BC809" s="74"/>
    </row>
    <row r="810" spans="1:55" x14ac:dyDescent="0.25">
      <c r="A810" s="41"/>
      <c r="B810" s="41"/>
      <c r="C810" s="41"/>
      <c r="D810" s="62"/>
      <c r="E810" s="62"/>
      <c r="F810" s="62"/>
      <c r="G810" s="63"/>
      <c r="H810" s="64"/>
      <c r="I810" s="64"/>
      <c r="J810" s="65"/>
      <c r="K810" s="78"/>
      <c r="L810" s="66"/>
      <c r="M810" s="66"/>
      <c r="N810" s="66"/>
      <c r="O810" s="67"/>
      <c r="P810" s="62"/>
      <c r="Q810" s="67"/>
      <c r="R810" s="67"/>
      <c r="S810" s="62"/>
      <c r="T810" s="67"/>
      <c r="U810" s="67"/>
      <c r="V810" s="65"/>
      <c r="W810" s="61"/>
      <c r="X810" s="61"/>
      <c r="Y810" s="61"/>
      <c r="Z810" s="61"/>
      <c r="AA810" s="61"/>
      <c r="AB810" s="61"/>
      <c r="AC810" s="61"/>
      <c r="AD810" s="61"/>
      <c r="AE810" s="66"/>
      <c r="AF810" s="67"/>
      <c r="AG810" s="67"/>
      <c r="AH810" s="67"/>
      <c r="AI810" s="67"/>
      <c r="AJ810" s="67"/>
      <c r="AK810" s="67"/>
      <c r="AL810" s="67"/>
      <c r="AM810" s="67"/>
      <c r="AO810" s="41"/>
      <c r="AP810" s="62"/>
      <c r="AQ810" s="67"/>
      <c r="AR810" s="73"/>
      <c r="AS810" s="68"/>
      <c r="AT810" s="41"/>
      <c r="AU810" s="62"/>
      <c r="AV810" s="62"/>
      <c r="AW810" s="67"/>
      <c r="AX810" s="67"/>
      <c r="AY810" s="68"/>
      <c r="AZ810" s="66"/>
      <c r="BA810" s="66"/>
      <c r="BB810" s="66"/>
      <c r="BC810" s="74"/>
    </row>
    <row r="811" spans="1:55" x14ac:dyDescent="0.25">
      <c r="A811" s="41"/>
      <c r="B811" s="41"/>
      <c r="C811" s="41"/>
      <c r="D811" s="62"/>
      <c r="E811" s="62"/>
      <c r="F811" s="62"/>
      <c r="G811" s="63"/>
      <c r="H811" s="64"/>
      <c r="I811" s="64"/>
      <c r="J811" s="65"/>
      <c r="K811" s="78"/>
      <c r="L811" s="66"/>
      <c r="M811" s="66"/>
      <c r="N811" s="66"/>
      <c r="O811" s="67"/>
      <c r="P811" s="62"/>
      <c r="Q811" s="67"/>
      <c r="R811" s="67"/>
      <c r="S811" s="62"/>
      <c r="T811" s="67"/>
      <c r="U811" s="67"/>
      <c r="V811" s="65"/>
      <c r="W811" s="61"/>
      <c r="X811" s="61"/>
      <c r="Y811" s="61"/>
      <c r="Z811" s="61"/>
      <c r="AA811" s="61"/>
      <c r="AB811" s="61"/>
      <c r="AC811" s="61"/>
      <c r="AD811" s="61"/>
      <c r="AE811" s="66"/>
      <c r="AF811" s="67"/>
      <c r="AG811" s="67"/>
      <c r="AH811" s="67"/>
      <c r="AI811" s="67"/>
      <c r="AJ811" s="67"/>
      <c r="AK811" s="67"/>
      <c r="AL811" s="67"/>
      <c r="AM811" s="67"/>
      <c r="AO811" s="41"/>
      <c r="AP811" s="62"/>
      <c r="AQ811" s="67"/>
      <c r="AR811" s="73"/>
      <c r="AS811" s="68"/>
      <c r="AT811" s="41"/>
      <c r="AU811" s="62"/>
      <c r="AV811" s="62"/>
      <c r="AW811" s="67"/>
      <c r="AX811" s="67"/>
      <c r="AY811" s="68"/>
      <c r="AZ811" s="66"/>
      <c r="BA811" s="66"/>
      <c r="BB811" s="66"/>
      <c r="BC811" s="74"/>
    </row>
    <row r="812" spans="1:55" x14ac:dyDescent="0.25">
      <c r="A812" s="41"/>
      <c r="B812" s="41"/>
      <c r="C812" s="41"/>
      <c r="D812" s="62"/>
      <c r="E812" s="62"/>
      <c r="F812" s="62"/>
      <c r="G812" s="63"/>
      <c r="H812" s="64"/>
      <c r="I812" s="64"/>
      <c r="J812" s="65"/>
      <c r="K812" s="78"/>
      <c r="L812" s="66"/>
      <c r="M812" s="66"/>
      <c r="N812" s="66"/>
      <c r="O812" s="67"/>
      <c r="P812" s="62"/>
      <c r="Q812" s="67"/>
      <c r="R812" s="67"/>
      <c r="S812" s="62"/>
      <c r="T812" s="67"/>
      <c r="U812" s="67"/>
      <c r="V812" s="65"/>
      <c r="W812" s="61"/>
      <c r="X812" s="61"/>
      <c r="Y812" s="61"/>
      <c r="Z812" s="61"/>
      <c r="AA812" s="61"/>
      <c r="AB812" s="61"/>
      <c r="AC812" s="61"/>
      <c r="AD812" s="61"/>
      <c r="AE812" s="66"/>
      <c r="AF812" s="67"/>
      <c r="AG812" s="67"/>
      <c r="AH812" s="67"/>
      <c r="AI812" s="67"/>
      <c r="AJ812" s="67"/>
      <c r="AK812" s="67"/>
      <c r="AL812" s="67"/>
      <c r="AM812" s="67"/>
      <c r="AO812" s="41"/>
      <c r="AP812" s="62"/>
      <c r="AQ812" s="67"/>
      <c r="AR812" s="73"/>
      <c r="AS812" s="68"/>
      <c r="AT812" s="41"/>
      <c r="AU812" s="62"/>
      <c r="AV812" s="62"/>
      <c r="AW812" s="67"/>
      <c r="AX812" s="67"/>
      <c r="AY812" s="68"/>
      <c r="AZ812" s="66"/>
      <c r="BA812" s="66"/>
      <c r="BB812" s="66"/>
      <c r="BC812" s="74"/>
    </row>
    <row r="813" spans="1:55" x14ac:dyDescent="0.25">
      <c r="A813" s="41"/>
      <c r="B813" s="41"/>
      <c r="C813" s="41"/>
      <c r="D813" s="62"/>
      <c r="E813" s="62"/>
      <c r="F813" s="62"/>
      <c r="G813" s="63"/>
      <c r="H813" s="64"/>
      <c r="I813" s="64"/>
      <c r="J813" s="65"/>
      <c r="K813" s="78"/>
      <c r="L813" s="66"/>
      <c r="M813" s="66"/>
      <c r="N813" s="66"/>
      <c r="O813" s="67"/>
      <c r="P813" s="62"/>
      <c r="Q813" s="67"/>
      <c r="R813" s="67"/>
      <c r="S813" s="62"/>
      <c r="T813" s="67"/>
      <c r="U813" s="67"/>
      <c r="V813" s="65"/>
      <c r="W813" s="61"/>
      <c r="X813" s="61"/>
      <c r="Y813" s="61"/>
      <c r="Z813" s="61"/>
      <c r="AA813" s="61"/>
      <c r="AB813" s="61"/>
      <c r="AC813" s="61"/>
      <c r="AD813" s="61"/>
      <c r="AE813" s="66"/>
      <c r="AF813" s="67"/>
      <c r="AG813" s="67"/>
      <c r="AH813" s="67"/>
      <c r="AI813" s="67"/>
      <c r="AJ813" s="67"/>
      <c r="AK813" s="67"/>
      <c r="AL813" s="67"/>
      <c r="AM813" s="67"/>
      <c r="AO813" s="41"/>
      <c r="AP813" s="62"/>
      <c r="AQ813" s="67"/>
      <c r="AR813" s="73"/>
      <c r="AS813" s="68"/>
      <c r="AT813" s="41"/>
      <c r="AU813" s="62"/>
      <c r="AV813" s="62"/>
      <c r="AW813" s="67"/>
      <c r="AX813" s="67"/>
      <c r="AY813" s="68"/>
      <c r="AZ813" s="66"/>
      <c r="BA813" s="66"/>
      <c r="BB813" s="66"/>
      <c r="BC813" s="74"/>
    </row>
    <row r="814" spans="1:55" x14ac:dyDescent="0.25">
      <c r="A814" s="41"/>
      <c r="B814" s="41"/>
      <c r="C814" s="41"/>
      <c r="D814" s="62"/>
      <c r="E814" s="62"/>
      <c r="F814" s="62"/>
      <c r="G814" s="63"/>
      <c r="H814" s="64"/>
      <c r="I814" s="64"/>
      <c r="J814" s="65"/>
      <c r="K814" s="78"/>
      <c r="L814" s="66"/>
      <c r="M814" s="66"/>
      <c r="N814" s="66"/>
      <c r="O814" s="67"/>
      <c r="P814" s="62"/>
      <c r="Q814" s="67"/>
      <c r="R814" s="67"/>
      <c r="S814" s="62"/>
      <c r="T814" s="67"/>
      <c r="U814" s="67"/>
      <c r="V814" s="65"/>
      <c r="W814" s="61"/>
      <c r="X814" s="61"/>
      <c r="Y814" s="61"/>
      <c r="Z814" s="61"/>
      <c r="AA814" s="61"/>
      <c r="AB814" s="61"/>
      <c r="AC814" s="61"/>
      <c r="AD814" s="61"/>
      <c r="AE814" s="66"/>
      <c r="AF814" s="67"/>
      <c r="AG814" s="67"/>
      <c r="AH814" s="67"/>
      <c r="AI814" s="67"/>
      <c r="AJ814" s="67"/>
      <c r="AK814" s="67"/>
      <c r="AL814" s="67"/>
      <c r="AM814" s="67"/>
      <c r="AO814" s="41"/>
      <c r="AP814" s="62"/>
      <c r="AQ814" s="67"/>
      <c r="AR814" s="73"/>
      <c r="AS814" s="68"/>
      <c r="AT814" s="41"/>
      <c r="AU814" s="62"/>
      <c r="AV814" s="62"/>
      <c r="AW814" s="67"/>
      <c r="AX814" s="67"/>
      <c r="AY814" s="68"/>
      <c r="AZ814" s="66"/>
      <c r="BA814" s="66"/>
      <c r="BB814" s="66"/>
      <c r="BC814" s="74"/>
    </row>
    <row r="815" spans="1:55" x14ac:dyDescent="0.25">
      <c r="A815" s="41"/>
      <c r="B815" s="41"/>
      <c r="C815" s="41"/>
      <c r="D815" s="62"/>
      <c r="E815" s="62"/>
      <c r="F815" s="62"/>
      <c r="G815" s="63"/>
      <c r="H815" s="64"/>
      <c r="I815" s="64"/>
      <c r="J815" s="65"/>
      <c r="K815" s="78"/>
      <c r="L815" s="66"/>
      <c r="M815" s="66"/>
      <c r="N815" s="66"/>
      <c r="O815" s="67"/>
      <c r="P815" s="62"/>
      <c r="Q815" s="67"/>
      <c r="R815" s="67"/>
      <c r="S815" s="62"/>
      <c r="T815" s="67"/>
      <c r="U815" s="67"/>
      <c r="V815" s="65"/>
      <c r="W815" s="61"/>
      <c r="X815" s="61"/>
      <c r="Y815" s="61"/>
      <c r="Z815" s="61"/>
      <c r="AA815" s="61"/>
      <c r="AB815" s="61"/>
      <c r="AC815" s="61"/>
      <c r="AD815" s="61"/>
      <c r="AE815" s="66"/>
      <c r="AF815" s="67"/>
      <c r="AG815" s="67"/>
      <c r="AH815" s="67"/>
      <c r="AI815" s="67"/>
      <c r="AJ815" s="67"/>
      <c r="AK815" s="67"/>
      <c r="AL815" s="67"/>
      <c r="AM815" s="67"/>
      <c r="AO815" s="41"/>
      <c r="AP815" s="62"/>
      <c r="AQ815" s="67"/>
      <c r="AR815" s="73"/>
      <c r="AS815" s="68"/>
      <c r="AT815" s="41"/>
      <c r="AU815" s="62"/>
      <c r="AV815" s="62"/>
      <c r="AW815" s="67"/>
      <c r="AX815" s="67"/>
      <c r="AY815" s="68"/>
      <c r="AZ815" s="66"/>
      <c r="BA815" s="66"/>
      <c r="BB815" s="66"/>
      <c r="BC815" s="74"/>
    </row>
    <row r="816" spans="1:55" x14ac:dyDescent="0.25">
      <c r="A816" s="41"/>
      <c r="B816" s="41"/>
      <c r="C816" s="41"/>
      <c r="D816" s="62"/>
      <c r="E816" s="62"/>
      <c r="F816" s="62"/>
      <c r="G816" s="63"/>
      <c r="H816" s="64"/>
      <c r="I816" s="64"/>
      <c r="J816" s="65"/>
      <c r="K816" s="78"/>
      <c r="L816" s="66"/>
      <c r="M816" s="66"/>
      <c r="N816" s="66"/>
      <c r="O816" s="67"/>
      <c r="P816" s="62"/>
      <c r="Q816" s="67"/>
      <c r="R816" s="67"/>
      <c r="S816" s="62"/>
      <c r="T816" s="67"/>
      <c r="U816" s="67"/>
      <c r="V816" s="65"/>
      <c r="W816" s="61"/>
      <c r="X816" s="61"/>
      <c r="Y816" s="61"/>
      <c r="Z816" s="61"/>
      <c r="AA816" s="61"/>
      <c r="AB816" s="61"/>
      <c r="AC816" s="61"/>
      <c r="AD816" s="61"/>
      <c r="AE816" s="66"/>
      <c r="AF816" s="67"/>
      <c r="AG816" s="67"/>
      <c r="AH816" s="67"/>
      <c r="AI816" s="67"/>
      <c r="AJ816" s="67"/>
      <c r="AK816" s="67"/>
      <c r="AL816" s="67"/>
      <c r="AM816" s="67"/>
      <c r="AO816" s="41"/>
      <c r="AP816" s="62"/>
      <c r="AQ816" s="67"/>
      <c r="AR816" s="73"/>
      <c r="AS816" s="68"/>
      <c r="AT816" s="41"/>
      <c r="AU816" s="62"/>
      <c r="AV816" s="62"/>
      <c r="AW816" s="67"/>
      <c r="AX816" s="67"/>
      <c r="AY816" s="68"/>
      <c r="AZ816" s="66"/>
      <c r="BA816" s="66"/>
      <c r="BB816" s="66"/>
      <c r="BC816" s="74"/>
    </row>
    <row r="817" spans="1:55" x14ac:dyDescent="0.25">
      <c r="A817" s="41"/>
      <c r="B817" s="41"/>
      <c r="C817" s="41"/>
      <c r="D817" s="62"/>
      <c r="E817" s="62"/>
      <c r="F817" s="62"/>
      <c r="G817" s="63"/>
      <c r="H817" s="64"/>
      <c r="I817" s="64"/>
      <c r="J817" s="65"/>
      <c r="K817" s="78"/>
      <c r="L817" s="66"/>
      <c r="M817" s="66"/>
      <c r="N817" s="66"/>
      <c r="O817" s="67"/>
      <c r="P817" s="62"/>
      <c r="Q817" s="67"/>
      <c r="R817" s="67"/>
      <c r="S817" s="62"/>
      <c r="T817" s="67"/>
      <c r="U817" s="67"/>
      <c r="V817" s="65"/>
      <c r="W817" s="61"/>
      <c r="X817" s="61"/>
      <c r="Y817" s="61"/>
      <c r="Z817" s="61"/>
      <c r="AA817" s="61"/>
      <c r="AB817" s="61"/>
      <c r="AC817" s="61"/>
      <c r="AD817" s="61"/>
      <c r="AE817" s="66"/>
      <c r="AF817" s="67"/>
      <c r="AG817" s="67"/>
      <c r="AH817" s="67"/>
      <c r="AI817" s="67"/>
      <c r="AJ817" s="67"/>
      <c r="AK817" s="67"/>
      <c r="AL817" s="67"/>
      <c r="AM817" s="67"/>
      <c r="AO817" s="41"/>
      <c r="AP817" s="62"/>
      <c r="AQ817" s="67"/>
      <c r="AR817" s="73"/>
      <c r="AS817" s="68"/>
      <c r="AT817" s="41"/>
      <c r="AU817" s="62"/>
      <c r="AV817" s="62"/>
      <c r="AW817" s="67"/>
      <c r="AX817" s="67"/>
      <c r="AY817" s="68"/>
      <c r="AZ817" s="66"/>
      <c r="BA817" s="66"/>
      <c r="BB817" s="66"/>
      <c r="BC817" s="74"/>
    </row>
    <row r="818" spans="1:55" x14ac:dyDescent="0.25">
      <c r="A818" s="41"/>
      <c r="B818" s="41"/>
      <c r="C818" s="41"/>
      <c r="D818" s="62"/>
      <c r="E818" s="62"/>
      <c r="F818" s="62"/>
      <c r="G818" s="63"/>
      <c r="H818" s="64"/>
      <c r="I818" s="64"/>
      <c r="J818" s="65"/>
      <c r="K818" s="78"/>
      <c r="L818" s="66"/>
      <c r="M818" s="66"/>
      <c r="N818" s="66"/>
      <c r="O818" s="67"/>
      <c r="P818" s="62"/>
      <c r="Q818" s="67"/>
      <c r="R818" s="67"/>
      <c r="S818" s="62"/>
      <c r="T818" s="67"/>
      <c r="U818" s="67"/>
      <c r="V818" s="65"/>
      <c r="W818" s="61"/>
      <c r="X818" s="61"/>
      <c r="Y818" s="61"/>
      <c r="Z818" s="61"/>
      <c r="AA818" s="61"/>
      <c r="AB818" s="61"/>
      <c r="AC818" s="61"/>
      <c r="AD818" s="61"/>
      <c r="AE818" s="66"/>
      <c r="AF818" s="67"/>
      <c r="AG818" s="67"/>
      <c r="AH818" s="67"/>
      <c r="AI818" s="67"/>
      <c r="AJ818" s="67"/>
      <c r="AK818" s="67"/>
      <c r="AL818" s="67"/>
      <c r="AM818" s="67"/>
      <c r="AO818" s="41"/>
      <c r="AP818" s="62"/>
      <c r="AQ818" s="67"/>
      <c r="AR818" s="73"/>
      <c r="AS818" s="68"/>
      <c r="AT818" s="41"/>
      <c r="AU818" s="62"/>
      <c r="AV818" s="62"/>
      <c r="AW818" s="67"/>
      <c r="AX818" s="67"/>
      <c r="AY818" s="68"/>
      <c r="AZ818" s="66"/>
      <c r="BA818" s="66"/>
      <c r="BB818" s="66"/>
      <c r="BC818" s="74"/>
    </row>
    <row r="819" spans="1:55" x14ac:dyDescent="0.25">
      <c r="A819" s="41"/>
      <c r="B819" s="41"/>
      <c r="C819" s="41"/>
      <c r="D819" s="62"/>
      <c r="E819" s="62"/>
      <c r="F819" s="62"/>
      <c r="G819" s="63"/>
      <c r="H819" s="64"/>
      <c r="I819" s="64"/>
      <c r="J819" s="65"/>
      <c r="K819" s="78"/>
      <c r="L819" s="66"/>
      <c r="M819" s="66"/>
      <c r="N819" s="66"/>
      <c r="O819" s="67"/>
      <c r="P819" s="62"/>
      <c r="Q819" s="67"/>
      <c r="R819" s="67"/>
      <c r="S819" s="62"/>
      <c r="T819" s="67"/>
      <c r="U819" s="67"/>
      <c r="V819" s="65"/>
      <c r="W819" s="61"/>
      <c r="X819" s="61"/>
      <c r="Y819" s="61"/>
      <c r="Z819" s="61"/>
      <c r="AA819" s="61"/>
      <c r="AB819" s="61"/>
      <c r="AC819" s="61"/>
      <c r="AD819" s="61"/>
      <c r="AE819" s="66"/>
      <c r="AF819" s="67"/>
      <c r="AG819" s="67"/>
      <c r="AH819" s="67"/>
      <c r="AI819" s="67"/>
      <c r="AJ819" s="67"/>
      <c r="AK819" s="67"/>
      <c r="AL819" s="67"/>
      <c r="AM819" s="67"/>
      <c r="AO819" s="41"/>
      <c r="AP819" s="62"/>
      <c r="AQ819" s="67"/>
      <c r="AR819" s="73"/>
      <c r="AS819" s="68"/>
      <c r="AT819" s="41"/>
      <c r="AU819" s="62"/>
      <c r="AV819" s="62"/>
      <c r="AW819" s="67"/>
      <c r="AX819" s="67"/>
      <c r="AY819" s="68"/>
      <c r="AZ819" s="66"/>
      <c r="BA819" s="66"/>
      <c r="BB819" s="66"/>
      <c r="BC819" s="74"/>
    </row>
    <row r="820" spans="1:55" x14ac:dyDescent="0.25">
      <c r="A820" s="41"/>
      <c r="B820" s="41"/>
      <c r="C820" s="41"/>
      <c r="D820" s="62"/>
      <c r="E820" s="62"/>
      <c r="F820" s="62"/>
      <c r="G820" s="63"/>
      <c r="H820" s="64"/>
      <c r="I820" s="64"/>
      <c r="J820" s="65"/>
      <c r="K820" s="78"/>
      <c r="L820" s="66"/>
      <c r="M820" s="66"/>
      <c r="N820" s="66"/>
      <c r="O820" s="67"/>
      <c r="P820" s="62"/>
      <c r="Q820" s="67"/>
      <c r="R820" s="67"/>
      <c r="S820" s="62"/>
      <c r="T820" s="67"/>
      <c r="U820" s="67"/>
      <c r="V820" s="65"/>
      <c r="W820" s="61"/>
      <c r="X820" s="61"/>
      <c r="Y820" s="61"/>
      <c r="Z820" s="61"/>
      <c r="AA820" s="61"/>
      <c r="AB820" s="61"/>
      <c r="AC820" s="61"/>
      <c r="AD820" s="61"/>
      <c r="AE820" s="66"/>
      <c r="AF820" s="67"/>
      <c r="AG820" s="67"/>
      <c r="AH820" s="67"/>
      <c r="AI820" s="67"/>
      <c r="AJ820" s="67"/>
      <c r="AK820" s="67"/>
      <c r="AL820" s="67"/>
      <c r="AM820" s="67"/>
      <c r="AO820" s="41"/>
      <c r="AP820" s="62"/>
      <c r="AQ820" s="67"/>
      <c r="AR820" s="73"/>
      <c r="AS820" s="68"/>
      <c r="AT820" s="41"/>
      <c r="AU820" s="62"/>
      <c r="AV820" s="62"/>
      <c r="AW820" s="67"/>
      <c r="AX820" s="67"/>
      <c r="AY820" s="68"/>
      <c r="AZ820" s="66"/>
      <c r="BA820" s="66"/>
      <c r="BB820" s="66"/>
      <c r="BC820" s="74"/>
    </row>
    <row r="821" spans="1:55" x14ac:dyDescent="0.25">
      <c r="A821" s="41"/>
      <c r="B821" s="41"/>
      <c r="C821" s="41"/>
      <c r="D821" s="62"/>
      <c r="E821" s="62"/>
      <c r="F821" s="62"/>
      <c r="G821" s="63"/>
      <c r="H821" s="64"/>
      <c r="I821" s="64"/>
      <c r="J821" s="65"/>
      <c r="K821" s="78"/>
      <c r="L821" s="66"/>
      <c r="M821" s="66"/>
      <c r="N821" s="66"/>
      <c r="O821" s="67"/>
      <c r="P821" s="62"/>
      <c r="Q821" s="67"/>
      <c r="R821" s="67"/>
      <c r="S821" s="62"/>
      <c r="T821" s="67"/>
      <c r="U821" s="67"/>
      <c r="V821" s="65"/>
      <c r="W821" s="61"/>
      <c r="X821" s="61"/>
      <c r="Y821" s="61"/>
      <c r="Z821" s="61"/>
      <c r="AA821" s="61"/>
      <c r="AB821" s="61"/>
      <c r="AC821" s="61"/>
      <c r="AD821" s="61"/>
      <c r="AE821" s="66"/>
      <c r="AF821" s="67"/>
      <c r="AG821" s="67"/>
      <c r="AH821" s="67"/>
      <c r="AI821" s="67"/>
      <c r="AJ821" s="67"/>
      <c r="AK821" s="67"/>
      <c r="AL821" s="67"/>
      <c r="AM821" s="67"/>
      <c r="AO821" s="41"/>
      <c r="AP821" s="62"/>
      <c r="AQ821" s="67"/>
      <c r="AR821" s="73"/>
      <c r="AS821" s="68"/>
      <c r="AT821" s="41"/>
      <c r="AU821" s="62"/>
      <c r="AV821" s="62"/>
      <c r="AW821" s="67"/>
      <c r="AX821" s="67"/>
      <c r="AY821" s="68"/>
      <c r="AZ821" s="66"/>
      <c r="BA821" s="66"/>
      <c r="BB821" s="66"/>
      <c r="BC821" s="74"/>
    </row>
    <row r="822" spans="1:55" x14ac:dyDescent="0.25">
      <c r="A822" s="41"/>
      <c r="B822" s="41"/>
      <c r="C822" s="41"/>
      <c r="D822" s="62"/>
      <c r="E822" s="62"/>
      <c r="F822" s="62"/>
      <c r="G822" s="63"/>
      <c r="H822" s="64"/>
      <c r="I822" s="64"/>
      <c r="J822" s="65"/>
      <c r="K822" s="78"/>
      <c r="L822" s="66"/>
      <c r="M822" s="66"/>
      <c r="N822" s="66"/>
      <c r="O822" s="67"/>
      <c r="P822" s="62"/>
      <c r="Q822" s="67"/>
      <c r="R822" s="67"/>
      <c r="S822" s="62"/>
      <c r="T822" s="67"/>
      <c r="U822" s="67"/>
      <c r="V822" s="65"/>
      <c r="W822" s="61"/>
      <c r="X822" s="61"/>
      <c r="Y822" s="61"/>
      <c r="Z822" s="61"/>
      <c r="AA822" s="61"/>
      <c r="AB822" s="61"/>
      <c r="AC822" s="61"/>
      <c r="AD822" s="61"/>
      <c r="AE822" s="66"/>
      <c r="AF822" s="67"/>
      <c r="AG822" s="67"/>
      <c r="AH822" s="67"/>
      <c r="AI822" s="67"/>
      <c r="AJ822" s="67"/>
      <c r="AK822" s="67"/>
      <c r="AL822" s="67"/>
      <c r="AM822" s="67"/>
      <c r="AO822" s="41"/>
      <c r="AP822" s="62"/>
      <c r="AQ822" s="67"/>
      <c r="AR822" s="73"/>
      <c r="AS822" s="68"/>
      <c r="AT822" s="41"/>
      <c r="AU822" s="62"/>
      <c r="AV822" s="62"/>
      <c r="AW822" s="67"/>
      <c r="AX822" s="67"/>
      <c r="AY822" s="68"/>
      <c r="AZ822" s="66"/>
      <c r="BA822" s="66"/>
      <c r="BB822" s="66"/>
      <c r="BC822" s="74"/>
    </row>
    <row r="823" spans="1:55" x14ac:dyDescent="0.25">
      <c r="A823" s="41"/>
      <c r="B823" s="41"/>
      <c r="C823" s="41"/>
      <c r="D823" s="62"/>
      <c r="E823" s="62"/>
      <c r="F823" s="62"/>
      <c r="G823" s="63"/>
      <c r="H823" s="64"/>
      <c r="I823" s="64"/>
      <c r="J823" s="65"/>
      <c r="K823" s="78"/>
      <c r="L823" s="66"/>
      <c r="M823" s="66"/>
      <c r="N823" s="66"/>
      <c r="O823" s="67"/>
      <c r="P823" s="62"/>
      <c r="Q823" s="67"/>
      <c r="R823" s="67"/>
      <c r="S823" s="62"/>
      <c r="T823" s="67"/>
      <c r="U823" s="67"/>
      <c r="V823" s="65"/>
      <c r="W823" s="61"/>
      <c r="X823" s="61"/>
      <c r="Y823" s="61"/>
      <c r="Z823" s="61"/>
      <c r="AA823" s="61"/>
      <c r="AB823" s="61"/>
      <c r="AC823" s="61"/>
      <c r="AD823" s="61"/>
      <c r="AE823" s="66"/>
      <c r="AF823" s="67"/>
      <c r="AG823" s="67"/>
      <c r="AH823" s="67"/>
      <c r="AI823" s="67"/>
      <c r="AJ823" s="67"/>
      <c r="AK823" s="67"/>
      <c r="AL823" s="67"/>
      <c r="AM823" s="67"/>
      <c r="AO823" s="41"/>
      <c r="AP823" s="62"/>
      <c r="AQ823" s="67"/>
      <c r="AR823" s="73"/>
      <c r="AS823" s="68"/>
      <c r="AT823" s="41"/>
      <c r="AU823" s="62"/>
      <c r="AV823" s="62"/>
      <c r="AW823" s="67"/>
      <c r="AX823" s="67"/>
      <c r="AY823" s="68"/>
      <c r="AZ823" s="66"/>
      <c r="BA823" s="66"/>
      <c r="BB823" s="66"/>
      <c r="BC823" s="74"/>
    </row>
    <row r="824" spans="1:55" x14ac:dyDescent="0.25">
      <c r="A824" s="41"/>
      <c r="B824" s="41"/>
      <c r="C824" s="41"/>
      <c r="D824" s="62"/>
      <c r="E824" s="62"/>
      <c r="F824" s="62"/>
      <c r="G824" s="63"/>
      <c r="H824" s="64"/>
      <c r="I824" s="64"/>
      <c r="J824" s="65"/>
      <c r="K824" s="78"/>
      <c r="L824" s="66"/>
      <c r="M824" s="66"/>
      <c r="N824" s="66"/>
      <c r="O824" s="67"/>
      <c r="P824" s="62"/>
      <c r="Q824" s="67"/>
      <c r="R824" s="67"/>
      <c r="S824" s="62"/>
      <c r="T824" s="67"/>
      <c r="U824" s="67"/>
      <c r="V824" s="65"/>
      <c r="W824" s="61"/>
      <c r="X824" s="61"/>
      <c r="Y824" s="61"/>
      <c r="Z824" s="61"/>
      <c r="AA824" s="61"/>
      <c r="AB824" s="61"/>
      <c r="AC824" s="61"/>
      <c r="AD824" s="61"/>
      <c r="AE824" s="66"/>
      <c r="AF824" s="67"/>
      <c r="AG824" s="67"/>
      <c r="AH824" s="67"/>
      <c r="AI824" s="67"/>
      <c r="AJ824" s="67"/>
      <c r="AK824" s="67"/>
      <c r="AL824" s="67"/>
      <c r="AM824" s="67"/>
      <c r="AO824" s="41"/>
      <c r="AP824" s="62"/>
      <c r="AQ824" s="67"/>
      <c r="AR824" s="73"/>
      <c r="AS824" s="68"/>
      <c r="AT824" s="41"/>
      <c r="AU824" s="62"/>
      <c r="AV824" s="62"/>
      <c r="AW824" s="67"/>
      <c r="AX824" s="67"/>
      <c r="AY824" s="68"/>
      <c r="AZ824" s="66"/>
      <c r="BA824" s="66"/>
      <c r="BB824" s="66"/>
      <c r="BC824" s="74"/>
    </row>
    <row r="825" spans="1:55" x14ac:dyDescent="0.25">
      <c r="A825" s="41"/>
      <c r="B825" s="41"/>
      <c r="C825" s="41"/>
      <c r="D825" s="62"/>
      <c r="E825" s="62"/>
      <c r="F825" s="62"/>
      <c r="G825" s="63"/>
      <c r="H825" s="64"/>
      <c r="I825" s="64"/>
      <c r="J825" s="65"/>
      <c r="K825" s="78"/>
      <c r="L825" s="66"/>
      <c r="M825" s="66"/>
      <c r="N825" s="66"/>
      <c r="O825" s="67"/>
      <c r="P825" s="62"/>
      <c r="Q825" s="67"/>
      <c r="R825" s="67"/>
      <c r="S825" s="62"/>
      <c r="T825" s="67"/>
      <c r="U825" s="67"/>
      <c r="V825" s="65"/>
      <c r="W825" s="61"/>
      <c r="X825" s="61"/>
      <c r="Y825" s="61"/>
      <c r="Z825" s="61"/>
      <c r="AA825" s="61"/>
      <c r="AB825" s="61"/>
      <c r="AC825" s="61"/>
      <c r="AD825" s="61"/>
      <c r="AE825" s="66"/>
      <c r="AF825" s="67"/>
      <c r="AG825" s="67"/>
      <c r="AH825" s="67"/>
      <c r="AI825" s="67"/>
      <c r="AJ825" s="67"/>
      <c r="AK825" s="67"/>
      <c r="AL825" s="67"/>
      <c r="AM825" s="67"/>
      <c r="AO825" s="41"/>
      <c r="AP825" s="62"/>
      <c r="AQ825" s="67"/>
      <c r="AR825" s="73"/>
      <c r="AS825" s="68"/>
      <c r="AT825" s="41"/>
      <c r="AU825" s="62"/>
      <c r="AV825" s="62"/>
      <c r="AW825" s="67"/>
      <c r="AX825" s="67"/>
      <c r="AY825" s="68"/>
      <c r="AZ825" s="66"/>
      <c r="BA825" s="66"/>
      <c r="BB825" s="66"/>
      <c r="BC825" s="74"/>
    </row>
    <row r="826" spans="1:55" x14ac:dyDescent="0.25">
      <c r="A826" s="41"/>
      <c r="B826" s="41"/>
      <c r="C826" s="41"/>
      <c r="D826" s="62"/>
      <c r="E826" s="62"/>
      <c r="F826" s="62"/>
      <c r="G826" s="63"/>
      <c r="H826" s="64"/>
      <c r="I826" s="64"/>
      <c r="J826" s="65"/>
      <c r="K826" s="78"/>
      <c r="L826" s="66"/>
      <c r="M826" s="66"/>
      <c r="N826" s="66"/>
      <c r="O826" s="67"/>
      <c r="P826" s="62"/>
      <c r="Q826" s="67"/>
      <c r="R826" s="67"/>
      <c r="S826" s="62"/>
      <c r="T826" s="67"/>
      <c r="U826" s="67"/>
      <c r="V826" s="65"/>
      <c r="W826" s="61"/>
      <c r="X826" s="61"/>
      <c r="Y826" s="61"/>
      <c r="Z826" s="61"/>
      <c r="AA826" s="61"/>
      <c r="AB826" s="61"/>
      <c r="AC826" s="61"/>
      <c r="AD826" s="61"/>
      <c r="AE826" s="66"/>
      <c r="AF826" s="67"/>
      <c r="AG826" s="67"/>
      <c r="AH826" s="67"/>
      <c r="AI826" s="67"/>
      <c r="AJ826" s="67"/>
      <c r="AK826" s="67"/>
      <c r="AL826" s="67"/>
      <c r="AM826" s="67"/>
      <c r="AO826" s="41"/>
      <c r="AP826" s="62"/>
      <c r="AQ826" s="67"/>
      <c r="AR826" s="73"/>
      <c r="AS826" s="68"/>
      <c r="AT826" s="41"/>
      <c r="AU826" s="62"/>
      <c r="AV826" s="62"/>
      <c r="AW826" s="67"/>
      <c r="AX826" s="67"/>
      <c r="AY826" s="68"/>
      <c r="AZ826" s="66"/>
      <c r="BA826" s="66"/>
      <c r="BB826" s="66"/>
      <c r="BC826" s="74"/>
    </row>
    <row r="827" spans="1:55" x14ac:dyDescent="0.25">
      <c r="A827" s="41"/>
      <c r="B827" s="41"/>
      <c r="C827" s="41"/>
      <c r="D827" s="62"/>
      <c r="E827" s="62"/>
      <c r="F827" s="62"/>
      <c r="G827" s="63"/>
      <c r="H827" s="64"/>
      <c r="I827" s="64"/>
      <c r="J827" s="65"/>
      <c r="K827" s="78"/>
      <c r="L827" s="66"/>
      <c r="M827" s="66"/>
      <c r="N827" s="66"/>
      <c r="O827" s="67"/>
      <c r="P827" s="62"/>
      <c r="Q827" s="67"/>
      <c r="R827" s="67"/>
      <c r="S827" s="62"/>
      <c r="T827" s="67"/>
      <c r="U827" s="67"/>
      <c r="V827" s="65"/>
      <c r="W827" s="61"/>
      <c r="X827" s="61"/>
      <c r="Y827" s="61"/>
      <c r="Z827" s="61"/>
      <c r="AA827" s="61"/>
      <c r="AB827" s="61"/>
      <c r="AC827" s="61"/>
      <c r="AD827" s="61"/>
      <c r="AE827" s="66"/>
      <c r="AF827" s="67"/>
      <c r="AG827" s="67"/>
      <c r="AH827" s="67"/>
      <c r="AI827" s="67"/>
      <c r="AJ827" s="67"/>
      <c r="AK827" s="67"/>
      <c r="AL827" s="67"/>
      <c r="AM827" s="67"/>
      <c r="AO827" s="41"/>
      <c r="AP827" s="62"/>
      <c r="AQ827" s="67"/>
      <c r="AR827" s="73"/>
      <c r="AS827" s="68"/>
      <c r="AT827" s="41"/>
      <c r="AU827" s="62"/>
      <c r="AV827" s="62"/>
      <c r="AW827" s="67"/>
      <c r="AX827" s="67"/>
      <c r="AY827" s="68"/>
      <c r="AZ827" s="66"/>
      <c r="BA827" s="66"/>
      <c r="BB827" s="66"/>
      <c r="BC827" s="74"/>
    </row>
    <row r="828" spans="1:55" x14ac:dyDescent="0.25">
      <c r="A828" s="41"/>
      <c r="B828" s="41"/>
      <c r="C828" s="41"/>
      <c r="D828" s="62"/>
      <c r="E828" s="62"/>
      <c r="F828" s="62"/>
      <c r="G828" s="63"/>
      <c r="H828" s="64"/>
      <c r="I828" s="64"/>
      <c r="J828" s="65"/>
      <c r="K828" s="78"/>
      <c r="L828" s="66"/>
      <c r="M828" s="66"/>
      <c r="N828" s="66"/>
      <c r="O828" s="67"/>
      <c r="P828" s="62"/>
      <c r="Q828" s="67"/>
      <c r="R828" s="67"/>
      <c r="S828" s="62"/>
      <c r="T828" s="67"/>
      <c r="U828" s="67"/>
      <c r="V828" s="65"/>
      <c r="W828" s="61"/>
      <c r="X828" s="61"/>
      <c r="Y828" s="61"/>
      <c r="Z828" s="61"/>
      <c r="AA828" s="61"/>
      <c r="AB828" s="61"/>
      <c r="AC828" s="61"/>
      <c r="AD828" s="61"/>
      <c r="AE828" s="66"/>
      <c r="AF828" s="67"/>
      <c r="AG828" s="67"/>
      <c r="AH828" s="67"/>
      <c r="AI828" s="67"/>
      <c r="AJ828" s="67"/>
      <c r="AK828" s="67"/>
      <c r="AL828" s="67"/>
      <c r="AM828" s="67"/>
      <c r="AO828" s="41"/>
      <c r="AP828" s="62"/>
      <c r="AQ828" s="67"/>
      <c r="AR828" s="73"/>
      <c r="AS828" s="68"/>
      <c r="AT828" s="41"/>
      <c r="AU828" s="62"/>
      <c r="AV828" s="62"/>
      <c r="AW828" s="67"/>
      <c r="AX828" s="67"/>
      <c r="AY828" s="68"/>
      <c r="AZ828" s="66"/>
      <c r="BA828" s="66"/>
      <c r="BB828" s="66"/>
      <c r="BC828" s="74"/>
    </row>
    <row r="829" spans="1:55" x14ac:dyDescent="0.25">
      <c r="A829" s="41"/>
      <c r="B829" s="41"/>
      <c r="C829" s="41"/>
      <c r="D829" s="62"/>
      <c r="E829" s="62"/>
      <c r="F829" s="62"/>
      <c r="G829" s="63"/>
      <c r="H829" s="64"/>
      <c r="I829" s="64"/>
      <c r="J829" s="65"/>
      <c r="K829" s="78"/>
      <c r="L829" s="66"/>
      <c r="M829" s="66"/>
      <c r="N829" s="66"/>
      <c r="O829" s="67"/>
      <c r="P829" s="62"/>
      <c r="Q829" s="67"/>
      <c r="R829" s="67"/>
      <c r="S829" s="62"/>
      <c r="T829" s="67"/>
      <c r="U829" s="67"/>
      <c r="V829" s="65"/>
      <c r="W829" s="61"/>
      <c r="X829" s="61"/>
      <c r="Y829" s="61"/>
      <c r="Z829" s="61"/>
      <c r="AA829" s="61"/>
      <c r="AB829" s="61"/>
      <c r="AC829" s="61"/>
      <c r="AD829" s="61"/>
      <c r="AE829" s="66"/>
      <c r="AF829" s="67"/>
      <c r="AG829" s="67"/>
      <c r="AH829" s="67"/>
      <c r="AI829" s="67"/>
      <c r="AJ829" s="67"/>
      <c r="AK829" s="67"/>
      <c r="AL829" s="67"/>
      <c r="AM829" s="67"/>
      <c r="AO829" s="41"/>
      <c r="AP829" s="62"/>
      <c r="AQ829" s="67"/>
      <c r="AR829" s="73"/>
      <c r="AS829" s="68"/>
      <c r="AT829" s="41"/>
      <c r="AU829" s="62"/>
      <c r="AV829" s="62"/>
      <c r="AW829" s="67"/>
      <c r="AX829" s="67"/>
      <c r="AY829" s="68"/>
      <c r="AZ829" s="66"/>
      <c r="BA829" s="66"/>
      <c r="BB829" s="66"/>
      <c r="BC829" s="74"/>
    </row>
    <row r="830" spans="1:55" x14ac:dyDescent="0.25">
      <c r="A830" s="41"/>
      <c r="B830" s="41"/>
      <c r="C830" s="41"/>
      <c r="D830" s="62"/>
      <c r="E830" s="62"/>
      <c r="F830" s="62"/>
      <c r="G830" s="63"/>
      <c r="H830" s="64"/>
      <c r="I830" s="64"/>
      <c r="J830" s="65"/>
      <c r="K830" s="78"/>
      <c r="L830" s="66"/>
      <c r="M830" s="66"/>
      <c r="N830" s="66"/>
      <c r="O830" s="67"/>
      <c r="P830" s="62"/>
      <c r="Q830" s="67"/>
      <c r="R830" s="67"/>
      <c r="S830" s="62"/>
      <c r="T830" s="67"/>
      <c r="U830" s="67"/>
      <c r="V830" s="65"/>
      <c r="W830" s="61"/>
      <c r="X830" s="61"/>
      <c r="Y830" s="61"/>
      <c r="Z830" s="61"/>
      <c r="AA830" s="61"/>
      <c r="AB830" s="61"/>
      <c r="AC830" s="61"/>
      <c r="AD830" s="61"/>
      <c r="AE830" s="66"/>
      <c r="AF830" s="67"/>
      <c r="AG830" s="67"/>
      <c r="AH830" s="67"/>
      <c r="AI830" s="67"/>
      <c r="AJ830" s="67"/>
      <c r="AK830" s="67"/>
      <c r="AL830" s="67"/>
      <c r="AM830" s="67"/>
      <c r="AO830" s="41"/>
      <c r="AP830" s="62"/>
      <c r="AQ830" s="67"/>
      <c r="AR830" s="73"/>
      <c r="AS830" s="68"/>
      <c r="AT830" s="41"/>
      <c r="AU830" s="62"/>
      <c r="AV830" s="62"/>
      <c r="AW830" s="67"/>
      <c r="AX830" s="67"/>
      <c r="AY830" s="68"/>
      <c r="AZ830" s="66"/>
      <c r="BA830" s="66"/>
      <c r="BB830" s="66"/>
      <c r="BC830" s="74"/>
    </row>
    <row r="831" spans="1:55" x14ac:dyDescent="0.25">
      <c r="A831" s="41"/>
      <c r="B831" s="41"/>
      <c r="C831" s="41"/>
      <c r="D831" s="62"/>
      <c r="E831" s="62"/>
      <c r="F831" s="62"/>
      <c r="G831" s="63"/>
      <c r="H831" s="64"/>
      <c r="I831" s="64"/>
      <c r="J831" s="65"/>
      <c r="K831" s="78"/>
      <c r="L831" s="66"/>
      <c r="M831" s="66"/>
      <c r="N831" s="66"/>
      <c r="O831" s="67"/>
      <c r="P831" s="62"/>
      <c r="Q831" s="67"/>
      <c r="R831" s="67"/>
      <c r="S831" s="62"/>
      <c r="T831" s="67"/>
      <c r="U831" s="67"/>
      <c r="V831" s="65"/>
      <c r="W831" s="61"/>
      <c r="X831" s="61"/>
      <c r="Y831" s="61"/>
      <c r="Z831" s="61"/>
      <c r="AA831" s="61"/>
      <c r="AB831" s="61"/>
      <c r="AC831" s="61"/>
      <c r="AD831" s="61"/>
      <c r="AE831" s="66"/>
      <c r="AF831" s="67"/>
      <c r="AG831" s="67"/>
      <c r="AH831" s="67"/>
      <c r="AI831" s="67"/>
      <c r="AJ831" s="67"/>
      <c r="AK831" s="67"/>
      <c r="AL831" s="67"/>
      <c r="AM831" s="67"/>
      <c r="AO831" s="41"/>
      <c r="AP831" s="62"/>
      <c r="AQ831" s="67"/>
      <c r="AR831" s="73"/>
      <c r="AS831" s="68"/>
      <c r="AT831" s="41"/>
      <c r="AU831" s="62"/>
      <c r="AV831" s="62"/>
      <c r="AW831" s="67"/>
      <c r="AX831" s="67"/>
      <c r="AY831" s="68"/>
      <c r="AZ831" s="66"/>
      <c r="BA831" s="66"/>
      <c r="BB831" s="66"/>
      <c r="BC831" s="74"/>
    </row>
    <row r="832" spans="1:55" x14ac:dyDescent="0.25">
      <c r="A832" s="41"/>
      <c r="B832" s="41"/>
      <c r="C832" s="41"/>
      <c r="D832" s="62"/>
      <c r="E832" s="62"/>
      <c r="F832" s="62"/>
      <c r="G832" s="63"/>
      <c r="H832" s="64"/>
      <c r="I832" s="64"/>
      <c r="J832" s="65"/>
      <c r="K832" s="78"/>
      <c r="L832" s="66"/>
      <c r="M832" s="66"/>
      <c r="N832" s="66"/>
      <c r="O832" s="67"/>
      <c r="P832" s="62"/>
      <c r="Q832" s="67"/>
      <c r="R832" s="67"/>
      <c r="S832" s="62"/>
      <c r="T832" s="67"/>
      <c r="U832" s="67"/>
      <c r="V832" s="65"/>
      <c r="W832" s="61"/>
      <c r="X832" s="61"/>
      <c r="Y832" s="61"/>
      <c r="Z832" s="61"/>
      <c r="AA832" s="61"/>
      <c r="AB832" s="61"/>
      <c r="AC832" s="61"/>
      <c r="AD832" s="61"/>
      <c r="AE832" s="66"/>
      <c r="AF832" s="67"/>
      <c r="AG832" s="67"/>
      <c r="AH832" s="67"/>
      <c r="AI832" s="67"/>
      <c r="AJ832" s="67"/>
      <c r="AK832" s="67"/>
      <c r="AL832" s="67"/>
      <c r="AM832" s="67"/>
      <c r="AO832" s="41"/>
      <c r="AP832" s="62"/>
      <c r="AQ832" s="67"/>
      <c r="AR832" s="73"/>
      <c r="AS832" s="68"/>
      <c r="AT832" s="41"/>
      <c r="AU832" s="62"/>
      <c r="AV832" s="62"/>
      <c r="AW832" s="67"/>
      <c r="AX832" s="67"/>
      <c r="AY832" s="68"/>
      <c r="AZ832" s="66"/>
      <c r="BA832" s="66"/>
      <c r="BB832" s="66"/>
      <c r="BC832" s="74"/>
    </row>
    <row r="833" spans="1:55" x14ac:dyDescent="0.25">
      <c r="A833" s="41"/>
      <c r="B833" s="41"/>
      <c r="C833" s="41"/>
      <c r="D833" s="62"/>
      <c r="E833" s="62"/>
      <c r="F833" s="62"/>
      <c r="G833" s="63"/>
      <c r="H833" s="64"/>
      <c r="I833" s="64"/>
      <c r="J833" s="65"/>
      <c r="K833" s="78"/>
      <c r="L833" s="66"/>
      <c r="M833" s="66"/>
      <c r="N833" s="66"/>
      <c r="O833" s="67"/>
      <c r="P833" s="62"/>
      <c r="Q833" s="67"/>
      <c r="R833" s="67"/>
      <c r="S833" s="62"/>
      <c r="T833" s="67"/>
      <c r="U833" s="67"/>
      <c r="V833" s="65"/>
      <c r="W833" s="61"/>
      <c r="X833" s="61"/>
      <c r="Y833" s="61"/>
      <c r="Z833" s="61"/>
      <c r="AA833" s="61"/>
      <c r="AB833" s="61"/>
      <c r="AC833" s="61"/>
      <c r="AD833" s="61"/>
      <c r="AE833" s="66"/>
      <c r="AF833" s="67"/>
      <c r="AG833" s="67"/>
      <c r="AH833" s="67"/>
      <c r="AI833" s="67"/>
      <c r="AJ833" s="67"/>
      <c r="AK833" s="67"/>
      <c r="AL833" s="67"/>
      <c r="AM833" s="67"/>
      <c r="AO833" s="41"/>
      <c r="AP833" s="62"/>
      <c r="AQ833" s="67"/>
      <c r="AR833" s="73"/>
      <c r="AS833" s="68"/>
      <c r="AT833" s="41"/>
      <c r="AU833" s="62"/>
      <c r="AV833" s="62"/>
      <c r="AW833" s="67"/>
      <c r="AX833" s="67"/>
      <c r="AY833" s="68"/>
      <c r="AZ833" s="66"/>
      <c r="BA833" s="66"/>
      <c r="BB833" s="66"/>
      <c r="BC833" s="74"/>
    </row>
    <row r="834" spans="1:55" x14ac:dyDescent="0.25">
      <c r="A834" s="41"/>
      <c r="B834" s="41"/>
      <c r="C834" s="41"/>
      <c r="D834" s="62"/>
      <c r="E834" s="62"/>
      <c r="F834" s="62"/>
      <c r="G834" s="63"/>
      <c r="H834" s="64"/>
      <c r="I834" s="64"/>
      <c r="J834" s="65"/>
      <c r="K834" s="78"/>
      <c r="L834" s="66"/>
      <c r="M834" s="66"/>
      <c r="N834" s="66"/>
      <c r="O834" s="67"/>
      <c r="P834" s="62"/>
      <c r="Q834" s="67"/>
      <c r="R834" s="67"/>
      <c r="S834" s="62"/>
      <c r="T834" s="67"/>
      <c r="U834" s="67"/>
      <c r="V834" s="65"/>
      <c r="W834" s="61"/>
      <c r="X834" s="61"/>
      <c r="Y834" s="61"/>
      <c r="Z834" s="61"/>
      <c r="AA834" s="61"/>
      <c r="AB834" s="61"/>
      <c r="AC834" s="61"/>
      <c r="AD834" s="61"/>
      <c r="AE834" s="66"/>
      <c r="AF834" s="67"/>
      <c r="AG834" s="67"/>
      <c r="AH834" s="67"/>
      <c r="AI834" s="67"/>
      <c r="AJ834" s="67"/>
      <c r="AK834" s="67"/>
      <c r="AL834" s="67"/>
      <c r="AM834" s="67"/>
      <c r="AO834" s="41"/>
      <c r="AP834" s="62"/>
      <c r="AQ834" s="67"/>
      <c r="AR834" s="73"/>
      <c r="AS834" s="68"/>
      <c r="AT834" s="41"/>
      <c r="AU834" s="62"/>
      <c r="AV834" s="62"/>
      <c r="AW834" s="67"/>
      <c r="AX834" s="67"/>
      <c r="AY834" s="68"/>
      <c r="AZ834" s="66"/>
      <c r="BA834" s="66"/>
      <c r="BB834" s="66"/>
      <c r="BC834" s="74"/>
    </row>
    <row r="835" spans="1:55" x14ac:dyDescent="0.25">
      <c r="A835" s="41"/>
      <c r="B835" s="41"/>
      <c r="C835" s="41"/>
      <c r="D835" s="62"/>
      <c r="E835" s="62"/>
      <c r="F835" s="62"/>
      <c r="G835" s="63"/>
      <c r="H835" s="64"/>
      <c r="I835" s="64"/>
      <c r="J835" s="65"/>
      <c r="K835" s="78"/>
      <c r="L835" s="66"/>
      <c r="M835" s="66"/>
      <c r="N835" s="66"/>
      <c r="O835" s="67"/>
      <c r="P835" s="62"/>
      <c r="Q835" s="67"/>
      <c r="R835" s="67"/>
      <c r="S835" s="62"/>
      <c r="T835" s="67"/>
      <c r="U835" s="67"/>
      <c r="V835" s="65"/>
      <c r="W835" s="61"/>
      <c r="X835" s="61"/>
      <c r="Y835" s="61"/>
      <c r="Z835" s="61"/>
      <c r="AA835" s="61"/>
      <c r="AB835" s="61"/>
      <c r="AC835" s="61"/>
      <c r="AD835" s="61"/>
      <c r="AE835" s="66"/>
      <c r="AF835" s="67"/>
      <c r="AG835" s="67"/>
      <c r="AH835" s="67"/>
      <c r="AI835" s="67"/>
      <c r="AJ835" s="67"/>
      <c r="AK835" s="67"/>
      <c r="AL835" s="67"/>
      <c r="AM835" s="67"/>
      <c r="AO835" s="41"/>
      <c r="AP835" s="62"/>
      <c r="AQ835" s="67"/>
      <c r="AR835" s="73"/>
      <c r="AS835" s="68"/>
      <c r="AT835" s="41"/>
      <c r="AU835" s="62"/>
      <c r="AV835" s="62"/>
      <c r="AW835" s="67"/>
      <c r="AX835" s="67"/>
      <c r="AY835" s="68"/>
      <c r="AZ835" s="66"/>
      <c r="BA835" s="66"/>
      <c r="BB835" s="66"/>
      <c r="BC835" s="74"/>
    </row>
    <row r="836" spans="1:55" x14ac:dyDescent="0.25">
      <c r="A836" s="41"/>
      <c r="B836" s="41"/>
      <c r="C836" s="41"/>
      <c r="D836" s="62"/>
      <c r="E836" s="62"/>
      <c r="F836" s="62"/>
      <c r="G836" s="63"/>
      <c r="H836" s="64"/>
      <c r="I836" s="64"/>
      <c r="J836" s="65"/>
      <c r="K836" s="78"/>
      <c r="L836" s="66"/>
      <c r="M836" s="66"/>
      <c r="N836" s="66"/>
      <c r="O836" s="67"/>
      <c r="P836" s="62"/>
      <c r="Q836" s="67"/>
      <c r="R836" s="67"/>
      <c r="S836" s="62"/>
      <c r="T836" s="67"/>
      <c r="U836" s="67"/>
      <c r="V836" s="65"/>
      <c r="W836" s="61"/>
      <c r="X836" s="61"/>
      <c r="Y836" s="61"/>
      <c r="Z836" s="61"/>
      <c r="AA836" s="61"/>
      <c r="AB836" s="61"/>
      <c r="AC836" s="61"/>
      <c r="AD836" s="61"/>
      <c r="AE836" s="66"/>
      <c r="AF836" s="67"/>
      <c r="AG836" s="67"/>
      <c r="AH836" s="67"/>
      <c r="AI836" s="67"/>
      <c r="AJ836" s="67"/>
      <c r="AK836" s="67"/>
      <c r="AL836" s="67"/>
      <c r="AM836" s="67"/>
      <c r="AO836" s="41"/>
      <c r="AP836" s="62"/>
      <c r="AQ836" s="67"/>
      <c r="AR836" s="73"/>
      <c r="AS836" s="68"/>
      <c r="AT836" s="41"/>
      <c r="AU836" s="62"/>
      <c r="AV836" s="62"/>
      <c r="AW836" s="67"/>
      <c r="AX836" s="67"/>
      <c r="AY836" s="68"/>
      <c r="AZ836" s="66"/>
      <c r="BA836" s="66"/>
      <c r="BB836" s="66"/>
      <c r="BC836" s="74"/>
    </row>
    <row r="837" spans="1:55" x14ac:dyDescent="0.25">
      <c r="A837" s="41"/>
      <c r="B837" s="41"/>
      <c r="C837" s="41"/>
      <c r="D837" s="62"/>
      <c r="E837" s="62"/>
      <c r="F837" s="62"/>
      <c r="G837" s="63"/>
      <c r="H837" s="64"/>
      <c r="I837" s="64"/>
      <c r="J837" s="65"/>
      <c r="K837" s="78"/>
      <c r="L837" s="66"/>
      <c r="M837" s="66"/>
      <c r="N837" s="66"/>
      <c r="O837" s="67"/>
      <c r="P837" s="62"/>
      <c r="Q837" s="67"/>
      <c r="R837" s="67"/>
      <c r="S837" s="62"/>
      <c r="T837" s="67"/>
      <c r="U837" s="67"/>
      <c r="V837" s="65"/>
      <c r="W837" s="61"/>
      <c r="X837" s="61"/>
      <c r="Y837" s="61"/>
      <c r="Z837" s="61"/>
      <c r="AA837" s="61"/>
      <c r="AB837" s="61"/>
      <c r="AC837" s="61"/>
      <c r="AD837" s="61"/>
      <c r="AE837" s="66"/>
      <c r="AF837" s="67"/>
      <c r="AG837" s="67"/>
      <c r="AH837" s="67"/>
      <c r="AI837" s="67"/>
      <c r="AJ837" s="67"/>
      <c r="AK837" s="67"/>
      <c r="AL837" s="67"/>
      <c r="AM837" s="67"/>
      <c r="AO837" s="41"/>
      <c r="AP837" s="62"/>
      <c r="AQ837" s="67"/>
      <c r="AR837" s="73"/>
      <c r="AS837" s="68"/>
      <c r="AT837" s="41"/>
      <c r="AU837" s="62"/>
      <c r="AV837" s="62"/>
      <c r="AW837" s="67"/>
      <c r="AX837" s="67"/>
      <c r="AY837" s="68"/>
      <c r="AZ837" s="66"/>
      <c r="BA837" s="66"/>
      <c r="BB837" s="66"/>
      <c r="BC837" s="74"/>
    </row>
    <row r="838" spans="1:55" x14ac:dyDescent="0.25">
      <c r="A838" s="41"/>
      <c r="B838" s="41"/>
      <c r="C838" s="41"/>
      <c r="D838" s="62"/>
      <c r="E838" s="62"/>
      <c r="F838" s="62"/>
      <c r="G838" s="63"/>
      <c r="H838" s="64"/>
      <c r="I838" s="64"/>
      <c r="J838" s="65"/>
      <c r="K838" s="78"/>
      <c r="L838" s="66"/>
      <c r="M838" s="66"/>
      <c r="N838" s="66"/>
      <c r="O838" s="67"/>
      <c r="P838" s="62"/>
      <c r="Q838" s="67"/>
      <c r="R838" s="67"/>
      <c r="S838" s="62"/>
      <c r="T838" s="67"/>
      <c r="U838" s="67"/>
      <c r="V838" s="65"/>
      <c r="W838" s="61"/>
      <c r="X838" s="61"/>
      <c r="Y838" s="61"/>
      <c r="Z838" s="61"/>
      <c r="AA838" s="61"/>
      <c r="AB838" s="61"/>
      <c r="AC838" s="61"/>
      <c r="AD838" s="61"/>
      <c r="AE838" s="66"/>
      <c r="AF838" s="67"/>
      <c r="AG838" s="67"/>
      <c r="AH838" s="67"/>
      <c r="AI838" s="67"/>
      <c r="AJ838" s="67"/>
      <c r="AK838" s="67"/>
      <c r="AL838" s="67"/>
      <c r="AM838" s="67"/>
      <c r="AO838" s="41"/>
      <c r="AP838" s="62"/>
      <c r="AQ838" s="67"/>
      <c r="AR838" s="73"/>
      <c r="AS838" s="68"/>
      <c r="AT838" s="41"/>
      <c r="AU838" s="62"/>
      <c r="AV838" s="62"/>
      <c r="AW838" s="67"/>
      <c r="AX838" s="67"/>
      <c r="AY838" s="68"/>
      <c r="AZ838" s="66"/>
      <c r="BA838" s="66"/>
      <c r="BB838" s="66"/>
      <c r="BC838" s="74"/>
    </row>
    <row r="839" spans="1:55" x14ac:dyDescent="0.25">
      <c r="A839" s="41"/>
      <c r="B839" s="41"/>
      <c r="C839" s="41"/>
      <c r="D839" s="62"/>
      <c r="E839" s="62"/>
      <c r="F839" s="62"/>
      <c r="G839" s="63"/>
      <c r="H839" s="64"/>
      <c r="I839" s="64"/>
      <c r="J839" s="65"/>
      <c r="K839" s="78"/>
      <c r="L839" s="66"/>
      <c r="M839" s="66"/>
      <c r="N839" s="66"/>
      <c r="O839" s="67"/>
      <c r="P839" s="62"/>
      <c r="Q839" s="67"/>
      <c r="R839" s="67"/>
      <c r="S839" s="62"/>
      <c r="T839" s="67"/>
      <c r="U839" s="67"/>
      <c r="V839" s="65"/>
      <c r="W839" s="61"/>
      <c r="X839" s="61"/>
      <c r="Y839" s="61"/>
      <c r="Z839" s="61"/>
      <c r="AA839" s="61"/>
      <c r="AB839" s="61"/>
      <c r="AC839" s="61"/>
      <c r="AD839" s="61"/>
      <c r="AE839" s="66"/>
      <c r="AF839" s="67"/>
      <c r="AG839" s="67"/>
      <c r="AH839" s="67"/>
      <c r="AI839" s="67"/>
      <c r="AJ839" s="67"/>
      <c r="AK839" s="67"/>
      <c r="AL839" s="67"/>
      <c r="AM839" s="67"/>
      <c r="AO839" s="41"/>
      <c r="AP839" s="62"/>
      <c r="AQ839" s="67"/>
      <c r="AR839" s="73"/>
      <c r="AS839" s="68"/>
      <c r="AT839" s="41"/>
      <c r="AU839" s="62"/>
      <c r="AV839" s="62"/>
      <c r="AW839" s="67"/>
      <c r="AX839" s="67"/>
      <c r="AY839" s="68"/>
      <c r="AZ839" s="66"/>
      <c r="BA839" s="66"/>
      <c r="BB839" s="66"/>
      <c r="BC839" s="74"/>
    </row>
    <row r="840" spans="1:55" x14ac:dyDescent="0.25">
      <c r="A840" s="41"/>
      <c r="B840" s="41"/>
      <c r="C840" s="41"/>
      <c r="D840" s="62"/>
      <c r="E840" s="62"/>
      <c r="F840" s="62"/>
      <c r="G840" s="63"/>
      <c r="H840" s="64"/>
      <c r="I840" s="64"/>
      <c r="J840" s="65"/>
      <c r="K840" s="78"/>
      <c r="L840" s="66"/>
      <c r="M840" s="66"/>
      <c r="N840" s="66"/>
      <c r="O840" s="67"/>
      <c r="P840" s="62"/>
      <c r="Q840" s="67"/>
      <c r="R840" s="67"/>
      <c r="S840" s="62"/>
      <c r="T840" s="67"/>
      <c r="U840" s="67"/>
      <c r="V840" s="65"/>
      <c r="W840" s="61"/>
      <c r="X840" s="61"/>
      <c r="Y840" s="61"/>
      <c r="Z840" s="61"/>
      <c r="AA840" s="61"/>
      <c r="AB840" s="61"/>
      <c r="AC840" s="61"/>
      <c r="AD840" s="61"/>
      <c r="AE840" s="66"/>
      <c r="AF840" s="67"/>
      <c r="AG840" s="67"/>
      <c r="AH840" s="67"/>
      <c r="AI840" s="67"/>
      <c r="AJ840" s="67"/>
      <c r="AK840" s="67"/>
      <c r="AL840" s="67"/>
      <c r="AM840" s="67"/>
      <c r="AO840" s="41"/>
      <c r="AP840" s="62"/>
      <c r="AQ840" s="67"/>
      <c r="AR840" s="73"/>
      <c r="AS840" s="68"/>
      <c r="AT840" s="41"/>
      <c r="AU840" s="62"/>
      <c r="AV840" s="62"/>
      <c r="AW840" s="67"/>
      <c r="AX840" s="67"/>
      <c r="AY840" s="68"/>
      <c r="AZ840" s="66"/>
      <c r="BA840" s="66"/>
      <c r="BB840" s="66"/>
      <c r="BC840" s="74"/>
    </row>
    <row r="841" spans="1:55" x14ac:dyDescent="0.25">
      <c r="A841" s="41"/>
      <c r="B841" s="41"/>
      <c r="C841" s="41"/>
      <c r="D841" s="62"/>
      <c r="E841" s="62"/>
      <c r="F841" s="62"/>
      <c r="G841" s="63"/>
      <c r="H841" s="64"/>
      <c r="I841" s="64"/>
      <c r="J841" s="65"/>
      <c r="K841" s="78"/>
      <c r="L841" s="66"/>
      <c r="M841" s="66"/>
      <c r="N841" s="66"/>
      <c r="O841" s="67"/>
      <c r="P841" s="62"/>
      <c r="Q841" s="67"/>
      <c r="R841" s="67"/>
      <c r="S841" s="62"/>
      <c r="T841" s="67"/>
      <c r="U841" s="67"/>
      <c r="V841" s="65"/>
      <c r="W841" s="61"/>
      <c r="X841" s="61"/>
      <c r="Y841" s="61"/>
      <c r="Z841" s="61"/>
      <c r="AA841" s="61"/>
      <c r="AB841" s="61"/>
      <c r="AC841" s="61"/>
      <c r="AD841" s="61"/>
      <c r="AE841" s="66"/>
      <c r="AF841" s="67"/>
      <c r="AG841" s="67"/>
      <c r="AH841" s="67"/>
      <c r="AI841" s="67"/>
      <c r="AJ841" s="67"/>
      <c r="AK841" s="67"/>
      <c r="AL841" s="67"/>
      <c r="AM841" s="67"/>
      <c r="AO841" s="41"/>
      <c r="AP841" s="62"/>
      <c r="AQ841" s="67"/>
      <c r="AR841" s="73"/>
      <c r="AS841" s="68"/>
      <c r="AT841" s="41"/>
      <c r="AU841" s="62"/>
      <c r="AV841" s="62"/>
      <c r="AW841" s="67"/>
      <c r="AX841" s="67"/>
      <c r="AY841" s="68"/>
      <c r="AZ841" s="66"/>
      <c r="BA841" s="66"/>
      <c r="BB841" s="66"/>
      <c r="BC841" s="74"/>
    </row>
    <row r="842" spans="1:55" x14ac:dyDescent="0.25">
      <c r="A842" s="41"/>
      <c r="B842" s="41"/>
      <c r="C842" s="41"/>
      <c r="D842" s="62"/>
      <c r="E842" s="62"/>
      <c r="F842" s="62"/>
      <c r="G842" s="63"/>
      <c r="H842" s="64"/>
      <c r="I842" s="64"/>
      <c r="J842" s="65"/>
      <c r="K842" s="78"/>
      <c r="L842" s="66"/>
      <c r="M842" s="66"/>
      <c r="N842" s="66"/>
      <c r="O842" s="67"/>
      <c r="P842" s="62"/>
      <c r="Q842" s="67"/>
      <c r="R842" s="67"/>
      <c r="S842" s="62"/>
      <c r="T842" s="67"/>
      <c r="U842" s="67"/>
      <c r="V842" s="65"/>
      <c r="W842" s="61"/>
      <c r="X842" s="61"/>
      <c r="Y842" s="61"/>
      <c r="Z842" s="61"/>
      <c r="AA842" s="61"/>
      <c r="AB842" s="61"/>
      <c r="AC842" s="61"/>
      <c r="AD842" s="61"/>
      <c r="AE842" s="66"/>
      <c r="AF842" s="67"/>
      <c r="AG842" s="67"/>
      <c r="AH842" s="67"/>
      <c r="AI842" s="67"/>
      <c r="AJ842" s="67"/>
      <c r="AK842" s="67"/>
      <c r="AL842" s="67"/>
      <c r="AM842" s="67"/>
      <c r="AO842" s="41"/>
      <c r="AP842" s="62"/>
      <c r="AQ842" s="67"/>
      <c r="AR842" s="73"/>
      <c r="AS842" s="68"/>
      <c r="AT842" s="41"/>
      <c r="AU842" s="62"/>
      <c r="AV842" s="62"/>
      <c r="AW842" s="67"/>
      <c r="AX842" s="67"/>
      <c r="AY842" s="68"/>
      <c r="AZ842" s="66"/>
      <c r="BA842" s="66"/>
      <c r="BB842" s="66"/>
      <c r="BC842" s="74"/>
    </row>
    <row r="843" spans="1:55" x14ac:dyDescent="0.25">
      <c r="A843" s="41"/>
      <c r="B843" s="41"/>
      <c r="C843" s="41"/>
      <c r="D843" s="62"/>
      <c r="E843" s="62"/>
      <c r="F843" s="62"/>
      <c r="G843" s="63"/>
      <c r="H843" s="64"/>
      <c r="I843" s="64"/>
      <c r="J843" s="65"/>
      <c r="K843" s="78"/>
      <c r="L843" s="66"/>
      <c r="M843" s="66"/>
      <c r="N843" s="66"/>
      <c r="O843" s="67"/>
      <c r="P843" s="62"/>
      <c r="Q843" s="67"/>
      <c r="R843" s="67"/>
      <c r="S843" s="62"/>
      <c r="T843" s="67"/>
      <c r="U843" s="67"/>
      <c r="V843" s="65"/>
      <c r="W843" s="61"/>
      <c r="X843" s="61"/>
      <c r="Y843" s="61"/>
      <c r="Z843" s="61"/>
      <c r="AA843" s="61"/>
      <c r="AB843" s="61"/>
      <c r="AC843" s="61"/>
      <c r="AD843" s="61"/>
      <c r="AE843" s="66"/>
      <c r="AF843" s="67"/>
      <c r="AG843" s="67"/>
      <c r="AH843" s="67"/>
      <c r="AI843" s="67"/>
      <c r="AJ843" s="67"/>
      <c r="AK843" s="67"/>
      <c r="AL843" s="67"/>
      <c r="AM843" s="67"/>
      <c r="AO843" s="41"/>
      <c r="AP843" s="62"/>
      <c r="AQ843" s="67"/>
      <c r="AR843" s="73"/>
      <c r="AS843" s="68"/>
      <c r="AT843" s="41"/>
      <c r="AU843" s="62"/>
      <c r="AV843" s="62"/>
      <c r="AW843" s="67"/>
      <c r="AX843" s="67"/>
      <c r="AY843" s="68"/>
      <c r="AZ843" s="66"/>
      <c r="BA843" s="66"/>
      <c r="BB843" s="66"/>
      <c r="BC843" s="74"/>
    </row>
    <row r="844" spans="1:55" x14ac:dyDescent="0.25">
      <c r="A844" s="41"/>
      <c r="B844" s="41"/>
      <c r="C844" s="41"/>
      <c r="D844" s="62"/>
      <c r="E844" s="62"/>
      <c r="F844" s="62"/>
      <c r="G844" s="63"/>
      <c r="H844" s="64"/>
      <c r="I844" s="64"/>
      <c r="J844" s="65"/>
      <c r="K844" s="78"/>
      <c r="L844" s="66"/>
      <c r="M844" s="66"/>
      <c r="N844" s="66"/>
      <c r="O844" s="67"/>
      <c r="P844" s="62"/>
      <c r="Q844" s="67"/>
      <c r="R844" s="67"/>
      <c r="S844" s="62"/>
      <c r="T844" s="67"/>
      <c r="U844" s="67"/>
      <c r="V844" s="65"/>
      <c r="W844" s="61"/>
      <c r="X844" s="61"/>
      <c r="Y844" s="61"/>
      <c r="Z844" s="61"/>
      <c r="AA844" s="61"/>
      <c r="AB844" s="61"/>
      <c r="AC844" s="61"/>
      <c r="AD844" s="61"/>
      <c r="AE844" s="66"/>
      <c r="AF844" s="67"/>
      <c r="AG844" s="67"/>
      <c r="AH844" s="67"/>
      <c r="AI844" s="67"/>
      <c r="AJ844" s="67"/>
      <c r="AK844" s="67"/>
      <c r="AL844" s="67"/>
      <c r="AM844" s="67"/>
      <c r="AO844" s="41"/>
      <c r="AP844" s="62"/>
      <c r="AQ844" s="67"/>
      <c r="AR844" s="73"/>
      <c r="AS844" s="68"/>
      <c r="AT844" s="41"/>
      <c r="AU844" s="62"/>
      <c r="AV844" s="62"/>
      <c r="AW844" s="67"/>
      <c r="AX844" s="67"/>
      <c r="AY844" s="68"/>
      <c r="AZ844" s="66"/>
      <c r="BA844" s="66"/>
      <c r="BB844" s="66"/>
      <c r="BC844" s="74"/>
    </row>
    <row r="845" spans="1:55" x14ac:dyDescent="0.25">
      <c r="A845" s="41"/>
      <c r="B845" s="41"/>
      <c r="C845" s="41"/>
      <c r="D845" s="62"/>
      <c r="E845" s="62"/>
      <c r="F845" s="62"/>
      <c r="G845" s="63"/>
      <c r="H845" s="64"/>
      <c r="I845" s="64"/>
      <c r="J845" s="65"/>
      <c r="K845" s="78"/>
      <c r="L845" s="66"/>
      <c r="M845" s="66"/>
      <c r="N845" s="66"/>
      <c r="O845" s="67"/>
      <c r="P845" s="62"/>
      <c r="Q845" s="67"/>
      <c r="R845" s="67"/>
      <c r="S845" s="62"/>
      <c r="T845" s="67"/>
      <c r="U845" s="67"/>
      <c r="V845" s="65"/>
      <c r="W845" s="61"/>
      <c r="X845" s="61"/>
      <c r="Y845" s="61"/>
      <c r="Z845" s="61"/>
      <c r="AA845" s="61"/>
      <c r="AB845" s="61"/>
      <c r="AC845" s="61"/>
      <c r="AD845" s="61"/>
      <c r="AE845" s="66"/>
      <c r="AF845" s="67"/>
      <c r="AG845" s="67"/>
      <c r="AH845" s="67"/>
      <c r="AI845" s="67"/>
      <c r="AJ845" s="67"/>
      <c r="AK845" s="67"/>
      <c r="AL845" s="67"/>
      <c r="AM845" s="67"/>
      <c r="AO845" s="41"/>
      <c r="AP845" s="62"/>
      <c r="AQ845" s="67"/>
      <c r="AR845" s="73"/>
      <c r="AS845" s="68"/>
      <c r="AT845" s="41"/>
      <c r="AU845" s="62"/>
      <c r="AV845" s="62"/>
      <c r="AW845" s="67"/>
      <c r="AX845" s="67"/>
      <c r="AY845" s="68"/>
      <c r="AZ845" s="66"/>
      <c r="BA845" s="66"/>
      <c r="BB845" s="66"/>
      <c r="BC845" s="74"/>
    </row>
    <row r="846" spans="1:55" x14ac:dyDescent="0.25">
      <c r="A846" s="41"/>
      <c r="B846" s="41"/>
      <c r="C846" s="41"/>
      <c r="D846" s="62"/>
      <c r="E846" s="62"/>
      <c r="F846" s="62"/>
      <c r="G846" s="63"/>
      <c r="H846" s="64"/>
      <c r="I846" s="64"/>
      <c r="J846" s="65"/>
      <c r="K846" s="78"/>
      <c r="L846" s="66"/>
      <c r="M846" s="66"/>
      <c r="N846" s="66"/>
      <c r="O846" s="67"/>
      <c r="P846" s="62"/>
      <c r="Q846" s="67"/>
      <c r="R846" s="67"/>
      <c r="S846" s="62"/>
      <c r="T846" s="67"/>
      <c r="U846" s="67"/>
      <c r="V846" s="65"/>
      <c r="W846" s="61"/>
      <c r="X846" s="61"/>
      <c r="Y846" s="61"/>
      <c r="Z846" s="61"/>
      <c r="AA846" s="61"/>
      <c r="AB846" s="61"/>
      <c r="AC846" s="61"/>
      <c r="AD846" s="61"/>
      <c r="AE846" s="66"/>
      <c r="AF846" s="67"/>
      <c r="AG846" s="67"/>
      <c r="AH846" s="67"/>
      <c r="AI846" s="67"/>
      <c r="AJ846" s="67"/>
      <c r="AK846" s="67"/>
      <c r="AL846" s="67"/>
      <c r="AM846" s="67"/>
      <c r="AO846" s="41"/>
      <c r="AP846" s="62"/>
      <c r="AQ846" s="67"/>
      <c r="AR846" s="73"/>
      <c r="AS846" s="68"/>
      <c r="AT846" s="41"/>
      <c r="AU846" s="62"/>
      <c r="AV846" s="62"/>
      <c r="AW846" s="67"/>
      <c r="AX846" s="67"/>
      <c r="AY846" s="68"/>
      <c r="AZ846" s="66"/>
      <c r="BA846" s="66"/>
      <c r="BB846" s="66"/>
      <c r="BC846" s="74"/>
    </row>
    <row r="847" spans="1:55" x14ac:dyDescent="0.25">
      <c r="A847" s="41"/>
      <c r="B847" s="41"/>
      <c r="C847" s="41"/>
      <c r="D847" s="62"/>
      <c r="E847" s="62"/>
      <c r="F847" s="62"/>
      <c r="G847" s="63"/>
      <c r="H847" s="64"/>
      <c r="I847" s="64"/>
      <c r="J847" s="65"/>
      <c r="K847" s="78"/>
      <c r="L847" s="66"/>
      <c r="M847" s="66"/>
      <c r="N847" s="66"/>
      <c r="O847" s="67"/>
      <c r="P847" s="62"/>
      <c r="Q847" s="67"/>
      <c r="R847" s="67"/>
      <c r="S847" s="62"/>
      <c r="T847" s="67"/>
      <c r="U847" s="67"/>
      <c r="V847" s="65"/>
      <c r="W847" s="61"/>
      <c r="X847" s="61"/>
      <c r="Y847" s="61"/>
      <c r="Z847" s="61"/>
      <c r="AA847" s="61"/>
      <c r="AB847" s="61"/>
      <c r="AC847" s="61"/>
      <c r="AD847" s="61"/>
      <c r="AE847" s="66"/>
      <c r="AF847" s="67"/>
      <c r="AG847" s="67"/>
      <c r="AH847" s="67"/>
      <c r="AI847" s="67"/>
      <c r="AJ847" s="67"/>
      <c r="AK847" s="67"/>
      <c r="AL847" s="67"/>
      <c r="AM847" s="67"/>
      <c r="AO847" s="41"/>
      <c r="AP847" s="62"/>
      <c r="AQ847" s="67"/>
      <c r="AR847" s="73"/>
      <c r="AS847" s="68"/>
      <c r="AT847" s="41"/>
      <c r="AU847" s="62"/>
      <c r="AV847" s="62"/>
      <c r="AW847" s="67"/>
      <c r="AX847" s="67"/>
      <c r="AY847" s="68"/>
      <c r="AZ847" s="66"/>
      <c r="BA847" s="66"/>
      <c r="BB847" s="66"/>
      <c r="BC847" s="74"/>
    </row>
    <row r="848" spans="1:55" x14ac:dyDescent="0.25">
      <c r="A848" s="41"/>
      <c r="B848" s="41"/>
      <c r="C848" s="41"/>
      <c r="D848" s="62"/>
      <c r="E848" s="62"/>
      <c r="F848" s="62"/>
      <c r="G848" s="63"/>
      <c r="H848" s="64"/>
      <c r="I848" s="64"/>
      <c r="J848" s="65"/>
      <c r="K848" s="78"/>
      <c r="L848" s="66"/>
      <c r="M848" s="66"/>
      <c r="N848" s="66"/>
      <c r="O848" s="67"/>
      <c r="P848" s="62"/>
      <c r="Q848" s="67"/>
      <c r="R848" s="67"/>
      <c r="S848" s="62"/>
      <c r="T848" s="67"/>
      <c r="U848" s="67"/>
      <c r="V848" s="65"/>
      <c r="W848" s="61"/>
      <c r="X848" s="61"/>
      <c r="Y848" s="61"/>
      <c r="Z848" s="61"/>
      <c r="AA848" s="61"/>
      <c r="AB848" s="61"/>
      <c r="AC848" s="61"/>
      <c r="AD848" s="61"/>
      <c r="AE848" s="66"/>
      <c r="AF848" s="67"/>
      <c r="AG848" s="67"/>
      <c r="AH848" s="67"/>
      <c r="AI848" s="67"/>
      <c r="AJ848" s="67"/>
      <c r="AK848" s="67"/>
      <c r="AL848" s="67"/>
      <c r="AM848" s="67"/>
      <c r="AO848" s="41"/>
      <c r="AP848" s="62"/>
      <c r="AQ848" s="67"/>
      <c r="AR848" s="73"/>
      <c r="AS848" s="68"/>
      <c r="AT848" s="41"/>
      <c r="AU848" s="62"/>
      <c r="AV848" s="62"/>
      <c r="AW848" s="67"/>
      <c r="AX848" s="67"/>
      <c r="AY848" s="68"/>
      <c r="AZ848" s="66"/>
      <c r="BA848" s="66"/>
      <c r="BB848" s="66"/>
      <c r="BC848" s="74"/>
    </row>
    <row r="849" spans="1:55" x14ac:dyDescent="0.25">
      <c r="A849" s="41"/>
      <c r="B849" s="41"/>
      <c r="C849" s="41"/>
      <c r="D849" s="62"/>
      <c r="E849" s="62"/>
      <c r="F849" s="62"/>
      <c r="G849" s="63"/>
      <c r="H849" s="64"/>
      <c r="I849" s="64"/>
      <c r="J849" s="65"/>
      <c r="K849" s="78"/>
      <c r="L849" s="66"/>
      <c r="M849" s="66"/>
      <c r="N849" s="66"/>
      <c r="O849" s="67"/>
      <c r="P849" s="62"/>
      <c r="Q849" s="67"/>
      <c r="R849" s="67"/>
      <c r="S849" s="62"/>
      <c r="T849" s="67"/>
      <c r="U849" s="67"/>
      <c r="V849" s="65"/>
      <c r="W849" s="61"/>
      <c r="X849" s="61"/>
      <c r="Y849" s="61"/>
      <c r="Z849" s="61"/>
      <c r="AA849" s="61"/>
      <c r="AB849" s="61"/>
      <c r="AC849" s="61"/>
      <c r="AD849" s="61"/>
      <c r="AE849" s="66"/>
      <c r="AF849" s="67"/>
      <c r="AG849" s="67"/>
      <c r="AH849" s="67"/>
      <c r="AI849" s="67"/>
      <c r="AJ849" s="67"/>
      <c r="AK849" s="67"/>
      <c r="AL849" s="67"/>
      <c r="AM849" s="67"/>
      <c r="AO849" s="41"/>
      <c r="AP849" s="62"/>
      <c r="AQ849" s="67"/>
      <c r="AR849" s="73"/>
      <c r="AS849" s="68"/>
      <c r="AT849" s="41"/>
      <c r="AU849" s="62"/>
      <c r="AV849" s="62"/>
      <c r="AW849" s="67"/>
      <c r="AX849" s="67"/>
      <c r="AY849" s="68"/>
      <c r="AZ849" s="66"/>
      <c r="BA849" s="66"/>
      <c r="BB849" s="66"/>
      <c r="BC849" s="74"/>
    </row>
    <row r="850" spans="1:55" x14ac:dyDescent="0.25">
      <c r="A850" s="41"/>
      <c r="B850" s="41"/>
      <c r="C850" s="41"/>
      <c r="D850" s="62"/>
      <c r="E850" s="62"/>
      <c r="F850" s="62"/>
      <c r="G850" s="63"/>
      <c r="H850" s="64"/>
      <c r="I850" s="64"/>
      <c r="J850" s="65"/>
      <c r="K850" s="78"/>
      <c r="L850" s="66"/>
      <c r="M850" s="66"/>
      <c r="N850" s="66"/>
      <c r="O850" s="67"/>
      <c r="P850" s="62"/>
      <c r="Q850" s="67"/>
      <c r="R850" s="67"/>
      <c r="S850" s="62"/>
      <c r="T850" s="67"/>
      <c r="U850" s="67"/>
      <c r="V850" s="65"/>
      <c r="W850" s="61"/>
      <c r="X850" s="61"/>
      <c r="Y850" s="61"/>
      <c r="Z850" s="61"/>
      <c r="AA850" s="61"/>
      <c r="AB850" s="61"/>
      <c r="AC850" s="61"/>
      <c r="AD850" s="61"/>
      <c r="AE850" s="66"/>
      <c r="AF850" s="67"/>
      <c r="AG850" s="67"/>
      <c r="AH850" s="67"/>
      <c r="AI850" s="67"/>
      <c r="AJ850" s="67"/>
      <c r="AK850" s="67"/>
      <c r="AL850" s="67"/>
      <c r="AM850" s="67"/>
      <c r="AO850" s="41"/>
      <c r="AP850" s="62"/>
      <c r="AQ850" s="67"/>
      <c r="AR850" s="73"/>
      <c r="AS850" s="68"/>
      <c r="AT850" s="41"/>
      <c r="AU850" s="62"/>
      <c r="AV850" s="62"/>
      <c r="AW850" s="67"/>
      <c r="AX850" s="67"/>
      <c r="AY850" s="68"/>
      <c r="AZ850" s="66"/>
      <c r="BA850" s="66"/>
      <c r="BB850" s="66"/>
      <c r="BC850" s="74"/>
    </row>
    <row r="851" spans="1:55" x14ac:dyDescent="0.25">
      <c r="A851" s="41"/>
      <c r="B851" s="41"/>
      <c r="C851" s="41"/>
      <c r="D851" s="62"/>
      <c r="E851" s="62"/>
      <c r="F851" s="62"/>
      <c r="G851" s="63"/>
      <c r="H851" s="64"/>
      <c r="I851" s="64"/>
      <c r="J851" s="65"/>
      <c r="K851" s="78"/>
      <c r="L851" s="66"/>
      <c r="M851" s="66"/>
      <c r="N851" s="66"/>
      <c r="O851" s="67"/>
      <c r="P851" s="62"/>
      <c r="Q851" s="67"/>
      <c r="R851" s="67"/>
      <c r="S851" s="62"/>
      <c r="T851" s="67"/>
      <c r="U851" s="67"/>
      <c r="V851" s="65"/>
      <c r="W851" s="61"/>
      <c r="X851" s="61"/>
      <c r="Y851" s="61"/>
      <c r="Z851" s="61"/>
      <c r="AA851" s="61"/>
      <c r="AB851" s="61"/>
      <c r="AC851" s="61"/>
      <c r="AD851" s="61"/>
      <c r="AE851" s="66"/>
      <c r="AF851" s="67"/>
      <c r="AG851" s="67"/>
      <c r="AH851" s="67"/>
      <c r="AI851" s="67"/>
      <c r="AJ851" s="67"/>
      <c r="AK851" s="67"/>
      <c r="AL851" s="67"/>
      <c r="AM851" s="67"/>
      <c r="AO851" s="41"/>
      <c r="AP851" s="62"/>
      <c r="AQ851" s="67"/>
      <c r="AR851" s="73"/>
      <c r="AS851" s="68"/>
      <c r="AT851" s="41"/>
      <c r="AU851" s="62"/>
      <c r="AV851" s="62"/>
      <c r="AW851" s="67"/>
      <c r="AX851" s="67"/>
      <c r="AY851" s="68"/>
      <c r="AZ851" s="66"/>
      <c r="BA851" s="66"/>
      <c r="BB851" s="66"/>
      <c r="BC851" s="74"/>
    </row>
    <row r="852" spans="1:55" x14ac:dyDescent="0.25">
      <c r="A852" s="41"/>
      <c r="B852" s="41"/>
      <c r="C852" s="41"/>
      <c r="D852" s="62"/>
      <c r="E852" s="62"/>
      <c r="F852" s="62"/>
      <c r="G852" s="63"/>
      <c r="H852" s="64"/>
      <c r="I852" s="64"/>
      <c r="J852" s="65"/>
      <c r="K852" s="78"/>
      <c r="L852" s="66"/>
      <c r="M852" s="66"/>
      <c r="N852" s="66"/>
      <c r="O852" s="67"/>
      <c r="P852" s="62"/>
      <c r="Q852" s="67"/>
      <c r="R852" s="67"/>
      <c r="S852" s="62"/>
      <c r="T852" s="67"/>
      <c r="U852" s="67"/>
      <c r="V852" s="65"/>
      <c r="W852" s="61"/>
      <c r="X852" s="61"/>
      <c r="Y852" s="61"/>
      <c r="Z852" s="61"/>
      <c r="AA852" s="61"/>
      <c r="AB852" s="61"/>
      <c r="AC852" s="61"/>
      <c r="AD852" s="61"/>
      <c r="AE852" s="66"/>
      <c r="AF852" s="67"/>
      <c r="AG852" s="67"/>
      <c r="AH852" s="67"/>
      <c r="AI852" s="67"/>
      <c r="AJ852" s="67"/>
      <c r="AK852" s="67"/>
      <c r="AL852" s="67"/>
      <c r="AM852" s="67"/>
      <c r="AO852" s="41"/>
      <c r="AP852" s="62"/>
      <c r="AQ852" s="67"/>
      <c r="AR852" s="73"/>
      <c r="AS852" s="68"/>
      <c r="AT852" s="41"/>
      <c r="AU852" s="62"/>
      <c r="AV852" s="62"/>
      <c r="AW852" s="67"/>
      <c r="AX852" s="67"/>
      <c r="AY852" s="68"/>
      <c r="AZ852" s="66"/>
      <c r="BA852" s="66"/>
      <c r="BB852" s="66"/>
      <c r="BC852" s="74"/>
    </row>
    <row r="853" spans="1:55" x14ac:dyDescent="0.25">
      <c r="A853" s="41"/>
      <c r="B853" s="41"/>
      <c r="C853" s="41"/>
      <c r="D853" s="62"/>
      <c r="E853" s="62"/>
      <c r="F853" s="62"/>
      <c r="G853" s="63"/>
      <c r="H853" s="64"/>
      <c r="I853" s="64"/>
      <c r="J853" s="65"/>
      <c r="K853" s="78"/>
      <c r="L853" s="66"/>
      <c r="M853" s="66"/>
      <c r="N853" s="66"/>
      <c r="O853" s="67"/>
      <c r="P853" s="62"/>
      <c r="Q853" s="67"/>
      <c r="R853" s="67"/>
      <c r="S853" s="62"/>
      <c r="T853" s="67"/>
      <c r="U853" s="67"/>
      <c r="V853" s="65"/>
      <c r="W853" s="61"/>
      <c r="X853" s="61"/>
      <c r="Y853" s="61"/>
      <c r="Z853" s="61"/>
      <c r="AA853" s="61"/>
      <c r="AB853" s="61"/>
      <c r="AC853" s="61"/>
      <c r="AD853" s="61"/>
      <c r="AE853" s="66"/>
      <c r="AF853" s="67"/>
      <c r="AG853" s="67"/>
      <c r="AH853" s="67"/>
      <c r="AI853" s="67"/>
      <c r="AJ853" s="67"/>
      <c r="AK853" s="67"/>
      <c r="AL853" s="67"/>
      <c r="AM853" s="67"/>
      <c r="AO853" s="41"/>
      <c r="AP853" s="62"/>
      <c r="AQ853" s="67"/>
      <c r="AR853" s="73"/>
      <c r="AS853" s="68"/>
      <c r="AT853" s="41"/>
      <c r="AU853" s="62"/>
      <c r="AV853" s="62"/>
      <c r="AW853" s="67"/>
      <c r="AX853" s="67"/>
      <c r="AY853" s="68"/>
      <c r="AZ853" s="66"/>
      <c r="BA853" s="66"/>
      <c r="BB853" s="66"/>
      <c r="BC853" s="74"/>
    </row>
    <row r="854" spans="1:55" x14ac:dyDescent="0.25">
      <c r="A854" s="41"/>
      <c r="B854" s="41"/>
      <c r="C854" s="41"/>
      <c r="D854" s="62"/>
      <c r="E854" s="62"/>
      <c r="F854" s="62"/>
      <c r="G854" s="63"/>
      <c r="H854" s="64"/>
      <c r="I854" s="64"/>
      <c r="J854" s="65"/>
      <c r="K854" s="78"/>
      <c r="L854" s="66"/>
      <c r="M854" s="66"/>
      <c r="N854" s="66"/>
      <c r="O854" s="67"/>
      <c r="P854" s="62"/>
      <c r="Q854" s="67"/>
      <c r="R854" s="67"/>
      <c r="S854" s="62"/>
      <c r="T854" s="67"/>
      <c r="U854" s="67"/>
      <c r="V854" s="65"/>
      <c r="W854" s="61"/>
      <c r="X854" s="61"/>
      <c r="Y854" s="61"/>
      <c r="Z854" s="61"/>
      <c r="AA854" s="61"/>
      <c r="AB854" s="61"/>
      <c r="AC854" s="61"/>
      <c r="AD854" s="61"/>
      <c r="AE854" s="66"/>
      <c r="AF854" s="67"/>
      <c r="AG854" s="67"/>
      <c r="AH854" s="67"/>
      <c r="AI854" s="67"/>
      <c r="AJ854" s="67"/>
      <c r="AK854" s="67"/>
      <c r="AL854" s="67"/>
      <c r="AM854" s="67"/>
      <c r="AO854" s="41"/>
      <c r="AP854" s="62"/>
      <c r="AQ854" s="67"/>
      <c r="AR854" s="73"/>
      <c r="AS854" s="68"/>
      <c r="AT854" s="41"/>
      <c r="AU854" s="62"/>
      <c r="AV854" s="62"/>
      <c r="AW854" s="67"/>
      <c r="AX854" s="67"/>
      <c r="AY854" s="68"/>
      <c r="AZ854" s="66"/>
      <c r="BA854" s="66"/>
      <c r="BB854" s="66"/>
      <c r="BC854" s="74"/>
    </row>
    <row r="855" spans="1:55" x14ac:dyDescent="0.25">
      <c r="A855" s="41"/>
      <c r="B855" s="41"/>
      <c r="C855" s="41"/>
      <c r="D855" s="62"/>
      <c r="E855" s="62"/>
      <c r="F855" s="62"/>
      <c r="G855" s="63"/>
      <c r="H855" s="64"/>
      <c r="I855" s="64"/>
      <c r="J855" s="65"/>
      <c r="K855" s="78"/>
      <c r="L855" s="66"/>
      <c r="M855" s="66"/>
      <c r="N855" s="66"/>
      <c r="O855" s="67"/>
      <c r="P855" s="62"/>
      <c r="Q855" s="67"/>
      <c r="R855" s="67"/>
      <c r="S855" s="62"/>
      <c r="T855" s="67"/>
      <c r="U855" s="67"/>
      <c r="V855" s="65"/>
      <c r="W855" s="61"/>
      <c r="X855" s="61"/>
      <c r="Y855" s="61"/>
      <c r="Z855" s="61"/>
      <c r="AA855" s="61"/>
      <c r="AB855" s="61"/>
      <c r="AC855" s="61"/>
      <c r="AD855" s="61"/>
      <c r="AE855" s="66"/>
      <c r="AF855" s="67"/>
      <c r="AG855" s="67"/>
      <c r="AH855" s="67"/>
      <c r="AI855" s="67"/>
      <c r="AJ855" s="67"/>
      <c r="AK855" s="67"/>
      <c r="AL855" s="67"/>
      <c r="AM855" s="67"/>
      <c r="AO855" s="41"/>
      <c r="AP855" s="62"/>
      <c r="AQ855" s="67"/>
      <c r="AR855" s="73"/>
      <c r="AS855" s="68"/>
      <c r="AT855" s="41"/>
      <c r="AU855" s="62"/>
      <c r="AV855" s="62"/>
      <c r="AW855" s="67"/>
      <c r="AX855" s="67"/>
      <c r="AY855" s="68"/>
      <c r="AZ855" s="66"/>
      <c r="BA855" s="66"/>
      <c r="BB855" s="66"/>
      <c r="BC855" s="74"/>
    </row>
    <row r="856" spans="1:55" x14ac:dyDescent="0.25">
      <c r="A856" s="41"/>
      <c r="B856" s="41"/>
      <c r="C856" s="41"/>
      <c r="D856" s="62"/>
      <c r="E856" s="62"/>
      <c r="F856" s="62"/>
      <c r="G856" s="63"/>
      <c r="H856" s="64"/>
      <c r="I856" s="64"/>
      <c r="J856" s="65"/>
      <c r="K856" s="78"/>
      <c r="L856" s="66"/>
      <c r="M856" s="66"/>
      <c r="N856" s="66"/>
      <c r="O856" s="67"/>
      <c r="P856" s="62"/>
      <c r="Q856" s="67"/>
      <c r="R856" s="67"/>
      <c r="S856" s="62"/>
      <c r="T856" s="67"/>
      <c r="U856" s="67"/>
      <c r="V856" s="65"/>
      <c r="W856" s="61"/>
      <c r="X856" s="61"/>
      <c r="Y856" s="61"/>
      <c r="Z856" s="61"/>
      <c r="AA856" s="61"/>
      <c r="AB856" s="61"/>
      <c r="AC856" s="61"/>
      <c r="AD856" s="61"/>
      <c r="AE856" s="66"/>
      <c r="AF856" s="67"/>
      <c r="AG856" s="67"/>
      <c r="AH856" s="67"/>
      <c r="AI856" s="67"/>
      <c r="AJ856" s="67"/>
      <c r="AK856" s="67"/>
      <c r="AL856" s="67"/>
      <c r="AM856" s="67"/>
      <c r="AO856" s="41"/>
      <c r="AP856" s="62"/>
      <c r="AQ856" s="67"/>
      <c r="AR856" s="73"/>
      <c r="AS856" s="68"/>
      <c r="AT856" s="41"/>
      <c r="AU856" s="62"/>
      <c r="AV856" s="62"/>
      <c r="AW856" s="67"/>
      <c r="AX856" s="67"/>
      <c r="AY856" s="68"/>
      <c r="AZ856" s="66"/>
      <c r="BA856" s="66"/>
      <c r="BB856" s="66"/>
      <c r="BC856" s="74"/>
    </row>
    <row r="857" spans="1:55" x14ac:dyDescent="0.25">
      <c r="A857" s="41"/>
      <c r="B857" s="41"/>
      <c r="C857" s="41"/>
      <c r="D857" s="62"/>
      <c r="E857" s="62"/>
      <c r="F857" s="62"/>
      <c r="G857" s="63"/>
      <c r="H857" s="64"/>
      <c r="I857" s="64"/>
      <c r="J857" s="65"/>
      <c r="K857" s="78"/>
      <c r="L857" s="66"/>
      <c r="M857" s="66"/>
      <c r="N857" s="66"/>
      <c r="O857" s="67"/>
      <c r="P857" s="62"/>
      <c r="Q857" s="67"/>
      <c r="R857" s="67"/>
      <c r="S857" s="62"/>
      <c r="T857" s="67"/>
      <c r="U857" s="67"/>
      <c r="V857" s="65"/>
      <c r="W857" s="61"/>
      <c r="X857" s="61"/>
      <c r="Y857" s="61"/>
      <c r="Z857" s="61"/>
      <c r="AA857" s="61"/>
      <c r="AB857" s="61"/>
      <c r="AC857" s="61"/>
      <c r="AD857" s="61"/>
      <c r="AE857" s="66"/>
      <c r="AF857" s="67"/>
      <c r="AG857" s="67"/>
      <c r="AH857" s="67"/>
      <c r="AI857" s="67"/>
      <c r="AJ857" s="67"/>
      <c r="AK857" s="67"/>
      <c r="AL857" s="67"/>
      <c r="AM857" s="67"/>
      <c r="AO857" s="41"/>
      <c r="AP857" s="62"/>
      <c r="AQ857" s="67"/>
      <c r="AR857" s="73"/>
      <c r="AS857" s="68"/>
      <c r="AT857" s="41"/>
      <c r="AU857" s="62"/>
      <c r="AV857" s="62"/>
      <c r="AW857" s="67"/>
      <c r="AX857" s="67"/>
      <c r="AY857" s="68"/>
      <c r="AZ857" s="66"/>
      <c r="BA857" s="66"/>
      <c r="BB857" s="66"/>
      <c r="BC857" s="74"/>
    </row>
    <row r="858" spans="1:55" x14ac:dyDescent="0.25">
      <c r="A858" s="41"/>
      <c r="B858" s="41"/>
      <c r="C858" s="41"/>
      <c r="D858" s="62"/>
      <c r="E858" s="62"/>
      <c r="F858" s="62"/>
      <c r="G858" s="63"/>
      <c r="H858" s="64"/>
      <c r="I858" s="64"/>
      <c r="J858" s="65"/>
      <c r="K858" s="78"/>
      <c r="L858" s="66"/>
      <c r="M858" s="66"/>
      <c r="N858" s="66"/>
      <c r="O858" s="67"/>
      <c r="P858" s="62"/>
      <c r="Q858" s="67"/>
      <c r="R858" s="67"/>
      <c r="S858" s="62"/>
      <c r="T858" s="67"/>
      <c r="U858" s="67"/>
      <c r="V858" s="65"/>
      <c r="W858" s="61"/>
      <c r="X858" s="61"/>
      <c r="Y858" s="61"/>
      <c r="Z858" s="61"/>
      <c r="AA858" s="61"/>
      <c r="AB858" s="61"/>
      <c r="AC858" s="61"/>
      <c r="AD858" s="61"/>
      <c r="AE858" s="66"/>
      <c r="AF858" s="67"/>
      <c r="AG858" s="67"/>
      <c r="AH858" s="67"/>
      <c r="AI858" s="67"/>
      <c r="AJ858" s="67"/>
      <c r="AK858" s="67"/>
      <c r="AL858" s="67"/>
      <c r="AM858" s="67"/>
      <c r="AO858" s="41"/>
      <c r="AP858" s="62"/>
      <c r="AQ858" s="67"/>
      <c r="AR858" s="73"/>
      <c r="AS858" s="68"/>
      <c r="AT858" s="41"/>
      <c r="AU858" s="62"/>
      <c r="AV858" s="62"/>
      <c r="AW858" s="67"/>
      <c r="AX858" s="67"/>
      <c r="AY858" s="68"/>
      <c r="AZ858" s="66"/>
      <c r="BA858" s="66"/>
      <c r="BB858" s="66"/>
      <c r="BC858" s="74"/>
    </row>
    <row r="859" spans="1:55" x14ac:dyDescent="0.25">
      <c r="A859" s="41"/>
      <c r="B859" s="41"/>
      <c r="C859" s="41"/>
      <c r="D859" s="62"/>
      <c r="E859" s="62"/>
      <c r="F859" s="62"/>
      <c r="G859" s="63"/>
      <c r="H859" s="64"/>
      <c r="I859" s="64"/>
      <c r="J859" s="65"/>
      <c r="K859" s="78"/>
      <c r="L859" s="66"/>
      <c r="M859" s="66"/>
      <c r="N859" s="66"/>
      <c r="O859" s="67"/>
      <c r="P859" s="62"/>
      <c r="Q859" s="67"/>
      <c r="R859" s="67"/>
      <c r="S859" s="62"/>
      <c r="T859" s="67"/>
      <c r="U859" s="67"/>
      <c r="V859" s="65"/>
      <c r="W859" s="61"/>
      <c r="X859" s="61"/>
      <c r="Y859" s="61"/>
      <c r="Z859" s="61"/>
      <c r="AA859" s="61"/>
      <c r="AB859" s="61"/>
      <c r="AC859" s="61"/>
      <c r="AD859" s="61"/>
      <c r="AE859" s="66"/>
      <c r="AF859" s="67"/>
      <c r="AG859" s="67"/>
      <c r="AH859" s="67"/>
      <c r="AI859" s="67"/>
      <c r="AJ859" s="67"/>
      <c r="AK859" s="67"/>
      <c r="AL859" s="67"/>
      <c r="AM859" s="67"/>
      <c r="AO859" s="41"/>
      <c r="AP859" s="62"/>
      <c r="AQ859" s="67"/>
      <c r="AR859" s="73"/>
      <c r="AS859" s="68"/>
      <c r="AT859" s="41"/>
      <c r="AU859" s="62"/>
      <c r="AV859" s="62"/>
      <c r="AW859" s="67"/>
      <c r="AX859" s="67"/>
      <c r="AY859" s="68"/>
      <c r="AZ859" s="66"/>
      <c r="BA859" s="66"/>
      <c r="BB859" s="66"/>
      <c r="BC859" s="74"/>
    </row>
    <row r="860" spans="1:55" x14ac:dyDescent="0.25">
      <c r="A860" s="41"/>
      <c r="B860" s="41"/>
      <c r="C860" s="41"/>
      <c r="D860" s="62"/>
      <c r="E860" s="62"/>
      <c r="F860" s="62"/>
      <c r="G860" s="63"/>
      <c r="H860" s="64"/>
      <c r="I860" s="64"/>
      <c r="J860" s="65"/>
      <c r="K860" s="78"/>
      <c r="L860" s="66"/>
      <c r="M860" s="66"/>
      <c r="N860" s="66"/>
      <c r="O860" s="67"/>
      <c r="P860" s="62"/>
      <c r="Q860" s="67"/>
      <c r="R860" s="67"/>
      <c r="S860" s="62"/>
      <c r="T860" s="67"/>
      <c r="U860" s="67"/>
      <c r="V860" s="65"/>
      <c r="W860" s="61"/>
      <c r="X860" s="61"/>
      <c r="Y860" s="61"/>
      <c r="Z860" s="61"/>
      <c r="AA860" s="61"/>
      <c r="AB860" s="61"/>
      <c r="AC860" s="61"/>
      <c r="AD860" s="61"/>
      <c r="AE860" s="66"/>
      <c r="AF860" s="67"/>
      <c r="AG860" s="67"/>
      <c r="AH860" s="67"/>
      <c r="AI860" s="67"/>
      <c r="AJ860" s="67"/>
      <c r="AK860" s="67"/>
      <c r="AL860" s="67"/>
      <c r="AM860" s="67"/>
      <c r="AO860" s="41"/>
      <c r="AP860" s="62"/>
      <c r="AQ860" s="67"/>
      <c r="AR860" s="73"/>
      <c r="AS860" s="68"/>
      <c r="AT860" s="41"/>
      <c r="AU860" s="62"/>
      <c r="AV860" s="62"/>
      <c r="AW860" s="67"/>
      <c r="AX860" s="67"/>
      <c r="AY860" s="68"/>
      <c r="AZ860" s="66"/>
      <c r="BA860" s="66"/>
      <c r="BB860" s="66"/>
      <c r="BC860" s="74"/>
    </row>
    <row r="861" spans="1:55" x14ac:dyDescent="0.25">
      <c r="A861" s="41"/>
      <c r="B861" s="41"/>
      <c r="C861" s="41"/>
      <c r="D861" s="62"/>
      <c r="E861" s="62"/>
      <c r="F861" s="62"/>
      <c r="G861" s="63"/>
      <c r="H861" s="64"/>
      <c r="I861" s="64"/>
      <c r="J861" s="65"/>
      <c r="K861" s="78"/>
      <c r="L861" s="66"/>
      <c r="M861" s="66"/>
      <c r="N861" s="66"/>
      <c r="O861" s="67"/>
      <c r="P861" s="62"/>
      <c r="Q861" s="67"/>
      <c r="R861" s="67"/>
      <c r="S861" s="62"/>
      <c r="T861" s="67"/>
      <c r="U861" s="67"/>
      <c r="V861" s="65"/>
      <c r="W861" s="61"/>
      <c r="X861" s="61"/>
      <c r="Y861" s="61"/>
      <c r="Z861" s="61"/>
      <c r="AA861" s="61"/>
      <c r="AB861" s="61"/>
      <c r="AC861" s="61"/>
      <c r="AD861" s="61"/>
      <c r="AE861" s="66"/>
      <c r="AF861" s="67"/>
      <c r="AG861" s="67"/>
      <c r="AH861" s="67"/>
      <c r="AI861" s="67"/>
      <c r="AJ861" s="67"/>
      <c r="AK861" s="67"/>
      <c r="AL861" s="67"/>
      <c r="AM861" s="67"/>
      <c r="AO861" s="41"/>
      <c r="AP861" s="62"/>
      <c r="AQ861" s="67"/>
      <c r="AR861" s="73"/>
      <c r="AS861" s="68"/>
      <c r="AT861" s="41"/>
      <c r="AU861" s="62"/>
      <c r="AV861" s="62"/>
      <c r="AW861" s="67"/>
      <c r="AX861" s="67"/>
      <c r="AY861" s="68"/>
      <c r="AZ861" s="66"/>
      <c r="BA861" s="66"/>
      <c r="BB861" s="66"/>
      <c r="BC861" s="74"/>
    </row>
    <row r="862" spans="1:55" x14ac:dyDescent="0.25">
      <c r="A862" s="41"/>
      <c r="B862" s="41"/>
      <c r="C862" s="41"/>
      <c r="D862" s="62"/>
      <c r="E862" s="62"/>
      <c r="F862" s="62"/>
      <c r="G862" s="63"/>
      <c r="H862" s="64"/>
      <c r="I862" s="64"/>
      <c r="J862" s="65"/>
      <c r="K862" s="78"/>
      <c r="L862" s="66"/>
      <c r="M862" s="66"/>
      <c r="N862" s="66"/>
      <c r="O862" s="67"/>
      <c r="P862" s="62"/>
      <c r="Q862" s="67"/>
      <c r="R862" s="67"/>
      <c r="S862" s="62"/>
      <c r="T862" s="67"/>
      <c r="U862" s="67"/>
      <c r="V862" s="65"/>
      <c r="W862" s="61"/>
      <c r="X862" s="61"/>
      <c r="Y862" s="61"/>
      <c r="Z862" s="61"/>
      <c r="AA862" s="61"/>
      <c r="AB862" s="61"/>
      <c r="AC862" s="61"/>
      <c r="AD862" s="61"/>
      <c r="AE862" s="66"/>
      <c r="AF862" s="67"/>
      <c r="AG862" s="67"/>
      <c r="AH862" s="67"/>
      <c r="AI862" s="67"/>
      <c r="AJ862" s="67"/>
      <c r="AK862" s="67"/>
      <c r="AL862" s="67"/>
      <c r="AM862" s="67"/>
      <c r="AO862" s="41"/>
      <c r="AP862" s="62"/>
      <c r="AQ862" s="67"/>
      <c r="AR862" s="73"/>
      <c r="AS862" s="68"/>
      <c r="AT862" s="41"/>
      <c r="AU862" s="62"/>
      <c r="AV862" s="62"/>
      <c r="AW862" s="67"/>
      <c r="AX862" s="67"/>
      <c r="AY862" s="68"/>
      <c r="AZ862" s="66"/>
      <c r="BA862" s="66"/>
      <c r="BB862" s="66"/>
      <c r="BC862" s="74"/>
    </row>
    <row r="863" spans="1:55" x14ac:dyDescent="0.25">
      <c r="A863" s="41"/>
      <c r="B863" s="41"/>
      <c r="C863" s="41"/>
      <c r="D863" s="62"/>
      <c r="E863" s="62"/>
      <c r="F863" s="62"/>
      <c r="G863" s="63"/>
      <c r="H863" s="64"/>
      <c r="I863" s="64"/>
      <c r="J863" s="65"/>
      <c r="K863" s="78"/>
      <c r="L863" s="66"/>
      <c r="M863" s="66"/>
      <c r="N863" s="66"/>
      <c r="O863" s="67"/>
      <c r="P863" s="62"/>
      <c r="Q863" s="67"/>
      <c r="R863" s="67"/>
      <c r="S863" s="62"/>
      <c r="T863" s="67"/>
      <c r="U863" s="67"/>
      <c r="V863" s="65"/>
      <c r="W863" s="61"/>
      <c r="X863" s="61"/>
      <c r="Y863" s="61"/>
      <c r="Z863" s="61"/>
      <c r="AA863" s="61"/>
      <c r="AB863" s="61"/>
      <c r="AC863" s="61"/>
      <c r="AD863" s="61"/>
      <c r="AE863" s="66"/>
      <c r="AF863" s="67"/>
      <c r="AG863" s="67"/>
      <c r="AH863" s="67"/>
      <c r="AI863" s="67"/>
      <c r="AJ863" s="67"/>
      <c r="AK863" s="67"/>
      <c r="AL863" s="67"/>
      <c r="AM863" s="67"/>
      <c r="AO863" s="41"/>
      <c r="AP863" s="62"/>
      <c r="AQ863" s="67"/>
      <c r="AR863" s="73"/>
      <c r="AS863" s="68"/>
      <c r="AT863" s="41"/>
      <c r="AU863" s="62"/>
      <c r="AV863" s="62"/>
      <c r="AW863" s="67"/>
      <c r="AX863" s="67"/>
      <c r="AY863" s="68"/>
      <c r="AZ863" s="66"/>
      <c r="BA863" s="66"/>
      <c r="BB863" s="66"/>
      <c r="BC863" s="74"/>
    </row>
    <row r="864" spans="1:55" x14ac:dyDescent="0.25">
      <c r="A864" s="41"/>
      <c r="B864" s="41"/>
      <c r="C864" s="41"/>
      <c r="D864" s="62"/>
      <c r="E864" s="62"/>
      <c r="F864" s="62"/>
      <c r="G864" s="63"/>
      <c r="H864" s="64"/>
      <c r="I864" s="64"/>
      <c r="J864" s="65"/>
      <c r="K864" s="78"/>
      <c r="L864" s="66"/>
      <c r="M864" s="66"/>
      <c r="N864" s="66"/>
      <c r="O864" s="67"/>
      <c r="P864" s="62"/>
      <c r="Q864" s="67"/>
      <c r="R864" s="67"/>
      <c r="S864" s="62"/>
      <c r="T864" s="67"/>
      <c r="U864" s="67"/>
      <c r="V864" s="65"/>
      <c r="W864" s="61"/>
      <c r="X864" s="61"/>
      <c r="Y864" s="61"/>
      <c r="Z864" s="61"/>
      <c r="AA864" s="61"/>
      <c r="AB864" s="61"/>
      <c r="AC864" s="61"/>
      <c r="AD864" s="61"/>
      <c r="AE864" s="66"/>
      <c r="AF864" s="67"/>
      <c r="AG864" s="67"/>
      <c r="AH864" s="67"/>
      <c r="AI864" s="67"/>
      <c r="AJ864" s="67"/>
      <c r="AK864" s="67"/>
      <c r="AL864" s="67"/>
      <c r="AM864" s="67"/>
      <c r="AO864" s="41"/>
      <c r="AP864" s="62"/>
      <c r="AQ864" s="67"/>
      <c r="AR864" s="73"/>
      <c r="AS864" s="68"/>
      <c r="AT864" s="41"/>
      <c r="AU864" s="62"/>
      <c r="AV864" s="62"/>
      <c r="AW864" s="67"/>
      <c r="AX864" s="67"/>
      <c r="AY864" s="68"/>
      <c r="AZ864" s="66"/>
      <c r="BA864" s="66"/>
      <c r="BB864" s="66"/>
      <c r="BC864" s="74"/>
    </row>
    <row r="865" spans="1:55" x14ac:dyDescent="0.25">
      <c r="A865" s="41"/>
      <c r="B865" s="41"/>
      <c r="C865" s="41"/>
      <c r="D865" s="62"/>
      <c r="E865" s="62"/>
      <c r="F865" s="62"/>
      <c r="G865" s="63"/>
      <c r="H865" s="64"/>
      <c r="I865" s="64"/>
      <c r="J865" s="65"/>
      <c r="K865" s="78"/>
      <c r="L865" s="66"/>
      <c r="M865" s="66"/>
      <c r="N865" s="66"/>
      <c r="O865" s="67"/>
      <c r="P865" s="62"/>
      <c r="Q865" s="67"/>
      <c r="R865" s="67"/>
      <c r="S865" s="62"/>
      <c r="T865" s="67"/>
      <c r="U865" s="67"/>
      <c r="V865" s="65"/>
      <c r="W865" s="61"/>
      <c r="X865" s="61"/>
      <c r="Y865" s="61"/>
      <c r="Z865" s="61"/>
      <c r="AA865" s="61"/>
      <c r="AB865" s="61"/>
      <c r="AC865" s="61"/>
      <c r="AD865" s="61"/>
      <c r="AE865" s="66"/>
      <c r="AF865" s="67"/>
      <c r="AG865" s="67"/>
      <c r="AH865" s="67"/>
      <c r="AI865" s="67"/>
      <c r="AJ865" s="67"/>
      <c r="AK865" s="67"/>
      <c r="AL865" s="67"/>
      <c r="AM865" s="67"/>
      <c r="AO865" s="41"/>
      <c r="AP865" s="62"/>
      <c r="AQ865" s="67"/>
      <c r="AR865" s="73"/>
      <c r="AS865" s="68"/>
      <c r="AT865" s="41"/>
      <c r="AU865" s="62"/>
      <c r="AV865" s="62"/>
      <c r="AW865" s="67"/>
      <c r="AX865" s="67"/>
      <c r="AY865" s="68"/>
      <c r="AZ865" s="66"/>
      <c r="BA865" s="66"/>
      <c r="BB865" s="66"/>
      <c r="BC865" s="74"/>
    </row>
    <row r="866" spans="1:55" x14ac:dyDescent="0.25">
      <c r="A866" s="41"/>
      <c r="B866" s="41"/>
      <c r="C866" s="41"/>
      <c r="D866" s="62"/>
      <c r="E866" s="62"/>
      <c r="F866" s="62"/>
      <c r="G866" s="63"/>
      <c r="H866" s="64"/>
      <c r="I866" s="64"/>
      <c r="J866" s="65"/>
      <c r="K866" s="78"/>
      <c r="L866" s="66"/>
      <c r="M866" s="66"/>
      <c r="N866" s="66"/>
      <c r="O866" s="67"/>
      <c r="P866" s="62"/>
      <c r="Q866" s="67"/>
      <c r="R866" s="67"/>
      <c r="S866" s="62"/>
      <c r="T866" s="67"/>
      <c r="U866" s="67"/>
      <c r="V866" s="65"/>
      <c r="W866" s="61"/>
      <c r="X866" s="61"/>
      <c r="Y866" s="61"/>
      <c r="Z866" s="61"/>
      <c r="AA866" s="61"/>
      <c r="AB866" s="61"/>
      <c r="AC866" s="61"/>
      <c r="AD866" s="61"/>
      <c r="AE866" s="66"/>
      <c r="AF866" s="67"/>
      <c r="AG866" s="67"/>
      <c r="AH866" s="67"/>
      <c r="AI866" s="67"/>
      <c r="AJ866" s="67"/>
      <c r="AK866" s="67"/>
      <c r="AL866" s="67"/>
      <c r="AM866" s="67"/>
      <c r="AO866" s="41"/>
      <c r="AP866" s="62"/>
      <c r="AQ866" s="67"/>
      <c r="AR866" s="73"/>
      <c r="AS866" s="68"/>
      <c r="AT866" s="41"/>
      <c r="AU866" s="62"/>
      <c r="AV866" s="62"/>
      <c r="AW866" s="67"/>
      <c r="AX866" s="67"/>
      <c r="AY866" s="68"/>
      <c r="AZ866" s="66"/>
      <c r="BA866" s="66"/>
      <c r="BB866" s="66"/>
      <c r="BC866" s="74"/>
    </row>
    <row r="867" spans="1:55" x14ac:dyDescent="0.25">
      <c r="A867" s="41"/>
      <c r="B867" s="41"/>
      <c r="C867" s="41"/>
      <c r="D867" s="62"/>
      <c r="E867" s="62"/>
      <c r="F867" s="62"/>
      <c r="G867" s="63"/>
      <c r="H867" s="64"/>
      <c r="I867" s="64"/>
      <c r="J867" s="65"/>
      <c r="K867" s="78"/>
      <c r="L867" s="66"/>
      <c r="M867" s="66"/>
      <c r="N867" s="66"/>
      <c r="O867" s="67"/>
      <c r="P867" s="62"/>
      <c r="Q867" s="67"/>
      <c r="R867" s="67"/>
      <c r="S867" s="62"/>
      <c r="T867" s="67"/>
      <c r="U867" s="67"/>
      <c r="V867" s="65"/>
      <c r="W867" s="61"/>
      <c r="X867" s="61"/>
      <c r="Y867" s="61"/>
      <c r="Z867" s="61"/>
      <c r="AA867" s="61"/>
      <c r="AB867" s="61"/>
      <c r="AC867" s="61"/>
      <c r="AD867" s="61"/>
      <c r="AE867" s="66"/>
      <c r="AF867" s="67"/>
      <c r="AG867" s="67"/>
      <c r="AH867" s="67"/>
      <c r="AI867" s="67"/>
      <c r="AJ867" s="67"/>
      <c r="AK867" s="67"/>
      <c r="AL867" s="67"/>
      <c r="AM867" s="67"/>
      <c r="AO867" s="41"/>
      <c r="AP867" s="62"/>
      <c r="AQ867" s="67"/>
      <c r="AR867" s="73"/>
      <c r="AS867" s="68"/>
      <c r="AT867" s="41"/>
      <c r="AU867" s="62"/>
      <c r="AV867" s="62"/>
      <c r="AW867" s="67"/>
      <c r="AX867" s="67"/>
      <c r="AY867" s="68"/>
      <c r="AZ867" s="66"/>
      <c r="BA867" s="66"/>
      <c r="BB867" s="66"/>
      <c r="BC867" s="74"/>
    </row>
    <row r="868" spans="1:55" x14ac:dyDescent="0.25">
      <c r="A868" s="41"/>
      <c r="B868" s="41"/>
      <c r="C868" s="41"/>
      <c r="D868" s="62"/>
      <c r="E868" s="62"/>
      <c r="F868" s="62"/>
      <c r="G868" s="63"/>
      <c r="H868" s="64"/>
      <c r="I868" s="64"/>
      <c r="J868" s="65"/>
      <c r="K868" s="78"/>
      <c r="L868" s="66"/>
      <c r="M868" s="66"/>
      <c r="N868" s="66"/>
      <c r="O868" s="67"/>
      <c r="P868" s="62"/>
      <c r="Q868" s="67"/>
      <c r="R868" s="67"/>
      <c r="S868" s="62"/>
      <c r="T868" s="67"/>
      <c r="U868" s="67"/>
      <c r="V868" s="65"/>
      <c r="W868" s="61"/>
      <c r="X868" s="61"/>
      <c r="Y868" s="61"/>
      <c r="Z868" s="61"/>
      <c r="AA868" s="61"/>
      <c r="AB868" s="61"/>
      <c r="AC868" s="61"/>
      <c r="AD868" s="61"/>
      <c r="AE868" s="66"/>
      <c r="AF868" s="67"/>
      <c r="AG868" s="67"/>
      <c r="AH868" s="67"/>
      <c r="AI868" s="67"/>
      <c r="AJ868" s="67"/>
      <c r="AK868" s="67"/>
      <c r="AL868" s="67"/>
      <c r="AM868" s="67"/>
      <c r="AO868" s="41"/>
      <c r="AP868" s="62"/>
      <c r="AQ868" s="67"/>
      <c r="AR868" s="73"/>
      <c r="AS868" s="68"/>
      <c r="AT868" s="41"/>
      <c r="AU868" s="62"/>
      <c r="AV868" s="62"/>
      <c r="AW868" s="67"/>
      <c r="AX868" s="67"/>
      <c r="AY868" s="68"/>
      <c r="AZ868" s="66"/>
      <c r="BA868" s="66"/>
      <c r="BB868" s="66"/>
      <c r="BC868" s="74"/>
    </row>
    <row r="869" spans="1:55" x14ac:dyDescent="0.25">
      <c r="A869" s="41"/>
      <c r="B869" s="41"/>
      <c r="C869" s="41"/>
      <c r="D869" s="62"/>
      <c r="E869" s="62"/>
      <c r="F869" s="62"/>
      <c r="G869" s="63"/>
      <c r="H869" s="64"/>
      <c r="I869" s="64"/>
      <c r="J869" s="65"/>
      <c r="K869" s="78"/>
      <c r="L869" s="66"/>
      <c r="M869" s="66"/>
      <c r="N869" s="66"/>
      <c r="O869" s="67"/>
      <c r="P869" s="62"/>
      <c r="Q869" s="67"/>
      <c r="R869" s="67"/>
      <c r="S869" s="62"/>
      <c r="T869" s="67"/>
      <c r="U869" s="67"/>
      <c r="V869" s="65"/>
      <c r="W869" s="61"/>
      <c r="X869" s="61"/>
      <c r="Y869" s="61"/>
      <c r="Z869" s="61"/>
      <c r="AA869" s="61"/>
      <c r="AB869" s="61"/>
      <c r="AC869" s="61"/>
      <c r="AD869" s="61"/>
      <c r="AE869" s="66"/>
      <c r="AF869" s="67"/>
      <c r="AG869" s="67"/>
      <c r="AH869" s="67"/>
      <c r="AI869" s="67"/>
      <c r="AJ869" s="67"/>
      <c r="AK869" s="67"/>
      <c r="AL869" s="67"/>
      <c r="AM869" s="67"/>
      <c r="AO869" s="41"/>
      <c r="AP869" s="62"/>
      <c r="AQ869" s="67"/>
      <c r="AR869" s="73"/>
      <c r="AS869" s="68"/>
      <c r="AT869" s="41"/>
      <c r="AU869" s="62"/>
      <c r="AV869" s="62"/>
      <c r="AW869" s="67"/>
      <c r="AX869" s="67"/>
      <c r="AY869" s="68"/>
      <c r="AZ869" s="66"/>
      <c r="BA869" s="66"/>
      <c r="BB869" s="66"/>
      <c r="BC869" s="74"/>
    </row>
    <row r="870" spans="1:55" x14ac:dyDescent="0.25">
      <c r="A870" s="41"/>
      <c r="B870" s="41"/>
      <c r="C870" s="41"/>
      <c r="D870" s="62"/>
      <c r="E870" s="62"/>
      <c r="F870" s="62"/>
      <c r="G870" s="63"/>
      <c r="H870" s="64"/>
      <c r="I870" s="64"/>
      <c r="J870" s="65"/>
      <c r="K870" s="78"/>
      <c r="L870" s="66"/>
      <c r="M870" s="66"/>
      <c r="N870" s="66"/>
      <c r="O870" s="67"/>
      <c r="P870" s="62"/>
      <c r="Q870" s="67"/>
      <c r="R870" s="67"/>
      <c r="S870" s="62"/>
      <c r="T870" s="67"/>
      <c r="U870" s="67"/>
      <c r="V870" s="65"/>
      <c r="W870" s="61"/>
      <c r="X870" s="61"/>
      <c r="Y870" s="61"/>
      <c r="Z870" s="61"/>
      <c r="AA870" s="61"/>
      <c r="AB870" s="61"/>
      <c r="AC870" s="61"/>
      <c r="AD870" s="61"/>
      <c r="AE870" s="66"/>
      <c r="AF870" s="67"/>
      <c r="AG870" s="67"/>
      <c r="AH870" s="67"/>
      <c r="AI870" s="67"/>
      <c r="AJ870" s="67"/>
      <c r="AK870" s="67"/>
      <c r="AL870" s="67"/>
      <c r="AM870" s="67"/>
      <c r="AO870" s="41"/>
      <c r="AP870" s="62"/>
      <c r="AQ870" s="67"/>
      <c r="AR870" s="73"/>
      <c r="AS870" s="68"/>
      <c r="AT870" s="41"/>
      <c r="AU870" s="62"/>
      <c r="AV870" s="62"/>
      <c r="AW870" s="67"/>
      <c r="AX870" s="67"/>
      <c r="AY870" s="68"/>
      <c r="AZ870" s="66"/>
      <c r="BA870" s="66"/>
      <c r="BB870" s="66"/>
      <c r="BC870" s="74"/>
    </row>
    <row r="871" spans="1:55" x14ac:dyDescent="0.25">
      <c r="A871" s="41"/>
      <c r="B871" s="41"/>
      <c r="C871" s="41"/>
      <c r="D871" s="62"/>
      <c r="E871" s="62"/>
      <c r="F871" s="62"/>
      <c r="G871" s="63"/>
      <c r="H871" s="64"/>
      <c r="I871" s="64"/>
      <c r="J871" s="65"/>
      <c r="K871" s="78"/>
      <c r="L871" s="66"/>
      <c r="M871" s="66"/>
      <c r="N871" s="66"/>
      <c r="O871" s="67"/>
      <c r="P871" s="62"/>
      <c r="Q871" s="67"/>
      <c r="R871" s="67"/>
      <c r="S871" s="62"/>
      <c r="T871" s="67"/>
      <c r="U871" s="67"/>
      <c r="V871" s="65"/>
      <c r="W871" s="61"/>
      <c r="X871" s="61"/>
      <c r="Y871" s="61"/>
      <c r="Z871" s="61"/>
      <c r="AA871" s="61"/>
      <c r="AB871" s="61"/>
      <c r="AC871" s="61"/>
      <c r="AD871" s="61"/>
      <c r="AE871" s="66"/>
      <c r="AF871" s="67"/>
      <c r="AG871" s="67"/>
      <c r="AH871" s="67"/>
      <c r="AI871" s="67"/>
      <c r="AJ871" s="67"/>
      <c r="AK871" s="67"/>
      <c r="AL871" s="67"/>
      <c r="AM871" s="67"/>
      <c r="AO871" s="41"/>
      <c r="AP871" s="62"/>
      <c r="AQ871" s="67"/>
      <c r="AR871" s="73"/>
      <c r="AS871" s="68"/>
      <c r="AT871" s="41"/>
      <c r="AU871" s="62"/>
      <c r="AV871" s="62"/>
      <c r="AW871" s="67"/>
      <c r="AX871" s="67"/>
      <c r="AY871" s="68"/>
      <c r="AZ871" s="66"/>
      <c r="BA871" s="66"/>
      <c r="BB871" s="66"/>
      <c r="BC871" s="74"/>
    </row>
    <row r="872" spans="1:55" x14ac:dyDescent="0.25">
      <c r="A872" s="41"/>
      <c r="B872" s="41"/>
      <c r="C872" s="41"/>
      <c r="D872" s="62"/>
      <c r="E872" s="62"/>
      <c r="F872" s="62"/>
      <c r="G872" s="63"/>
      <c r="H872" s="64"/>
      <c r="I872" s="64"/>
      <c r="J872" s="65"/>
      <c r="K872" s="78"/>
      <c r="L872" s="66"/>
      <c r="M872" s="66"/>
      <c r="N872" s="66"/>
      <c r="O872" s="67"/>
      <c r="P872" s="62"/>
      <c r="Q872" s="67"/>
      <c r="R872" s="67"/>
      <c r="S872" s="62"/>
      <c r="T872" s="67"/>
      <c r="U872" s="67"/>
      <c r="V872" s="65"/>
      <c r="W872" s="61"/>
      <c r="X872" s="61"/>
      <c r="Y872" s="61"/>
      <c r="Z872" s="61"/>
      <c r="AA872" s="61"/>
      <c r="AB872" s="61"/>
      <c r="AC872" s="61"/>
      <c r="AD872" s="61"/>
      <c r="AE872" s="66"/>
      <c r="AF872" s="67"/>
      <c r="AG872" s="67"/>
      <c r="AH872" s="67"/>
      <c r="AI872" s="67"/>
      <c r="AJ872" s="67"/>
      <c r="AK872" s="67"/>
      <c r="AL872" s="67"/>
      <c r="AM872" s="67"/>
      <c r="AO872" s="41"/>
      <c r="AP872" s="62"/>
      <c r="AQ872" s="67"/>
      <c r="AR872" s="73"/>
      <c r="AS872" s="68"/>
      <c r="AT872" s="41"/>
      <c r="AU872" s="62"/>
      <c r="AV872" s="62"/>
      <c r="AW872" s="67"/>
      <c r="AX872" s="67"/>
      <c r="AY872" s="68"/>
      <c r="AZ872" s="66"/>
      <c r="BA872" s="66"/>
      <c r="BB872" s="66"/>
      <c r="BC872" s="74"/>
    </row>
    <row r="873" spans="1:55" x14ac:dyDescent="0.25">
      <c r="A873" s="41"/>
      <c r="B873" s="41"/>
      <c r="C873" s="41"/>
      <c r="D873" s="62"/>
      <c r="E873" s="62"/>
      <c r="F873" s="62"/>
      <c r="G873" s="63"/>
      <c r="H873" s="64"/>
      <c r="I873" s="64"/>
      <c r="J873" s="65"/>
      <c r="K873" s="78"/>
      <c r="L873" s="66"/>
      <c r="M873" s="66"/>
      <c r="N873" s="66"/>
      <c r="O873" s="67"/>
      <c r="P873" s="62"/>
      <c r="Q873" s="67"/>
      <c r="R873" s="67"/>
      <c r="S873" s="62"/>
      <c r="T873" s="67"/>
      <c r="U873" s="67"/>
      <c r="V873" s="65"/>
      <c r="W873" s="61"/>
      <c r="X873" s="61"/>
      <c r="Y873" s="61"/>
      <c r="Z873" s="61"/>
      <c r="AA873" s="61"/>
      <c r="AB873" s="61"/>
      <c r="AC873" s="61"/>
      <c r="AD873" s="61"/>
      <c r="AE873" s="66"/>
      <c r="AF873" s="67"/>
      <c r="AG873" s="67"/>
      <c r="AH873" s="67"/>
      <c r="AI873" s="67"/>
      <c r="AJ873" s="67"/>
      <c r="AK873" s="67"/>
      <c r="AL873" s="67"/>
      <c r="AM873" s="67"/>
      <c r="AO873" s="41"/>
      <c r="AP873" s="62"/>
      <c r="AQ873" s="67"/>
      <c r="AR873" s="73"/>
      <c r="AS873" s="68"/>
      <c r="AT873" s="41"/>
      <c r="AU873" s="62"/>
      <c r="AV873" s="62"/>
      <c r="AW873" s="67"/>
      <c r="AX873" s="67"/>
      <c r="AY873" s="68"/>
      <c r="AZ873" s="66"/>
      <c r="BA873" s="66"/>
      <c r="BB873" s="66"/>
      <c r="BC873" s="74"/>
    </row>
    <row r="874" spans="1:55" x14ac:dyDescent="0.25">
      <c r="A874" s="41"/>
      <c r="B874" s="41"/>
      <c r="C874" s="41"/>
      <c r="D874" s="62"/>
      <c r="E874" s="62"/>
      <c r="F874" s="62"/>
      <c r="G874" s="63"/>
      <c r="H874" s="64"/>
      <c r="I874" s="64"/>
      <c r="J874" s="65"/>
      <c r="K874" s="78"/>
      <c r="L874" s="66"/>
      <c r="M874" s="66"/>
      <c r="N874" s="66"/>
      <c r="O874" s="67"/>
      <c r="P874" s="62"/>
      <c r="Q874" s="67"/>
      <c r="R874" s="67"/>
      <c r="S874" s="62"/>
      <c r="T874" s="67"/>
      <c r="U874" s="67"/>
      <c r="V874" s="65"/>
      <c r="W874" s="61"/>
      <c r="X874" s="61"/>
      <c r="Y874" s="61"/>
      <c r="Z874" s="61"/>
      <c r="AA874" s="61"/>
      <c r="AB874" s="61"/>
      <c r="AC874" s="61"/>
      <c r="AD874" s="61"/>
      <c r="AE874" s="66"/>
      <c r="AF874" s="67"/>
      <c r="AG874" s="67"/>
      <c r="AH874" s="67"/>
      <c r="AI874" s="67"/>
      <c r="AJ874" s="67"/>
      <c r="AK874" s="67"/>
      <c r="AL874" s="67"/>
      <c r="AM874" s="67"/>
      <c r="AO874" s="41"/>
      <c r="AP874" s="62"/>
      <c r="AQ874" s="67"/>
      <c r="AR874" s="73"/>
      <c r="AS874" s="68"/>
      <c r="AT874" s="41"/>
      <c r="AU874" s="62"/>
      <c r="AV874" s="62"/>
      <c r="AW874" s="67"/>
      <c r="AX874" s="67"/>
      <c r="AY874" s="68"/>
      <c r="AZ874" s="66"/>
      <c r="BA874" s="66"/>
      <c r="BB874" s="66"/>
      <c r="BC874" s="74"/>
    </row>
    <row r="875" spans="1:55" x14ac:dyDescent="0.25">
      <c r="A875" s="41"/>
      <c r="B875" s="41"/>
      <c r="C875" s="41"/>
      <c r="D875" s="62"/>
      <c r="E875" s="62"/>
      <c r="F875" s="62"/>
      <c r="G875" s="63"/>
      <c r="H875" s="64"/>
      <c r="I875" s="64"/>
      <c r="J875" s="65"/>
      <c r="K875" s="78"/>
      <c r="L875" s="66"/>
      <c r="M875" s="66"/>
      <c r="N875" s="66"/>
      <c r="O875" s="67"/>
      <c r="P875" s="62"/>
      <c r="Q875" s="67"/>
      <c r="R875" s="67"/>
      <c r="S875" s="62"/>
      <c r="T875" s="67"/>
      <c r="U875" s="67"/>
      <c r="V875" s="65"/>
      <c r="W875" s="61"/>
      <c r="X875" s="61"/>
      <c r="Y875" s="61"/>
      <c r="Z875" s="61"/>
      <c r="AA875" s="61"/>
      <c r="AB875" s="61"/>
      <c r="AC875" s="61"/>
      <c r="AD875" s="61"/>
      <c r="AE875" s="66"/>
      <c r="AF875" s="67"/>
      <c r="AG875" s="67"/>
      <c r="AH875" s="67"/>
      <c r="AI875" s="67"/>
      <c r="AJ875" s="67"/>
      <c r="AK875" s="67"/>
      <c r="AL875" s="67"/>
      <c r="AM875" s="67"/>
      <c r="AO875" s="41"/>
      <c r="AP875" s="62"/>
      <c r="AQ875" s="67"/>
      <c r="AR875" s="73"/>
      <c r="AS875" s="68"/>
      <c r="AT875" s="41"/>
      <c r="AU875" s="62"/>
      <c r="AV875" s="62"/>
      <c r="AW875" s="67"/>
      <c r="AX875" s="67"/>
      <c r="AY875" s="68"/>
      <c r="AZ875" s="66"/>
      <c r="BA875" s="66"/>
      <c r="BB875" s="66"/>
      <c r="BC875" s="74"/>
    </row>
    <row r="876" spans="1:55" x14ac:dyDescent="0.25">
      <c r="A876" s="41"/>
      <c r="B876" s="41"/>
      <c r="C876" s="41"/>
      <c r="D876" s="62"/>
      <c r="E876" s="62"/>
      <c r="F876" s="62"/>
      <c r="G876" s="63"/>
      <c r="H876" s="64"/>
      <c r="I876" s="64"/>
      <c r="J876" s="65"/>
      <c r="K876" s="78"/>
      <c r="L876" s="66"/>
      <c r="M876" s="66"/>
      <c r="N876" s="66"/>
      <c r="O876" s="67"/>
      <c r="P876" s="62"/>
      <c r="Q876" s="67"/>
      <c r="R876" s="67"/>
      <c r="S876" s="62"/>
      <c r="T876" s="67"/>
      <c r="U876" s="67"/>
      <c r="V876" s="65"/>
      <c r="W876" s="61"/>
      <c r="X876" s="61"/>
      <c r="Y876" s="61"/>
      <c r="Z876" s="61"/>
      <c r="AA876" s="61"/>
      <c r="AB876" s="61"/>
      <c r="AC876" s="61"/>
      <c r="AD876" s="61"/>
      <c r="AE876" s="66"/>
      <c r="AF876" s="67"/>
      <c r="AG876" s="67"/>
      <c r="AH876" s="67"/>
      <c r="AI876" s="67"/>
      <c r="AJ876" s="67"/>
      <c r="AK876" s="67"/>
      <c r="AL876" s="67"/>
      <c r="AM876" s="67"/>
      <c r="AO876" s="41"/>
      <c r="AP876" s="62"/>
      <c r="AQ876" s="67"/>
      <c r="AR876" s="73"/>
      <c r="AS876" s="68"/>
      <c r="AT876" s="41"/>
      <c r="AU876" s="62"/>
      <c r="AV876" s="62"/>
      <c r="AW876" s="67"/>
      <c r="AX876" s="67"/>
      <c r="AY876" s="68"/>
      <c r="AZ876" s="66"/>
      <c r="BA876" s="66"/>
      <c r="BB876" s="66"/>
      <c r="BC876" s="74"/>
    </row>
    <row r="877" spans="1:55" x14ac:dyDescent="0.25">
      <c r="A877" s="41"/>
      <c r="B877" s="41"/>
      <c r="C877" s="41"/>
      <c r="D877" s="62"/>
      <c r="E877" s="62"/>
      <c r="F877" s="62"/>
      <c r="G877" s="63"/>
      <c r="H877" s="64"/>
      <c r="I877" s="64"/>
      <c r="J877" s="65"/>
      <c r="K877" s="78"/>
      <c r="L877" s="66"/>
      <c r="M877" s="66"/>
      <c r="N877" s="66"/>
      <c r="O877" s="67"/>
      <c r="P877" s="62"/>
      <c r="Q877" s="67"/>
      <c r="R877" s="67"/>
      <c r="S877" s="62"/>
      <c r="T877" s="67"/>
      <c r="U877" s="67"/>
      <c r="V877" s="65"/>
      <c r="W877" s="61"/>
      <c r="X877" s="61"/>
      <c r="Y877" s="61"/>
      <c r="Z877" s="61"/>
      <c r="AA877" s="61"/>
      <c r="AB877" s="61"/>
      <c r="AC877" s="61"/>
      <c r="AD877" s="61"/>
      <c r="AE877" s="66"/>
      <c r="AF877" s="67"/>
      <c r="AG877" s="67"/>
      <c r="AH877" s="67"/>
      <c r="AI877" s="67"/>
      <c r="AJ877" s="67"/>
      <c r="AK877" s="67"/>
      <c r="AL877" s="67"/>
      <c r="AM877" s="67"/>
      <c r="AO877" s="41"/>
      <c r="AP877" s="62"/>
      <c r="AQ877" s="67"/>
      <c r="AR877" s="73"/>
      <c r="AS877" s="68"/>
      <c r="AT877" s="41"/>
      <c r="AU877" s="62"/>
      <c r="AV877" s="62"/>
      <c r="AW877" s="67"/>
      <c r="AX877" s="67"/>
      <c r="AY877" s="68"/>
      <c r="AZ877" s="66"/>
      <c r="BA877" s="66"/>
      <c r="BB877" s="66"/>
      <c r="BC877" s="74"/>
    </row>
    <row r="878" spans="1:55" x14ac:dyDescent="0.25">
      <c r="A878" s="41"/>
      <c r="B878" s="41"/>
      <c r="C878" s="41"/>
      <c r="D878" s="62"/>
      <c r="E878" s="62"/>
      <c r="F878" s="62"/>
      <c r="G878" s="63"/>
      <c r="H878" s="64"/>
      <c r="I878" s="64"/>
      <c r="J878" s="65"/>
      <c r="K878" s="78"/>
      <c r="L878" s="66"/>
      <c r="M878" s="66"/>
      <c r="N878" s="66"/>
      <c r="O878" s="67"/>
      <c r="P878" s="62"/>
      <c r="Q878" s="67"/>
      <c r="R878" s="67"/>
      <c r="S878" s="62"/>
      <c r="T878" s="67"/>
      <c r="U878" s="67"/>
      <c r="V878" s="65"/>
      <c r="W878" s="61"/>
      <c r="X878" s="61"/>
      <c r="Y878" s="61"/>
      <c r="Z878" s="61"/>
      <c r="AA878" s="61"/>
      <c r="AB878" s="61"/>
      <c r="AC878" s="61"/>
      <c r="AD878" s="61"/>
      <c r="AE878" s="66"/>
      <c r="AF878" s="67"/>
      <c r="AG878" s="67"/>
      <c r="AH878" s="67"/>
      <c r="AI878" s="67"/>
      <c r="AJ878" s="67"/>
      <c r="AK878" s="67"/>
      <c r="AL878" s="67"/>
      <c r="AM878" s="67"/>
      <c r="AO878" s="41"/>
      <c r="AP878" s="62"/>
      <c r="AQ878" s="67"/>
      <c r="AR878" s="73"/>
      <c r="AS878" s="68"/>
      <c r="AT878" s="41"/>
      <c r="AU878" s="62"/>
      <c r="AV878" s="62"/>
      <c r="AW878" s="67"/>
      <c r="AX878" s="67"/>
      <c r="AY878" s="68"/>
      <c r="AZ878" s="66"/>
      <c r="BA878" s="66"/>
      <c r="BB878" s="66"/>
      <c r="BC878" s="74"/>
    </row>
    <row r="879" spans="1:55" x14ac:dyDescent="0.25">
      <c r="A879" s="41"/>
      <c r="B879" s="41"/>
      <c r="C879" s="41"/>
      <c r="D879" s="62"/>
      <c r="E879" s="62"/>
      <c r="F879" s="62"/>
      <c r="G879" s="63"/>
      <c r="H879" s="64"/>
      <c r="I879" s="64"/>
      <c r="J879" s="65"/>
      <c r="K879" s="78"/>
      <c r="L879" s="66"/>
      <c r="M879" s="66"/>
      <c r="N879" s="66"/>
      <c r="O879" s="67"/>
      <c r="P879" s="62"/>
      <c r="Q879" s="67"/>
      <c r="R879" s="67"/>
      <c r="S879" s="62"/>
      <c r="T879" s="67"/>
      <c r="U879" s="67"/>
      <c r="V879" s="65"/>
      <c r="W879" s="61"/>
      <c r="X879" s="61"/>
      <c r="Y879" s="61"/>
      <c r="Z879" s="61"/>
      <c r="AA879" s="61"/>
      <c r="AB879" s="61"/>
      <c r="AC879" s="61"/>
      <c r="AD879" s="61"/>
      <c r="AE879" s="66"/>
      <c r="AF879" s="67"/>
      <c r="AG879" s="67"/>
      <c r="AH879" s="67"/>
      <c r="AI879" s="67"/>
      <c r="AJ879" s="67"/>
      <c r="AK879" s="67"/>
      <c r="AL879" s="67"/>
      <c r="AM879" s="67"/>
      <c r="AO879" s="41"/>
      <c r="AP879" s="62"/>
      <c r="AQ879" s="67"/>
      <c r="AR879" s="73"/>
      <c r="AS879" s="68"/>
      <c r="AT879" s="41"/>
      <c r="AU879" s="62"/>
      <c r="AV879" s="62"/>
      <c r="AW879" s="67"/>
      <c r="AX879" s="67"/>
      <c r="AY879" s="68"/>
      <c r="AZ879" s="66"/>
      <c r="BA879" s="66"/>
      <c r="BB879" s="66"/>
      <c r="BC879" s="74"/>
    </row>
    <row r="880" spans="1:55" x14ac:dyDescent="0.25">
      <c r="A880" s="41"/>
      <c r="B880" s="41"/>
      <c r="C880" s="41"/>
      <c r="D880" s="62"/>
      <c r="E880" s="62"/>
      <c r="F880" s="62"/>
      <c r="G880" s="63"/>
      <c r="H880" s="64"/>
      <c r="I880" s="64"/>
      <c r="J880" s="65"/>
      <c r="K880" s="78"/>
      <c r="L880" s="66"/>
      <c r="M880" s="66"/>
      <c r="N880" s="66"/>
      <c r="O880" s="67"/>
      <c r="P880" s="62"/>
      <c r="Q880" s="67"/>
      <c r="R880" s="67"/>
      <c r="S880" s="62"/>
      <c r="T880" s="67"/>
      <c r="U880" s="67"/>
      <c r="V880" s="65"/>
      <c r="W880" s="61"/>
      <c r="X880" s="61"/>
      <c r="Y880" s="61"/>
      <c r="Z880" s="61"/>
      <c r="AA880" s="61"/>
      <c r="AB880" s="61"/>
      <c r="AC880" s="61"/>
      <c r="AD880" s="61"/>
      <c r="AE880" s="66"/>
      <c r="AF880" s="67"/>
      <c r="AG880" s="67"/>
      <c r="AH880" s="67"/>
      <c r="AI880" s="67"/>
      <c r="AJ880" s="67"/>
      <c r="AK880" s="67"/>
      <c r="AL880" s="67"/>
      <c r="AM880" s="67"/>
      <c r="AO880" s="41"/>
      <c r="AP880" s="62"/>
      <c r="AQ880" s="67"/>
      <c r="AR880" s="73"/>
      <c r="AS880" s="68"/>
      <c r="AT880" s="41"/>
      <c r="AU880" s="62"/>
      <c r="AV880" s="62"/>
      <c r="AW880" s="67"/>
      <c r="AX880" s="67"/>
      <c r="AY880" s="68"/>
      <c r="AZ880" s="66"/>
      <c r="BA880" s="66"/>
      <c r="BB880" s="66"/>
      <c r="BC880" s="74"/>
    </row>
    <row r="881" spans="1:55" x14ac:dyDescent="0.25">
      <c r="A881" s="41"/>
      <c r="B881" s="41"/>
      <c r="C881" s="41"/>
      <c r="D881" s="62"/>
      <c r="E881" s="62"/>
      <c r="F881" s="62"/>
      <c r="G881" s="63"/>
      <c r="H881" s="64"/>
      <c r="I881" s="64"/>
      <c r="J881" s="65"/>
      <c r="K881" s="78"/>
      <c r="L881" s="66"/>
      <c r="M881" s="66"/>
      <c r="N881" s="66"/>
      <c r="O881" s="67"/>
      <c r="P881" s="62"/>
      <c r="Q881" s="67"/>
      <c r="R881" s="67"/>
      <c r="S881" s="62"/>
      <c r="T881" s="67"/>
      <c r="U881" s="67"/>
      <c r="V881" s="65"/>
      <c r="W881" s="61"/>
      <c r="X881" s="61"/>
      <c r="Y881" s="61"/>
      <c r="Z881" s="61"/>
      <c r="AA881" s="61"/>
      <c r="AB881" s="61"/>
      <c r="AC881" s="61"/>
      <c r="AD881" s="61"/>
      <c r="AE881" s="66"/>
      <c r="AF881" s="67"/>
      <c r="AG881" s="67"/>
      <c r="AH881" s="67"/>
      <c r="AI881" s="67"/>
      <c r="AJ881" s="67"/>
      <c r="AK881" s="67"/>
      <c r="AL881" s="67"/>
      <c r="AM881" s="67"/>
      <c r="AO881" s="41"/>
      <c r="AP881" s="62"/>
      <c r="AQ881" s="67"/>
      <c r="AR881" s="73"/>
      <c r="AS881" s="68"/>
      <c r="AT881" s="41"/>
      <c r="AU881" s="62"/>
      <c r="AV881" s="62"/>
      <c r="AW881" s="67"/>
      <c r="AX881" s="67"/>
      <c r="AY881" s="68"/>
      <c r="AZ881" s="66"/>
      <c r="BA881" s="66"/>
      <c r="BB881" s="66"/>
      <c r="BC881" s="74"/>
    </row>
    <row r="882" spans="1:55" x14ac:dyDescent="0.25">
      <c r="A882" s="41"/>
      <c r="B882" s="41"/>
      <c r="C882" s="41"/>
      <c r="D882" s="62"/>
      <c r="E882" s="62"/>
      <c r="F882" s="62"/>
      <c r="G882" s="63"/>
      <c r="H882" s="64"/>
      <c r="I882" s="64"/>
      <c r="J882" s="65"/>
      <c r="K882" s="78"/>
      <c r="L882" s="66"/>
      <c r="M882" s="66"/>
      <c r="N882" s="66"/>
      <c r="O882" s="67"/>
      <c r="P882" s="62"/>
      <c r="Q882" s="67"/>
      <c r="R882" s="67"/>
      <c r="S882" s="62"/>
      <c r="T882" s="67"/>
      <c r="U882" s="67"/>
      <c r="V882" s="65"/>
      <c r="W882" s="61"/>
      <c r="X882" s="61"/>
      <c r="Y882" s="61"/>
      <c r="Z882" s="61"/>
      <c r="AA882" s="61"/>
      <c r="AB882" s="61"/>
      <c r="AC882" s="61"/>
      <c r="AD882" s="61"/>
      <c r="AE882" s="66"/>
      <c r="AF882" s="67"/>
      <c r="AG882" s="67"/>
      <c r="AH882" s="67"/>
      <c r="AI882" s="67"/>
      <c r="AJ882" s="67"/>
      <c r="AK882" s="67"/>
      <c r="AL882" s="67"/>
      <c r="AM882" s="67"/>
      <c r="AO882" s="41"/>
      <c r="AP882" s="62"/>
      <c r="AQ882" s="67"/>
      <c r="AR882" s="73"/>
      <c r="AS882" s="68"/>
      <c r="AT882" s="41"/>
      <c r="AU882" s="62"/>
      <c r="AV882" s="62"/>
      <c r="AW882" s="67"/>
      <c r="AX882" s="67"/>
      <c r="AY882" s="68"/>
      <c r="AZ882" s="66"/>
      <c r="BA882" s="66"/>
      <c r="BB882" s="66"/>
      <c r="BC882" s="74"/>
    </row>
    <row r="883" spans="1:55" x14ac:dyDescent="0.25">
      <c r="A883" s="41"/>
      <c r="B883" s="41"/>
      <c r="C883" s="41"/>
      <c r="D883" s="62"/>
      <c r="E883" s="62"/>
      <c r="F883" s="62"/>
      <c r="G883" s="63"/>
      <c r="H883" s="64"/>
      <c r="I883" s="64"/>
      <c r="J883" s="65"/>
      <c r="K883" s="78"/>
      <c r="L883" s="66"/>
      <c r="M883" s="66"/>
      <c r="N883" s="66"/>
      <c r="O883" s="67"/>
      <c r="P883" s="62"/>
      <c r="Q883" s="67"/>
      <c r="R883" s="67"/>
      <c r="S883" s="62"/>
      <c r="T883" s="67"/>
      <c r="U883" s="67"/>
      <c r="V883" s="65"/>
      <c r="W883" s="61"/>
      <c r="X883" s="61"/>
      <c r="Y883" s="61"/>
      <c r="Z883" s="61"/>
      <c r="AA883" s="61"/>
      <c r="AB883" s="61"/>
      <c r="AC883" s="61"/>
      <c r="AD883" s="61"/>
      <c r="AE883" s="66"/>
      <c r="AF883" s="67"/>
      <c r="AG883" s="67"/>
      <c r="AH883" s="67"/>
      <c r="AI883" s="67"/>
      <c r="AJ883" s="67"/>
      <c r="AK883" s="67"/>
      <c r="AL883" s="67"/>
      <c r="AM883" s="67"/>
      <c r="AO883" s="41"/>
      <c r="AP883" s="62"/>
      <c r="AQ883" s="67"/>
      <c r="AR883" s="73"/>
      <c r="AS883" s="68"/>
      <c r="AT883" s="41"/>
      <c r="AU883" s="62"/>
      <c r="AV883" s="62"/>
      <c r="AW883" s="67"/>
      <c r="AX883" s="67"/>
      <c r="AY883" s="68"/>
      <c r="AZ883" s="66"/>
      <c r="BA883" s="66"/>
      <c r="BB883" s="66"/>
      <c r="BC883" s="74"/>
    </row>
    <row r="884" spans="1:55" x14ac:dyDescent="0.25">
      <c r="A884" s="41"/>
      <c r="B884" s="41"/>
      <c r="C884" s="41"/>
      <c r="D884" s="62"/>
      <c r="E884" s="62"/>
      <c r="F884" s="62"/>
      <c r="G884" s="63"/>
      <c r="H884" s="64"/>
      <c r="I884" s="64"/>
      <c r="J884" s="65"/>
      <c r="K884" s="78"/>
      <c r="L884" s="66"/>
      <c r="M884" s="66"/>
      <c r="N884" s="66"/>
      <c r="O884" s="67"/>
      <c r="P884" s="62"/>
      <c r="Q884" s="67"/>
      <c r="R884" s="67"/>
      <c r="S884" s="62"/>
      <c r="T884" s="67"/>
      <c r="U884" s="67"/>
      <c r="V884" s="65"/>
      <c r="W884" s="61"/>
      <c r="X884" s="61"/>
      <c r="Y884" s="61"/>
      <c r="Z884" s="61"/>
      <c r="AA884" s="61"/>
      <c r="AB884" s="61"/>
      <c r="AC884" s="61"/>
      <c r="AD884" s="61"/>
      <c r="AE884" s="66"/>
      <c r="AF884" s="67"/>
      <c r="AG884" s="67"/>
      <c r="AH884" s="67"/>
      <c r="AI884" s="67"/>
      <c r="AJ884" s="67"/>
      <c r="AK884" s="67"/>
      <c r="AL884" s="67"/>
      <c r="AM884" s="67"/>
      <c r="AO884" s="41"/>
      <c r="AP884" s="62"/>
      <c r="AQ884" s="67"/>
      <c r="AR884" s="73"/>
      <c r="AS884" s="68"/>
      <c r="AT884" s="41"/>
      <c r="AU884" s="62"/>
      <c r="AV884" s="62"/>
      <c r="AW884" s="67"/>
      <c r="AX884" s="67"/>
      <c r="AY884" s="68"/>
      <c r="AZ884" s="66"/>
      <c r="BA884" s="66"/>
      <c r="BB884" s="66"/>
      <c r="BC884" s="74"/>
    </row>
    <row r="885" spans="1:55" x14ac:dyDescent="0.25">
      <c r="A885" s="41"/>
      <c r="B885" s="41"/>
      <c r="C885" s="41"/>
      <c r="D885" s="62"/>
      <c r="E885" s="62"/>
      <c r="F885" s="62"/>
      <c r="G885" s="63"/>
      <c r="H885" s="64"/>
      <c r="I885" s="64"/>
      <c r="J885" s="65"/>
      <c r="K885" s="78"/>
      <c r="L885" s="66"/>
      <c r="M885" s="66"/>
      <c r="N885" s="66"/>
      <c r="O885" s="67"/>
      <c r="P885" s="62"/>
      <c r="Q885" s="67"/>
      <c r="R885" s="67"/>
      <c r="S885" s="62"/>
      <c r="T885" s="67"/>
      <c r="U885" s="67"/>
      <c r="V885" s="65"/>
      <c r="W885" s="61"/>
      <c r="X885" s="61"/>
      <c r="Y885" s="61"/>
      <c r="Z885" s="61"/>
      <c r="AA885" s="61"/>
      <c r="AB885" s="61"/>
      <c r="AC885" s="61"/>
      <c r="AD885" s="61"/>
      <c r="AE885" s="66"/>
      <c r="AF885" s="67"/>
      <c r="AG885" s="67"/>
      <c r="AH885" s="67"/>
      <c r="AI885" s="67"/>
      <c r="AJ885" s="67"/>
      <c r="AK885" s="67"/>
      <c r="AL885" s="67"/>
      <c r="AM885" s="67"/>
      <c r="AO885" s="41"/>
      <c r="AP885" s="62"/>
      <c r="AQ885" s="67"/>
      <c r="AR885" s="73"/>
      <c r="AS885" s="68"/>
      <c r="AT885" s="41"/>
      <c r="AU885" s="62"/>
      <c r="AV885" s="62"/>
      <c r="AW885" s="67"/>
      <c r="AX885" s="67"/>
      <c r="AY885" s="68"/>
      <c r="AZ885" s="66"/>
      <c r="BA885" s="66"/>
      <c r="BB885" s="66"/>
      <c r="BC885" s="74"/>
    </row>
    <row r="886" spans="1:55" x14ac:dyDescent="0.25">
      <c r="A886" s="41"/>
      <c r="B886" s="41"/>
      <c r="C886" s="41"/>
      <c r="D886" s="62"/>
      <c r="E886" s="62"/>
      <c r="F886" s="62"/>
      <c r="G886" s="63"/>
      <c r="H886" s="64"/>
      <c r="I886" s="64"/>
      <c r="J886" s="65"/>
      <c r="K886" s="78"/>
      <c r="L886" s="66"/>
      <c r="M886" s="66"/>
      <c r="N886" s="66"/>
      <c r="O886" s="67"/>
      <c r="P886" s="62"/>
      <c r="Q886" s="67"/>
      <c r="R886" s="67"/>
      <c r="S886" s="62"/>
      <c r="T886" s="67"/>
      <c r="U886" s="67"/>
      <c r="V886" s="65"/>
      <c r="W886" s="61"/>
      <c r="X886" s="61"/>
      <c r="Y886" s="61"/>
      <c r="Z886" s="61"/>
      <c r="AA886" s="61"/>
      <c r="AB886" s="61"/>
      <c r="AC886" s="61"/>
      <c r="AD886" s="61"/>
      <c r="AE886" s="66"/>
      <c r="AF886" s="67"/>
      <c r="AG886" s="67"/>
      <c r="AH886" s="67"/>
      <c r="AI886" s="67"/>
      <c r="AJ886" s="67"/>
      <c r="AK886" s="67"/>
      <c r="AL886" s="67"/>
      <c r="AM886" s="67"/>
      <c r="AO886" s="41"/>
      <c r="AP886" s="62"/>
      <c r="AQ886" s="67"/>
      <c r="AR886" s="73"/>
      <c r="AS886" s="68"/>
      <c r="AT886" s="41"/>
      <c r="AU886" s="62"/>
      <c r="AV886" s="62"/>
      <c r="AW886" s="67"/>
      <c r="AX886" s="67"/>
      <c r="AY886" s="68"/>
      <c r="AZ886" s="66"/>
      <c r="BA886" s="66"/>
      <c r="BB886" s="66"/>
      <c r="BC886" s="74"/>
    </row>
    <row r="887" spans="1:55" x14ac:dyDescent="0.25">
      <c r="A887" s="41"/>
      <c r="B887" s="41"/>
      <c r="C887" s="41"/>
      <c r="D887" s="62"/>
      <c r="E887" s="62"/>
      <c r="F887" s="62"/>
      <c r="G887" s="63"/>
      <c r="H887" s="64"/>
      <c r="I887" s="64"/>
      <c r="J887" s="65"/>
      <c r="K887" s="78"/>
      <c r="L887" s="66"/>
      <c r="M887" s="66"/>
      <c r="N887" s="66"/>
      <c r="O887" s="67"/>
      <c r="P887" s="62"/>
      <c r="Q887" s="67"/>
      <c r="R887" s="67"/>
      <c r="S887" s="62"/>
      <c r="T887" s="67"/>
      <c r="U887" s="67"/>
      <c r="V887" s="65"/>
      <c r="W887" s="61"/>
      <c r="X887" s="61"/>
      <c r="Y887" s="61"/>
      <c r="Z887" s="61"/>
      <c r="AA887" s="61"/>
      <c r="AB887" s="61"/>
      <c r="AC887" s="61"/>
      <c r="AD887" s="61"/>
      <c r="AE887" s="66"/>
      <c r="AF887" s="67"/>
      <c r="AG887" s="67"/>
      <c r="AH887" s="67"/>
      <c r="AI887" s="67"/>
      <c r="AJ887" s="67"/>
      <c r="AK887" s="67"/>
      <c r="AL887" s="67"/>
      <c r="AM887" s="67"/>
      <c r="AO887" s="41"/>
      <c r="AP887" s="62"/>
      <c r="AQ887" s="67"/>
      <c r="AR887" s="73"/>
      <c r="AS887" s="68"/>
      <c r="AT887" s="41"/>
      <c r="AU887" s="62"/>
      <c r="AV887" s="62"/>
      <c r="AW887" s="67"/>
      <c r="AX887" s="67"/>
      <c r="AY887" s="68"/>
      <c r="AZ887" s="66"/>
      <c r="BA887" s="66"/>
      <c r="BB887" s="66"/>
      <c r="BC887" s="74"/>
    </row>
    <row r="888" spans="1:55" x14ac:dyDescent="0.25">
      <c r="A888" s="41"/>
      <c r="B888" s="41"/>
      <c r="C888" s="41"/>
      <c r="D888" s="62"/>
      <c r="E888" s="62"/>
      <c r="F888" s="62"/>
      <c r="G888" s="63"/>
      <c r="H888" s="64"/>
      <c r="I888" s="64"/>
      <c r="J888" s="65"/>
      <c r="K888" s="78"/>
      <c r="L888" s="66"/>
      <c r="M888" s="66"/>
      <c r="N888" s="66"/>
      <c r="O888" s="67"/>
      <c r="P888" s="62"/>
      <c r="Q888" s="67"/>
      <c r="R888" s="67"/>
      <c r="S888" s="62"/>
      <c r="T888" s="67"/>
      <c r="U888" s="67"/>
      <c r="V888" s="65"/>
      <c r="W888" s="61"/>
      <c r="X888" s="61"/>
      <c r="Y888" s="61"/>
      <c r="Z888" s="61"/>
      <c r="AA888" s="61"/>
      <c r="AB888" s="61"/>
      <c r="AC888" s="61"/>
      <c r="AD888" s="61"/>
      <c r="AE888" s="66"/>
      <c r="AF888" s="67"/>
      <c r="AG888" s="67"/>
      <c r="AH888" s="67"/>
      <c r="AI888" s="67"/>
      <c r="AJ888" s="67"/>
      <c r="AK888" s="67"/>
      <c r="AL888" s="67"/>
      <c r="AM888" s="67"/>
      <c r="AO888" s="41"/>
      <c r="AP888" s="62"/>
      <c r="AQ888" s="67"/>
      <c r="AR888" s="73"/>
      <c r="AS888" s="68"/>
      <c r="AT888" s="41"/>
      <c r="AU888" s="62"/>
      <c r="AV888" s="62"/>
      <c r="AW888" s="67"/>
      <c r="AX888" s="67"/>
      <c r="AY888" s="68"/>
      <c r="AZ888" s="66"/>
      <c r="BA888" s="66"/>
      <c r="BB888" s="66"/>
      <c r="BC888" s="74"/>
    </row>
    <row r="889" spans="1:55" x14ac:dyDescent="0.25">
      <c r="A889" s="41"/>
      <c r="B889" s="41"/>
      <c r="C889" s="41"/>
      <c r="D889" s="62"/>
      <c r="E889" s="62"/>
      <c r="F889" s="62"/>
      <c r="G889" s="63"/>
      <c r="H889" s="64"/>
      <c r="I889" s="64"/>
      <c r="J889" s="65"/>
      <c r="K889" s="78"/>
      <c r="L889" s="66"/>
      <c r="M889" s="66"/>
      <c r="N889" s="66"/>
      <c r="O889" s="67"/>
      <c r="P889" s="62"/>
      <c r="Q889" s="67"/>
      <c r="R889" s="67"/>
      <c r="S889" s="62"/>
      <c r="T889" s="67"/>
      <c r="U889" s="67"/>
      <c r="V889" s="65"/>
      <c r="W889" s="61"/>
      <c r="X889" s="61"/>
      <c r="Y889" s="61"/>
      <c r="Z889" s="61"/>
      <c r="AA889" s="61"/>
      <c r="AB889" s="61"/>
      <c r="AC889" s="61"/>
      <c r="AD889" s="61"/>
      <c r="AE889" s="66"/>
      <c r="AF889" s="67"/>
      <c r="AG889" s="67"/>
      <c r="AH889" s="67"/>
      <c r="AI889" s="67"/>
      <c r="AJ889" s="67"/>
      <c r="AK889" s="67"/>
      <c r="AL889" s="67"/>
      <c r="AM889" s="67"/>
      <c r="AO889" s="41"/>
      <c r="AP889" s="62"/>
      <c r="AQ889" s="67"/>
      <c r="AR889" s="73"/>
      <c r="AS889" s="68"/>
      <c r="AT889" s="41"/>
      <c r="AU889" s="62"/>
      <c r="AV889" s="62"/>
      <c r="AW889" s="67"/>
      <c r="AX889" s="67"/>
      <c r="AY889" s="68"/>
      <c r="AZ889" s="66"/>
      <c r="BA889" s="66"/>
      <c r="BB889" s="66"/>
      <c r="BC889" s="74"/>
    </row>
    <row r="890" spans="1:55" x14ac:dyDescent="0.25">
      <c r="A890" s="41"/>
      <c r="B890" s="41"/>
      <c r="C890" s="41"/>
      <c r="D890" s="62"/>
      <c r="E890" s="62"/>
      <c r="F890" s="62"/>
      <c r="G890" s="63"/>
      <c r="H890" s="64"/>
      <c r="I890" s="64"/>
      <c r="J890" s="65"/>
      <c r="K890" s="78"/>
      <c r="L890" s="66"/>
      <c r="M890" s="66"/>
      <c r="N890" s="66"/>
      <c r="O890" s="67"/>
      <c r="P890" s="62"/>
      <c r="Q890" s="67"/>
      <c r="R890" s="67"/>
      <c r="S890" s="62"/>
      <c r="T890" s="67"/>
      <c r="U890" s="67"/>
      <c r="V890" s="65"/>
      <c r="W890" s="61"/>
      <c r="X890" s="61"/>
      <c r="Y890" s="61"/>
      <c r="Z890" s="61"/>
      <c r="AA890" s="61"/>
      <c r="AB890" s="61"/>
      <c r="AC890" s="61"/>
      <c r="AD890" s="61"/>
      <c r="AE890" s="66"/>
      <c r="AF890" s="67"/>
      <c r="AG890" s="67"/>
      <c r="AH890" s="67"/>
      <c r="AI890" s="67"/>
      <c r="AJ890" s="67"/>
      <c r="AK890" s="67"/>
      <c r="AL890" s="67"/>
      <c r="AM890" s="67"/>
      <c r="AO890" s="41"/>
      <c r="AP890" s="62"/>
      <c r="AQ890" s="67"/>
      <c r="AR890" s="73"/>
      <c r="AS890" s="68"/>
      <c r="AT890" s="41"/>
      <c r="AU890" s="62"/>
      <c r="AV890" s="62"/>
      <c r="AW890" s="67"/>
      <c r="AX890" s="67"/>
      <c r="AY890" s="68"/>
      <c r="AZ890" s="66"/>
      <c r="BA890" s="66"/>
      <c r="BB890" s="66"/>
      <c r="BC890" s="74"/>
    </row>
    <row r="891" spans="1:55" x14ac:dyDescent="0.25">
      <c r="A891" s="41"/>
      <c r="B891" s="41"/>
      <c r="C891" s="41"/>
      <c r="D891" s="62"/>
      <c r="E891" s="62"/>
      <c r="F891" s="62"/>
      <c r="G891" s="63"/>
      <c r="H891" s="64"/>
      <c r="I891" s="64"/>
      <c r="J891" s="65"/>
      <c r="K891" s="78"/>
      <c r="L891" s="66"/>
      <c r="M891" s="66"/>
      <c r="N891" s="66"/>
      <c r="O891" s="67"/>
      <c r="P891" s="62"/>
      <c r="Q891" s="67"/>
      <c r="R891" s="67"/>
      <c r="S891" s="62"/>
      <c r="T891" s="67"/>
      <c r="U891" s="67"/>
      <c r="V891" s="65"/>
      <c r="W891" s="61"/>
      <c r="X891" s="61"/>
      <c r="Y891" s="61"/>
      <c r="Z891" s="61"/>
      <c r="AA891" s="61"/>
      <c r="AB891" s="61"/>
      <c r="AC891" s="61"/>
      <c r="AD891" s="61"/>
      <c r="AE891" s="66"/>
      <c r="AF891" s="67"/>
      <c r="AG891" s="67"/>
      <c r="AH891" s="67"/>
      <c r="AI891" s="67"/>
      <c r="AJ891" s="67"/>
      <c r="AK891" s="67"/>
      <c r="AL891" s="67"/>
      <c r="AM891" s="67"/>
      <c r="AO891" s="41"/>
      <c r="AP891" s="62"/>
      <c r="AQ891" s="67"/>
      <c r="AR891" s="73"/>
      <c r="AS891" s="68"/>
      <c r="AT891" s="41"/>
      <c r="AU891" s="62"/>
      <c r="AV891" s="62"/>
      <c r="AW891" s="67"/>
      <c r="AX891" s="67"/>
      <c r="AY891" s="68"/>
      <c r="AZ891" s="66"/>
      <c r="BA891" s="66"/>
      <c r="BB891" s="66"/>
      <c r="BC891" s="74"/>
    </row>
    <row r="892" spans="1:55" x14ac:dyDescent="0.25">
      <c r="A892" s="41"/>
      <c r="B892" s="41"/>
      <c r="C892" s="41"/>
      <c r="D892" s="62"/>
      <c r="E892" s="62"/>
      <c r="F892" s="62"/>
      <c r="G892" s="63"/>
      <c r="H892" s="64"/>
      <c r="I892" s="64"/>
      <c r="J892" s="65"/>
      <c r="K892" s="78"/>
      <c r="L892" s="66"/>
      <c r="M892" s="66"/>
      <c r="N892" s="66"/>
      <c r="O892" s="67"/>
      <c r="P892" s="62"/>
      <c r="Q892" s="67"/>
      <c r="R892" s="67"/>
      <c r="S892" s="62"/>
      <c r="T892" s="67"/>
      <c r="U892" s="67"/>
      <c r="V892" s="65"/>
      <c r="W892" s="61"/>
      <c r="X892" s="61"/>
      <c r="Y892" s="61"/>
      <c r="Z892" s="61"/>
      <c r="AA892" s="61"/>
      <c r="AB892" s="61"/>
      <c r="AC892" s="61"/>
      <c r="AD892" s="61"/>
      <c r="AE892" s="66"/>
      <c r="AF892" s="67"/>
      <c r="AG892" s="67"/>
      <c r="AH892" s="67"/>
      <c r="AI892" s="67"/>
      <c r="AJ892" s="67"/>
      <c r="AK892" s="67"/>
      <c r="AL892" s="67"/>
      <c r="AM892" s="67"/>
      <c r="AO892" s="41"/>
      <c r="AP892" s="62"/>
      <c r="AQ892" s="67"/>
      <c r="AR892" s="73"/>
      <c r="AS892" s="68"/>
      <c r="AT892" s="41"/>
      <c r="AU892" s="62"/>
      <c r="AV892" s="62"/>
      <c r="AW892" s="67"/>
      <c r="AX892" s="67"/>
      <c r="AY892" s="68"/>
      <c r="AZ892" s="66"/>
      <c r="BA892" s="66"/>
      <c r="BB892" s="66"/>
      <c r="BC892" s="74"/>
    </row>
    <row r="893" spans="1:55" x14ac:dyDescent="0.25">
      <c r="A893" s="41"/>
      <c r="B893" s="41"/>
      <c r="C893" s="41"/>
      <c r="D893" s="62"/>
      <c r="E893" s="62"/>
      <c r="F893" s="62"/>
      <c r="G893" s="63"/>
      <c r="H893" s="64"/>
      <c r="I893" s="64"/>
      <c r="J893" s="65"/>
      <c r="K893" s="78"/>
      <c r="L893" s="66"/>
      <c r="M893" s="66"/>
      <c r="N893" s="66"/>
      <c r="O893" s="67"/>
      <c r="P893" s="62"/>
      <c r="Q893" s="67"/>
      <c r="R893" s="67"/>
      <c r="S893" s="62"/>
      <c r="T893" s="67"/>
      <c r="U893" s="67"/>
      <c r="V893" s="65"/>
      <c r="W893" s="61"/>
      <c r="X893" s="61"/>
      <c r="Y893" s="61"/>
      <c r="Z893" s="61"/>
      <c r="AA893" s="61"/>
      <c r="AB893" s="61"/>
      <c r="AC893" s="61"/>
      <c r="AD893" s="61"/>
      <c r="AE893" s="66"/>
      <c r="AF893" s="67"/>
      <c r="AG893" s="67"/>
      <c r="AH893" s="67"/>
      <c r="AI893" s="67"/>
      <c r="AJ893" s="67"/>
      <c r="AK893" s="67"/>
      <c r="AL893" s="67"/>
      <c r="AM893" s="67"/>
      <c r="AO893" s="41"/>
      <c r="AP893" s="62"/>
      <c r="AQ893" s="67"/>
      <c r="AR893" s="73"/>
      <c r="AS893" s="68"/>
      <c r="AT893" s="41"/>
      <c r="AU893" s="62"/>
      <c r="AV893" s="62"/>
      <c r="AW893" s="67"/>
      <c r="AX893" s="67"/>
      <c r="AY893" s="68"/>
      <c r="AZ893" s="66"/>
      <c r="BA893" s="66"/>
      <c r="BB893" s="66"/>
      <c r="BC893" s="74"/>
    </row>
    <row r="894" spans="1:55" x14ac:dyDescent="0.25">
      <c r="A894" s="41"/>
      <c r="B894" s="41"/>
      <c r="C894" s="41"/>
      <c r="D894" s="62"/>
      <c r="E894" s="62"/>
      <c r="F894" s="62"/>
      <c r="G894" s="63"/>
      <c r="H894" s="64"/>
      <c r="I894" s="64"/>
      <c r="J894" s="65"/>
      <c r="K894" s="78"/>
      <c r="L894" s="66"/>
      <c r="M894" s="66"/>
      <c r="N894" s="66"/>
      <c r="O894" s="67"/>
      <c r="P894" s="62"/>
      <c r="Q894" s="67"/>
      <c r="R894" s="67"/>
      <c r="S894" s="62"/>
      <c r="T894" s="67"/>
      <c r="U894" s="67"/>
      <c r="V894" s="65"/>
      <c r="W894" s="61"/>
      <c r="X894" s="61"/>
      <c r="Y894" s="61"/>
      <c r="Z894" s="61"/>
      <c r="AA894" s="61"/>
      <c r="AB894" s="61"/>
      <c r="AC894" s="61"/>
      <c r="AD894" s="61"/>
      <c r="AE894" s="66"/>
      <c r="AF894" s="67"/>
      <c r="AG894" s="67"/>
      <c r="AH894" s="67"/>
      <c r="AI894" s="67"/>
      <c r="AJ894" s="67"/>
      <c r="AK894" s="67"/>
      <c r="AL894" s="67"/>
      <c r="AM894" s="67"/>
      <c r="AO894" s="41"/>
      <c r="AP894" s="62"/>
      <c r="AQ894" s="67"/>
      <c r="AR894" s="73"/>
      <c r="AS894" s="68"/>
      <c r="AT894" s="41"/>
      <c r="AU894" s="62"/>
      <c r="AV894" s="62"/>
      <c r="AW894" s="67"/>
      <c r="AX894" s="67"/>
      <c r="AY894" s="68"/>
      <c r="AZ894" s="66"/>
      <c r="BA894" s="66"/>
      <c r="BB894" s="66"/>
      <c r="BC894" s="74"/>
    </row>
    <row r="895" spans="1:55" x14ac:dyDescent="0.25">
      <c r="A895" s="41"/>
      <c r="B895" s="41"/>
      <c r="C895" s="41"/>
      <c r="D895" s="62"/>
      <c r="E895" s="62"/>
      <c r="F895" s="62"/>
      <c r="G895" s="63"/>
      <c r="H895" s="64"/>
      <c r="I895" s="64"/>
      <c r="J895" s="65"/>
      <c r="K895" s="78"/>
      <c r="L895" s="66"/>
      <c r="M895" s="66"/>
      <c r="N895" s="66"/>
      <c r="O895" s="67"/>
      <c r="P895" s="62"/>
      <c r="Q895" s="67"/>
      <c r="R895" s="67"/>
      <c r="S895" s="62"/>
      <c r="T895" s="67"/>
      <c r="U895" s="67"/>
      <c r="V895" s="65"/>
      <c r="W895" s="61"/>
      <c r="X895" s="61"/>
      <c r="Y895" s="61"/>
      <c r="Z895" s="61"/>
      <c r="AA895" s="61"/>
      <c r="AB895" s="61"/>
      <c r="AC895" s="61"/>
      <c r="AD895" s="61"/>
      <c r="AE895" s="66"/>
      <c r="AF895" s="67"/>
      <c r="AG895" s="67"/>
      <c r="AH895" s="67"/>
      <c r="AI895" s="67"/>
      <c r="AJ895" s="67"/>
      <c r="AK895" s="67"/>
      <c r="AL895" s="67"/>
      <c r="AM895" s="67"/>
      <c r="AO895" s="41"/>
      <c r="AP895" s="62"/>
      <c r="AQ895" s="67"/>
      <c r="AR895" s="73"/>
      <c r="AS895" s="68"/>
      <c r="AT895" s="41"/>
      <c r="AU895" s="62"/>
      <c r="AV895" s="62"/>
      <c r="AW895" s="67"/>
      <c r="AX895" s="67"/>
      <c r="AY895" s="68"/>
      <c r="AZ895" s="66"/>
      <c r="BA895" s="66"/>
      <c r="BB895" s="66"/>
      <c r="BC895" s="74"/>
    </row>
    <row r="896" spans="1:55" x14ac:dyDescent="0.25">
      <c r="A896" s="41"/>
      <c r="B896" s="41"/>
      <c r="C896" s="41"/>
      <c r="D896" s="62"/>
      <c r="E896" s="62"/>
      <c r="F896" s="62"/>
      <c r="G896" s="63"/>
      <c r="H896" s="64"/>
      <c r="I896" s="64"/>
      <c r="J896" s="65"/>
      <c r="K896" s="78"/>
      <c r="L896" s="66"/>
      <c r="M896" s="66"/>
      <c r="N896" s="66"/>
      <c r="O896" s="67"/>
      <c r="P896" s="62"/>
      <c r="Q896" s="67"/>
      <c r="R896" s="67"/>
      <c r="S896" s="62"/>
      <c r="T896" s="67"/>
      <c r="U896" s="67"/>
      <c r="V896" s="65"/>
      <c r="W896" s="61"/>
      <c r="X896" s="61"/>
      <c r="Y896" s="61"/>
      <c r="Z896" s="61"/>
      <c r="AA896" s="61"/>
      <c r="AB896" s="61"/>
      <c r="AC896" s="61"/>
      <c r="AD896" s="61"/>
      <c r="AE896" s="66"/>
      <c r="AF896" s="67"/>
      <c r="AG896" s="67"/>
      <c r="AH896" s="67"/>
      <c r="AI896" s="67"/>
      <c r="AJ896" s="67"/>
      <c r="AK896" s="67"/>
      <c r="AL896" s="67"/>
      <c r="AM896" s="67"/>
      <c r="AO896" s="41"/>
      <c r="AP896" s="62"/>
      <c r="AQ896" s="67"/>
      <c r="AR896" s="73"/>
      <c r="AS896" s="68"/>
      <c r="AT896" s="41"/>
      <c r="AU896" s="62"/>
      <c r="AV896" s="62"/>
      <c r="AW896" s="67"/>
      <c r="AX896" s="67"/>
      <c r="AY896" s="68"/>
      <c r="AZ896" s="66"/>
      <c r="BA896" s="66"/>
      <c r="BB896" s="66"/>
      <c r="BC896" s="74"/>
    </row>
    <row r="897" spans="1:55" x14ac:dyDescent="0.25">
      <c r="A897" s="41"/>
      <c r="B897" s="41"/>
      <c r="C897" s="41"/>
      <c r="D897" s="62"/>
      <c r="E897" s="62"/>
      <c r="F897" s="62"/>
      <c r="G897" s="63"/>
      <c r="H897" s="64"/>
      <c r="I897" s="64"/>
      <c r="J897" s="65"/>
      <c r="K897" s="78"/>
      <c r="L897" s="66"/>
      <c r="M897" s="66"/>
      <c r="N897" s="66"/>
      <c r="O897" s="67"/>
      <c r="P897" s="62"/>
      <c r="Q897" s="67"/>
      <c r="R897" s="67"/>
      <c r="S897" s="62"/>
      <c r="T897" s="67"/>
      <c r="U897" s="67"/>
      <c r="V897" s="65"/>
      <c r="W897" s="61"/>
      <c r="X897" s="61"/>
      <c r="Y897" s="61"/>
      <c r="Z897" s="61"/>
      <c r="AA897" s="61"/>
      <c r="AB897" s="61"/>
      <c r="AC897" s="61"/>
      <c r="AD897" s="61"/>
      <c r="AE897" s="66"/>
      <c r="AF897" s="67"/>
      <c r="AG897" s="67"/>
      <c r="AH897" s="67"/>
      <c r="AI897" s="67"/>
      <c r="AJ897" s="67"/>
      <c r="AK897" s="67"/>
      <c r="AL897" s="67"/>
      <c r="AM897" s="67"/>
      <c r="AO897" s="41"/>
      <c r="AP897" s="62"/>
      <c r="AQ897" s="67"/>
      <c r="AR897" s="73"/>
      <c r="AS897" s="68"/>
      <c r="AT897" s="41"/>
      <c r="AU897" s="62"/>
      <c r="AV897" s="62"/>
      <c r="AW897" s="67"/>
      <c r="AX897" s="67"/>
      <c r="AY897" s="68"/>
      <c r="AZ897" s="66"/>
      <c r="BA897" s="66"/>
      <c r="BB897" s="66"/>
      <c r="BC897" s="74"/>
    </row>
    <row r="898" spans="1:55" x14ac:dyDescent="0.25">
      <c r="A898" s="41"/>
      <c r="B898" s="41"/>
      <c r="C898" s="41"/>
      <c r="D898" s="62"/>
      <c r="E898" s="62"/>
      <c r="F898" s="62"/>
      <c r="G898" s="63"/>
      <c r="H898" s="64"/>
      <c r="I898" s="64"/>
      <c r="J898" s="65"/>
      <c r="K898" s="78"/>
      <c r="L898" s="66"/>
      <c r="M898" s="66"/>
      <c r="N898" s="66"/>
      <c r="O898" s="67"/>
      <c r="P898" s="62"/>
      <c r="Q898" s="67"/>
      <c r="R898" s="67"/>
      <c r="S898" s="62"/>
      <c r="T898" s="67"/>
      <c r="U898" s="67"/>
      <c r="V898" s="65"/>
      <c r="W898" s="61"/>
      <c r="X898" s="61"/>
      <c r="Y898" s="61"/>
      <c r="Z898" s="61"/>
      <c r="AA898" s="61"/>
      <c r="AB898" s="61"/>
      <c r="AC898" s="61"/>
      <c r="AD898" s="61"/>
      <c r="AE898" s="66"/>
      <c r="AF898" s="67"/>
      <c r="AG898" s="67"/>
      <c r="AH898" s="67"/>
      <c r="AI898" s="67"/>
      <c r="AJ898" s="67"/>
      <c r="AK898" s="67"/>
      <c r="AL898" s="67"/>
      <c r="AM898" s="67"/>
      <c r="AO898" s="41"/>
      <c r="AP898" s="62"/>
      <c r="AQ898" s="67"/>
      <c r="AR898" s="73"/>
      <c r="AS898" s="68"/>
      <c r="AT898" s="41"/>
      <c r="AU898" s="62"/>
      <c r="AV898" s="62"/>
      <c r="AW898" s="67"/>
      <c r="AX898" s="67"/>
      <c r="AY898" s="68"/>
      <c r="AZ898" s="66"/>
      <c r="BA898" s="66"/>
      <c r="BB898" s="66"/>
      <c r="BC898" s="74"/>
    </row>
    <row r="899" spans="1:55" x14ac:dyDescent="0.25">
      <c r="A899" s="41"/>
      <c r="B899" s="41"/>
      <c r="C899" s="41"/>
      <c r="D899" s="62"/>
      <c r="E899" s="62"/>
      <c r="F899" s="62"/>
      <c r="G899" s="63"/>
      <c r="H899" s="64"/>
      <c r="I899" s="64"/>
      <c r="J899" s="65"/>
      <c r="K899" s="78"/>
      <c r="L899" s="66"/>
      <c r="M899" s="66"/>
      <c r="N899" s="66"/>
      <c r="O899" s="67"/>
      <c r="P899" s="62"/>
      <c r="Q899" s="67"/>
      <c r="R899" s="67"/>
      <c r="S899" s="62"/>
      <c r="T899" s="67"/>
      <c r="U899" s="67"/>
      <c r="V899" s="65"/>
      <c r="W899" s="61"/>
      <c r="X899" s="61"/>
      <c r="Y899" s="61"/>
      <c r="Z899" s="61"/>
      <c r="AA899" s="61"/>
      <c r="AB899" s="61"/>
      <c r="AC899" s="61"/>
      <c r="AD899" s="61"/>
      <c r="AE899" s="66"/>
      <c r="AF899" s="67"/>
      <c r="AG899" s="67"/>
      <c r="AH899" s="67"/>
      <c r="AI899" s="67"/>
      <c r="AJ899" s="67"/>
      <c r="AK899" s="67"/>
      <c r="AL899" s="67"/>
      <c r="AM899" s="67"/>
      <c r="AO899" s="41"/>
      <c r="AP899" s="62"/>
      <c r="AQ899" s="67"/>
      <c r="AR899" s="73"/>
      <c r="AS899" s="68"/>
      <c r="AT899" s="41"/>
      <c r="AU899" s="62"/>
      <c r="AV899" s="62"/>
      <c r="AW899" s="67"/>
      <c r="AX899" s="67"/>
      <c r="AY899" s="68"/>
      <c r="AZ899" s="66"/>
      <c r="BA899" s="66"/>
      <c r="BB899" s="66"/>
      <c r="BC899" s="74"/>
    </row>
    <row r="900" spans="1:55" x14ac:dyDescent="0.25">
      <c r="A900" s="41"/>
      <c r="B900" s="41"/>
      <c r="C900" s="41"/>
      <c r="D900" s="62"/>
      <c r="E900" s="62"/>
      <c r="F900" s="62"/>
      <c r="G900" s="63"/>
      <c r="H900" s="64"/>
      <c r="I900" s="64"/>
      <c r="J900" s="65"/>
      <c r="K900" s="78"/>
      <c r="L900" s="66"/>
      <c r="M900" s="66"/>
      <c r="N900" s="66"/>
      <c r="O900" s="67"/>
      <c r="P900" s="62"/>
      <c r="Q900" s="67"/>
      <c r="R900" s="67"/>
      <c r="S900" s="62"/>
      <c r="T900" s="67"/>
      <c r="U900" s="67"/>
      <c r="V900" s="65"/>
      <c r="W900" s="61"/>
      <c r="X900" s="61"/>
      <c r="Y900" s="61"/>
      <c r="Z900" s="61"/>
      <c r="AA900" s="61"/>
      <c r="AB900" s="61"/>
      <c r="AC900" s="61"/>
      <c r="AD900" s="61"/>
      <c r="AE900" s="66"/>
      <c r="AF900" s="67"/>
      <c r="AG900" s="67"/>
      <c r="AH900" s="67"/>
      <c r="AI900" s="67"/>
      <c r="AJ900" s="67"/>
      <c r="AK900" s="67"/>
      <c r="AL900" s="67"/>
      <c r="AM900" s="67"/>
      <c r="AO900" s="41"/>
      <c r="AP900" s="62"/>
      <c r="AQ900" s="67"/>
      <c r="AR900" s="73"/>
      <c r="AS900" s="68"/>
      <c r="AT900" s="41"/>
      <c r="AU900" s="62"/>
      <c r="AV900" s="62"/>
      <c r="AW900" s="67"/>
      <c r="AX900" s="67"/>
      <c r="AY900" s="68"/>
      <c r="AZ900" s="66"/>
      <c r="BA900" s="66"/>
      <c r="BB900" s="66"/>
      <c r="BC900" s="74"/>
    </row>
    <row r="901" spans="1:55" x14ac:dyDescent="0.25">
      <c r="A901" s="41"/>
      <c r="B901" s="41"/>
      <c r="C901" s="41"/>
      <c r="D901" s="62"/>
      <c r="E901" s="62"/>
      <c r="F901" s="62"/>
      <c r="G901" s="63"/>
      <c r="H901" s="64"/>
      <c r="I901" s="64"/>
      <c r="J901" s="65"/>
      <c r="K901" s="78"/>
      <c r="L901" s="66"/>
      <c r="M901" s="66"/>
      <c r="N901" s="66"/>
      <c r="O901" s="67"/>
      <c r="P901" s="62"/>
      <c r="Q901" s="67"/>
      <c r="R901" s="67"/>
      <c r="S901" s="62"/>
      <c r="T901" s="67"/>
      <c r="U901" s="67"/>
      <c r="V901" s="65"/>
      <c r="W901" s="61"/>
      <c r="X901" s="61"/>
      <c r="Y901" s="61"/>
      <c r="Z901" s="61"/>
      <c r="AA901" s="61"/>
      <c r="AB901" s="61"/>
      <c r="AC901" s="61"/>
      <c r="AD901" s="61"/>
      <c r="AE901" s="66"/>
      <c r="AF901" s="67"/>
      <c r="AG901" s="67"/>
      <c r="AH901" s="67"/>
      <c r="AI901" s="67"/>
      <c r="AJ901" s="67"/>
      <c r="AK901" s="67"/>
      <c r="AL901" s="67"/>
      <c r="AM901" s="67"/>
      <c r="AO901" s="41"/>
      <c r="AP901" s="62"/>
      <c r="AQ901" s="67"/>
      <c r="AR901" s="73"/>
      <c r="AS901" s="68"/>
      <c r="AT901" s="41"/>
      <c r="AU901" s="62"/>
      <c r="AV901" s="62"/>
      <c r="AW901" s="67"/>
      <c r="AX901" s="67"/>
      <c r="AY901" s="68"/>
      <c r="AZ901" s="66"/>
      <c r="BA901" s="66"/>
      <c r="BB901" s="66"/>
      <c r="BC901" s="74"/>
    </row>
    <row r="902" spans="1:55" x14ac:dyDescent="0.25">
      <c r="A902" s="41"/>
      <c r="B902" s="41"/>
      <c r="C902" s="41"/>
      <c r="D902" s="62"/>
      <c r="E902" s="62"/>
      <c r="F902" s="62"/>
      <c r="G902" s="63"/>
      <c r="H902" s="64"/>
      <c r="I902" s="64"/>
      <c r="J902" s="65"/>
      <c r="K902" s="78"/>
      <c r="L902" s="66"/>
      <c r="M902" s="66"/>
      <c r="N902" s="66"/>
      <c r="O902" s="67"/>
      <c r="P902" s="62"/>
      <c r="Q902" s="67"/>
      <c r="R902" s="67"/>
      <c r="S902" s="62"/>
      <c r="T902" s="67"/>
      <c r="U902" s="67"/>
      <c r="V902" s="65"/>
      <c r="W902" s="61"/>
      <c r="X902" s="61"/>
      <c r="Y902" s="61"/>
      <c r="Z902" s="61"/>
      <c r="AA902" s="61"/>
      <c r="AB902" s="61"/>
      <c r="AC902" s="61"/>
      <c r="AD902" s="61"/>
      <c r="AE902" s="66"/>
      <c r="AF902" s="67"/>
      <c r="AG902" s="67"/>
      <c r="AH902" s="67"/>
      <c r="AI902" s="67"/>
      <c r="AJ902" s="67"/>
      <c r="AK902" s="67"/>
      <c r="AL902" s="67"/>
      <c r="AM902" s="67"/>
      <c r="AO902" s="41"/>
      <c r="AP902" s="62"/>
      <c r="AQ902" s="67"/>
      <c r="AR902" s="73"/>
      <c r="AS902" s="68"/>
      <c r="AT902" s="41"/>
      <c r="AU902" s="62"/>
      <c r="AV902" s="62"/>
      <c r="AW902" s="67"/>
      <c r="AX902" s="67"/>
      <c r="AY902" s="68"/>
      <c r="AZ902" s="66"/>
      <c r="BA902" s="66"/>
      <c r="BB902" s="66"/>
      <c r="BC902" s="74"/>
    </row>
    <row r="903" spans="1:55" x14ac:dyDescent="0.25">
      <c r="A903" s="41"/>
      <c r="B903" s="41"/>
      <c r="C903" s="41"/>
      <c r="D903" s="62"/>
      <c r="E903" s="62"/>
      <c r="F903" s="62"/>
      <c r="G903" s="63"/>
      <c r="H903" s="64"/>
      <c r="I903" s="64"/>
      <c r="J903" s="65"/>
      <c r="K903" s="78"/>
      <c r="L903" s="66"/>
      <c r="M903" s="66"/>
      <c r="N903" s="66"/>
      <c r="O903" s="67"/>
      <c r="P903" s="62"/>
      <c r="Q903" s="67"/>
      <c r="R903" s="67"/>
      <c r="S903" s="62"/>
      <c r="T903" s="67"/>
      <c r="U903" s="67"/>
      <c r="V903" s="65"/>
      <c r="W903" s="61"/>
      <c r="X903" s="61"/>
      <c r="Y903" s="61"/>
      <c r="Z903" s="61"/>
      <c r="AA903" s="61"/>
      <c r="AB903" s="61"/>
      <c r="AC903" s="61"/>
      <c r="AD903" s="61"/>
      <c r="AE903" s="66"/>
      <c r="AF903" s="67"/>
      <c r="AG903" s="67"/>
      <c r="AH903" s="67"/>
      <c r="AI903" s="67"/>
      <c r="AJ903" s="67"/>
      <c r="AK903" s="67"/>
      <c r="AL903" s="67"/>
      <c r="AM903" s="67"/>
      <c r="AO903" s="41"/>
      <c r="AP903" s="62"/>
      <c r="AQ903" s="67"/>
      <c r="AR903" s="73"/>
      <c r="AS903" s="68"/>
      <c r="AT903" s="41"/>
      <c r="AU903" s="62"/>
      <c r="AV903" s="62"/>
      <c r="AW903" s="67"/>
      <c r="AX903" s="67"/>
      <c r="AY903" s="68"/>
      <c r="AZ903" s="66"/>
      <c r="BA903" s="66"/>
      <c r="BB903" s="66"/>
      <c r="BC903" s="74"/>
    </row>
    <row r="904" spans="1:55" x14ac:dyDescent="0.25">
      <c r="A904" s="41"/>
      <c r="B904" s="41"/>
      <c r="C904" s="41"/>
      <c r="D904" s="62"/>
      <c r="E904" s="62"/>
      <c r="F904" s="62"/>
      <c r="G904" s="63"/>
      <c r="H904" s="64"/>
      <c r="I904" s="64"/>
      <c r="J904" s="65"/>
      <c r="K904" s="78"/>
      <c r="L904" s="66"/>
      <c r="M904" s="66"/>
      <c r="N904" s="66"/>
      <c r="O904" s="67"/>
      <c r="P904" s="62"/>
      <c r="Q904" s="67"/>
      <c r="R904" s="67"/>
      <c r="S904" s="62"/>
      <c r="T904" s="67"/>
      <c r="U904" s="67"/>
      <c r="V904" s="65"/>
      <c r="W904" s="61"/>
      <c r="X904" s="61"/>
      <c r="Y904" s="61"/>
      <c r="Z904" s="61"/>
      <c r="AA904" s="61"/>
      <c r="AB904" s="61"/>
      <c r="AC904" s="61"/>
      <c r="AD904" s="61"/>
      <c r="AE904" s="66"/>
      <c r="AF904" s="67"/>
      <c r="AG904" s="67"/>
      <c r="AH904" s="67"/>
      <c r="AI904" s="67"/>
      <c r="AJ904" s="67"/>
      <c r="AK904" s="67"/>
      <c r="AL904" s="67"/>
      <c r="AM904" s="67"/>
      <c r="AO904" s="41"/>
      <c r="AP904" s="62"/>
      <c r="AQ904" s="67"/>
      <c r="AR904" s="73"/>
      <c r="AS904" s="68"/>
      <c r="AT904" s="41"/>
      <c r="AU904" s="62"/>
      <c r="AV904" s="62"/>
      <c r="AW904" s="67"/>
      <c r="AX904" s="67"/>
      <c r="AY904" s="68"/>
      <c r="AZ904" s="66"/>
      <c r="BA904" s="66"/>
      <c r="BB904" s="66"/>
      <c r="BC904" s="74"/>
    </row>
    <row r="905" spans="1:55" x14ac:dyDescent="0.25">
      <c r="A905" s="41"/>
      <c r="B905" s="41"/>
      <c r="C905" s="41"/>
      <c r="D905" s="62"/>
      <c r="E905" s="62"/>
      <c r="F905" s="62"/>
      <c r="G905" s="63"/>
      <c r="H905" s="64"/>
      <c r="I905" s="64"/>
      <c r="J905" s="65"/>
      <c r="K905" s="78"/>
      <c r="L905" s="66"/>
      <c r="M905" s="66"/>
      <c r="N905" s="66"/>
      <c r="O905" s="67"/>
      <c r="P905" s="62"/>
      <c r="Q905" s="67"/>
      <c r="R905" s="67"/>
      <c r="S905" s="62"/>
      <c r="T905" s="67"/>
      <c r="U905" s="67"/>
      <c r="V905" s="65"/>
      <c r="W905" s="61"/>
      <c r="X905" s="61"/>
      <c r="Y905" s="61"/>
      <c r="Z905" s="61"/>
      <c r="AA905" s="61"/>
      <c r="AB905" s="61"/>
      <c r="AC905" s="61"/>
      <c r="AD905" s="61"/>
      <c r="AE905" s="66"/>
      <c r="AF905" s="67"/>
      <c r="AG905" s="67"/>
      <c r="AH905" s="67"/>
      <c r="AI905" s="67"/>
      <c r="AJ905" s="67"/>
      <c r="AK905" s="67"/>
      <c r="AL905" s="67"/>
      <c r="AM905" s="67"/>
      <c r="AO905" s="41"/>
      <c r="AP905" s="62"/>
      <c r="AQ905" s="67"/>
      <c r="AR905" s="73"/>
      <c r="AS905" s="68"/>
      <c r="AT905" s="41"/>
      <c r="AU905" s="62"/>
      <c r="AV905" s="62"/>
      <c r="AW905" s="67"/>
      <c r="AX905" s="67"/>
      <c r="AY905" s="68"/>
      <c r="AZ905" s="66"/>
      <c r="BA905" s="66"/>
      <c r="BB905" s="66"/>
      <c r="BC905" s="74"/>
    </row>
    <row r="906" spans="1:55" x14ac:dyDescent="0.25">
      <c r="A906" s="41"/>
      <c r="B906" s="41"/>
      <c r="C906" s="41"/>
      <c r="D906" s="62"/>
      <c r="E906" s="62"/>
      <c r="F906" s="62"/>
      <c r="G906" s="63"/>
      <c r="H906" s="64"/>
      <c r="I906" s="64"/>
      <c r="J906" s="65"/>
      <c r="K906" s="78"/>
      <c r="L906" s="66"/>
      <c r="M906" s="66"/>
      <c r="N906" s="66"/>
      <c r="O906" s="67"/>
      <c r="P906" s="62"/>
      <c r="Q906" s="67"/>
      <c r="R906" s="67"/>
      <c r="S906" s="62"/>
      <c r="T906" s="67"/>
      <c r="U906" s="67"/>
      <c r="V906" s="65"/>
      <c r="W906" s="61"/>
      <c r="X906" s="61"/>
      <c r="Y906" s="61"/>
      <c r="Z906" s="61"/>
      <c r="AA906" s="61"/>
      <c r="AB906" s="61"/>
      <c r="AC906" s="61"/>
      <c r="AD906" s="61"/>
      <c r="AE906" s="66"/>
      <c r="AF906" s="67"/>
      <c r="AG906" s="67"/>
      <c r="AH906" s="67"/>
      <c r="AI906" s="67"/>
      <c r="AJ906" s="67"/>
      <c r="AK906" s="67"/>
      <c r="AL906" s="67"/>
      <c r="AM906" s="67"/>
      <c r="AO906" s="41"/>
      <c r="AP906" s="62"/>
      <c r="AQ906" s="67"/>
      <c r="AR906" s="73"/>
      <c r="AS906" s="68"/>
      <c r="AT906" s="41"/>
      <c r="AU906" s="62"/>
      <c r="AV906" s="62"/>
      <c r="AW906" s="67"/>
      <c r="AX906" s="67"/>
      <c r="AY906" s="68"/>
      <c r="AZ906" s="66"/>
      <c r="BA906" s="66"/>
      <c r="BB906" s="66"/>
      <c r="BC906" s="74"/>
    </row>
    <row r="907" spans="1:55" x14ac:dyDescent="0.25">
      <c r="A907" s="41"/>
      <c r="B907" s="41"/>
      <c r="C907" s="41"/>
      <c r="D907" s="62"/>
      <c r="E907" s="62"/>
      <c r="F907" s="62"/>
      <c r="G907" s="63"/>
      <c r="H907" s="64"/>
      <c r="I907" s="64"/>
      <c r="J907" s="65"/>
      <c r="K907" s="78"/>
      <c r="L907" s="66"/>
      <c r="M907" s="66"/>
      <c r="N907" s="66"/>
      <c r="O907" s="67"/>
      <c r="P907" s="62"/>
      <c r="Q907" s="67"/>
      <c r="R907" s="67"/>
      <c r="S907" s="62"/>
      <c r="T907" s="67"/>
      <c r="U907" s="67"/>
      <c r="V907" s="65"/>
      <c r="W907" s="61"/>
      <c r="X907" s="61"/>
      <c r="Y907" s="61"/>
      <c r="Z907" s="61"/>
      <c r="AA907" s="61"/>
      <c r="AB907" s="61"/>
      <c r="AC907" s="61"/>
      <c r="AD907" s="61"/>
      <c r="AE907" s="66"/>
      <c r="AF907" s="67"/>
      <c r="AG907" s="67"/>
      <c r="AH907" s="67"/>
      <c r="AI907" s="67"/>
      <c r="AJ907" s="67"/>
      <c r="AK907" s="67"/>
      <c r="AL907" s="67"/>
      <c r="AM907" s="67"/>
      <c r="AO907" s="41"/>
      <c r="AP907" s="62"/>
      <c r="AQ907" s="67"/>
      <c r="AR907" s="73"/>
      <c r="AS907" s="68"/>
      <c r="AT907" s="41"/>
      <c r="AU907" s="62"/>
      <c r="AV907" s="62"/>
      <c r="AW907" s="67"/>
      <c r="AX907" s="67"/>
      <c r="AY907" s="68"/>
      <c r="AZ907" s="66"/>
      <c r="BA907" s="66"/>
      <c r="BB907" s="66"/>
      <c r="BC907" s="74"/>
    </row>
    <row r="908" spans="1:55" x14ac:dyDescent="0.25">
      <c r="A908" s="41"/>
      <c r="B908" s="41"/>
      <c r="C908" s="41"/>
      <c r="D908" s="62"/>
      <c r="E908" s="62"/>
      <c r="F908" s="62"/>
      <c r="G908" s="63"/>
      <c r="H908" s="64"/>
      <c r="I908" s="64"/>
      <c r="J908" s="65"/>
      <c r="K908" s="78"/>
      <c r="L908" s="66"/>
      <c r="M908" s="66"/>
      <c r="N908" s="66"/>
      <c r="O908" s="67"/>
      <c r="P908" s="62"/>
      <c r="Q908" s="67"/>
      <c r="R908" s="67"/>
      <c r="S908" s="62"/>
      <c r="T908" s="67"/>
      <c r="U908" s="67"/>
      <c r="V908" s="65"/>
      <c r="W908" s="61"/>
      <c r="X908" s="61"/>
      <c r="Y908" s="61"/>
      <c r="Z908" s="61"/>
      <c r="AA908" s="61"/>
      <c r="AB908" s="61"/>
      <c r="AC908" s="61"/>
      <c r="AD908" s="61"/>
      <c r="AE908" s="66"/>
      <c r="AF908" s="67"/>
      <c r="AG908" s="67"/>
      <c r="AH908" s="67"/>
      <c r="AI908" s="67"/>
      <c r="AJ908" s="67"/>
      <c r="AK908" s="67"/>
      <c r="AL908" s="67"/>
      <c r="AM908" s="67"/>
      <c r="AO908" s="41"/>
      <c r="AP908" s="62"/>
      <c r="AQ908" s="67"/>
      <c r="AR908" s="73"/>
      <c r="AS908" s="68"/>
      <c r="AT908" s="41"/>
      <c r="AU908" s="62"/>
      <c r="AV908" s="62"/>
      <c r="AW908" s="67"/>
      <c r="AX908" s="67"/>
      <c r="AY908" s="68"/>
      <c r="AZ908" s="66"/>
      <c r="BA908" s="66"/>
      <c r="BB908" s="66"/>
      <c r="BC908" s="74"/>
    </row>
    <row r="909" spans="1:55" x14ac:dyDescent="0.25">
      <c r="A909" s="41"/>
      <c r="B909" s="41"/>
      <c r="C909" s="41"/>
      <c r="D909" s="62"/>
      <c r="E909" s="62"/>
      <c r="F909" s="62"/>
      <c r="G909" s="63"/>
      <c r="H909" s="64"/>
      <c r="I909" s="64"/>
      <c r="J909" s="65"/>
      <c r="K909" s="78"/>
      <c r="L909" s="66"/>
      <c r="M909" s="66"/>
      <c r="N909" s="66"/>
      <c r="O909" s="67"/>
      <c r="P909" s="62"/>
      <c r="Q909" s="67"/>
      <c r="R909" s="67"/>
      <c r="S909" s="62"/>
      <c r="T909" s="67"/>
      <c r="U909" s="67"/>
      <c r="V909" s="65"/>
      <c r="W909" s="61"/>
      <c r="X909" s="61"/>
      <c r="Y909" s="61"/>
      <c r="Z909" s="61"/>
      <c r="AA909" s="61"/>
      <c r="AB909" s="61"/>
      <c r="AC909" s="61"/>
      <c r="AD909" s="61"/>
      <c r="AE909" s="66"/>
      <c r="AF909" s="67"/>
      <c r="AG909" s="67"/>
      <c r="AH909" s="67"/>
      <c r="AI909" s="67"/>
      <c r="AJ909" s="67"/>
      <c r="AK909" s="67"/>
      <c r="AL909" s="67"/>
      <c r="AM909" s="67"/>
      <c r="AO909" s="41"/>
      <c r="AP909" s="62"/>
      <c r="AQ909" s="67"/>
      <c r="AR909" s="73"/>
      <c r="AS909" s="68"/>
      <c r="AT909" s="41"/>
      <c r="AU909" s="62"/>
      <c r="AV909" s="62"/>
      <c r="AW909" s="67"/>
      <c r="AX909" s="67"/>
      <c r="AY909" s="68"/>
      <c r="AZ909" s="66"/>
      <c r="BA909" s="66"/>
      <c r="BB909" s="66"/>
      <c r="BC909" s="74"/>
    </row>
    <row r="910" spans="1:55" x14ac:dyDescent="0.25">
      <c r="A910" s="41"/>
      <c r="B910" s="41"/>
      <c r="C910" s="41"/>
      <c r="D910" s="62"/>
      <c r="E910" s="62"/>
      <c r="F910" s="62"/>
      <c r="G910" s="63"/>
      <c r="H910" s="64"/>
      <c r="I910" s="64"/>
      <c r="J910" s="65"/>
      <c r="K910" s="78"/>
      <c r="L910" s="66"/>
      <c r="M910" s="66"/>
      <c r="N910" s="66"/>
      <c r="O910" s="67"/>
      <c r="P910" s="62"/>
      <c r="Q910" s="67"/>
      <c r="R910" s="67"/>
      <c r="S910" s="62"/>
      <c r="T910" s="67"/>
      <c r="U910" s="67"/>
      <c r="V910" s="65"/>
      <c r="W910" s="61"/>
      <c r="X910" s="61"/>
      <c r="Y910" s="61"/>
      <c r="Z910" s="61"/>
      <c r="AA910" s="61"/>
      <c r="AB910" s="61"/>
      <c r="AC910" s="61"/>
      <c r="AD910" s="61"/>
      <c r="AE910" s="66"/>
      <c r="AF910" s="67"/>
      <c r="AG910" s="67"/>
      <c r="AH910" s="67"/>
      <c r="AI910" s="67"/>
      <c r="AJ910" s="67"/>
      <c r="AK910" s="67"/>
      <c r="AL910" s="67"/>
      <c r="AM910" s="67"/>
      <c r="AO910" s="41"/>
      <c r="AP910" s="62"/>
      <c r="AQ910" s="67"/>
      <c r="AR910" s="73"/>
      <c r="AS910" s="68"/>
      <c r="AT910" s="41"/>
      <c r="AU910" s="62"/>
      <c r="AV910" s="62"/>
      <c r="AW910" s="67"/>
      <c r="AX910" s="67"/>
      <c r="AY910" s="68"/>
      <c r="AZ910" s="66"/>
      <c r="BA910" s="66"/>
      <c r="BB910" s="66"/>
      <c r="BC910" s="74"/>
    </row>
    <row r="911" spans="1:55" x14ac:dyDescent="0.25">
      <c r="A911" s="41"/>
      <c r="B911" s="41"/>
      <c r="C911" s="41"/>
      <c r="D911" s="62"/>
      <c r="E911" s="62"/>
      <c r="F911" s="62"/>
      <c r="G911" s="63"/>
      <c r="H911" s="64"/>
      <c r="I911" s="64"/>
      <c r="J911" s="65"/>
      <c r="K911" s="78"/>
      <c r="L911" s="66"/>
      <c r="M911" s="66"/>
      <c r="N911" s="66"/>
      <c r="O911" s="67"/>
      <c r="P911" s="62"/>
      <c r="Q911" s="67"/>
      <c r="R911" s="67"/>
      <c r="S911" s="62"/>
      <c r="T911" s="67"/>
      <c r="U911" s="67"/>
      <c r="V911" s="65"/>
      <c r="W911" s="61"/>
      <c r="X911" s="61"/>
      <c r="Y911" s="61"/>
      <c r="Z911" s="61"/>
      <c r="AA911" s="61"/>
      <c r="AB911" s="61"/>
      <c r="AC911" s="61"/>
      <c r="AD911" s="61"/>
      <c r="AE911" s="66"/>
      <c r="AF911" s="67"/>
      <c r="AG911" s="67"/>
      <c r="AH911" s="67"/>
      <c r="AI911" s="67"/>
      <c r="AJ911" s="67"/>
      <c r="AK911" s="67"/>
      <c r="AL911" s="67"/>
      <c r="AM911" s="67"/>
      <c r="AO911" s="41"/>
      <c r="AP911" s="62"/>
      <c r="AQ911" s="67"/>
      <c r="AR911" s="73"/>
      <c r="AS911" s="68"/>
      <c r="AT911" s="41"/>
      <c r="AU911" s="62"/>
      <c r="AV911" s="62"/>
      <c r="AW911" s="67"/>
      <c r="AX911" s="67"/>
      <c r="AY911" s="68"/>
      <c r="AZ911" s="66"/>
      <c r="BA911" s="66"/>
      <c r="BB911" s="66"/>
      <c r="BC911" s="74"/>
    </row>
    <row r="912" spans="1:55" x14ac:dyDescent="0.25">
      <c r="A912" s="41"/>
      <c r="B912" s="41"/>
      <c r="C912" s="41"/>
      <c r="D912" s="62"/>
      <c r="E912" s="62"/>
      <c r="F912" s="62"/>
      <c r="G912" s="63"/>
      <c r="H912" s="64"/>
      <c r="I912" s="64"/>
      <c r="J912" s="65"/>
      <c r="K912" s="78"/>
      <c r="L912" s="66"/>
      <c r="M912" s="66"/>
      <c r="N912" s="66"/>
      <c r="O912" s="67"/>
      <c r="P912" s="62"/>
      <c r="Q912" s="67"/>
      <c r="R912" s="67"/>
      <c r="S912" s="62"/>
      <c r="T912" s="67"/>
      <c r="U912" s="67"/>
      <c r="V912" s="65"/>
      <c r="W912" s="61"/>
      <c r="X912" s="61"/>
      <c r="Y912" s="61"/>
      <c r="Z912" s="61"/>
      <c r="AA912" s="61"/>
      <c r="AB912" s="61"/>
      <c r="AC912" s="61"/>
      <c r="AD912" s="61"/>
      <c r="AE912" s="66"/>
      <c r="AF912" s="67"/>
      <c r="AG912" s="67"/>
      <c r="AH912" s="67"/>
      <c r="AI912" s="67"/>
      <c r="AJ912" s="67"/>
      <c r="AK912" s="67"/>
      <c r="AL912" s="67"/>
      <c r="AM912" s="67"/>
      <c r="AO912" s="41"/>
      <c r="AP912" s="62"/>
      <c r="AQ912" s="67"/>
      <c r="AR912" s="73"/>
      <c r="AS912" s="68"/>
      <c r="AT912" s="41"/>
      <c r="AU912" s="62"/>
      <c r="AV912" s="62"/>
      <c r="AW912" s="67"/>
      <c r="AX912" s="67"/>
      <c r="AY912" s="68"/>
      <c r="AZ912" s="66"/>
      <c r="BA912" s="66"/>
      <c r="BB912" s="66"/>
      <c r="BC912" s="74"/>
    </row>
    <row r="913" spans="1:55" x14ac:dyDescent="0.25">
      <c r="A913" s="41"/>
      <c r="B913" s="41"/>
      <c r="C913" s="41"/>
      <c r="D913" s="62"/>
      <c r="E913" s="62"/>
      <c r="F913" s="62"/>
      <c r="G913" s="63"/>
      <c r="H913" s="64"/>
      <c r="I913" s="64"/>
      <c r="J913" s="65"/>
      <c r="K913" s="78"/>
      <c r="L913" s="66"/>
      <c r="M913" s="66"/>
      <c r="N913" s="66"/>
      <c r="O913" s="67"/>
      <c r="P913" s="62"/>
      <c r="Q913" s="67"/>
      <c r="R913" s="67"/>
      <c r="S913" s="62"/>
      <c r="T913" s="67"/>
      <c r="U913" s="67"/>
      <c r="V913" s="65"/>
      <c r="W913" s="61"/>
      <c r="X913" s="61"/>
      <c r="Y913" s="61"/>
      <c r="Z913" s="61"/>
      <c r="AA913" s="61"/>
      <c r="AB913" s="61"/>
      <c r="AC913" s="61"/>
      <c r="AD913" s="61"/>
      <c r="AE913" s="66"/>
      <c r="AF913" s="67"/>
      <c r="AG913" s="67"/>
      <c r="AH913" s="67"/>
      <c r="AI913" s="67"/>
      <c r="AJ913" s="67"/>
      <c r="AK913" s="67"/>
      <c r="AL913" s="67"/>
      <c r="AM913" s="67"/>
      <c r="AO913" s="41"/>
      <c r="AP913" s="62"/>
      <c r="AQ913" s="67"/>
      <c r="AR913" s="73"/>
      <c r="AS913" s="68"/>
      <c r="AT913" s="41"/>
      <c r="AU913" s="62"/>
      <c r="AV913" s="62"/>
      <c r="AW913" s="67"/>
      <c r="AX913" s="67"/>
      <c r="AY913" s="68"/>
      <c r="AZ913" s="66"/>
      <c r="BA913" s="66"/>
      <c r="BB913" s="66"/>
      <c r="BC913" s="74"/>
    </row>
    <row r="914" spans="1:55" x14ac:dyDescent="0.25">
      <c r="A914" s="41"/>
      <c r="B914" s="41"/>
      <c r="C914" s="41"/>
      <c r="D914" s="62"/>
      <c r="E914" s="62"/>
      <c r="F914" s="62"/>
      <c r="G914" s="63"/>
      <c r="H914" s="64"/>
      <c r="I914" s="64"/>
      <c r="J914" s="65"/>
      <c r="K914" s="78"/>
      <c r="L914" s="66"/>
      <c r="M914" s="66"/>
      <c r="N914" s="66"/>
      <c r="O914" s="67"/>
      <c r="P914" s="62"/>
      <c r="Q914" s="67"/>
      <c r="R914" s="67"/>
      <c r="S914" s="62"/>
      <c r="T914" s="67"/>
      <c r="U914" s="67"/>
      <c r="V914" s="65"/>
      <c r="W914" s="61"/>
      <c r="X914" s="61"/>
      <c r="Y914" s="61"/>
      <c r="Z914" s="61"/>
      <c r="AA914" s="61"/>
      <c r="AB914" s="61"/>
      <c r="AC914" s="61"/>
      <c r="AD914" s="61"/>
      <c r="AE914" s="66"/>
      <c r="AF914" s="67"/>
      <c r="AG914" s="67"/>
      <c r="AH914" s="67"/>
      <c r="AI914" s="67"/>
      <c r="AJ914" s="67"/>
      <c r="AK914" s="67"/>
      <c r="AL914" s="67"/>
      <c r="AM914" s="67"/>
      <c r="AO914" s="41"/>
      <c r="AP914" s="62"/>
      <c r="AQ914" s="67"/>
      <c r="AR914" s="73"/>
      <c r="AS914" s="68"/>
      <c r="AT914" s="41"/>
      <c r="AU914" s="62"/>
      <c r="AV914" s="62"/>
      <c r="AW914" s="67"/>
      <c r="AX914" s="67"/>
      <c r="AY914" s="68"/>
      <c r="AZ914" s="66"/>
      <c r="BA914" s="66"/>
      <c r="BB914" s="66"/>
      <c r="BC914" s="74"/>
    </row>
    <row r="915" spans="1:55" x14ac:dyDescent="0.25">
      <c r="A915" s="41"/>
      <c r="B915" s="41"/>
      <c r="C915" s="41"/>
      <c r="D915" s="62"/>
      <c r="E915" s="62"/>
      <c r="F915" s="62"/>
      <c r="G915" s="63"/>
      <c r="H915" s="64"/>
      <c r="I915" s="64"/>
      <c r="J915" s="65"/>
      <c r="K915" s="78"/>
      <c r="L915" s="66"/>
      <c r="M915" s="66"/>
      <c r="N915" s="66"/>
      <c r="O915" s="67"/>
      <c r="P915" s="62"/>
      <c r="Q915" s="67"/>
      <c r="R915" s="67"/>
      <c r="S915" s="62"/>
      <c r="T915" s="67"/>
      <c r="U915" s="67"/>
      <c r="V915" s="65"/>
      <c r="W915" s="61"/>
      <c r="X915" s="61"/>
      <c r="Y915" s="61"/>
      <c r="Z915" s="61"/>
      <c r="AA915" s="61"/>
      <c r="AB915" s="61"/>
      <c r="AC915" s="61"/>
      <c r="AD915" s="61"/>
      <c r="AE915" s="66"/>
      <c r="AF915" s="67"/>
      <c r="AG915" s="67"/>
      <c r="AH915" s="67"/>
      <c r="AI915" s="67"/>
      <c r="AJ915" s="67"/>
      <c r="AK915" s="67"/>
      <c r="AL915" s="67"/>
      <c r="AM915" s="67"/>
      <c r="AO915" s="41"/>
      <c r="AP915" s="62"/>
      <c r="AQ915" s="67"/>
      <c r="AR915" s="73"/>
      <c r="AS915" s="68"/>
      <c r="AT915" s="41"/>
      <c r="AU915" s="62"/>
      <c r="AV915" s="62"/>
      <c r="AW915" s="67"/>
      <c r="AX915" s="67"/>
      <c r="AY915" s="68"/>
      <c r="AZ915" s="66"/>
      <c r="BA915" s="66"/>
      <c r="BB915" s="66"/>
      <c r="BC915" s="74"/>
    </row>
    <row r="916" spans="1:55" x14ac:dyDescent="0.25">
      <c r="A916" s="41"/>
      <c r="B916" s="41"/>
      <c r="C916" s="41"/>
      <c r="D916" s="62"/>
      <c r="E916" s="62"/>
      <c r="F916" s="62"/>
      <c r="G916" s="63"/>
      <c r="H916" s="64"/>
      <c r="I916" s="64"/>
      <c r="J916" s="65"/>
      <c r="K916" s="78"/>
      <c r="L916" s="66"/>
      <c r="M916" s="66"/>
      <c r="N916" s="66"/>
      <c r="O916" s="67"/>
      <c r="P916" s="62"/>
      <c r="Q916" s="67"/>
      <c r="R916" s="67"/>
      <c r="S916" s="62"/>
      <c r="T916" s="67"/>
      <c r="U916" s="67"/>
      <c r="V916" s="65"/>
      <c r="W916" s="61"/>
      <c r="X916" s="61"/>
      <c r="Y916" s="61"/>
      <c r="Z916" s="61"/>
      <c r="AA916" s="61"/>
      <c r="AB916" s="61"/>
      <c r="AC916" s="61"/>
      <c r="AD916" s="61"/>
      <c r="AE916" s="66"/>
      <c r="AF916" s="67"/>
      <c r="AG916" s="67"/>
      <c r="AH916" s="67"/>
      <c r="AI916" s="67"/>
      <c r="AJ916" s="67"/>
      <c r="AK916" s="67"/>
      <c r="AL916" s="67"/>
      <c r="AM916" s="67"/>
      <c r="AO916" s="41"/>
      <c r="AP916" s="62"/>
      <c r="AQ916" s="67"/>
      <c r="AR916" s="73"/>
      <c r="AS916" s="68"/>
      <c r="AT916" s="41"/>
      <c r="AU916" s="62"/>
      <c r="AV916" s="62"/>
      <c r="AW916" s="67"/>
      <c r="AX916" s="67"/>
      <c r="AY916" s="68"/>
      <c r="AZ916" s="66"/>
      <c r="BA916" s="66"/>
      <c r="BB916" s="66"/>
      <c r="BC916" s="74"/>
    </row>
    <row r="917" spans="1:55" x14ac:dyDescent="0.25">
      <c r="A917" s="41"/>
      <c r="B917" s="41"/>
      <c r="C917" s="41"/>
      <c r="D917" s="62"/>
      <c r="E917" s="62"/>
      <c r="F917" s="62"/>
      <c r="G917" s="63"/>
      <c r="H917" s="64"/>
      <c r="I917" s="64"/>
      <c r="J917" s="65"/>
      <c r="K917" s="78"/>
      <c r="L917" s="66"/>
      <c r="M917" s="66"/>
      <c r="N917" s="66"/>
      <c r="O917" s="67"/>
      <c r="P917" s="62"/>
      <c r="Q917" s="67"/>
      <c r="R917" s="67"/>
      <c r="S917" s="62"/>
      <c r="T917" s="67"/>
      <c r="U917" s="67"/>
      <c r="V917" s="65"/>
      <c r="W917" s="61"/>
      <c r="X917" s="61"/>
      <c r="Y917" s="61"/>
      <c r="Z917" s="61"/>
      <c r="AA917" s="61"/>
      <c r="AB917" s="61"/>
      <c r="AC917" s="61"/>
      <c r="AD917" s="61"/>
      <c r="AE917" s="66"/>
      <c r="AF917" s="67"/>
      <c r="AG917" s="67"/>
      <c r="AH917" s="67"/>
      <c r="AI917" s="67"/>
      <c r="AJ917" s="67"/>
      <c r="AK917" s="67"/>
      <c r="AL917" s="67"/>
      <c r="AM917" s="67"/>
      <c r="AO917" s="41"/>
      <c r="AP917" s="62"/>
      <c r="AQ917" s="67"/>
      <c r="AR917" s="73"/>
      <c r="AS917" s="68"/>
      <c r="AT917" s="41"/>
      <c r="AU917" s="62"/>
      <c r="AV917" s="62"/>
      <c r="AW917" s="67"/>
      <c r="AX917" s="67"/>
      <c r="AY917" s="68"/>
      <c r="AZ917" s="66"/>
      <c r="BA917" s="66"/>
      <c r="BB917" s="66"/>
      <c r="BC917" s="74"/>
    </row>
    <row r="918" spans="1:55" x14ac:dyDescent="0.25">
      <c r="A918" s="41"/>
      <c r="B918" s="41"/>
      <c r="C918" s="41"/>
      <c r="D918" s="62"/>
      <c r="E918" s="62"/>
      <c r="F918" s="62"/>
      <c r="G918" s="63"/>
      <c r="H918" s="64"/>
      <c r="I918" s="64"/>
      <c r="J918" s="65"/>
      <c r="K918" s="78"/>
      <c r="L918" s="66"/>
      <c r="M918" s="66"/>
      <c r="N918" s="66"/>
      <c r="O918" s="67"/>
      <c r="P918" s="62"/>
      <c r="Q918" s="67"/>
      <c r="R918" s="67"/>
      <c r="S918" s="62"/>
      <c r="T918" s="67"/>
      <c r="U918" s="67"/>
      <c r="V918" s="65"/>
      <c r="W918" s="61"/>
      <c r="X918" s="61"/>
      <c r="Y918" s="61"/>
      <c r="Z918" s="61"/>
      <c r="AA918" s="61"/>
      <c r="AB918" s="61"/>
      <c r="AC918" s="61"/>
      <c r="AD918" s="61"/>
      <c r="AE918" s="66"/>
      <c r="AF918" s="67"/>
      <c r="AG918" s="67"/>
      <c r="AH918" s="67"/>
      <c r="AI918" s="67"/>
      <c r="AJ918" s="67"/>
      <c r="AK918" s="67"/>
      <c r="AL918" s="67"/>
      <c r="AM918" s="67"/>
      <c r="AO918" s="41"/>
      <c r="AP918" s="62"/>
      <c r="AQ918" s="67"/>
      <c r="AR918" s="73"/>
      <c r="AS918" s="68"/>
      <c r="AT918" s="41"/>
      <c r="AU918" s="62"/>
      <c r="AV918" s="62"/>
      <c r="AW918" s="67"/>
      <c r="AX918" s="67"/>
      <c r="AY918" s="68"/>
      <c r="AZ918" s="66"/>
      <c r="BA918" s="66"/>
      <c r="BB918" s="66"/>
      <c r="BC918" s="74"/>
    </row>
    <row r="919" spans="1:55" x14ac:dyDescent="0.25">
      <c r="A919" s="41"/>
      <c r="B919" s="41"/>
      <c r="C919" s="41"/>
      <c r="D919" s="62"/>
      <c r="E919" s="62"/>
      <c r="F919" s="62"/>
      <c r="G919" s="63"/>
      <c r="H919" s="64"/>
      <c r="I919" s="64"/>
      <c r="J919" s="65"/>
      <c r="K919" s="78"/>
      <c r="L919" s="66"/>
      <c r="M919" s="66"/>
      <c r="N919" s="66"/>
      <c r="O919" s="67"/>
      <c r="P919" s="62"/>
      <c r="Q919" s="67"/>
      <c r="R919" s="67"/>
      <c r="S919" s="62"/>
      <c r="T919" s="67"/>
      <c r="U919" s="67"/>
      <c r="V919" s="65"/>
      <c r="W919" s="61"/>
      <c r="X919" s="61"/>
      <c r="Y919" s="61"/>
      <c r="Z919" s="61"/>
      <c r="AA919" s="61"/>
      <c r="AB919" s="61"/>
      <c r="AC919" s="61"/>
      <c r="AD919" s="61"/>
      <c r="AE919" s="66"/>
      <c r="AF919" s="67"/>
      <c r="AG919" s="67"/>
      <c r="AH919" s="67"/>
      <c r="AI919" s="67"/>
      <c r="AJ919" s="67"/>
      <c r="AK919" s="67"/>
      <c r="AL919" s="67"/>
      <c r="AM919" s="67"/>
      <c r="AO919" s="41"/>
      <c r="AP919" s="62"/>
      <c r="AQ919" s="67"/>
      <c r="AR919" s="73"/>
      <c r="AS919" s="68"/>
      <c r="AT919" s="41"/>
      <c r="AU919" s="62"/>
      <c r="AV919" s="62"/>
      <c r="AW919" s="67"/>
      <c r="AX919" s="67"/>
      <c r="AY919" s="68"/>
      <c r="AZ919" s="66"/>
      <c r="BA919" s="66"/>
      <c r="BB919" s="66"/>
      <c r="BC919" s="74"/>
    </row>
    <row r="920" spans="1:55" x14ac:dyDescent="0.25">
      <c r="A920" s="41"/>
      <c r="B920" s="41"/>
      <c r="C920" s="41"/>
      <c r="D920" s="62"/>
      <c r="E920" s="62"/>
      <c r="F920" s="62"/>
      <c r="G920" s="63"/>
      <c r="H920" s="64"/>
      <c r="I920" s="64"/>
      <c r="J920" s="65"/>
      <c r="K920" s="78"/>
      <c r="L920" s="66"/>
      <c r="M920" s="66"/>
      <c r="N920" s="66"/>
      <c r="O920" s="67"/>
      <c r="P920" s="62"/>
      <c r="Q920" s="67"/>
      <c r="R920" s="67"/>
      <c r="S920" s="62"/>
      <c r="T920" s="67"/>
      <c r="U920" s="67"/>
      <c r="V920" s="65"/>
      <c r="W920" s="61"/>
      <c r="X920" s="61"/>
      <c r="Y920" s="61"/>
      <c r="Z920" s="61"/>
      <c r="AA920" s="61"/>
      <c r="AB920" s="61"/>
      <c r="AC920" s="61"/>
      <c r="AD920" s="61"/>
      <c r="AE920" s="66"/>
      <c r="AF920" s="67"/>
      <c r="AG920" s="67"/>
      <c r="AH920" s="67"/>
      <c r="AI920" s="67"/>
      <c r="AJ920" s="67"/>
      <c r="AK920" s="67"/>
      <c r="AL920" s="67"/>
      <c r="AM920" s="67"/>
      <c r="AO920" s="41"/>
      <c r="AP920" s="62"/>
      <c r="AQ920" s="67"/>
      <c r="AR920" s="73"/>
      <c r="AS920" s="68"/>
      <c r="AT920" s="41"/>
      <c r="AU920" s="62"/>
      <c r="AV920" s="62"/>
      <c r="AW920" s="67"/>
      <c r="AX920" s="67"/>
      <c r="AY920" s="68"/>
      <c r="AZ920" s="66"/>
      <c r="BA920" s="66"/>
      <c r="BB920" s="66"/>
      <c r="BC920" s="74"/>
    </row>
    <row r="921" spans="1:55" x14ac:dyDescent="0.25">
      <c r="A921" s="41"/>
      <c r="B921" s="41"/>
      <c r="C921" s="41"/>
      <c r="D921" s="62"/>
      <c r="E921" s="62"/>
      <c r="F921" s="62"/>
      <c r="G921" s="63"/>
      <c r="H921" s="64"/>
      <c r="I921" s="64"/>
      <c r="J921" s="65"/>
      <c r="K921" s="78"/>
      <c r="L921" s="66"/>
      <c r="M921" s="66"/>
      <c r="N921" s="66"/>
      <c r="O921" s="67"/>
      <c r="P921" s="62"/>
      <c r="Q921" s="67"/>
      <c r="R921" s="67"/>
      <c r="S921" s="62"/>
      <c r="T921" s="67"/>
      <c r="U921" s="67"/>
      <c r="V921" s="65"/>
      <c r="W921" s="61"/>
      <c r="X921" s="61"/>
      <c r="Y921" s="61"/>
      <c r="Z921" s="61"/>
      <c r="AA921" s="61"/>
      <c r="AB921" s="61"/>
      <c r="AC921" s="61"/>
      <c r="AD921" s="61"/>
      <c r="AE921" s="66"/>
      <c r="AF921" s="67"/>
      <c r="AG921" s="67"/>
      <c r="AH921" s="67"/>
      <c r="AI921" s="67"/>
      <c r="AJ921" s="67"/>
      <c r="AK921" s="67"/>
      <c r="AL921" s="67"/>
      <c r="AM921" s="67"/>
      <c r="AO921" s="41"/>
      <c r="AP921" s="62"/>
      <c r="AQ921" s="67"/>
      <c r="AR921" s="73"/>
      <c r="AS921" s="68"/>
      <c r="AT921" s="41"/>
      <c r="AU921" s="62"/>
      <c r="AV921" s="62"/>
      <c r="AW921" s="67"/>
      <c r="AX921" s="67"/>
      <c r="AY921" s="68"/>
      <c r="AZ921" s="66"/>
      <c r="BA921" s="66"/>
      <c r="BB921" s="66"/>
      <c r="BC921" s="74"/>
    </row>
    <row r="922" spans="1:55" x14ac:dyDescent="0.25">
      <c r="A922" s="41"/>
      <c r="B922" s="41"/>
      <c r="C922" s="41"/>
      <c r="D922" s="62"/>
      <c r="E922" s="62"/>
      <c r="F922" s="62"/>
      <c r="G922" s="63"/>
      <c r="H922" s="64"/>
      <c r="I922" s="64"/>
      <c r="J922" s="65"/>
      <c r="K922" s="78"/>
      <c r="L922" s="66"/>
      <c r="M922" s="66"/>
      <c r="N922" s="66"/>
      <c r="O922" s="67"/>
      <c r="P922" s="62"/>
      <c r="Q922" s="67"/>
      <c r="R922" s="67"/>
      <c r="S922" s="62"/>
      <c r="T922" s="67"/>
      <c r="U922" s="67"/>
      <c r="V922" s="65"/>
      <c r="W922" s="61"/>
      <c r="X922" s="61"/>
      <c r="Y922" s="61"/>
      <c r="Z922" s="61"/>
      <c r="AA922" s="61"/>
      <c r="AB922" s="61"/>
      <c r="AC922" s="61"/>
      <c r="AD922" s="61"/>
      <c r="AE922" s="66"/>
      <c r="AF922" s="67"/>
      <c r="AG922" s="67"/>
      <c r="AH922" s="67"/>
      <c r="AI922" s="67"/>
      <c r="AJ922" s="67"/>
      <c r="AK922" s="67"/>
      <c r="AL922" s="67"/>
      <c r="AM922" s="67"/>
      <c r="AO922" s="41"/>
      <c r="AP922" s="62"/>
      <c r="AQ922" s="67"/>
      <c r="AR922" s="73"/>
      <c r="AS922" s="68"/>
      <c r="AT922" s="41"/>
      <c r="AU922" s="62"/>
      <c r="AV922" s="62"/>
      <c r="AW922" s="67"/>
      <c r="AX922" s="67"/>
      <c r="AY922" s="68"/>
      <c r="AZ922" s="66"/>
      <c r="BA922" s="66"/>
      <c r="BB922" s="66"/>
      <c r="BC922" s="74"/>
    </row>
    <row r="923" spans="1:55" x14ac:dyDescent="0.25">
      <c r="A923" s="41"/>
      <c r="B923" s="41"/>
      <c r="C923" s="41"/>
      <c r="D923" s="62"/>
      <c r="E923" s="62"/>
      <c r="F923" s="62"/>
      <c r="G923" s="63"/>
      <c r="H923" s="64"/>
      <c r="I923" s="64"/>
      <c r="J923" s="65"/>
      <c r="K923" s="78"/>
      <c r="L923" s="66"/>
      <c r="M923" s="66"/>
      <c r="N923" s="66"/>
      <c r="O923" s="67"/>
      <c r="P923" s="62"/>
      <c r="Q923" s="67"/>
      <c r="R923" s="67"/>
      <c r="S923" s="62"/>
      <c r="T923" s="67"/>
      <c r="U923" s="67"/>
      <c r="V923" s="65"/>
      <c r="W923" s="61"/>
      <c r="X923" s="61"/>
      <c r="Y923" s="61"/>
      <c r="Z923" s="61"/>
      <c r="AA923" s="61"/>
      <c r="AB923" s="61"/>
      <c r="AC923" s="61"/>
      <c r="AD923" s="61"/>
      <c r="AE923" s="66"/>
      <c r="AF923" s="67"/>
      <c r="AG923" s="67"/>
      <c r="AH923" s="67"/>
      <c r="AI923" s="67"/>
      <c r="AJ923" s="67"/>
      <c r="AK923" s="67"/>
      <c r="AL923" s="67"/>
      <c r="AM923" s="67"/>
      <c r="AO923" s="41"/>
      <c r="AP923" s="62"/>
      <c r="AQ923" s="67"/>
      <c r="AR923" s="73"/>
      <c r="AS923" s="68"/>
      <c r="AT923" s="41"/>
      <c r="AU923" s="62"/>
      <c r="AV923" s="62"/>
      <c r="AW923" s="67"/>
      <c r="AX923" s="67"/>
      <c r="AY923" s="68"/>
      <c r="AZ923" s="66"/>
      <c r="BA923" s="66"/>
      <c r="BB923" s="66"/>
      <c r="BC923" s="74"/>
    </row>
    <row r="924" spans="1:55" x14ac:dyDescent="0.25">
      <c r="A924" s="41"/>
      <c r="B924" s="41"/>
      <c r="C924" s="41"/>
      <c r="D924" s="62"/>
      <c r="E924" s="62"/>
      <c r="F924" s="62"/>
      <c r="G924" s="63"/>
      <c r="H924" s="64"/>
      <c r="I924" s="64"/>
      <c r="J924" s="65"/>
      <c r="K924" s="78"/>
      <c r="L924" s="66"/>
      <c r="M924" s="66"/>
      <c r="N924" s="66"/>
      <c r="O924" s="67"/>
      <c r="P924" s="62"/>
      <c r="Q924" s="67"/>
      <c r="R924" s="67"/>
      <c r="S924" s="62"/>
      <c r="T924" s="67"/>
      <c r="U924" s="67"/>
      <c r="V924" s="65"/>
      <c r="W924" s="61"/>
      <c r="X924" s="61"/>
      <c r="Y924" s="61"/>
      <c r="Z924" s="61"/>
      <c r="AA924" s="61"/>
      <c r="AB924" s="61"/>
      <c r="AC924" s="61"/>
      <c r="AD924" s="61"/>
      <c r="AE924" s="66"/>
      <c r="AF924" s="67"/>
      <c r="AG924" s="67"/>
      <c r="AH924" s="67"/>
      <c r="AI924" s="67"/>
      <c r="AJ924" s="67"/>
      <c r="AK924" s="67"/>
      <c r="AL924" s="67"/>
      <c r="AM924" s="67"/>
      <c r="AO924" s="41"/>
      <c r="AP924" s="62"/>
      <c r="AQ924" s="67"/>
      <c r="AR924" s="73"/>
      <c r="AS924" s="68"/>
      <c r="AT924" s="41"/>
      <c r="AU924" s="62"/>
      <c r="AV924" s="62"/>
      <c r="AW924" s="67"/>
      <c r="AX924" s="67"/>
      <c r="AY924" s="68"/>
      <c r="AZ924" s="66"/>
      <c r="BA924" s="66"/>
      <c r="BB924" s="66"/>
      <c r="BC924" s="74"/>
    </row>
    <row r="925" spans="1:55" x14ac:dyDescent="0.25">
      <c r="A925" s="41"/>
      <c r="B925" s="41"/>
      <c r="C925" s="41"/>
      <c r="D925" s="62"/>
      <c r="E925" s="62"/>
      <c r="F925" s="62"/>
      <c r="G925" s="63"/>
      <c r="H925" s="64"/>
      <c r="I925" s="64"/>
      <c r="J925" s="65"/>
      <c r="K925" s="78"/>
      <c r="L925" s="66"/>
      <c r="M925" s="66"/>
      <c r="N925" s="66"/>
      <c r="O925" s="67"/>
      <c r="P925" s="62"/>
      <c r="Q925" s="67"/>
      <c r="R925" s="67"/>
      <c r="S925" s="62"/>
      <c r="T925" s="67"/>
      <c r="U925" s="67"/>
      <c r="V925" s="65"/>
      <c r="W925" s="61"/>
      <c r="X925" s="61"/>
      <c r="Y925" s="61"/>
      <c r="Z925" s="61"/>
      <c r="AA925" s="61"/>
      <c r="AB925" s="61"/>
      <c r="AC925" s="61"/>
      <c r="AD925" s="61"/>
      <c r="AE925" s="66"/>
      <c r="AF925" s="67"/>
      <c r="AG925" s="67"/>
      <c r="AH925" s="67"/>
      <c r="AI925" s="67"/>
      <c r="AJ925" s="67"/>
      <c r="AK925" s="67"/>
      <c r="AL925" s="67"/>
      <c r="AM925" s="67"/>
      <c r="AO925" s="41"/>
      <c r="AP925" s="62"/>
      <c r="AQ925" s="67"/>
      <c r="AR925" s="73"/>
      <c r="AS925" s="68"/>
      <c r="AT925" s="41"/>
      <c r="AU925" s="62"/>
      <c r="AV925" s="62"/>
      <c r="AW925" s="67"/>
      <c r="AX925" s="67"/>
      <c r="AY925" s="68"/>
      <c r="AZ925" s="66"/>
      <c r="BA925" s="66"/>
      <c r="BB925" s="66"/>
      <c r="BC925" s="74"/>
    </row>
    <row r="926" spans="1:55" x14ac:dyDescent="0.25">
      <c r="A926" s="41"/>
      <c r="B926" s="41"/>
      <c r="C926" s="41"/>
      <c r="D926" s="62"/>
      <c r="E926" s="62"/>
      <c r="F926" s="62"/>
      <c r="G926" s="63"/>
      <c r="H926" s="64"/>
      <c r="I926" s="64"/>
      <c r="J926" s="65"/>
      <c r="K926" s="78"/>
      <c r="L926" s="66"/>
      <c r="M926" s="66"/>
      <c r="N926" s="66"/>
      <c r="O926" s="67"/>
      <c r="P926" s="62"/>
      <c r="Q926" s="67"/>
      <c r="R926" s="67"/>
      <c r="S926" s="62"/>
      <c r="T926" s="67"/>
      <c r="U926" s="67"/>
      <c r="V926" s="65"/>
      <c r="W926" s="61"/>
      <c r="X926" s="61"/>
      <c r="Y926" s="61"/>
      <c r="Z926" s="61"/>
      <c r="AA926" s="61"/>
      <c r="AB926" s="61"/>
      <c r="AC926" s="61"/>
      <c r="AD926" s="61"/>
      <c r="AE926" s="66"/>
      <c r="AF926" s="67"/>
      <c r="AG926" s="67"/>
      <c r="AH926" s="67"/>
      <c r="AI926" s="67"/>
      <c r="AJ926" s="67"/>
      <c r="AK926" s="67"/>
      <c r="AL926" s="67"/>
      <c r="AM926" s="67"/>
      <c r="AO926" s="41"/>
      <c r="AP926" s="62"/>
      <c r="AQ926" s="67"/>
      <c r="AR926" s="73"/>
      <c r="AS926" s="68"/>
      <c r="AT926" s="41"/>
      <c r="AU926" s="62"/>
      <c r="AV926" s="62"/>
      <c r="AW926" s="67"/>
      <c r="AX926" s="67"/>
      <c r="AY926" s="68"/>
      <c r="AZ926" s="66"/>
      <c r="BA926" s="66"/>
      <c r="BB926" s="66"/>
      <c r="BC926" s="74"/>
    </row>
    <row r="927" spans="1:55" x14ac:dyDescent="0.25">
      <c r="A927" s="41"/>
      <c r="B927" s="41"/>
      <c r="C927" s="41"/>
      <c r="D927" s="62"/>
      <c r="E927" s="62"/>
      <c r="F927" s="62"/>
      <c r="G927" s="63"/>
      <c r="H927" s="64"/>
      <c r="I927" s="64"/>
      <c r="J927" s="65"/>
      <c r="K927" s="78"/>
      <c r="L927" s="66"/>
      <c r="M927" s="66"/>
      <c r="N927" s="66"/>
      <c r="O927" s="67"/>
      <c r="P927" s="62"/>
      <c r="Q927" s="67"/>
      <c r="R927" s="67"/>
      <c r="S927" s="62"/>
      <c r="T927" s="67"/>
      <c r="U927" s="67"/>
      <c r="V927" s="65"/>
      <c r="W927" s="61"/>
      <c r="X927" s="61"/>
      <c r="Y927" s="61"/>
      <c r="Z927" s="61"/>
      <c r="AA927" s="61"/>
      <c r="AB927" s="61"/>
      <c r="AC927" s="61"/>
      <c r="AD927" s="61"/>
      <c r="AE927" s="66"/>
      <c r="AF927" s="67"/>
      <c r="AG927" s="67"/>
      <c r="AH927" s="67"/>
      <c r="AI927" s="67"/>
      <c r="AJ927" s="67"/>
      <c r="AK927" s="67"/>
      <c r="AL927" s="67"/>
      <c r="AM927" s="67"/>
      <c r="AO927" s="41"/>
      <c r="AP927" s="62"/>
      <c r="AQ927" s="67"/>
      <c r="AR927" s="73"/>
      <c r="AS927" s="68"/>
      <c r="AT927" s="41"/>
      <c r="AU927" s="62"/>
      <c r="AV927" s="62"/>
      <c r="AW927" s="67"/>
      <c r="AX927" s="67"/>
      <c r="AY927" s="68"/>
      <c r="AZ927" s="66"/>
      <c r="BA927" s="66"/>
      <c r="BB927" s="66"/>
      <c r="BC927" s="74"/>
    </row>
    <row r="928" spans="1:55" x14ac:dyDescent="0.25">
      <c r="A928" s="41"/>
      <c r="B928" s="41"/>
      <c r="C928" s="41"/>
      <c r="D928" s="62"/>
      <c r="E928" s="62"/>
      <c r="F928" s="62"/>
      <c r="G928" s="63"/>
      <c r="H928" s="64"/>
      <c r="I928" s="64"/>
      <c r="J928" s="65"/>
      <c r="K928" s="78"/>
      <c r="L928" s="66"/>
      <c r="M928" s="66"/>
      <c r="N928" s="66"/>
      <c r="O928" s="67"/>
      <c r="P928" s="62"/>
      <c r="Q928" s="67"/>
      <c r="R928" s="67"/>
      <c r="S928" s="62"/>
      <c r="T928" s="67"/>
      <c r="U928" s="67"/>
      <c r="V928" s="65"/>
      <c r="W928" s="61"/>
      <c r="X928" s="61"/>
      <c r="Y928" s="61"/>
      <c r="Z928" s="61"/>
      <c r="AA928" s="61"/>
      <c r="AB928" s="61"/>
      <c r="AC928" s="61"/>
      <c r="AD928" s="61"/>
      <c r="AE928" s="66"/>
      <c r="AF928" s="67"/>
      <c r="AG928" s="67"/>
      <c r="AH928" s="67"/>
      <c r="AI928" s="67"/>
      <c r="AJ928" s="67"/>
      <c r="AK928" s="67"/>
      <c r="AL928" s="67"/>
      <c r="AM928" s="67"/>
      <c r="AO928" s="41"/>
      <c r="AP928" s="62"/>
      <c r="AQ928" s="67"/>
      <c r="AR928" s="73"/>
      <c r="AS928" s="68"/>
      <c r="AT928" s="41"/>
      <c r="AU928" s="62"/>
      <c r="AV928" s="62"/>
      <c r="AW928" s="67"/>
      <c r="AX928" s="67"/>
      <c r="AY928" s="68"/>
      <c r="AZ928" s="66"/>
      <c r="BA928" s="66"/>
      <c r="BB928" s="66"/>
      <c r="BC928" s="74"/>
    </row>
    <row r="929" spans="1:55" x14ac:dyDescent="0.25">
      <c r="A929" s="41"/>
      <c r="B929" s="41"/>
      <c r="C929" s="41"/>
      <c r="D929" s="62"/>
      <c r="E929" s="62"/>
      <c r="F929" s="62"/>
      <c r="G929" s="63"/>
      <c r="H929" s="64"/>
      <c r="I929" s="64"/>
      <c r="J929" s="65"/>
      <c r="K929" s="78"/>
      <c r="L929" s="66"/>
      <c r="M929" s="66"/>
      <c r="N929" s="66"/>
      <c r="O929" s="67"/>
      <c r="P929" s="62"/>
      <c r="Q929" s="67"/>
      <c r="R929" s="67"/>
      <c r="S929" s="62"/>
      <c r="T929" s="67"/>
      <c r="U929" s="67"/>
      <c r="V929" s="65"/>
      <c r="W929" s="61"/>
      <c r="X929" s="61"/>
      <c r="Y929" s="61"/>
      <c r="Z929" s="61"/>
      <c r="AA929" s="61"/>
      <c r="AB929" s="61"/>
      <c r="AC929" s="61"/>
      <c r="AD929" s="61"/>
      <c r="AE929" s="66"/>
      <c r="AF929" s="67"/>
      <c r="AG929" s="67"/>
      <c r="AH929" s="67"/>
      <c r="AI929" s="67"/>
      <c r="AJ929" s="67"/>
      <c r="AK929" s="67"/>
      <c r="AL929" s="67"/>
      <c r="AM929" s="67"/>
      <c r="AO929" s="41"/>
      <c r="AP929" s="62"/>
      <c r="AQ929" s="67"/>
      <c r="AR929" s="73"/>
      <c r="AS929" s="68"/>
      <c r="AT929" s="41"/>
      <c r="AU929" s="62"/>
      <c r="AV929" s="62"/>
      <c r="AW929" s="67"/>
      <c r="AX929" s="67"/>
      <c r="AY929" s="68"/>
      <c r="AZ929" s="66"/>
      <c r="BA929" s="66"/>
      <c r="BB929" s="66"/>
      <c r="BC929" s="74"/>
    </row>
    <row r="930" spans="1:55" x14ac:dyDescent="0.25">
      <c r="A930" s="41"/>
      <c r="B930" s="41"/>
      <c r="C930" s="41"/>
      <c r="D930" s="62"/>
      <c r="E930" s="62"/>
      <c r="F930" s="62"/>
      <c r="G930" s="63"/>
      <c r="H930" s="64"/>
      <c r="I930" s="64"/>
      <c r="J930" s="65"/>
      <c r="K930" s="78"/>
      <c r="L930" s="66"/>
      <c r="M930" s="66"/>
      <c r="N930" s="66"/>
      <c r="O930" s="67"/>
      <c r="P930" s="62"/>
      <c r="Q930" s="67"/>
      <c r="R930" s="67"/>
      <c r="S930" s="62"/>
      <c r="T930" s="67"/>
      <c r="U930" s="67"/>
      <c r="V930" s="65"/>
      <c r="W930" s="61"/>
      <c r="X930" s="61"/>
      <c r="Y930" s="61"/>
      <c r="Z930" s="61"/>
      <c r="AA930" s="61"/>
      <c r="AB930" s="61"/>
      <c r="AC930" s="61"/>
      <c r="AD930" s="61"/>
      <c r="AE930" s="66"/>
      <c r="AF930" s="67"/>
      <c r="AG930" s="67"/>
      <c r="AH930" s="67"/>
      <c r="AI930" s="67"/>
      <c r="AJ930" s="67"/>
      <c r="AK930" s="67"/>
      <c r="AL930" s="67"/>
      <c r="AM930" s="67"/>
      <c r="AO930" s="41"/>
      <c r="AP930" s="62"/>
      <c r="AQ930" s="67"/>
      <c r="AR930" s="73"/>
      <c r="AS930" s="68"/>
      <c r="AT930" s="41"/>
      <c r="AU930" s="62"/>
      <c r="AV930" s="62"/>
      <c r="AW930" s="67"/>
      <c r="AX930" s="67"/>
      <c r="AY930" s="68"/>
      <c r="AZ930" s="66"/>
      <c r="BA930" s="66"/>
      <c r="BB930" s="66"/>
      <c r="BC930" s="74"/>
    </row>
    <row r="931" spans="1:55" x14ac:dyDescent="0.25">
      <c r="A931" s="41"/>
      <c r="B931" s="41"/>
      <c r="C931" s="41"/>
      <c r="D931" s="62"/>
      <c r="E931" s="62"/>
      <c r="F931" s="62"/>
      <c r="G931" s="63"/>
      <c r="H931" s="64"/>
      <c r="I931" s="64"/>
      <c r="J931" s="65"/>
      <c r="K931" s="78"/>
      <c r="L931" s="66"/>
      <c r="M931" s="66"/>
      <c r="N931" s="66"/>
      <c r="O931" s="67"/>
      <c r="P931" s="62"/>
      <c r="Q931" s="67"/>
      <c r="R931" s="67"/>
      <c r="S931" s="62"/>
      <c r="T931" s="67"/>
      <c r="U931" s="67"/>
      <c r="V931" s="65"/>
      <c r="W931" s="61"/>
      <c r="X931" s="61"/>
      <c r="Y931" s="61"/>
      <c r="Z931" s="61"/>
      <c r="AA931" s="61"/>
      <c r="AB931" s="61"/>
      <c r="AC931" s="61"/>
      <c r="AD931" s="61"/>
      <c r="AE931" s="66"/>
      <c r="AF931" s="67"/>
      <c r="AG931" s="67"/>
      <c r="AH931" s="67"/>
      <c r="AI931" s="67"/>
      <c r="AJ931" s="67"/>
      <c r="AK931" s="67"/>
      <c r="AL931" s="67"/>
      <c r="AM931" s="67"/>
      <c r="AO931" s="41"/>
      <c r="AP931" s="62"/>
      <c r="AQ931" s="67"/>
      <c r="AR931" s="73"/>
      <c r="AS931" s="68"/>
      <c r="AT931" s="41"/>
      <c r="AU931" s="62"/>
      <c r="AV931" s="62"/>
      <c r="AW931" s="67"/>
      <c r="AX931" s="67"/>
      <c r="AY931" s="68"/>
      <c r="AZ931" s="66"/>
      <c r="BA931" s="66"/>
      <c r="BB931" s="66"/>
      <c r="BC931" s="74"/>
    </row>
    <row r="932" spans="1:55" x14ac:dyDescent="0.25">
      <c r="A932" s="41"/>
      <c r="B932" s="41"/>
      <c r="C932" s="41"/>
      <c r="D932" s="62"/>
      <c r="E932" s="62"/>
      <c r="F932" s="62"/>
      <c r="G932" s="63"/>
      <c r="H932" s="64"/>
      <c r="I932" s="64"/>
      <c r="J932" s="65"/>
      <c r="K932" s="78"/>
      <c r="L932" s="66"/>
      <c r="M932" s="66"/>
      <c r="N932" s="66"/>
      <c r="O932" s="67"/>
      <c r="P932" s="62"/>
      <c r="Q932" s="67"/>
      <c r="R932" s="67"/>
      <c r="S932" s="62"/>
      <c r="T932" s="67"/>
      <c r="U932" s="67"/>
      <c r="V932" s="65"/>
      <c r="W932" s="61"/>
      <c r="X932" s="61"/>
      <c r="Y932" s="61"/>
      <c r="Z932" s="61"/>
      <c r="AA932" s="61"/>
      <c r="AB932" s="61"/>
      <c r="AC932" s="61"/>
      <c r="AD932" s="61"/>
      <c r="AE932" s="66"/>
      <c r="AF932" s="67"/>
      <c r="AG932" s="67"/>
      <c r="AH932" s="67"/>
      <c r="AI932" s="67"/>
      <c r="AJ932" s="67"/>
      <c r="AK932" s="67"/>
      <c r="AL932" s="67"/>
      <c r="AM932" s="67"/>
      <c r="AO932" s="41"/>
      <c r="AP932" s="62"/>
      <c r="AQ932" s="67"/>
      <c r="AR932" s="73"/>
      <c r="AS932" s="68"/>
      <c r="AT932" s="41"/>
      <c r="AU932" s="62"/>
      <c r="AV932" s="62"/>
      <c r="AW932" s="67"/>
      <c r="AX932" s="67"/>
      <c r="AY932" s="68"/>
      <c r="AZ932" s="66"/>
      <c r="BA932" s="66"/>
      <c r="BB932" s="66"/>
      <c r="BC932" s="74"/>
    </row>
    <row r="933" spans="1:55" x14ac:dyDescent="0.25">
      <c r="A933" s="41"/>
      <c r="B933" s="41"/>
      <c r="C933" s="41"/>
      <c r="D933" s="62"/>
      <c r="E933" s="62"/>
      <c r="F933" s="62"/>
      <c r="G933" s="63"/>
      <c r="H933" s="64"/>
      <c r="I933" s="64"/>
      <c r="J933" s="65"/>
      <c r="K933" s="78"/>
      <c r="L933" s="66"/>
      <c r="M933" s="66"/>
      <c r="N933" s="66"/>
      <c r="O933" s="67"/>
      <c r="P933" s="62"/>
      <c r="Q933" s="67"/>
      <c r="R933" s="67"/>
      <c r="S933" s="62"/>
      <c r="T933" s="67"/>
      <c r="U933" s="67"/>
      <c r="V933" s="65"/>
      <c r="W933" s="61"/>
      <c r="X933" s="61"/>
      <c r="Y933" s="61"/>
      <c r="Z933" s="61"/>
      <c r="AA933" s="61"/>
      <c r="AB933" s="61"/>
      <c r="AC933" s="61"/>
      <c r="AD933" s="61"/>
      <c r="AE933" s="66"/>
      <c r="AF933" s="67"/>
      <c r="AG933" s="67"/>
      <c r="AH933" s="67"/>
      <c r="AI933" s="67"/>
      <c r="AJ933" s="67"/>
      <c r="AK933" s="67"/>
      <c r="AL933" s="67"/>
      <c r="AM933" s="67"/>
      <c r="AO933" s="41"/>
      <c r="AP933" s="62"/>
      <c r="AQ933" s="67"/>
      <c r="AR933" s="73"/>
      <c r="AS933" s="68"/>
      <c r="AT933" s="41"/>
      <c r="AU933" s="62"/>
      <c r="AV933" s="62"/>
      <c r="AW933" s="67"/>
      <c r="AX933" s="67"/>
      <c r="AY933" s="68"/>
      <c r="AZ933" s="66"/>
      <c r="BA933" s="66"/>
      <c r="BB933" s="66"/>
      <c r="BC933" s="74"/>
    </row>
    <row r="934" spans="1:55" x14ac:dyDescent="0.25">
      <c r="A934" s="41"/>
      <c r="B934" s="41"/>
      <c r="C934" s="41"/>
      <c r="D934" s="62"/>
      <c r="E934" s="62"/>
      <c r="F934" s="62"/>
      <c r="G934" s="63"/>
      <c r="H934" s="64"/>
      <c r="I934" s="64"/>
      <c r="J934" s="65"/>
      <c r="K934" s="78"/>
      <c r="L934" s="66"/>
      <c r="M934" s="66"/>
      <c r="N934" s="66"/>
      <c r="O934" s="67"/>
      <c r="P934" s="62"/>
      <c r="Q934" s="67"/>
      <c r="R934" s="67"/>
      <c r="S934" s="62"/>
      <c r="T934" s="67"/>
      <c r="U934" s="67"/>
      <c r="V934" s="65"/>
      <c r="W934" s="61"/>
      <c r="X934" s="61"/>
      <c r="Y934" s="61"/>
      <c r="Z934" s="61"/>
      <c r="AA934" s="61"/>
      <c r="AB934" s="61"/>
      <c r="AC934" s="61"/>
      <c r="AD934" s="61"/>
      <c r="AE934" s="66"/>
      <c r="AF934" s="67"/>
      <c r="AG934" s="67"/>
      <c r="AH934" s="67"/>
      <c r="AI934" s="67"/>
      <c r="AJ934" s="67"/>
      <c r="AK934" s="67"/>
      <c r="AL934" s="67"/>
      <c r="AM934" s="67"/>
      <c r="AO934" s="41"/>
      <c r="AP934" s="62"/>
      <c r="AQ934" s="67"/>
      <c r="AR934" s="73"/>
      <c r="AS934" s="68"/>
      <c r="AT934" s="41"/>
      <c r="AU934" s="62"/>
      <c r="AV934" s="62"/>
      <c r="AW934" s="67"/>
      <c r="AX934" s="67"/>
      <c r="AY934" s="68"/>
      <c r="AZ934" s="66"/>
      <c r="BA934" s="66"/>
      <c r="BB934" s="66"/>
      <c r="BC934" s="74"/>
    </row>
    <row r="935" spans="1:55" x14ac:dyDescent="0.25">
      <c r="A935" s="41"/>
      <c r="B935" s="41"/>
      <c r="C935" s="41"/>
      <c r="D935" s="62"/>
      <c r="E935" s="62"/>
      <c r="F935" s="62"/>
      <c r="G935" s="63"/>
      <c r="H935" s="64"/>
      <c r="I935" s="64"/>
      <c r="J935" s="65"/>
      <c r="K935" s="78"/>
      <c r="L935" s="66"/>
      <c r="M935" s="66"/>
      <c r="N935" s="66"/>
      <c r="O935" s="67"/>
      <c r="P935" s="62"/>
      <c r="Q935" s="67"/>
      <c r="R935" s="67"/>
      <c r="S935" s="62"/>
      <c r="T935" s="67"/>
      <c r="U935" s="67"/>
      <c r="V935" s="65"/>
      <c r="W935" s="61"/>
      <c r="X935" s="61"/>
      <c r="Y935" s="61"/>
      <c r="Z935" s="61"/>
      <c r="AA935" s="61"/>
      <c r="AB935" s="61"/>
      <c r="AC935" s="61"/>
      <c r="AD935" s="61"/>
      <c r="AE935" s="66"/>
      <c r="AF935" s="67"/>
      <c r="AG935" s="67"/>
      <c r="AH935" s="67"/>
      <c r="AI935" s="67"/>
      <c r="AJ935" s="67"/>
      <c r="AK935" s="67"/>
      <c r="AL935" s="67"/>
      <c r="AM935" s="67"/>
      <c r="AO935" s="41"/>
      <c r="AP935" s="62"/>
      <c r="AQ935" s="67"/>
      <c r="AR935" s="73"/>
      <c r="AS935" s="68"/>
      <c r="AT935" s="41"/>
      <c r="AU935" s="62"/>
      <c r="AV935" s="62"/>
      <c r="AW935" s="67"/>
      <c r="AX935" s="67"/>
      <c r="AY935" s="68"/>
      <c r="AZ935" s="66"/>
      <c r="BA935" s="66"/>
      <c r="BB935" s="66"/>
      <c r="BC935" s="74"/>
    </row>
    <row r="936" spans="1:55" x14ac:dyDescent="0.25">
      <c r="A936" s="41"/>
      <c r="B936" s="41"/>
      <c r="C936" s="41"/>
      <c r="D936" s="62"/>
      <c r="E936" s="62"/>
      <c r="F936" s="62"/>
      <c r="G936" s="63"/>
      <c r="H936" s="64"/>
      <c r="I936" s="64"/>
      <c r="J936" s="65"/>
      <c r="K936" s="78"/>
      <c r="L936" s="66"/>
      <c r="M936" s="66"/>
      <c r="N936" s="66"/>
      <c r="O936" s="67"/>
      <c r="P936" s="62"/>
      <c r="Q936" s="67"/>
      <c r="R936" s="67"/>
      <c r="S936" s="62"/>
      <c r="T936" s="67"/>
      <c r="U936" s="67"/>
      <c r="V936" s="65"/>
      <c r="W936" s="61"/>
      <c r="X936" s="61"/>
      <c r="Y936" s="61"/>
      <c r="Z936" s="61"/>
      <c r="AA936" s="61"/>
      <c r="AB936" s="61"/>
      <c r="AC936" s="61"/>
      <c r="AD936" s="61"/>
      <c r="AE936" s="66"/>
      <c r="AF936" s="67"/>
      <c r="AG936" s="67"/>
      <c r="AH936" s="67"/>
      <c r="AI936" s="67"/>
      <c r="AJ936" s="67"/>
      <c r="AK936" s="67"/>
      <c r="AL936" s="67"/>
      <c r="AM936" s="67"/>
      <c r="AO936" s="41"/>
      <c r="AP936" s="62"/>
      <c r="AQ936" s="67"/>
      <c r="AR936" s="73"/>
      <c r="AS936" s="68"/>
      <c r="AT936" s="41"/>
      <c r="AU936" s="62"/>
      <c r="AV936" s="62"/>
      <c r="AW936" s="67"/>
      <c r="AX936" s="67"/>
      <c r="AY936" s="68"/>
      <c r="AZ936" s="66"/>
      <c r="BA936" s="66"/>
      <c r="BB936" s="66"/>
      <c r="BC936" s="74"/>
    </row>
    <row r="937" spans="1:55" x14ac:dyDescent="0.25">
      <c r="A937" s="41"/>
      <c r="B937" s="41"/>
      <c r="C937" s="41"/>
      <c r="D937" s="62"/>
      <c r="E937" s="62"/>
      <c r="F937" s="62"/>
      <c r="G937" s="63"/>
      <c r="H937" s="64"/>
      <c r="I937" s="64"/>
      <c r="J937" s="65"/>
      <c r="K937" s="78"/>
      <c r="L937" s="66"/>
      <c r="M937" s="66"/>
      <c r="N937" s="66"/>
      <c r="O937" s="67"/>
      <c r="P937" s="62"/>
      <c r="Q937" s="67"/>
      <c r="R937" s="67"/>
      <c r="S937" s="62"/>
      <c r="T937" s="67"/>
      <c r="U937" s="67"/>
      <c r="V937" s="65"/>
      <c r="W937" s="61"/>
      <c r="X937" s="61"/>
      <c r="Y937" s="61"/>
      <c r="Z937" s="61"/>
      <c r="AA937" s="61"/>
      <c r="AB937" s="61"/>
      <c r="AC937" s="61"/>
      <c r="AD937" s="61"/>
      <c r="AE937" s="66"/>
      <c r="AF937" s="67"/>
      <c r="AG937" s="67"/>
      <c r="AH937" s="67"/>
      <c r="AI937" s="67"/>
      <c r="AJ937" s="67"/>
      <c r="AK937" s="67"/>
      <c r="AL937" s="67"/>
      <c r="AM937" s="67"/>
      <c r="AO937" s="41"/>
      <c r="AP937" s="62"/>
      <c r="AQ937" s="67"/>
      <c r="AR937" s="73"/>
      <c r="AS937" s="68"/>
      <c r="AT937" s="41"/>
      <c r="AU937" s="62"/>
      <c r="AV937" s="62"/>
      <c r="AW937" s="67"/>
      <c r="AX937" s="67"/>
      <c r="AY937" s="68"/>
      <c r="AZ937" s="66"/>
      <c r="BA937" s="66"/>
      <c r="BB937" s="66"/>
      <c r="BC937" s="74"/>
    </row>
    <row r="938" spans="1:55" x14ac:dyDescent="0.25">
      <c r="A938" s="41"/>
      <c r="B938" s="41"/>
      <c r="C938" s="41"/>
      <c r="D938" s="62"/>
      <c r="E938" s="62"/>
      <c r="F938" s="62"/>
      <c r="G938" s="63"/>
      <c r="H938" s="64"/>
      <c r="I938" s="64"/>
      <c r="J938" s="65"/>
      <c r="K938" s="78"/>
      <c r="L938" s="66"/>
      <c r="M938" s="66"/>
      <c r="N938" s="66"/>
      <c r="O938" s="67"/>
      <c r="P938" s="62"/>
      <c r="Q938" s="67"/>
      <c r="R938" s="67"/>
      <c r="S938" s="62"/>
      <c r="T938" s="67"/>
      <c r="U938" s="67"/>
      <c r="V938" s="65"/>
      <c r="W938" s="61"/>
      <c r="X938" s="61"/>
      <c r="Y938" s="61"/>
      <c r="Z938" s="61"/>
      <c r="AA938" s="61"/>
      <c r="AB938" s="61"/>
      <c r="AC938" s="61"/>
      <c r="AD938" s="61"/>
      <c r="AE938" s="66"/>
      <c r="AF938" s="67"/>
      <c r="AG938" s="67"/>
      <c r="AH938" s="67"/>
      <c r="AI938" s="67"/>
      <c r="AJ938" s="67"/>
      <c r="AK938" s="67"/>
      <c r="AL938" s="67"/>
      <c r="AM938" s="67"/>
      <c r="AO938" s="41"/>
      <c r="AP938" s="62"/>
      <c r="AQ938" s="67"/>
      <c r="AR938" s="73"/>
      <c r="AS938" s="68"/>
      <c r="AT938" s="41"/>
      <c r="AU938" s="62"/>
      <c r="AV938" s="62"/>
      <c r="AW938" s="67"/>
      <c r="AX938" s="67"/>
      <c r="AY938" s="68"/>
      <c r="AZ938" s="66"/>
      <c r="BA938" s="66"/>
      <c r="BB938" s="66"/>
      <c r="BC938" s="74"/>
    </row>
    <row r="939" spans="1:55" x14ac:dyDescent="0.25">
      <c r="A939" s="41"/>
      <c r="B939" s="41"/>
      <c r="C939" s="41"/>
      <c r="D939" s="62"/>
      <c r="E939" s="62"/>
      <c r="F939" s="62"/>
      <c r="G939" s="63"/>
      <c r="H939" s="64"/>
      <c r="I939" s="64"/>
      <c r="J939" s="65"/>
      <c r="K939" s="78"/>
      <c r="L939" s="66"/>
      <c r="M939" s="66"/>
      <c r="N939" s="66"/>
      <c r="O939" s="67"/>
      <c r="P939" s="62"/>
      <c r="Q939" s="67"/>
      <c r="R939" s="67"/>
      <c r="S939" s="62"/>
      <c r="T939" s="67"/>
      <c r="U939" s="67"/>
      <c r="V939" s="65"/>
      <c r="W939" s="61"/>
      <c r="X939" s="61"/>
      <c r="Y939" s="61"/>
      <c r="Z939" s="61"/>
      <c r="AA939" s="61"/>
      <c r="AB939" s="61"/>
      <c r="AC939" s="61"/>
      <c r="AD939" s="61"/>
      <c r="AE939" s="66"/>
      <c r="AF939" s="67"/>
      <c r="AG939" s="67"/>
      <c r="AH939" s="67"/>
      <c r="AI939" s="67"/>
      <c r="AJ939" s="67"/>
      <c r="AK939" s="67"/>
      <c r="AL939" s="67"/>
      <c r="AM939" s="67"/>
      <c r="AO939" s="41"/>
      <c r="AP939" s="62"/>
      <c r="AQ939" s="67"/>
      <c r="AR939" s="73"/>
      <c r="AS939" s="68"/>
      <c r="AT939" s="41"/>
      <c r="AU939" s="62"/>
      <c r="AV939" s="62"/>
      <c r="AW939" s="67"/>
      <c r="AX939" s="67"/>
      <c r="AY939" s="68"/>
      <c r="AZ939" s="66"/>
      <c r="BA939" s="66"/>
      <c r="BB939" s="66"/>
      <c r="BC939" s="74"/>
    </row>
    <row r="940" spans="1:55" x14ac:dyDescent="0.25">
      <c r="A940" s="41"/>
      <c r="B940" s="41"/>
      <c r="C940" s="41"/>
      <c r="D940" s="62"/>
      <c r="E940" s="62"/>
      <c r="F940" s="62"/>
      <c r="G940" s="63"/>
      <c r="H940" s="64"/>
      <c r="I940" s="64"/>
      <c r="J940" s="65"/>
      <c r="K940" s="78"/>
      <c r="L940" s="66"/>
      <c r="M940" s="66"/>
      <c r="N940" s="66"/>
      <c r="O940" s="67"/>
      <c r="P940" s="62"/>
      <c r="Q940" s="67"/>
      <c r="R940" s="67"/>
      <c r="S940" s="62"/>
      <c r="T940" s="67"/>
      <c r="U940" s="67"/>
      <c r="V940" s="65"/>
      <c r="W940" s="61"/>
      <c r="X940" s="61"/>
      <c r="Y940" s="61"/>
      <c r="Z940" s="61"/>
      <c r="AA940" s="61"/>
      <c r="AB940" s="61"/>
      <c r="AC940" s="61"/>
      <c r="AD940" s="61"/>
      <c r="AE940" s="66"/>
      <c r="AF940" s="67"/>
      <c r="AG940" s="67"/>
      <c r="AH940" s="67"/>
      <c r="AI940" s="67"/>
      <c r="AJ940" s="67"/>
      <c r="AK940" s="67"/>
      <c r="AL940" s="67"/>
      <c r="AM940" s="67"/>
      <c r="AO940" s="41"/>
      <c r="AP940" s="62"/>
      <c r="AQ940" s="67"/>
      <c r="AR940" s="73"/>
      <c r="AS940" s="68"/>
      <c r="AT940" s="41"/>
      <c r="AU940" s="62"/>
      <c r="AV940" s="62"/>
      <c r="AW940" s="67"/>
      <c r="AX940" s="67"/>
      <c r="AY940" s="68"/>
      <c r="AZ940" s="66"/>
      <c r="BA940" s="66"/>
      <c r="BB940" s="66"/>
      <c r="BC940" s="74"/>
    </row>
    <row r="941" spans="1:55" x14ac:dyDescent="0.25">
      <c r="A941" s="41"/>
      <c r="B941" s="41"/>
      <c r="C941" s="41"/>
      <c r="D941" s="62"/>
      <c r="E941" s="62"/>
      <c r="F941" s="62"/>
      <c r="G941" s="63"/>
      <c r="H941" s="64"/>
      <c r="I941" s="64"/>
      <c r="J941" s="65"/>
      <c r="K941" s="78"/>
      <c r="L941" s="66"/>
      <c r="M941" s="66"/>
      <c r="N941" s="66"/>
      <c r="O941" s="67"/>
      <c r="P941" s="62"/>
      <c r="Q941" s="67"/>
      <c r="R941" s="67"/>
      <c r="S941" s="62"/>
      <c r="T941" s="67"/>
      <c r="U941" s="67"/>
      <c r="V941" s="65"/>
      <c r="W941" s="61"/>
      <c r="X941" s="61"/>
      <c r="Y941" s="61"/>
      <c r="Z941" s="61"/>
      <c r="AA941" s="61"/>
      <c r="AB941" s="61"/>
      <c r="AC941" s="61"/>
      <c r="AD941" s="61"/>
      <c r="AE941" s="66"/>
      <c r="AF941" s="67"/>
      <c r="AG941" s="67"/>
      <c r="AH941" s="67"/>
      <c r="AI941" s="67"/>
      <c r="AJ941" s="67"/>
      <c r="AK941" s="67"/>
      <c r="AL941" s="67"/>
      <c r="AM941" s="67"/>
      <c r="AO941" s="41"/>
      <c r="AP941" s="62"/>
      <c r="AQ941" s="67"/>
      <c r="AR941" s="73"/>
      <c r="AS941" s="68"/>
      <c r="AT941" s="41"/>
      <c r="AU941" s="62"/>
      <c r="AV941" s="62"/>
      <c r="AW941" s="67"/>
      <c r="AX941" s="67"/>
      <c r="AY941" s="68"/>
      <c r="AZ941" s="66"/>
      <c r="BA941" s="66"/>
      <c r="BB941" s="66"/>
      <c r="BC941" s="74"/>
    </row>
    <row r="942" spans="1:55" x14ac:dyDescent="0.25">
      <c r="A942" s="41"/>
      <c r="B942" s="41"/>
      <c r="C942" s="41"/>
      <c r="D942" s="62"/>
      <c r="E942" s="62"/>
      <c r="F942" s="62"/>
      <c r="G942" s="63"/>
      <c r="H942" s="64"/>
      <c r="I942" s="64"/>
      <c r="J942" s="65"/>
      <c r="K942" s="78"/>
      <c r="L942" s="66"/>
      <c r="M942" s="66"/>
      <c r="N942" s="66"/>
      <c r="O942" s="67"/>
      <c r="P942" s="62"/>
      <c r="Q942" s="67"/>
      <c r="R942" s="67"/>
      <c r="S942" s="62"/>
      <c r="T942" s="67"/>
      <c r="U942" s="67"/>
      <c r="V942" s="65"/>
      <c r="W942" s="61"/>
      <c r="X942" s="61"/>
      <c r="Y942" s="61"/>
      <c r="Z942" s="61"/>
      <c r="AA942" s="61"/>
      <c r="AB942" s="61"/>
      <c r="AC942" s="61"/>
      <c r="AD942" s="61"/>
      <c r="AE942" s="66"/>
      <c r="AF942" s="67"/>
      <c r="AG942" s="67"/>
      <c r="AH942" s="67"/>
      <c r="AI942" s="67"/>
      <c r="AJ942" s="67"/>
      <c r="AK942" s="67"/>
      <c r="AL942" s="67"/>
      <c r="AM942" s="67"/>
      <c r="AO942" s="41"/>
      <c r="AP942" s="62"/>
      <c r="AQ942" s="67"/>
      <c r="AR942" s="73"/>
      <c r="AS942" s="68"/>
      <c r="AT942" s="41"/>
      <c r="AU942" s="62"/>
      <c r="AV942" s="62"/>
      <c r="AW942" s="67"/>
      <c r="AX942" s="67"/>
      <c r="AY942" s="68"/>
      <c r="AZ942" s="66"/>
      <c r="BA942" s="66"/>
      <c r="BB942" s="66"/>
      <c r="BC942" s="74"/>
    </row>
    <row r="943" spans="1:55" x14ac:dyDescent="0.25">
      <c r="A943" s="41"/>
      <c r="B943" s="41"/>
      <c r="C943" s="41"/>
      <c r="D943" s="62"/>
      <c r="E943" s="62"/>
      <c r="F943" s="62"/>
      <c r="G943" s="63"/>
      <c r="H943" s="64"/>
      <c r="I943" s="64"/>
      <c r="J943" s="65"/>
      <c r="K943" s="78"/>
      <c r="L943" s="66"/>
      <c r="M943" s="66"/>
      <c r="N943" s="66"/>
      <c r="O943" s="67"/>
      <c r="P943" s="62"/>
      <c r="Q943" s="67"/>
      <c r="R943" s="67"/>
      <c r="S943" s="62"/>
      <c r="T943" s="67"/>
      <c r="U943" s="67"/>
      <c r="V943" s="65"/>
      <c r="W943" s="61"/>
      <c r="X943" s="61"/>
      <c r="Y943" s="61"/>
      <c r="Z943" s="61"/>
      <c r="AA943" s="61"/>
      <c r="AB943" s="61"/>
      <c r="AC943" s="61"/>
      <c r="AD943" s="61"/>
      <c r="AE943" s="66"/>
      <c r="AF943" s="67"/>
      <c r="AG943" s="67"/>
      <c r="AH943" s="67"/>
      <c r="AI943" s="67"/>
      <c r="AJ943" s="67"/>
      <c r="AK943" s="67"/>
      <c r="AL943" s="67"/>
      <c r="AM943" s="67"/>
      <c r="AO943" s="41"/>
      <c r="AP943" s="62"/>
      <c r="AQ943" s="67"/>
      <c r="AR943" s="73"/>
      <c r="AS943" s="68"/>
      <c r="AT943" s="41"/>
      <c r="AU943" s="62"/>
      <c r="AV943" s="62"/>
      <c r="AW943" s="67"/>
      <c r="AX943" s="67"/>
      <c r="AY943" s="68"/>
      <c r="AZ943" s="66"/>
      <c r="BA943" s="66"/>
      <c r="BB943" s="66"/>
      <c r="BC943" s="74"/>
    </row>
    <row r="944" spans="1:55" x14ac:dyDescent="0.25">
      <c r="A944" s="41"/>
      <c r="B944" s="41"/>
      <c r="C944" s="41"/>
      <c r="D944" s="62"/>
      <c r="E944" s="62"/>
      <c r="F944" s="62"/>
      <c r="G944" s="63"/>
      <c r="H944" s="64"/>
      <c r="I944" s="64"/>
      <c r="J944" s="65"/>
      <c r="K944" s="78"/>
      <c r="L944" s="66"/>
      <c r="M944" s="66"/>
      <c r="N944" s="66"/>
      <c r="O944" s="67"/>
      <c r="P944" s="62"/>
      <c r="Q944" s="67"/>
      <c r="R944" s="67"/>
      <c r="S944" s="62"/>
      <c r="T944" s="67"/>
      <c r="U944" s="67"/>
      <c r="V944" s="65"/>
      <c r="W944" s="61"/>
      <c r="X944" s="61"/>
      <c r="Y944" s="61"/>
      <c r="Z944" s="61"/>
      <c r="AA944" s="61"/>
      <c r="AB944" s="61"/>
      <c r="AC944" s="61"/>
      <c r="AD944" s="61"/>
      <c r="AE944" s="66"/>
      <c r="AF944" s="67"/>
      <c r="AG944" s="67"/>
      <c r="AH944" s="67"/>
      <c r="AI944" s="67"/>
      <c r="AJ944" s="67"/>
      <c r="AK944" s="67"/>
      <c r="AL944" s="67"/>
      <c r="AM944" s="67"/>
      <c r="AO944" s="41"/>
      <c r="AP944" s="62"/>
      <c r="AQ944" s="67"/>
      <c r="AR944" s="73"/>
      <c r="AS944" s="68"/>
      <c r="AT944" s="41"/>
      <c r="AU944" s="62"/>
      <c r="AV944" s="62"/>
      <c r="AW944" s="67"/>
      <c r="AX944" s="67"/>
      <c r="AY944" s="68"/>
      <c r="AZ944" s="66"/>
      <c r="BA944" s="66"/>
      <c r="BB944" s="66"/>
      <c r="BC944" s="74"/>
    </row>
    <row r="945" spans="1:55" x14ac:dyDescent="0.25">
      <c r="A945" s="41"/>
      <c r="B945" s="41"/>
      <c r="C945" s="41"/>
      <c r="D945" s="62"/>
      <c r="E945" s="62"/>
      <c r="F945" s="62"/>
      <c r="G945" s="63"/>
      <c r="H945" s="64"/>
      <c r="I945" s="64"/>
      <c r="J945" s="65"/>
      <c r="K945" s="78"/>
      <c r="L945" s="66"/>
      <c r="M945" s="66"/>
      <c r="N945" s="66"/>
      <c r="O945" s="67"/>
      <c r="P945" s="62"/>
      <c r="Q945" s="67"/>
      <c r="R945" s="67"/>
      <c r="S945" s="62"/>
      <c r="T945" s="67"/>
      <c r="U945" s="67"/>
      <c r="V945" s="65"/>
      <c r="W945" s="61"/>
      <c r="X945" s="61"/>
      <c r="Y945" s="61"/>
      <c r="Z945" s="61"/>
      <c r="AA945" s="61"/>
      <c r="AB945" s="61"/>
      <c r="AC945" s="61"/>
      <c r="AD945" s="61"/>
      <c r="AE945" s="66"/>
      <c r="AF945" s="67"/>
      <c r="AG945" s="67"/>
      <c r="AH945" s="67"/>
      <c r="AI945" s="67"/>
      <c r="AJ945" s="67"/>
      <c r="AK945" s="67"/>
      <c r="AL945" s="67"/>
      <c r="AM945" s="67"/>
      <c r="AO945" s="41"/>
      <c r="AP945" s="62"/>
      <c r="AQ945" s="67"/>
      <c r="AR945" s="73"/>
      <c r="AS945" s="68"/>
      <c r="AT945" s="41"/>
      <c r="AU945" s="62"/>
      <c r="AV945" s="62"/>
      <c r="AW945" s="67"/>
      <c r="AX945" s="67"/>
      <c r="AY945" s="68"/>
      <c r="AZ945" s="66"/>
      <c r="BA945" s="66"/>
      <c r="BB945" s="66"/>
      <c r="BC945" s="74"/>
    </row>
    <row r="946" spans="1:55" x14ac:dyDescent="0.25">
      <c r="A946" s="41"/>
      <c r="B946" s="41"/>
      <c r="C946" s="41"/>
      <c r="D946" s="62"/>
      <c r="E946" s="62"/>
      <c r="F946" s="62"/>
      <c r="G946" s="63"/>
      <c r="H946" s="64"/>
      <c r="I946" s="64"/>
      <c r="J946" s="65"/>
      <c r="K946" s="78"/>
      <c r="L946" s="66"/>
      <c r="M946" s="66"/>
      <c r="N946" s="66"/>
      <c r="O946" s="67"/>
      <c r="P946" s="62"/>
      <c r="Q946" s="67"/>
      <c r="R946" s="67"/>
      <c r="S946" s="62"/>
      <c r="T946" s="67"/>
      <c r="U946" s="67"/>
      <c r="V946" s="65"/>
      <c r="W946" s="61"/>
      <c r="X946" s="61"/>
      <c r="Y946" s="61"/>
      <c r="Z946" s="61"/>
      <c r="AA946" s="61"/>
      <c r="AB946" s="61"/>
      <c r="AC946" s="61"/>
      <c r="AD946" s="61"/>
      <c r="AE946" s="66"/>
      <c r="AF946" s="67"/>
      <c r="AG946" s="67"/>
      <c r="AH946" s="67"/>
      <c r="AI946" s="67"/>
      <c r="AJ946" s="67"/>
      <c r="AK946" s="67"/>
      <c r="AL946" s="67"/>
      <c r="AM946" s="67"/>
      <c r="AO946" s="41"/>
      <c r="AP946" s="62"/>
      <c r="AQ946" s="67"/>
      <c r="AR946" s="73"/>
      <c r="AS946" s="68"/>
      <c r="AT946" s="41"/>
      <c r="AU946" s="62"/>
      <c r="AV946" s="62"/>
      <c r="AW946" s="67"/>
      <c r="AX946" s="67"/>
      <c r="AY946" s="68"/>
      <c r="AZ946" s="66"/>
      <c r="BA946" s="66"/>
      <c r="BB946" s="66"/>
      <c r="BC946" s="74"/>
    </row>
    <row r="947" spans="1:55" x14ac:dyDescent="0.25">
      <c r="A947" s="41"/>
      <c r="B947" s="41"/>
      <c r="C947" s="41"/>
      <c r="D947" s="62"/>
      <c r="E947" s="62"/>
      <c r="F947" s="62"/>
      <c r="G947" s="63"/>
      <c r="H947" s="64"/>
      <c r="I947" s="64"/>
      <c r="J947" s="65"/>
      <c r="K947" s="78"/>
      <c r="L947" s="66"/>
      <c r="M947" s="66"/>
      <c r="N947" s="66"/>
      <c r="O947" s="67"/>
      <c r="P947" s="62"/>
      <c r="Q947" s="67"/>
      <c r="R947" s="67"/>
      <c r="S947" s="62"/>
      <c r="T947" s="67"/>
      <c r="U947" s="67"/>
      <c r="V947" s="65"/>
      <c r="W947" s="61"/>
      <c r="X947" s="61"/>
      <c r="Y947" s="61"/>
      <c r="Z947" s="61"/>
      <c r="AA947" s="61"/>
      <c r="AB947" s="61"/>
      <c r="AC947" s="61"/>
      <c r="AD947" s="61"/>
      <c r="AE947" s="66"/>
      <c r="AF947" s="67"/>
      <c r="AG947" s="67"/>
      <c r="AH947" s="67"/>
      <c r="AI947" s="67"/>
      <c r="AJ947" s="67"/>
      <c r="AK947" s="67"/>
      <c r="AL947" s="67"/>
      <c r="AM947" s="67"/>
      <c r="AO947" s="41"/>
      <c r="AP947" s="62"/>
      <c r="AQ947" s="67"/>
      <c r="AR947" s="73"/>
      <c r="AS947" s="68"/>
      <c r="AT947" s="41"/>
      <c r="AU947" s="62"/>
      <c r="AV947" s="62"/>
      <c r="AW947" s="67"/>
      <c r="AX947" s="67"/>
      <c r="AY947" s="68"/>
      <c r="AZ947" s="66"/>
      <c r="BA947" s="66"/>
      <c r="BB947" s="66"/>
      <c r="BC947" s="74"/>
    </row>
    <row r="948" spans="1:55" x14ac:dyDescent="0.25">
      <c r="A948" s="41"/>
      <c r="B948" s="41"/>
      <c r="C948" s="41"/>
      <c r="D948" s="62"/>
      <c r="E948" s="62"/>
      <c r="F948" s="62"/>
      <c r="G948" s="63"/>
      <c r="H948" s="64"/>
      <c r="I948" s="64"/>
      <c r="J948" s="65"/>
      <c r="K948" s="78"/>
      <c r="L948" s="66"/>
      <c r="M948" s="66"/>
      <c r="N948" s="66"/>
      <c r="O948" s="67"/>
      <c r="P948" s="62"/>
      <c r="Q948" s="67"/>
      <c r="R948" s="67"/>
      <c r="S948" s="62"/>
      <c r="T948" s="67"/>
      <c r="U948" s="67"/>
      <c r="V948" s="65"/>
      <c r="W948" s="61"/>
      <c r="X948" s="61"/>
      <c r="Y948" s="61"/>
      <c r="Z948" s="61"/>
      <c r="AA948" s="61"/>
      <c r="AB948" s="61"/>
      <c r="AC948" s="61"/>
      <c r="AD948" s="61"/>
      <c r="AE948" s="66"/>
      <c r="AF948" s="67"/>
      <c r="AG948" s="67"/>
      <c r="AH948" s="67"/>
      <c r="AI948" s="67"/>
      <c r="AJ948" s="67"/>
      <c r="AK948" s="67"/>
      <c r="AL948" s="67"/>
      <c r="AM948" s="67"/>
      <c r="AO948" s="41"/>
      <c r="AP948" s="62"/>
      <c r="AQ948" s="67"/>
      <c r="AR948" s="73"/>
      <c r="AS948" s="68"/>
      <c r="AT948" s="41"/>
      <c r="AU948" s="62"/>
      <c r="AV948" s="62"/>
      <c r="AW948" s="67"/>
      <c r="AX948" s="67"/>
      <c r="AY948" s="68"/>
      <c r="AZ948" s="66"/>
      <c r="BA948" s="66"/>
      <c r="BB948" s="66"/>
      <c r="BC948" s="74"/>
    </row>
    <row r="949" spans="1:55" x14ac:dyDescent="0.25">
      <c r="A949" s="41"/>
      <c r="B949" s="41"/>
      <c r="C949" s="41"/>
      <c r="D949" s="62"/>
      <c r="E949" s="62"/>
      <c r="F949" s="62"/>
      <c r="G949" s="63"/>
      <c r="H949" s="64"/>
      <c r="I949" s="64"/>
      <c r="J949" s="65"/>
      <c r="K949" s="78"/>
      <c r="L949" s="66"/>
      <c r="M949" s="66"/>
      <c r="N949" s="66"/>
      <c r="O949" s="67"/>
      <c r="P949" s="62"/>
      <c r="Q949" s="67"/>
      <c r="R949" s="67"/>
      <c r="S949" s="62"/>
      <c r="T949" s="67"/>
      <c r="U949" s="67"/>
      <c r="V949" s="65"/>
      <c r="W949" s="61"/>
      <c r="X949" s="61"/>
      <c r="Y949" s="61"/>
      <c r="Z949" s="61"/>
      <c r="AA949" s="61"/>
      <c r="AB949" s="61"/>
      <c r="AC949" s="61"/>
      <c r="AD949" s="61"/>
      <c r="AE949" s="66"/>
      <c r="AF949" s="67"/>
      <c r="AG949" s="67"/>
      <c r="AH949" s="67"/>
      <c r="AI949" s="67"/>
      <c r="AJ949" s="67"/>
      <c r="AK949" s="67"/>
      <c r="AL949" s="67"/>
      <c r="AM949" s="67"/>
      <c r="AO949" s="41"/>
      <c r="AP949" s="62"/>
      <c r="AQ949" s="67"/>
      <c r="AR949" s="73"/>
      <c r="AS949" s="68"/>
      <c r="AT949" s="41"/>
      <c r="AU949" s="62"/>
      <c r="AV949" s="62"/>
      <c r="AW949" s="67"/>
      <c r="AX949" s="67"/>
      <c r="AY949" s="68"/>
      <c r="AZ949" s="66"/>
      <c r="BA949" s="66"/>
      <c r="BB949" s="66"/>
      <c r="BC949" s="74"/>
    </row>
    <row r="950" spans="1:55" x14ac:dyDescent="0.25">
      <c r="A950" s="41"/>
      <c r="B950" s="41"/>
      <c r="C950" s="41"/>
      <c r="D950" s="62"/>
      <c r="E950" s="62"/>
      <c r="F950" s="62"/>
      <c r="G950" s="63"/>
      <c r="H950" s="64"/>
      <c r="I950" s="64"/>
      <c r="J950" s="65"/>
      <c r="K950" s="78"/>
      <c r="L950" s="66"/>
      <c r="M950" s="66"/>
      <c r="N950" s="66"/>
      <c r="O950" s="67"/>
      <c r="P950" s="62"/>
      <c r="Q950" s="67"/>
      <c r="R950" s="67"/>
      <c r="S950" s="62"/>
      <c r="T950" s="67"/>
      <c r="U950" s="67"/>
      <c r="V950" s="65"/>
      <c r="W950" s="61"/>
      <c r="X950" s="61"/>
      <c r="Y950" s="61"/>
      <c r="Z950" s="61"/>
      <c r="AA950" s="61"/>
      <c r="AB950" s="61"/>
      <c r="AC950" s="61"/>
      <c r="AD950" s="61"/>
      <c r="AE950" s="66"/>
      <c r="AF950" s="67"/>
      <c r="AG950" s="67"/>
      <c r="AH950" s="67"/>
      <c r="AI950" s="67"/>
      <c r="AJ950" s="67"/>
      <c r="AK950" s="67"/>
      <c r="AL950" s="67"/>
      <c r="AM950" s="67"/>
      <c r="AO950" s="41"/>
      <c r="AP950" s="62"/>
      <c r="AQ950" s="67"/>
      <c r="AR950" s="73"/>
      <c r="AS950" s="68"/>
      <c r="AT950" s="41"/>
      <c r="AU950" s="62"/>
      <c r="AV950" s="62"/>
      <c r="AW950" s="67"/>
      <c r="AX950" s="67"/>
      <c r="AY950" s="68"/>
      <c r="AZ950" s="66"/>
      <c r="BA950" s="66"/>
      <c r="BB950" s="66"/>
      <c r="BC950" s="74"/>
    </row>
    <row r="951" spans="1:55" x14ac:dyDescent="0.25">
      <c r="A951" s="41"/>
      <c r="B951" s="41"/>
      <c r="C951" s="41"/>
      <c r="D951" s="62"/>
      <c r="E951" s="62"/>
      <c r="F951" s="62"/>
      <c r="G951" s="63"/>
      <c r="H951" s="64"/>
      <c r="I951" s="64"/>
      <c r="J951" s="65"/>
      <c r="K951" s="78"/>
      <c r="L951" s="66"/>
      <c r="M951" s="66"/>
      <c r="N951" s="66"/>
      <c r="O951" s="67"/>
      <c r="P951" s="62"/>
      <c r="Q951" s="67"/>
      <c r="R951" s="67"/>
      <c r="S951" s="62"/>
      <c r="T951" s="67"/>
      <c r="U951" s="67"/>
      <c r="V951" s="65"/>
      <c r="W951" s="61"/>
      <c r="X951" s="61"/>
      <c r="Y951" s="61"/>
      <c r="Z951" s="61"/>
      <c r="AA951" s="61"/>
      <c r="AB951" s="61"/>
      <c r="AC951" s="61"/>
      <c r="AD951" s="61"/>
      <c r="AE951" s="66"/>
      <c r="AF951" s="67"/>
      <c r="AG951" s="67"/>
      <c r="AH951" s="67"/>
      <c r="AI951" s="67"/>
      <c r="AJ951" s="67"/>
      <c r="AK951" s="67"/>
      <c r="AL951" s="67"/>
      <c r="AM951" s="67"/>
      <c r="AO951" s="41"/>
      <c r="AP951" s="62"/>
      <c r="AQ951" s="67"/>
      <c r="AR951" s="73"/>
      <c r="AS951" s="68"/>
      <c r="AT951" s="41"/>
      <c r="AU951" s="62"/>
      <c r="AV951" s="62"/>
      <c r="AW951" s="67"/>
      <c r="AX951" s="67"/>
      <c r="AY951" s="68"/>
      <c r="AZ951" s="66"/>
      <c r="BA951" s="66"/>
      <c r="BB951" s="66"/>
      <c r="BC951" s="74"/>
    </row>
    <row r="952" spans="1:55" x14ac:dyDescent="0.25">
      <c r="A952" s="41"/>
      <c r="B952" s="41"/>
      <c r="C952" s="41"/>
      <c r="D952" s="62"/>
      <c r="E952" s="62"/>
      <c r="F952" s="62"/>
      <c r="G952" s="63"/>
      <c r="H952" s="64"/>
      <c r="I952" s="64"/>
      <c r="J952" s="65"/>
      <c r="K952" s="78"/>
      <c r="L952" s="66"/>
      <c r="M952" s="66"/>
      <c r="N952" s="66"/>
      <c r="O952" s="67"/>
      <c r="P952" s="62"/>
      <c r="Q952" s="67"/>
      <c r="R952" s="67"/>
      <c r="S952" s="62"/>
      <c r="T952" s="67"/>
      <c r="U952" s="67"/>
      <c r="V952" s="65"/>
      <c r="W952" s="61"/>
      <c r="X952" s="61"/>
      <c r="Y952" s="61"/>
      <c r="Z952" s="61"/>
      <c r="AA952" s="61"/>
      <c r="AB952" s="61"/>
      <c r="AC952" s="61"/>
      <c r="AD952" s="61"/>
      <c r="AE952" s="66"/>
      <c r="AF952" s="67"/>
      <c r="AG952" s="67"/>
      <c r="AH952" s="67"/>
      <c r="AI952" s="67"/>
      <c r="AJ952" s="67"/>
      <c r="AK952" s="67"/>
      <c r="AL952" s="67"/>
      <c r="AM952" s="67"/>
      <c r="AO952" s="41"/>
      <c r="AP952" s="62"/>
      <c r="AQ952" s="67"/>
      <c r="AR952" s="73"/>
      <c r="AS952" s="68"/>
      <c r="AT952" s="41"/>
      <c r="AU952" s="62"/>
      <c r="AV952" s="62"/>
      <c r="AW952" s="67"/>
      <c r="AX952" s="67"/>
      <c r="AY952" s="68"/>
      <c r="AZ952" s="66"/>
      <c r="BA952" s="66"/>
      <c r="BB952" s="66"/>
      <c r="BC952" s="74"/>
    </row>
    <row r="953" spans="1:55" x14ac:dyDescent="0.25">
      <c r="A953" s="41"/>
      <c r="B953" s="41"/>
      <c r="C953" s="41"/>
      <c r="D953" s="62"/>
      <c r="E953" s="62"/>
      <c r="F953" s="62"/>
      <c r="G953" s="63"/>
      <c r="H953" s="64"/>
      <c r="I953" s="64"/>
      <c r="J953" s="65"/>
      <c r="K953" s="78"/>
      <c r="L953" s="66"/>
      <c r="M953" s="66"/>
      <c r="N953" s="66"/>
      <c r="O953" s="67"/>
      <c r="P953" s="62"/>
      <c r="Q953" s="67"/>
      <c r="R953" s="67"/>
      <c r="S953" s="62"/>
      <c r="T953" s="67"/>
      <c r="U953" s="67"/>
      <c r="V953" s="65"/>
      <c r="W953" s="61"/>
      <c r="X953" s="61"/>
      <c r="Y953" s="61"/>
      <c r="Z953" s="61"/>
      <c r="AA953" s="61"/>
      <c r="AB953" s="61"/>
      <c r="AC953" s="61"/>
      <c r="AD953" s="61"/>
      <c r="AE953" s="66"/>
      <c r="AF953" s="67"/>
      <c r="AG953" s="67"/>
      <c r="AH953" s="67"/>
      <c r="AI953" s="67"/>
      <c r="AJ953" s="67"/>
      <c r="AK953" s="67"/>
      <c r="AL953" s="67"/>
      <c r="AM953" s="67"/>
      <c r="AO953" s="41"/>
      <c r="AP953" s="62"/>
      <c r="AQ953" s="67"/>
      <c r="AR953" s="73"/>
      <c r="AS953" s="68"/>
      <c r="AT953" s="41"/>
      <c r="AU953" s="62"/>
      <c r="AV953" s="62"/>
      <c r="AW953" s="67"/>
      <c r="AX953" s="67"/>
      <c r="AY953" s="68"/>
      <c r="AZ953" s="66"/>
      <c r="BA953" s="66"/>
      <c r="BB953" s="66"/>
      <c r="BC953" s="74"/>
    </row>
    <row r="954" spans="1:55" x14ac:dyDescent="0.25">
      <c r="A954" s="41"/>
      <c r="B954" s="41"/>
      <c r="C954" s="41"/>
      <c r="D954" s="62"/>
      <c r="E954" s="62"/>
      <c r="F954" s="62"/>
      <c r="G954" s="63"/>
      <c r="H954" s="64"/>
      <c r="I954" s="64"/>
      <c r="J954" s="65"/>
      <c r="K954" s="78"/>
      <c r="L954" s="66"/>
      <c r="M954" s="66"/>
      <c r="N954" s="66"/>
      <c r="O954" s="67"/>
      <c r="P954" s="62"/>
      <c r="Q954" s="67"/>
      <c r="R954" s="67"/>
      <c r="S954" s="62"/>
      <c r="T954" s="67"/>
      <c r="U954" s="67"/>
      <c r="V954" s="65"/>
      <c r="W954" s="61"/>
      <c r="X954" s="61"/>
      <c r="Y954" s="61"/>
      <c r="Z954" s="61"/>
      <c r="AA954" s="61"/>
      <c r="AB954" s="61"/>
      <c r="AC954" s="61"/>
      <c r="AD954" s="61"/>
      <c r="AE954" s="66"/>
      <c r="AF954" s="67"/>
      <c r="AG954" s="67"/>
      <c r="AH954" s="67"/>
      <c r="AI954" s="67"/>
      <c r="AJ954" s="67"/>
      <c r="AK954" s="67"/>
      <c r="AL954" s="67"/>
      <c r="AM954" s="67"/>
      <c r="AO954" s="41"/>
      <c r="AP954" s="62"/>
      <c r="AQ954" s="67"/>
      <c r="AR954" s="73"/>
      <c r="AS954" s="68"/>
      <c r="AT954" s="41"/>
      <c r="AU954" s="62"/>
      <c r="AV954" s="62"/>
      <c r="AW954" s="67"/>
      <c r="AX954" s="67"/>
      <c r="AY954" s="68"/>
      <c r="AZ954" s="66"/>
      <c r="BA954" s="66"/>
      <c r="BB954" s="66"/>
      <c r="BC954" s="74"/>
    </row>
    <row r="955" spans="1:55" x14ac:dyDescent="0.25">
      <c r="A955" s="41"/>
      <c r="B955" s="41"/>
      <c r="C955" s="41"/>
      <c r="D955" s="62"/>
      <c r="E955" s="62"/>
      <c r="F955" s="62"/>
      <c r="G955" s="63"/>
      <c r="H955" s="64"/>
      <c r="I955" s="64"/>
      <c r="J955" s="65"/>
      <c r="K955" s="78"/>
      <c r="L955" s="66"/>
      <c r="M955" s="66"/>
      <c r="N955" s="66"/>
      <c r="O955" s="67"/>
      <c r="P955" s="62"/>
      <c r="Q955" s="67"/>
      <c r="R955" s="67"/>
      <c r="S955" s="62"/>
      <c r="T955" s="67"/>
      <c r="U955" s="67"/>
      <c r="V955" s="65"/>
      <c r="W955" s="61"/>
      <c r="X955" s="61"/>
      <c r="Y955" s="61"/>
      <c r="Z955" s="61"/>
      <c r="AA955" s="61"/>
      <c r="AB955" s="61"/>
      <c r="AC955" s="61"/>
      <c r="AD955" s="61"/>
      <c r="AE955" s="66"/>
      <c r="AF955" s="67"/>
      <c r="AG955" s="67"/>
      <c r="AH955" s="67"/>
      <c r="AI955" s="67"/>
      <c r="AJ955" s="67"/>
      <c r="AK955" s="67"/>
      <c r="AL955" s="67"/>
      <c r="AM955" s="67"/>
      <c r="AO955" s="41"/>
      <c r="AP955" s="62"/>
      <c r="AQ955" s="67"/>
      <c r="AR955" s="73"/>
      <c r="AS955" s="68"/>
      <c r="AT955" s="41"/>
      <c r="AU955" s="62"/>
      <c r="AV955" s="62"/>
      <c r="AW955" s="67"/>
      <c r="AX955" s="67"/>
      <c r="AY955" s="68"/>
      <c r="AZ955" s="66"/>
      <c r="BA955" s="66"/>
      <c r="BB955" s="66"/>
      <c r="BC955" s="74"/>
    </row>
    <row r="956" spans="1:55" x14ac:dyDescent="0.25">
      <c r="A956" s="41"/>
      <c r="B956" s="41"/>
      <c r="C956" s="41"/>
      <c r="D956" s="62"/>
      <c r="E956" s="62"/>
      <c r="F956" s="62"/>
      <c r="G956" s="63"/>
      <c r="H956" s="64"/>
      <c r="I956" s="64"/>
      <c r="J956" s="65"/>
      <c r="K956" s="78"/>
      <c r="L956" s="66"/>
      <c r="M956" s="66"/>
      <c r="N956" s="66"/>
      <c r="O956" s="67"/>
      <c r="P956" s="62"/>
      <c r="Q956" s="67"/>
      <c r="R956" s="67"/>
      <c r="S956" s="62"/>
      <c r="T956" s="67"/>
      <c r="U956" s="67"/>
      <c r="V956" s="65"/>
      <c r="W956" s="61"/>
      <c r="X956" s="61"/>
      <c r="Y956" s="61"/>
      <c r="Z956" s="61"/>
      <c r="AA956" s="61"/>
      <c r="AB956" s="61"/>
      <c r="AC956" s="61"/>
      <c r="AD956" s="61"/>
      <c r="AE956" s="66"/>
      <c r="AF956" s="67"/>
      <c r="AG956" s="67"/>
      <c r="AH956" s="67"/>
      <c r="AI956" s="67"/>
      <c r="AJ956" s="67"/>
      <c r="AK956" s="67"/>
      <c r="AL956" s="67"/>
      <c r="AM956" s="67"/>
      <c r="AO956" s="41"/>
      <c r="AP956" s="62"/>
      <c r="AQ956" s="67"/>
      <c r="AR956" s="73"/>
      <c r="AS956" s="68"/>
      <c r="AT956" s="41"/>
      <c r="AU956" s="62"/>
      <c r="AV956" s="62"/>
      <c r="AW956" s="67"/>
      <c r="AX956" s="67"/>
      <c r="AY956" s="68"/>
      <c r="AZ956" s="66"/>
      <c r="BA956" s="66"/>
      <c r="BB956" s="66"/>
      <c r="BC956" s="74"/>
    </row>
    <row r="957" spans="1:55" x14ac:dyDescent="0.25">
      <c r="A957" s="41"/>
      <c r="B957" s="41"/>
      <c r="C957" s="41"/>
      <c r="D957" s="62"/>
      <c r="E957" s="62"/>
      <c r="F957" s="62"/>
      <c r="G957" s="63"/>
      <c r="H957" s="64"/>
      <c r="I957" s="64"/>
      <c r="J957" s="65"/>
      <c r="K957" s="78"/>
      <c r="L957" s="66"/>
      <c r="M957" s="66"/>
      <c r="N957" s="66"/>
      <c r="O957" s="67"/>
      <c r="P957" s="62"/>
      <c r="Q957" s="67"/>
      <c r="R957" s="67"/>
      <c r="S957" s="62"/>
      <c r="T957" s="67"/>
      <c r="U957" s="67"/>
      <c r="V957" s="65"/>
      <c r="W957" s="61"/>
      <c r="X957" s="61"/>
      <c r="Y957" s="61"/>
      <c r="Z957" s="61"/>
      <c r="AA957" s="61"/>
      <c r="AB957" s="61"/>
      <c r="AC957" s="61"/>
      <c r="AD957" s="61"/>
      <c r="AE957" s="66"/>
      <c r="AF957" s="67"/>
      <c r="AG957" s="67"/>
      <c r="AH957" s="67"/>
      <c r="AI957" s="67"/>
      <c r="AJ957" s="67"/>
      <c r="AK957" s="67"/>
      <c r="AL957" s="67"/>
      <c r="AM957" s="67"/>
      <c r="AO957" s="41"/>
      <c r="AP957" s="62"/>
      <c r="AQ957" s="67"/>
      <c r="AR957" s="73"/>
      <c r="AS957" s="68"/>
      <c r="AT957" s="41"/>
      <c r="AU957" s="62"/>
      <c r="AV957" s="62"/>
      <c r="AW957" s="67"/>
      <c r="AX957" s="67"/>
      <c r="AY957" s="68"/>
      <c r="AZ957" s="66"/>
      <c r="BA957" s="66"/>
      <c r="BB957" s="66"/>
      <c r="BC957" s="74"/>
    </row>
    <row r="958" spans="1:55" x14ac:dyDescent="0.25">
      <c r="A958" s="41"/>
      <c r="B958" s="41"/>
      <c r="C958" s="41"/>
      <c r="D958" s="62"/>
      <c r="E958" s="62"/>
      <c r="F958" s="62"/>
      <c r="G958" s="63"/>
      <c r="H958" s="64"/>
      <c r="I958" s="64"/>
      <c r="J958" s="65"/>
      <c r="K958" s="78"/>
      <c r="L958" s="66"/>
      <c r="M958" s="66"/>
      <c r="N958" s="66"/>
      <c r="O958" s="67"/>
      <c r="P958" s="62"/>
      <c r="Q958" s="67"/>
      <c r="R958" s="67"/>
      <c r="S958" s="62"/>
      <c r="T958" s="67"/>
      <c r="U958" s="67"/>
      <c r="V958" s="65"/>
      <c r="W958" s="61"/>
      <c r="X958" s="61"/>
      <c r="Y958" s="61"/>
      <c r="Z958" s="61"/>
      <c r="AA958" s="61"/>
      <c r="AB958" s="61"/>
      <c r="AC958" s="61"/>
      <c r="AD958" s="61"/>
      <c r="AE958" s="66"/>
      <c r="AF958" s="67"/>
      <c r="AG958" s="67"/>
      <c r="AH958" s="67"/>
      <c r="AI958" s="67"/>
      <c r="AJ958" s="67"/>
      <c r="AK958" s="67"/>
      <c r="AL958" s="67"/>
      <c r="AM958" s="67"/>
      <c r="AO958" s="41"/>
      <c r="AP958" s="62"/>
      <c r="AQ958" s="67"/>
      <c r="AR958" s="73"/>
      <c r="AS958" s="68"/>
      <c r="AT958" s="41"/>
      <c r="AU958" s="62"/>
      <c r="AV958" s="62"/>
      <c r="AW958" s="67"/>
      <c r="AX958" s="67"/>
      <c r="AY958" s="68"/>
      <c r="AZ958" s="66"/>
      <c r="BA958" s="66"/>
      <c r="BB958" s="66"/>
      <c r="BC958" s="74"/>
    </row>
    <row r="959" spans="1:55" x14ac:dyDescent="0.25">
      <c r="A959" s="41"/>
      <c r="B959" s="41"/>
      <c r="C959" s="41"/>
      <c r="D959" s="62"/>
      <c r="E959" s="62"/>
      <c r="F959" s="62"/>
      <c r="G959" s="63"/>
      <c r="H959" s="64"/>
      <c r="I959" s="64"/>
      <c r="J959" s="65"/>
      <c r="K959" s="78"/>
      <c r="L959" s="66"/>
      <c r="M959" s="66"/>
      <c r="N959" s="66"/>
      <c r="O959" s="67"/>
      <c r="P959" s="62"/>
      <c r="Q959" s="67"/>
      <c r="R959" s="67"/>
      <c r="S959" s="62"/>
      <c r="T959" s="67"/>
      <c r="U959" s="67"/>
      <c r="V959" s="65"/>
      <c r="W959" s="61"/>
      <c r="X959" s="61"/>
      <c r="Y959" s="61"/>
      <c r="Z959" s="61"/>
      <c r="AA959" s="61"/>
      <c r="AB959" s="61"/>
      <c r="AC959" s="61"/>
      <c r="AD959" s="61"/>
      <c r="AE959" s="66"/>
      <c r="AF959" s="67"/>
      <c r="AG959" s="67"/>
      <c r="AH959" s="67"/>
      <c r="AI959" s="67"/>
      <c r="AJ959" s="67"/>
      <c r="AK959" s="67"/>
      <c r="AL959" s="67"/>
      <c r="AM959" s="67"/>
      <c r="AO959" s="41"/>
      <c r="AP959" s="62"/>
      <c r="AQ959" s="67"/>
      <c r="AR959" s="73"/>
      <c r="AS959" s="68"/>
      <c r="AT959" s="41"/>
      <c r="AU959" s="62"/>
      <c r="AV959" s="62"/>
      <c r="AW959" s="67"/>
      <c r="AX959" s="67"/>
      <c r="AY959" s="68"/>
      <c r="AZ959" s="66"/>
      <c r="BA959" s="66"/>
      <c r="BB959" s="66"/>
      <c r="BC959" s="74"/>
    </row>
    <row r="960" spans="1:55" x14ac:dyDescent="0.25">
      <c r="A960" s="41"/>
      <c r="B960" s="41"/>
      <c r="C960" s="41"/>
      <c r="D960" s="62"/>
      <c r="E960" s="62"/>
      <c r="F960" s="62"/>
      <c r="G960" s="63"/>
      <c r="H960" s="64"/>
      <c r="I960" s="64"/>
      <c r="J960" s="65"/>
      <c r="K960" s="78"/>
      <c r="L960" s="66"/>
      <c r="M960" s="66"/>
      <c r="N960" s="66"/>
      <c r="O960" s="67"/>
      <c r="P960" s="62"/>
      <c r="Q960" s="67"/>
      <c r="R960" s="67"/>
      <c r="S960" s="62"/>
      <c r="T960" s="67"/>
      <c r="U960" s="67"/>
      <c r="V960" s="65"/>
      <c r="W960" s="61"/>
      <c r="X960" s="61"/>
      <c r="Y960" s="61"/>
      <c r="Z960" s="61"/>
      <c r="AA960" s="61"/>
      <c r="AB960" s="61"/>
      <c r="AC960" s="61"/>
      <c r="AD960" s="61"/>
      <c r="AE960" s="66"/>
      <c r="AF960" s="67"/>
      <c r="AG960" s="67"/>
      <c r="AH960" s="67"/>
      <c r="AI960" s="67"/>
      <c r="AJ960" s="67"/>
      <c r="AK960" s="67"/>
      <c r="AL960" s="67"/>
      <c r="AM960" s="67"/>
      <c r="AO960" s="41"/>
      <c r="AP960" s="62"/>
      <c r="AQ960" s="67"/>
      <c r="AR960" s="73"/>
      <c r="AS960" s="68"/>
      <c r="AT960" s="41"/>
      <c r="AU960" s="62"/>
      <c r="AV960" s="62"/>
      <c r="AW960" s="67"/>
      <c r="AX960" s="67"/>
      <c r="AY960" s="68"/>
      <c r="AZ960" s="66"/>
      <c r="BA960" s="66"/>
      <c r="BB960" s="66"/>
      <c r="BC960" s="74"/>
    </row>
    <row r="961" spans="1:55" x14ac:dyDescent="0.25">
      <c r="A961" s="41"/>
      <c r="B961" s="41"/>
      <c r="C961" s="41"/>
      <c r="D961" s="62"/>
      <c r="E961" s="62"/>
      <c r="F961" s="62"/>
      <c r="G961" s="63"/>
      <c r="H961" s="64"/>
      <c r="I961" s="64"/>
      <c r="J961" s="65"/>
      <c r="K961" s="78"/>
      <c r="L961" s="66"/>
      <c r="M961" s="66"/>
      <c r="N961" s="66"/>
      <c r="O961" s="67"/>
      <c r="P961" s="62"/>
      <c r="Q961" s="67"/>
      <c r="R961" s="67"/>
      <c r="S961" s="62"/>
      <c r="T961" s="67"/>
      <c r="U961" s="67"/>
      <c r="V961" s="65"/>
      <c r="W961" s="61"/>
      <c r="X961" s="61"/>
      <c r="Y961" s="61"/>
      <c r="Z961" s="61"/>
      <c r="AA961" s="61"/>
      <c r="AB961" s="61"/>
      <c r="AC961" s="61"/>
      <c r="AD961" s="61"/>
      <c r="AE961" s="66"/>
      <c r="AF961" s="67"/>
      <c r="AG961" s="67"/>
      <c r="AH961" s="67"/>
      <c r="AI961" s="67"/>
      <c r="AJ961" s="67"/>
      <c r="AK961" s="67"/>
      <c r="AL961" s="67"/>
      <c r="AM961" s="67"/>
      <c r="AO961" s="41"/>
      <c r="AP961" s="62"/>
      <c r="AQ961" s="67"/>
      <c r="AR961" s="73"/>
      <c r="AS961" s="68"/>
      <c r="AT961" s="41"/>
      <c r="AU961" s="62"/>
      <c r="AV961" s="62"/>
      <c r="AW961" s="67"/>
      <c r="AX961" s="67"/>
      <c r="AY961" s="68"/>
      <c r="AZ961" s="66"/>
      <c r="BA961" s="66"/>
      <c r="BB961" s="66"/>
      <c r="BC961" s="74"/>
    </row>
    <row r="962" spans="1:55" x14ac:dyDescent="0.25">
      <c r="A962" s="41"/>
      <c r="B962" s="41"/>
      <c r="C962" s="41"/>
      <c r="D962" s="62"/>
      <c r="E962" s="62"/>
      <c r="F962" s="62"/>
      <c r="G962" s="63"/>
      <c r="H962" s="64"/>
      <c r="I962" s="64"/>
      <c r="J962" s="65"/>
      <c r="K962" s="78"/>
      <c r="L962" s="66"/>
      <c r="M962" s="66"/>
      <c r="N962" s="66"/>
      <c r="O962" s="67"/>
      <c r="P962" s="62"/>
      <c r="Q962" s="67"/>
      <c r="R962" s="67"/>
      <c r="S962" s="62"/>
      <c r="T962" s="67"/>
      <c r="U962" s="67"/>
      <c r="V962" s="65"/>
      <c r="W962" s="61"/>
      <c r="X962" s="61"/>
      <c r="Y962" s="61"/>
      <c r="Z962" s="61"/>
      <c r="AA962" s="61"/>
      <c r="AB962" s="61"/>
      <c r="AC962" s="61"/>
      <c r="AD962" s="61"/>
      <c r="AE962" s="66"/>
      <c r="AF962" s="67"/>
      <c r="AG962" s="67"/>
      <c r="AH962" s="67"/>
      <c r="AI962" s="67"/>
      <c r="AJ962" s="67"/>
      <c r="AK962" s="67"/>
      <c r="AL962" s="67"/>
      <c r="AM962" s="67"/>
      <c r="AO962" s="41"/>
      <c r="AP962" s="62"/>
      <c r="AQ962" s="67"/>
      <c r="AR962" s="73"/>
      <c r="AS962" s="68"/>
      <c r="AT962" s="41"/>
      <c r="AU962" s="62"/>
      <c r="AV962" s="62"/>
      <c r="AW962" s="67"/>
      <c r="AX962" s="67"/>
      <c r="AY962" s="68"/>
      <c r="AZ962" s="66"/>
      <c r="BA962" s="66"/>
      <c r="BB962" s="66"/>
      <c r="BC962" s="74"/>
    </row>
    <row r="963" spans="1:55" x14ac:dyDescent="0.25">
      <c r="A963" s="41"/>
      <c r="B963" s="41"/>
      <c r="C963" s="41"/>
      <c r="D963" s="62"/>
      <c r="E963" s="62"/>
      <c r="F963" s="62"/>
      <c r="G963" s="63"/>
      <c r="H963" s="64"/>
      <c r="I963" s="64"/>
      <c r="J963" s="65"/>
      <c r="K963" s="78"/>
      <c r="L963" s="66"/>
      <c r="M963" s="66"/>
      <c r="N963" s="66"/>
      <c r="O963" s="67"/>
      <c r="P963" s="62"/>
      <c r="Q963" s="67"/>
      <c r="R963" s="67"/>
      <c r="S963" s="62"/>
      <c r="T963" s="67"/>
      <c r="U963" s="67"/>
      <c r="V963" s="65"/>
      <c r="W963" s="61"/>
      <c r="X963" s="61"/>
      <c r="Y963" s="61"/>
      <c r="Z963" s="61"/>
      <c r="AA963" s="61"/>
      <c r="AB963" s="61"/>
      <c r="AC963" s="61"/>
      <c r="AD963" s="61"/>
      <c r="AE963" s="66"/>
      <c r="AF963" s="67"/>
      <c r="AG963" s="67"/>
      <c r="AH963" s="67"/>
      <c r="AI963" s="67"/>
      <c r="AJ963" s="67"/>
      <c r="AK963" s="67"/>
      <c r="AL963" s="67"/>
      <c r="AM963" s="67"/>
      <c r="AO963" s="41"/>
      <c r="AP963" s="62"/>
      <c r="AQ963" s="67"/>
      <c r="AR963" s="73"/>
      <c r="AS963" s="68"/>
      <c r="AT963" s="41"/>
      <c r="AU963" s="62"/>
      <c r="AV963" s="62"/>
      <c r="AW963" s="67"/>
      <c r="AX963" s="67"/>
      <c r="AY963" s="68"/>
      <c r="AZ963" s="66"/>
      <c r="BA963" s="66"/>
      <c r="BB963" s="66"/>
      <c r="BC963" s="74"/>
    </row>
    <row r="964" spans="1:55" x14ac:dyDescent="0.25">
      <c r="A964" s="41"/>
      <c r="B964" s="41"/>
      <c r="C964" s="41"/>
      <c r="D964" s="62"/>
      <c r="E964" s="62"/>
      <c r="F964" s="62"/>
      <c r="G964" s="63"/>
      <c r="H964" s="64"/>
      <c r="I964" s="64"/>
      <c r="J964" s="65"/>
      <c r="K964" s="78"/>
      <c r="L964" s="66"/>
      <c r="M964" s="66"/>
      <c r="N964" s="66"/>
      <c r="O964" s="67"/>
      <c r="P964" s="62"/>
      <c r="Q964" s="67"/>
      <c r="R964" s="67"/>
      <c r="S964" s="62"/>
      <c r="T964" s="67"/>
      <c r="U964" s="67"/>
      <c r="V964" s="65"/>
      <c r="W964" s="61"/>
      <c r="X964" s="61"/>
      <c r="Y964" s="61"/>
      <c r="Z964" s="61"/>
      <c r="AA964" s="61"/>
      <c r="AB964" s="61"/>
      <c r="AC964" s="61"/>
      <c r="AD964" s="61"/>
      <c r="AE964" s="66"/>
      <c r="AF964" s="67"/>
      <c r="AG964" s="67"/>
      <c r="AH964" s="67"/>
      <c r="AI964" s="67"/>
      <c r="AJ964" s="67"/>
      <c r="AK964" s="67"/>
      <c r="AL964" s="67"/>
      <c r="AM964" s="67"/>
      <c r="AO964" s="41"/>
      <c r="AP964" s="62"/>
      <c r="AQ964" s="67"/>
      <c r="AR964" s="73"/>
      <c r="AS964" s="68"/>
      <c r="AT964" s="41"/>
      <c r="AU964" s="62"/>
      <c r="AV964" s="62"/>
      <c r="AW964" s="67"/>
      <c r="AX964" s="67"/>
      <c r="AY964" s="68"/>
      <c r="AZ964" s="66"/>
      <c r="BA964" s="66"/>
      <c r="BB964" s="66"/>
      <c r="BC964" s="74"/>
    </row>
    <row r="965" spans="1:55" x14ac:dyDescent="0.25">
      <c r="A965" s="41"/>
      <c r="B965" s="41"/>
      <c r="C965" s="41"/>
      <c r="D965" s="62"/>
      <c r="E965" s="62"/>
      <c r="F965" s="62"/>
      <c r="G965" s="63"/>
      <c r="H965" s="64"/>
      <c r="I965" s="64"/>
      <c r="J965" s="65"/>
      <c r="K965" s="78"/>
      <c r="L965" s="66"/>
      <c r="M965" s="66"/>
      <c r="N965" s="66"/>
      <c r="O965" s="67"/>
      <c r="P965" s="62"/>
      <c r="Q965" s="67"/>
      <c r="R965" s="67"/>
      <c r="S965" s="62"/>
      <c r="T965" s="67"/>
      <c r="U965" s="67"/>
      <c r="V965" s="65"/>
      <c r="W965" s="61"/>
      <c r="X965" s="61"/>
      <c r="Y965" s="61"/>
      <c r="Z965" s="61"/>
      <c r="AA965" s="61"/>
      <c r="AB965" s="61"/>
      <c r="AC965" s="61"/>
      <c r="AD965" s="61"/>
      <c r="AE965" s="66"/>
      <c r="AF965" s="67"/>
      <c r="AG965" s="67"/>
      <c r="AH965" s="67"/>
      <c r="AI965" s="67"/>
      <c r="AJ965" s="67"/>
      <c r="AK965" s="67"/>
      <c r="AL965" s="67"/>
      <c r="AM965" s="67"/>
      <c r="AO965" s="41"/>
      <c r="AP965" s="62"/>
      <c r="AQ965" s="67"/>
      <c r="AR965" s="73"/>
      <c r="AS965" s="68"/>
      <c r="AT965" s="41"/>
      <c r="AU965" s="62"/>
      <c r="AV965" s="62"/>
      <c r="AW965" s="67"/>
      <c r="AX965" s="67"/>
      <c r="AY965" s="68"/>
      <c r="AZ965" s="66"/>
      <c r="BA965" s="66"/>
      <c r="BB965" s="66"/>
      <c r="BC965" s="74"/>
    </row>
    <row r="966" spans="1:55" x14ac:dyDescent="0.25">
      <c r="A966" s="41"/>
      <c r="B966" s="41"/>
      <c r="C966" s="41"/>
      <c r="D966" s="62"/>
      <c r="E966" s="62"/>
      <c r="F966" s="62"/>
      <c r="G966" s="63"/>
      <c r="H966" s="64"/>
      <c r="I966" s="64"/>
      <c r="J966" s="65"/>
      <c r="K966" s="78"/>
      <c r="L966" s="66"/>
      <c r="M966" s="66"/>
      <c r="N966" s="66"/>
      <c r="O966" s="67"/>
      <c r="P966" s="62"/>
      <c r="Q966" s="67"/>
      <c r="R966" s="67"/>
      <c r="S966" s="62"/>
      <c r="T966" s="67"/>
      <c r="U966" s="67"/>
      <c r="V966" s="65"/>
      <c r="W966" s="61"/>
      <c r="X966" s="61"/>
      <c r="Y966" s="61"/>
      <c r="Z966" s="61"/>
      <c r="AA966" s="61"/>
      <c r="AB966" s="61"/>
      <c r="AC966" s="61"/>
      <c r="AD966" s="61"/>
      <c r="AE966" s="66"/>
      <c r="AF966" s="67"/>
      <c r="AG966" s="67"/>
      <c r="AH966" s="67"/>
      <c r="AI966" s="67"/>
      <c r="AJ966" s="67"/>
      <c r="AK966" s="67"/>
      <c r="AL966" s="67"/>
      <c r="AM966" s="67"/>
      <c r="AO966" s="41"/>
      <c r="AP966" s="62"/>
      <c r="AQ966" s="67"/>
      <c r="AR966" s="73"/>
      <c r="AS966" s="68"/>
      <c r="AT966" s="41"/>
      <c r="AU966" s="62"/>
      <c r="AV966" s="62"/>
      <c r="AW966" s="67"/>
      <c r="AX966" s="67"/>
      <c r="AY966" s="68"/>
      <c r="AZ966" s="66"/>
      <c r="BA966" s="66"/>
      <c r="BB966" s="66"/>
      <c r="BC966" s="74"/>
    </row>
    <row r="967" spans="1:55" x14ac:dyDescent="0.25">
      <c r="A967" s="41"/>
      <c r="B967" s="41"/>
      <c r="C967" s="41"/>
      <c r="D967" s="62"/>
      <c r="E967" s="62"/>
      <c r="F967" s="62"/>
      <c r="G967" s="63"/>
      <c r="H967" s="64"/>
      <c r="I967" s="64"/>
      <c r="J967" s="65"/>
      <c r="K967" s="78"/>
      <c r="L967" s="66"/>
      <c r="M967" s="66"/>
      <c r="N967" s="66"/>
      <c r="O967" s="67"/>
      <c r="P967" s="62"/>
      <c r="Q967" s="67"/>
      <c r="R967" s="67"/>
      <c r="S967" s="62"/>
      <c r="T967" s="67"/>
      <c r="U967" s="67"/>
      <c r="V967" s="65"/>
      <c r="W967" s="61"/>
      <c r="X967" s="61"/>
      <c r="Y967" s="61"/>
      <c r="Z967" s="61"/>
      <c r="AA967" s="61"/>
      <c r="AB967" s="61"/>
      <c r="AC967" s="61"/>
      <c r="AD967" s="61"/>
      <c r="AE967" s="66"/>
      <c r="AF967" s="67"/>
      <c r="AG967" s="67"/>
      <c r="AH967" s="67"/>
      <c r="AI967" s="67"/>
      <c r="AJ967" s="67"/>
      <c r="AK967" s="67"/>
      <c r="AL967" s="67"/>
      <c r="AM967" s="67"/>
      <c r="AO967" s="41"/>
      <c r="AP967" s="62"/>
      <c r="AQ967" s="67"/>
      <c r="AR967" s="73"/>
      <c r="AS967" s="68"/>
      <c r="AT967" s="41"/>
      <c r="AU967" s="62"/>
      <c r="AV967" s="62"/>
      <c r="AW967" s="67"/>
      <c r="AX967" s="67"/>
      <c r="AY967" s="68"/>
      <c r="AZ967" s="66"/>
      <c r="BA967" s="66"/>
      <c r="BB967" s="66"/>
      <c r="BC967" s="74"/>
    </row>
    <row r="968" spans="1:55" x14ac:dyDescent="0.25">
      <c r="A968" s="41"/>
      <c r="B968" s="41"/>
      <c r="C968" s="41"/>
      <c r="D968" s="62"/>
      <c r="E968" s="62"/>
      <c r="F968" s="62"/>
      <c r="G968" s="63"/>
      <c r="H968" s="64"/>
      <c r="I968" s="64"/>
      <c r="J968" s="65"/>
      <c r="K968" s="78"/>
      <c r="L968" s="66"/>
      <c r="M968" s="66"/>
      <c r="N968" s="66"/>
      <c r="O968" s="67"/>
      <c r="P968" s="62"/>
      <c r="Q968" s="67"/>
      <c r="R968" s="67"/>
      <c r="S968" s="62"/>
      <c r="T968" s="67"/>
      <c r="U968" s="67"/>
      <c r="V968" s="65"/>
      <c r="W968" s="61"/>
      <c r="X968" s="61"/>
      <c r="Y968" s="61"/>
      <c r="Z968" s="61"/>
      <c r="AA968" s="61"/>
      <c r="AB968" s="61"/>
      <c r="AC968" s="61"/>
      <c r="AD968" s="61"/>
      <c r="AE968" s="66"/>
      <c r="AF968" s="67"/>
      <c r="AG968" s="67"/>
      <c r="AH968" s="67"/>
      <c r="AI968" s="67"/>
      <c r="AJ968" s="67"/>
      <c r="AK968" s="67"/>
      <c r="AL968" s="67"/>
      <c r="AM968" s="67"/>
      <c r="AO968" s="41"/>
      <c r="AP968" s="62"/>
      <c r="AQ968" s="67"/>
      <c r="AR968" s="73"/>
      <c r="AS968" s="68"/>
      <c r="AT968" s="41"/>
      <c r="AU968" s="62"/>
      <c r="AV968" s="62"/>
      <c r="AW968" s="67"/>
      <c r="AX968" s="67"/>
      <c r="AY968" s="68"/>
      <c r="AZ968" s="66"/>
      <c r="BA968" s="66"/>
      <c r="BB968" s="66"/>
      <c r="BC968" s="74"/>
    </row>
    <row r="969" spans="1:55" x14ac:dyDescent="0.25">
      <c r="A969" s="41"/>
      <c r="B969" s="41"/>
      <c r="C969" s="41"/>
      <c r="D969" s="62"/>
      <c r="E969" s="62"/>
      <c r="F969" s="62"/>
      <c r="G969" s="63"/>
      <c r="H969" s="64"/>
      <c r="I969" s="64"/>
      <c r="J969" s="65"/>
      <c r="K969" s="78"/>
      <c r="L969" s="66"/>
      <c r="M969" s="66"/>
      <c r="N969" s="66"/>
      <c r="O969" s="67"/>
      <c r="P969" s="62"/>
      <c r="Q969" s="67"/>
      <c r="R969" s="67"/>
      <c r="S969" s="62"/>
      <c r="T969" s="67"/>
      <c r="U969" s="67"/>
      <c r="V969" s="65"/>
      <c r="W969" s="61"/>
      <c r="X969" s="61"/>
      <c r="Y969" s="61"/>
      <c r="Z969" s="61"/>
      <c r="AA969" s="61"/>
      <c r="AB969" s="61"/>
      <c r="AC969" s="61"/>
      <c r="AD969" s="61"/>
      <c r="AE969" s="66"/>
      <c r="AF969" s="67"/>
      <c r="AG969" s="67"/>
      <c r="AH969" s="67"/>
      <c r="AI969" s="67"/>
      <c r="AJ969" s="67"/>
      <c r="AK969" s="67"/>
      <c r="AL969" s="67"/>
      <c r="AM969" s="67"/>
      <c r="AO969" s="41"/>
      <c r="AP969" s="62"/>
      <c r="AQ969" s="67"/>
      <c r="AR969" s="73"/>
      <c r="AS969" s="68"/>
      <c r="AT969" s="41"/>
      <c r="AU969" s="62"/>
      <c r="AV969" s="62"/>
      <c r="AW969" s="67"/>
      <c r="AX969" s="67"/>
      <c r="AY969" s="68"/>
      <c r="AZ969" s="66"/>
      <c r="BA969" s="66"/>
      <c r="BB969" s="66"/>
      <c r="BC969" s="74"/>
    </row>
    <row r="970" spans="1:55" x14ac:dyDescent="0.25">
      <c r="A970" s="41"/>
      <c r="B970" s="41"/>
      <c r="C970" s="41"/>
      <c r="D970" s="62"/>
      <c r="E970" s="62"/>
      <c r="F970" s="62"/>
      <c r="G970" s="63"/>
      <c r="H970" s="64"/>
      <c r="I970" s="64"/>
      <c r="J970" s="65"/>
      <c r="K970" s="78"/>
      <c r="L970" s="66"/>
      <c r="M970" s="66"/>
      <c r="N970" s="66"/>
      <c r="O970" s="67"/>
      <c r="P970" s="62"/>
      <c r="Q970" s="67"/>
      <c r="R970" s="67"/>
      <c r="S970" s="62"/>
      <c r="T970" s="67"/>
      <c r="U970" s="67"/>
      <c r="V970" s="65"/>
      <c r="W970" s="61"/>
      <c r="X970" s="61"/>
      <c r="Y970" s="61"/>
      <c r="Z970" s="61"/>
      <c r="AA970" s="61"/>
      <c r="AB970" s="61"/>
      <c r="AC970" s="61"/>
      <c r="AD970" s="61"/>
      <c r="AE970" s="66"/>
      <c r="AF970" s="67"/>
      <c r="AG970" s="67"/>
      <c r="AH970" s="67"/>
      <c r="AI970" s="67"/>
      <c r="AJ970" s="67"/>
      <c r="AK970" s="67"/>
      <c r="AL970" s="67"/>
      <c r="AM970" s="67"/>
      <c r="AO970" s="41"/>
      <c r="AP970" s="62"/>
      <c r="AQ970" s="67"/>
      <c r="AR970" s="73"/>
      <c r="AS970" s="68"/>
      <c r="AT970" s="41"/>
      <c r="AU970" s="62"/>
      <c r="AV970" s="62"/>
      <c r="AW970" s="67"/>
      <c r="AX970" s="67"/>
      <c r="AY970" s="68"/>
      <c r="AZ970" s="66"/>
      <c r="BA970" s="66"/>
      <c r="BB970" s="66"/>
      <c r="BC970" s="74"/>
    </row>
    <row r="971" spans="1:55" x14ac:dyDescent="0.25">
      <c r="A971" s="41"/>
      <c r="B971" s="41"/>
      <c r="C971" s="41"/>
      <c r="D971" s="62"/>
      <c r="E971" s="62"/>
      <c r="F971" s="62"/>
      <c r="G971" s="63"/>
      <c r="H971" s="64"/>
      <c r="I971" s="64"/>
      <c r="J971" s="65"/>
      <c r="K971" s="78"/>
      <c r="L971" s="66"/>
      <c r="M971" s="66"/>
      <c r="N971" s="66"/>
      <c r="O971" s="67"/>
      <c r="P971" s="62"/>
      <c r="Q971" s="67"/>
      <c r="R971" s="67"/>
      <c r="S971" s="62"/>
      <c r="T971" s="67"/>
      <c r="U971" s="67"/>
      <c r="V971" s="65"/>
      <c r="W971" s="61"/>
      <c r="X971" s="61"/>
      <c r="Y971" s="61"/>
      <c r="Z971" s="61"/>
      <c r="AA971" s="61"/>
      <c r="AB971" s="61"/>
      <c r="AC971" s="61"/>
      <c r="AD971" s="61"/>
      <c r="AE971" s="66"/>
      <c r="AF971" s="67"/>
      <c r="AG971" s="67"/>
      <c r="AH971" s="67"/>
      <c r="AI971" s="67"/>
      <c r="AJ971" s="67"/>
      <c r="AK971" s="67"/>
      <c r="AL971" s="67"/>
      <c r="AM971" s="67"/>
      <c r="AO971" s="41"/>
      <c r="AP971" s="62"/>
      <c r="AQ971" s="67"/>
      <c r="AR971" s="73"/>
      <c r="AS971" s="68"/>
      <c r="AT971" s="41"/>
      <c r="AU971" s="62"/>
      <c r="AV971" s="62"/>
      <c r="AW971" s="67"/>
      <c r="AX971" s="67"/>
      <c r="AY971" s="68"/>
      <c r="AZ971" s="66"/>
      <c r="BA971" s="66"/>
      <c r="BB971" s="66"/>
      <c r="BC971" s="74"/>
    </row>
    <row r="972" spans="1:55" x14ac:dyDescent="0.25">
      <c r="A972" s="41"/>
      <c r="B972" s="41"/>
      <c r="C972" s="41"/>
      <c r="D972" s="62"/>
      <c r="E972" s="62"/>
      <c r="F972" s="62"/>
      <c r="G972" s="63"/>
      <c r="H972" s="64"/>
      <c r="I972" s="64"/>
      <c r="J972" s="65"/>
      <c r="K972" s="78"/>
      <c r="L972" s="66"/>
      <c r="M972" s="66"/>
      <c r="N972" s="66"/>
      <c r="O972" s="67"/>
      <c r="P972" s="62"/>
      <c r="Q972" s="67"/>
      <c r="R972" s="67"/>
      <c r="S972" s="62"/>
      <c r="T972" s="67"/>
      <c r="U972" s="67"/>
      <c r="V972" s="65"/>
      <c r="W972" s="61"/>
      <c r="X972" s="61"/>
      <c r="Y972" s="61"/>
      <c r="Z972" s="61"/>
      <c r="AA972" s="61"/>
      <c r="AB972" s="61"/>
      <c r="AC972" s="61"/>
      <c r="AD972" s="61"/>
      <c r="AE972" s="66"/>
      <c r="AF972" s="67"/>
      <c r="AG972" s="67"/>
      <c r="AH972" s="67"/>
      <c r="AI972" s="67"/>
      <c r="AJ972" s="67"/>
      <c r="AK972" s="67"/>
      <c r="AL972" s="67"/>
      <c r="AM972" s="67"/>
      <c r="AO972" s="41"/>
      <c r="AP972" s="62"/>
      <c r="AQ972" s="67"/>
      <c r="AR972" s="73"/>
      <c r="AS972" s="68"/>
      <c r="AT972" s="41"/>
      <c r="AU972" s="62"/>
      <c r="AV972" s="62"/>
      <c r="AW972" s="67"/>
      <c r="AX972" s="67"/>
      <c r="AY972" s="68"/>
      <c r="AZ972" s="66"/>
      <c r="BA972" s="66"/>
      <c r="BB972" s="66"/>
      <c r="BC972" s="74"/>
    </row>
    <row r="973" spans="1:55" x14ac:dyDescent="0.25">
      <c r="A973" s="41"/>
      <c r="B973" s="41"/>
      <c r="C973" s="41"/>
      <c r="D973" s="62"/>
      <c r="E973" s="62"/>
      <c r="F973" s="62"/>
      <c r="G973" s="63"/>
      <c r="H973" s="64"/>
      <c r="I973" s="64"/>
      <c r="J973" s="65"/>
      <c r="K973" s="78"/>
      <c r="L973" s="66"/>
      <c r="M973" s="66"/>
      <c r="N973" s="66"/>
      <c r="O973" s="67"/>
      <c r="P973" s="62"/>
      <c r="Q973" s="67"/>
      <c r="R973" s="67"/>
      <c r="S973" s="62"/>
      <c r="T973" s="67"/>
      <c r="U973" s="67"/>
      <c r="V973" s="65"/>
      <c r="W973" s="61"/>
      <c r="X973" s="61"/>
      <c r="Y973" s="61"/>
      <c r="Z973" s="61"/>
      <c r="AA973" s="61"/>
      <c r="AB973" s="61"/>
      <c r="AC973" s="61"/>
      <c r="AD973" s="61"/>
      <c r="AE973" s="66"/>
      <c r="AF973" s="67"/>
      <c r="AG973" s="67"/>
      <c r="AH973" s="67"/>
      <c r="AI973" s="67"/>
      <c r="AJ973" s="67"/>
      <c r="AK973" s="67"/>
      <c r="AL973" s="67"/>
      <c r="AM973" s="67"/>
      <c r="AO973" s="41"/>
      <c r="AP973" s="62"/>
      <c r="AQ973" s="67"/>
      <c r="AR973" s="73"/>
      <c r="AS973" s="68"/>
      <c r="AT973" s="41"/>
      <c r="AU973" s="62"/>
      <c r="AV973" s="62"/>
      <c r="AW973" s="67"/>
      <c r="AX973" s="67"/>
      <c r="AY973" s="68"/>
      <c r="AZ973" s="66"/>
      <c r="BA973" s="66"/>
      <c r="BB973" s="66"/>
      <c r="BC973" s="74"/>
    </row>
    <row r="974" spans="1:55" x14ac:dyDescent="0.25">
      <c r="A974" s="41"/>
      <c r="B974" s="41"/>
      <c r="C974" s="41"/>
      <c r="D974" s="62"/>
      <c r="E974" s="62"/>
      <c r="F974" s="62"/>
      <c r="G974" s="63"/>
      <c r="H974" s="64"/>
      <c r="I974" s="64"/>
      <c r="J974" s="65"/>
      <c r="K974" s="78"/>
      <c r="L974" s="66"/>
      <c r="M974" s="66"/>
      <c r="N974" s="66"/>
      <c r="O974" s="67"/>
      <c r="P974" s="62"/>
      <c r="Q974" s="67"/>
      <c r="R974" s="67"/>
      <c r="S974" s="62"/>
      <c r="T974" s="67"/>
      <c r="U974" s="67"/>
      <c r="V974" s="65"/>
      <c r="W974" s="61"/>
      <c r="X974" s="61"/>
      <c r="Y974" s="61"/>
      <c r="Z974" s="61"/>
      <c r="AA974" s="61"/>
      <c r="AB974" s="61"/>
      <c r="AC974" s="61"/>
      <c r="AD974" s="61"/>
      <c r="AE974" s="66"/>
      <c r="AF974" s="67"/>
      <c r="AG974" s="67"/>
      <c r="AH974" s="67"/>
      <c r="AI974" s="67"/>
      <c r="AJ974" s="67"/>
      <c r="AK974" s="67"/>
      <c r="AL974" s="67"/>
      <c r="AM974" s="67"/>
      <c r="AO974" s="41"/>
      <c r="AP974" s="62"/>
      <c r="AQ974" s="67"/>
      <c r="AR974" s="73"/>
      <c r="AS974" s="68"/>
      <c r="AT974" s="41"/>
      <c r="AU974" s="62"/>
      <c r="AV974" s="62"/>
      <c r="AW974" s="67"/>
      <c r="AX974" s="67"/>
      <c r="AY974" s="68"/>
      <c r="AZ974" s="66"/>
      <c r="BA974" s="66"/>
      <c r="BB974" s="66"/>
      <c r="BC974" s="74"/>
    </row>
    <row r="975" spans="1:55" x14ac:dyDescent="0.25">
      <c r="A975" s="41"/>
      <c r="B975" s="41"/>
      <c r="C975" s="41"/>
      <c r="D975" s="62"/>
      <c r="E975" s="62"/>
      <c r="F975" s="62"/>
      <c r="G975" s="63"/>
      <c r="H975" s="64"/>
      <c r="I975" s="64"/>
      <c r="J975" s="65"/>
      <c r="K975" s="78"/>
      <c r="L975" s="66"/>
      <c r="M975" s="66"/>
      <c r="N975" s="66"/>
      <c r="O975" s="67"/>
      <c r="P975" s="62"/>
      <c r="Q975" s="67"/>
      <c r="R975" s="67"/>
      <c r="S975" s="62"/>
      <c r="T975" s="67"/>
      <c r="U975" s="67"/>
      <c r="V975" s="65"/>
      <c r="W975" s="61"/>
      <c r="X975" s="61"/>
      <c r="Y975" s="61"/>
      <c r="Z975" s="61"/>
      <c r="AA975" s="61"/>
      <c r="AB975" s="61"/>
      <c r="AC975" s="61"/>
      <c r="AD975" s="61"/>
      <c r="AE975" s="66"/>
      <c r="AF975" s="67"/>
      <c r="AG975" s="67"/>
      <c r="AH975" s="67"/>
      <c r="AI975" s="67"/>
      <c r="AJ975" s="67"/>
      <c r="AK975" s="67"/>
      <c r="AL975" s="67"/>
      <c r="AM975" s="67"/>
      <c r="AO975" s="41"/>
      <c r="AP975" s="62"/>
      <c r="AQ975" s="67"/>
      <c r="AR975" s="73"/>
      <c r="AS975" s="68"/>
      <c r="AT975" s="41"/>
      <c r="AU975" s="62"/>
      <c r="AV975" s="62"/>
      <c r="AW975" s="67"/>
      <c r="AX975" s="67"/>
      <c r="AY975" s="68"/>
      <c r="AZ975" s="66"/>
      <c r="BA975" s="66"/>
      <c r="BB975" s="66"/>
      <c r="BC975" s="74"/>
    </row>
    <row r="976" spans="1:55" x14ac:dyDescent="0.25">
      <c r="A976" s="41"/>
      <c r="B976" s="41"/>
      <c r="C976" s="41"/>
      <c r="D976" s="62"/>
      <c r="E976" s="62"/>
      <c r="F976" s="62"/>
      <c r="G976" s="63"/>
      <c r="H976" s="64"/>
      <c r="I976" s="64"/>
      <c r="J976" s="65"/>
      <c r="K976" s="78"/>
      <c r="L976" s="66"/>
      <c r="M976" s="66"/>
      <c r="N976" s="66"/>
      <c r="O976" s="67"/>
      <c r="P976" s="62"/>
      <c r="Q976" s="67"/>
      <c r="R976" s="67"/>
      <c r="S976" s="62"/>
      <c r="T976" s="67"/>
      <c r="U976" s="67"/>
      <c r="V976" s="65"/>
      <c r="W976" s="61"/>
      <c r="X976" s="61"/>
      <c r="Y976" s="61"/>
      <c r="Z976" s="61"/>
      <c r="AA976" s="61"/>
      <c r="AB976" s="61"/>
      <c r="AC976" s="61"/>
      <c r="AD976" s="61"/>
      <c r="AE976" s="66"/>
      <c r="AF976" s="67"/>
      <c r="AG976" s="67"/>
      <c r="AH976" s="67"/>
      <c r="AI976" s="67"/>
      <c r="AJ976" s="67"/>
      <c r="AK976" s="67"/>
      <c r="AL976" s="67"/>
      <c r="AM976" s="67"/>
      <c r="AO976" s="41"/>
      <c r="AP976" s="62"/>
      <c r="AQ976" s="67"/>
      <c r="AR976" s="73"/>
      <c r="AS976" s="68"/>
      <c r="AT976" s="41"/>
      <c r="AU976" s="62"/>
      <c r="AV976" s="62"/>
      <c r="AW976" s="67"/>
      <c r="AX976" s="67"/>
      <c r="AY976" s="68"/>
      <c r="AZ976" s="66"/>
      <c r="BA976" s="66"/>
      <c r="BB976" s="66"/>
      <c r="BC976" s="74"/>
    </row>
    <row r="977" spans="1:55" x14ac:dyDescent="0.25">
      <c r="A977" s="41"/>
      <c r="B977" s="41"/>
      <c r="C977" s="41"/>
      <c r="D977" s="62"/>
      <c r="E977" s="62"/>
      <c r="F977" s="62"/>
      <c r="G977" s="63"/>
      <c r="H977" s="64"/>
      <c r="I977" s="64"/>
      <c r="J977" s="65"/>
      <c r="K977" s="78"/>
      <c r="L977" s="66"/>
      <c r="M977" s="66"/>
      <c r="N977" s="66"/>
      <c r="O977" s="67"/>
      <c r="P977" s="62"/>
      <c r="Q977" s="67"/>
      <c r="R977" s="67"/>
      <c r="S977" s="62"/>
      <c r="T977" s="67"/>
      <c r="U977" s="67"/>
      <c r="V977" s="65"/>
      <c r="W977" s="61"/>
      <c r="X977" s="61"/>
      <c r="Y977" s="61"/>
      <c r="Z977" s="61"/>
      <c r="AA977" s="61"/>
      <c r="AB977" s="61"/>
      <c r="AC977" s="61"/>
      <c r="AD977" s="61"/>
      <c r="AE977" s="66"/>
      <c r="AF977" s="67"/>
      <c r="AG977" s="67"/>
      <c r="AH977" s="67"/>
      <c r="AI977" s="67"/>
      <c r="AJ977" s="67"/>
      <c r="AK977" s="67"/>
      <c r="AL977" s="67"/>
      <c r="AM977" s="67"/>
      <c r="AO977" s="41"/>
      <c r="AP977" s="62"/>
      <c r="AQ977" s="67"/>
      <c r="AR977" s="73"/>
      <c r="AS977" s="68"/>
      <c r="AT977" s="41"/>
      <c r="AU977" s="62"/>
      <c r="AV977" s="62"/>
      <c r="AW977" s="67"/>
      <c r="AX977" s="67"/>
      <c r="AY977" s="68"/>
      <c r="AZ977" s="66"/>
      <c r="BA977" s="66"/>
      <c r="BB977" s="66"/>
      <c r="BC977" s="74"/>
    </row>
    <row r="978" spans="1:55" x14ac:dyDescent="0.25">
      <c r="A978" s="41"/>
      <c r="B978" s="41"/>
      <c r="C978" s="41"/>
      <c r="D978" s="62"/>
      <c r="E978" s="62"/>
      <c r="F978" s="62"/>
      <c r="G978" s="63"/>
      <c r="H978" s="64"/>
      <c r="I978" s="64"/>
      <c r="J978" s="65"/>
      <c r="K978" s="78"/>
      <c r="L978" s="66"/>
      <c r="M978" s="66"/>
      <c r="N978" s="66"/>
      <c r="O978" s="67"/>
      <c r="P978" s="62"/>
      <c r="Q978" s="67"/>
      <c r="R978" s="67"/>
      <c r="S978" s="62"/>
      <c r="T978" s="67"/>
      <c r="U978" s="67"/>
      <c r="V978" s="65"/>
      <c r="W978" s="61"/>
      <c r="X978" s="61"/>
      <c r="Y978" s="61"/>
      <c r="Z978" s="61"/>
      <c r="AA978" s="61"/>
      <c r="AB978" s="61"/>
      <c r="AC978" s="61"/>
      <c r="AD978" s="61"/>
      <c r="AE978" s="66"/>
      <c r="AF978" s="67"/>
      <c r="AG978" s="67"/>
      <c r="AH978" s="67"/>
      <c r="AI978" s="67"/>
      <c r="AJ978" s="67"/>
      <c r="AK978" s="67"/>
      <c r="AL978" s="67"/>
      <c r="AM978" s="67"/>
      <c r="AO978" s="41"/>
      <c r="AP978" s="62"/>
      <c r="AQ978" s="67"/>
      <c r="AR978" s="73"/>
      <c r="AS978" s="68"/>
      <c r="AT978" s="41"/>
      <c r="AU978" s="62"/>
      <c r="AV978" s="62"/>
      <c r="AW978" s="67"/>
      <c r="AX978" s="67"/>
      <c r="AY978" s="68"/>
      <c r="AZ978" s="66"/>
      <c r="BA978" s="66"/>
      <c r="BB978" s="66"/>
      <c r="BC978" s="74"/>
    </row>
    <row r="979" spans="1:55" x14ac:dyDescent="0.25">
      <c r="A979" s="41"/>
      <c r="B979" s="41"/>
      <c r="C979" s="41"/>
      <c r="D979" s="62"/>
      <c r="E979" s="62"/>
      <c r="F979" s="62"/>
      <c r="G979" s="63"/>
      <c r="H979" s="64"/>
      <c r="I979" s="64"/>
      <c r="J979" s="65"/>
      <c r="K979" s="78"/>
      <c r="L979" s="66"/>
      <c r="M979" s="66"/>
      <c r="N979" s="66"/>
      <c r="O979" s="67"/>
      <c r="P979" s="62"/>
      <c r="Q979" s="67"/>
      <c r="R979" s="67"/>
      <c r="S979" s="62"/>
      <c r="T979" s="67"/>
      <c r="U979" s="67"/>
      <c r="V979" s="65"/>
      <c r="W979" s="61"/>
      <c r="X979" s="61"/>
      <c r="Y979" s="61"/>
      <c r="Z979" s="61"/>
      <c r="AA979" s="61"/>
      <c r="AB979" s="61"/>
      <c r="AC979" s="61"/>
      <c r="AD979" s="61"/>
      <c r="AE979" s="66"/>
      <c r="AF979" s="67"/>
      <c r="AG979" s="67"/>
      <c r="AH979" s="67"/>
      <c r="AI979" s="67"/>
      <c r="AJ979" s="67"/>
      <c r="AK979" s="67"/>
      <c r="AL979" s="67"/>
      <c r="AM979" s="67"/>
      <c r="AO979" s="41"/>
      <c r="AP979" s="62"/>
      <c r="AQ979" s="67"/>
      <c r="AR979" s="73"/>
      <c r="AS979" s="68"/>
      <c r="AT979" s="41"/>
      <c r="AU979" s="62"/>
      <c r="AV979" s="62"/>
      <c r="AW979" s="67"/>
      <c r="AX979" s="67"/>
      <c r="AY979" s="68"/>
      <c r="AZ979" s="66"/>
      <c r="BA979" s="66"/>
      <c r="BB979" s="66"/>
      <c r="BC979" s="74"/>
    </row>
    <row r="980" spans="1:55" x14ac:dyDescent="0.25">
      <c r="A980" s="41"/>
      <c r="B980" s="41"/>
      <c r="C980" s="41"/>
      <c r="D980" s="62"/>
      <c r="E980" s="62"/>
      <c r="F980" s="62"/>
      <c r="G980" s="63"/>
      <c r="H980" s="64"/>
      <c r="I980" s="64"/>
      <c r="J980" s="65"/>
      <c r="K980" s="78"/>
      <c r="L980" s="66"/>
      <c r="M980" s="66"/>
      <c r="N980" s="66"/>
      <c r="O980" s="67"/>
      <c r="P980" s="62"/>
      <c r="Q980" s="67"/>
      <c r="R980" s="67"/>
      <c r="S980" s="62"/>
      <c r="T980" s="67"/>
      <c r="U980" s="67"/>
      <c r="V980" s="65"/>
      <c r="W980" s="61"/>
      <c r="X980" s="61"/>
      <c r="Y980" s="61"/>
      <c r="Z980" s="61"/>
      <c r="AA980" s="61"/>
      <c r="AB980" s="61"/>
      <c r="AC980" s="61"/>
      <c r="AD980" s="61"/>
      <c r="AE980" s="66"/>
      <c r="AF980" s="67"/>
      <c r="AG980" s="67"/>
      <c r="AH980" s="67"/>
      <c r="AI980" s="67"/>
      <c r="AJ980" s="67"/>
      <c r="AK980" s="67"/>
      <c r="AL980" s="67"/>
      <c r="AM980" s="67"/>
      <c r="AO980" s="41"/>
      <c r="AP980" s="62"/>
      <c r="AQ980" s="67"/>
      <c r="AR980" s="73"/>
      <c r="AS980" s="68"/>
      <c r="AT980" s="41"/>
      <c r="AU980" s="62"/>
      <c r="AV980" s="62"/>
      <c r="AW980" s="67"/>
      <c r="AX980" s="67"/>
      <c r="AY980" s="68"/>
      <c r="AZ980" s="66"/>
      <c r="BA980" s="66"/>
      <c r="BB980" s="66"/>
      <c r="BC980" s="74"/>
    </row>
    <row r="981" spans="1:55" x14ac:dyDescent="0.25">
      <c r="A981" s="41"/>
      <c r="B981" s="41"/>
      <c r="C981" s="41"/>
      <c r="D981" s="62"/>
      <c r="E981" s="62"/>
      <c r="F981" s="62"/>
      <c r="G981" s="63"/>
      <c r="H981" s="64"/>
      <c r="I981" s="64"/>
      <c r="J981" s="65"/>
      <c r="K981" s="78"/>
      <c r="L981" s="66"/>
      <c r="M981" s="66"/>
      <c r="N981" s="66"/>
      <c r="O981" s="67"/>
      <c r="P981" s="62"/>
      <c r="Q981" s="67"/>
      <c r="R981" s="67"/>
      <c r="S981" s="62"/>
      <c r="T981" s="67"/>
      <c r="U981" s="67"/>
      <c r="V981" s="65"/>
      <c r="W981" s="61"/>
      <c r="X981" s="61"/>
      <c r="Y981" s="61"/>
      <c r="Z981" s="61"/>
      <c r="AA981" s="61"/>
      <c r="AB981" s="61"/>
      <c r="AC981" s="61"/>
      <c r="AD981" s="61"/>
      <c r="AE981" s="66"/>
      <c r="AF981" s="67"/>
      <c r="AG981" s="67"/>
      <c r="AH981" s="67"/>
      <c r="AI981" s="67"/>
      <c r="AJ981" s="67"/>
      <c r="AK981" s="67"/>
      <c r="AL981" s="67"/>
      <c r="AM981" s="67"/>
      <c r="AO981" s="41"/>
      <c r="AP981" s="62"/>
      <c r="AQ981" s="67"/>
      <c r="AR981" s="73"/>
      <c r="AS981" s="68"/>
      <c r="AT981" s="41"/>
      <c r="AU981" s="62"/>
      <c r="AV981" s="62"/>
      <c r="AW981" s="67"/>
      <c r="AX981" s="67"/>
      <c r="AY981" s="68"/>
      <c r="AZ981" s="66"/>
      <c r="BA981" s="66"/>
      <c r="BB981" s="66"/>
      <c r="BC981" s="74"/>
    </row>
    <row r="982" spans="1:55" x14ac:dyDescent="0.25">
      <c r="A982" s="41"/>
      <c r="B982" s="41"/>
      <c r="C982" s="41"/>
      <c r="D982" s="62"/>
      <c r="E982" s="62"/>
      <c r="F982" s="62"/>
      <c r="G982" s="63"/>
      <c r="H982" s="64"/>
      <c r="I982" s="64"/>
      <c r="J982" s="65"/>
      <c r="K982" s="78"/>
      <c r="L982" s="66"/>
      <c r="M982" s="66"/>
      <c r="N982" s="66"/>
      <c r="O982" s="67"/>
      <c r="P982" s="62"/>
      <c r="Q982" s="67"/>
      <c r="R982" s="67"/>
      <c r="S982" s="62"/>
      <c r="T982" s="67"/>
      <c r="U982" s="67"/>
      <c r="V982" s="65"/>
      <c r="W982" s="61"/>
      <c r="X982" s="61"/>
      <c r="Y982" s="61"/>
      <c r="Z982" s="61"/>
      <c r="AA982" s="61"/>
      <c r="AB982" s="61"/>
      <c r="AC982" s="61"/>
      <c r="AD982" s="61"/>
      <c r="AE982" s="66"/>
      <c r="AF982" s="67"/>
      <c r="AG982" s="67"/>
      <c r="AH982" s="67"/>
      <c r="AI982" s="67"/>
      <c r="AJ982" s="67"/>
      <c r="AK982" s="67"/>
      <c r="AL982" s="67"/>
      <c r="AM982" s="67"/>
      <c r="AO982" s="41"/>
      <c r="AP982" s="62"/>
      <c r="AQ982" s="67"/>
      <c r="AR982" s="73"/>
      <c r="AS982" s="68"/>
      <c r="AT982" s="41"/>
      <c r="AU982" s="62"/>
      <c r="AV982" s="62"/>
      <c r="AW982" s="67"/>
      <c r="AX982" s="67"/>
      <c r="AY982" s="68"/>
      <c r="AZ982" s="66"/>
      <c r="BA982" s="66"/>
      <c r="BB982" s="66"/>
      <c r="BC982" s="74"/>
    </row>
    <row r="983" spans="1:55" x14ac:dyDescent="0.25">
      <c r="A983" s="41"/>
      <c r="B983" s="41"/>
      <c r="C983" s="41"/>
      <c r="D983" s="62"/>
      <c r="E983" s="62"/>
      <c r="F983" s="62"/>
      <c r="G983" s="63"/>
      <c r="H983" s="64"/>
      <c r="I983" s="64"/>
      <c r="J983" s="65"/>
      <c r="K983" s="78"/>
      <c r="L983" s="66"/>
      <c r="M983" s="66"/>
      <c r="N983" s="66"/>
      <c r="O983" s="67"/>
      <c r="P983" s="62"/>
      <c r="Q983" s="67"/>
      <c r="R983" s="67"/>
      <c r="S983" s="62"/>
      <c r="T983" s="67"/>
      <c r="U983" s="67"/>
      <c r="V983" s="65"/>
      <c r="W983" s="61"/>
      <c r="X983" s="61"/>
      <c r="Y983" s="61"/>
      <c r="Z983" s="61"/>
      <c r="AA983" s="61"/>
      <c r="AB983" s="61"/>
      <c r="AC983" s="61"/>
      <c r="AD983" s="61"/>
      <c r="AE983" s="66"/>
      <c r="AF983" s="67"/>
      <c r="AG983" s="67"/>
      <c r="AH983" s="67"/>
      <c r="AI983" s="67"/>
      <c r="AJ983" s="67"/>
      <c r="AK983" s="67"/>
      <c r="AL983" s="67"/>
      <c r="AM983" s="67"/>
      <c r="AO983" s="41"/>
      <c r="AP983" s="62"/>
      <c r="AQ983" s="67"/>
      <c r="AR983" s="73"/>
      <c r="AS983" s="68"/>
      <c r="AT983" s="41"/>
      <c r="AU983" s="62"/>
      <c r="AV983" s="62"/>
      <c r="AW983" s="67"/>
      <c r="AX983" s="67"/>
      <c r="AY983" s="68"/>
      <c r="AZ983" s="66"/>
      <c r="BA983" s="66"/>
      <c r="BB983" s="66"/>
      <c r="BC983" s="74"/>
    </row>
    <row r="984" spans="1:55" x14ac:dyDescent="0.25">
      <c r="A984" s="41"/>
      <c r="B984" s="41"/>
      <c r="C984" s="41"/>
      <c r="D984" s="62"/>
      <c r="E984" s="62"/>
      <c r="F984" s="62"/>
      <c r="G984" s="63"/>
      <c r="H984" s="64"/>
      <c r="I984" s="64"/>
      <c r="J984" s="65"/>
      <c r="K984" s="78"/>
      <c r="L984" s="66"/>
      <c r="M984" s="66"/>
      <c r="N984" s="66"/>
      <c r="O984" s="67"/>
      <c r="P984" s="62"/>
      <c r="Q984" s="67"/>
      <c r="R984" s="67"/>
      <c r="S984" s="62"/>
      <c r="T984" s="67"/>
      <c r="U984" s="67"/>
      <c r="V984" s="65"/>
      <c r="W984" s="61"/>
      <c r="X984" s="61"/>
      <c r="Y984" s="61"/>
      <c r="Z984" s="61"/>
      <c r="AA984" s="61"/>
      <c r="AB984" s="61"/>
      <c r="AC984" s="61"/>
      <c r="AD984" s="61"/>
      <c r="AE984" s="66"/>
      <c r="AF984" s="67"/>
      <c r="AG984" s="67"/>
      <c r="AH984" s="67"/>
      <c r="AI984" s="67"/>
      <c r="AJ984" s="67"/>
      <c r="AK984" s="67"/>
      <c r="AL984" s="67"/>
      <c r="AM984" s="67"/>
      <c r="AO984" s="41"/>
      <c r="AP984" s="62"/>
      <c r="AQ984" s="67"/>
      <c r="AR984" s="73"/>
      <c r="AS984" s="68"/>
      <c r="AT984" s="41"/>
      <c r="AU984" s="62"/>
      <c r="AV984" s="62"/>
      <c r="AW984" s="67"/>
      <c r="AX984" s="67"/>
      <c r="AY984" s="68"/>
      <c r="AZ984" s="66"/>
      <c r="BA984" s="66"/>
      <c r="BB984" s="66"/>
      <c r="BC984" s="74"/>
    </row>
    <row r="985" spans="1:55" x14ac:dyDescent="0.25">
      <c r="A985" s="41"/>
      <c r="B985" s="41"/>
      <c r="C985" s="41"/>
      <c r="D985" s="62"/>
      <c r="E985" s="62"/>
      <c r="F985" s="62"/>
      <c r="G985" s="63"/>
      <c r="H985" s="64"/>
      <c r="I985" s="64"/>
      <c r="J985" s="65"/>
      <c r="K985" s="78"/>
      <c r="L985" s="66"/>
      <c r="M985" s="66"/>
      <c r="N985" s="66"/>
      <c r="O985" s="67"/>
      <c r="P985" s="62"/>
      <c r="Q985" s="67"/>
      <c r="R985" s="67"/>
      <c r="S985" s="62"/>
      <c r="T985" s="67"/>
      <c r="U985" s="67"/>
      <c r="V985" s="65"/>
      <c r="W985" s="61"/>
      <c r="X985" s="61"/>
      <c r="Y985" s="61"/>
      <c r="Z985" s="61"/>
      <c r="AA985" s="61"/>
      <c r="AB985" s="61"/>
      <c r="AC985" s="61"/>
      <c r="AD985" s="61"/>
      <c r="AE985" s="66"/>
      <c r="AF985" s="67"/>
      <c r="AG985" s="67"/>
      <c r="AH985" s="67"/>
      <c r="AI985" s="67"/>
      <c r="AJ985" s="67"/>
      <c r="AK985" s="67"/>
      <c r="AL985" s="67"/>
      <c r="AM985" s="67"/>
      <c r="AO985" s="41"/>
      <c r="AP985" s="62"/>
      <c r="AQ985" s="67"/>
      <c r="AR985" s="73"/>
      <c r="AS985" s="68"/>
      <c r="AT985" s="41"/>
      <c r="AU985" s="62"/>
      <c r="AV985" s="62"/>
      <c r="AW985" s="67"/>
      <c r="AX985" s="67"/>
      <c r="AY985" s="68"/>
      <c r="AZ985" s="66"/>
      <c r="BA985" s="66"/>
      <c r="BB985" s="66"/>
      <c r="BC985" s="74"/>
    </row>
    <row r="986" spans="1:55" x14ac:dyDescent="0.25">
      <c r="A986" s="41"/>
      <c r="B986" s="41"/>
      <c r="C986" s="41"/>
      <c r="D986" s="62"/>
      <c r="E986" s="62"/>
      <c r="F986" s="62"/>
      <c r="G986" s="63"/>
      <c r="H986" s="64"/>
      <c r="I986" s="64"/>
      <c r="J986" s="65"/>
      <c r="K986" s="78"/>
      <c r="L986" s="66"/>
      <c r="M986" s="66"/>
      <c r="N986" s="66"/>
      <c r="O986" s="67"/>
      <c r="P986" s="62"/>
      <c r="Q986" s="67"/>
      <c r="R986" s="67"/>
      <c r="S986" s="62"/>
      <c r="T986" s="67"/>
      <c r="U986" s="67"/>
      <c r="V986" s="65"/>
      <c r="W986" s="61"/>
      <c r="X986" s="61"/>
      <c r="Y986" s="61"/>
      <c r="Z986" s="61"/>
      <c r="AA986" s="61"/>
      <c r="AB986" s="61"/>
      <c r="AC986" s="61"/>
      <c r="AD986" s="61"/>
      <c r="AE986" s="66"/>
      <c r="AF986" s="67"/>
      <c r="AG986" s="67"/>
      <c r="AH986" s="67"/>
      <c r="AI986" s="67"/>
      <c r="AJ986" s="67"/>
      <c r="AK986" s="67"/>
      <c r="AL986" s="67"/>
      <c r="AM986" s="67"/>
      <c r="AO986" s="41"/>
      <c r="AP986" s="62"/>
      <c r="AQ986" s="67"/>
      <c r="AR986" s="73"/>
      <c r="AS986" s="68"/>
      <c r="AT986" s="41"/>
      <c r="AU986" s="62"/>
      <c r="AV986" s="62"/>
      <c r="AW986" s="67"/>
      <c r="AX986" s="67"/>
      <c r="AY986" s="68"/>
      <c r="AZ986" s="66"/>
      <c r="BA986" s="66"/>
      <c r="BB986" s="66"/>
      <c r="BC986" s="74"/>
    </row>
    <row r="987" spans="1:55" x14ac:dyDescent="0.25">
      <c r="A987" s="41"/>
      <c r="B987" s="41"/>
      <c r="C987" s="41"/>
      <c r="D987" s="62"/>
      <c r="E987" s="62"/>
      <c r="F987" s="62"/>
      <c r="G987" s="63"/>
      <c r="H987" s="64"/>
      <c r="I987" s="64"/>
      <c r="J987" s="65"/>
      <c r="K987" s="78"/>
      <c r="L987" s="66"/>
      <c r="M987" s="66"/>
      <c r="N987" s="66"/>
      <c r="O987" s="67"/>
      <c r="P987" s="62"/>
      <c r="Q987" s="67"/>
      <c r="R987" s="67"/>
      <c r="S987" s="62"/>
      <c r="T987" s="67"/>
      <c r="U987" s="67"/>
      <c r="V987" s="65"/>
      <c r="W987" s="61"/>
      <c r="X987" s="61"/>
      <c r="Y987" s="61"/>
      <c r="Z987" s="61"/>
      <c r="AA987" s="61"/>
      <c r="AB987" s="61"/>
      <c r="AC987" s="61"/>
      <c r="AD987" s="61"/>
      <c r="AE987" s="66"/>
      <c r="AF987" s="67"/>
      <c r="AG987" s="67"/>
      <c r="AH987" s="67"/>
      <c r="AI987" s="67"/>
      <c r="AJ987" s="67"/>
      <c r="AK987" s="67"/>
      <c r="AL987" s="67"/>
      <c r="AM987" s="67"/>
      <c r="AO987" s="41"/>
      <c r="AP987" s="62"/>
      <c r="AQ987" s="67"/>
      <c r="AR987" s="73"/>
      <c r="AS987" s="68"/>
      <c r="AT987" s="41"/>
      <c r="AU987" s="62"/>
      <c r="AV987" s="62"/>
      <c r="AW987" s="67"/>
      <c r="AX987" s="67"/>
      <c r="AY987" s="68"/>
      <c r="AZ987" s="66"/>
      <c r="BA987" s="66"/>
      <c r="BB987" s="66"/>
      <c r="BC987" s="74"/>
    </row>
    <row r="988" spans="1:55" x14ac:dyDescent="0.25">
      <c r="A988" s="41"/>
      <c r="B988" s="41"/>
      <c r="C988" s="41"/>
      <c r="D988" s="62"/>
      <c r="E988" s="62"/>
      <c r="F988" s="62"/>
      <c r="G988" s="63"/>
      <c r="H988" s="64"/>
      <c r="I988" s="64"/>
      <c r="J988" s="65"/>
      <c r="K988" s="78"/>
      <c r="L988" s="66"/>
      <c r="M988" s="66"/>
      <c r="N988" s="66"/>
      <c r="O988" s="67"/>
      <c r="P988" s="62"/>
      <c r="Q988" s="67"/>
      <c r="R988" s="67"/>
      <c r="S988" s="62"/>
      <c r="T988" s="67"/>
      <c r="U988" s="67"/>
      <c r="V988" s="65"/>
      <c r="W988" s="61"/>
      <c r="X988" s="61"/>
      <c r="Y988" s="61"/>
      <c r="Z988" s="61"/>
      <c r="AA988" s="61"/>
      <c r="AB988" s="61"/>
      <c r="AC988" s="61"/>
      <c r="AD988" s="61"/>
      <c r="AE988" s="66"/>
      <c r="AF988" s="67"/>
      <c r="AG988" s="67"/>
      <c r="AH988" s="67"/>
      <c r="AI988" s="67"/>
      <c r="AJ988" s="67"/>
      <c r="AK988" s="67"/>
      <c r="AL988" s="67"/>
      <c r="AM988" s="67"/>
      <c r="AO988" s="41"/>
      <c r="AP988" s="62"/>
      <c r="AQ988" s="67"/>
      <c r="AR988" s="73"/>
      <c r="AS988" s="68"/>
      <c r="AT988" s="41"/>
      <c r="AU988" s="62"/>
      <c r="AV988" s="62"/>
      <c r="AW988" s="67"/>
      <c r="AX988" s="67"/>
      <c r="AY988" s="68"/>
      <c r="AZ988" s="66"/>
      <c r="BA988" s="66"/>
      <c r="BB988" s="66"/>
      <c r="BC988" s="74"/>
    </row>
    <row r="989" spans="1:55" x14ac:dyDescent="0.25">
      <c r="A989" s="41"/>
      <c r="B989" s="41"/>
      <c r="C989" s="41"/>
      <c r="D989" s="62"/>
      <c r="E989" s="62"/>
      <c r="F989" s="62"/>
      <c r="G989" s="63"/>
      <c r="H989" s="64"/>
      <c r="I989" s="64"/>
      <c r="J989" s="65"/>
      <c r="K989" s="78"/>
      <c r="L989" s="66"/>
      <c r="M989" s="66"/>
      <c r="N989" s="66"/>
      <c r="O989" s="67"/>
      <c r="P989" s="62"/>
      <c r="Q989" s="67"/>
      <c r="R989" s="67"/>
      <c r="S989" s="62"/>
      <c r="T989" s="67"/>
      <c r="U989" s="67"/>
      <c r="V989" s="65"/>
      <c r="W989" s="61"/>
      <c r="X989" s="61"/>
      <c r="Y989" s="61"/>
      <c r="Z989" s="61"/>
      <c r="AA989" s="61"/>
      <c r="AB989" s="61"/>
      <c r="AC989" s="61"/>
      <c r="AD989" s="61"/>
      <c r="AE989" s="66"/>
      <c r="AF989" s="67"/>
      <c r="AG989" s="67"/>
      <c r="AH989" s="67"/>
      <c r="AI989" s="67"/>
      <c r="AJ989" s="67"/>
      <c r="AK989" s="67"/>
      <c r="AL989" s="67"/>
      <c r="AM989" s="67"/>
      <c r="AO989" s="41"/>
      <c r="AP989" s="62"/>
      <c r="AQ989" s="67"/>
      <c r="AR989" s="73"/>
      <c r="AS989" s="68"/>
      <c r="AT989" s="41"/>
      <c r="AU989" s="62"/>
      <c r="AV989" s="62"/>
      <c r="AW989" s="67"/>
      <c r="AX989" s="67"/>
      <c r="AY989" s="68"/>
      <c r="AZ989" s="66"/>
      <c r="BA989" s="66"/>
      <c r="BB989" s="66"/>
      <c r="BC989" s="74"/>
    </row>
    <row r="990" spans="1:55" x14ac:dyDescent="0.25">
      <c r="A990" s="41"/>
      <c r="B990" s="41"/>
      <c r="C990" s="41"/>
      <c r="D990" s="62"/>
      <c r="E990" s="62"/>
      <c r="F990" s="62"/>
      <c r="G990" s="63"/>
      <c r="H990" s="64"/>
      <c r="I990" s="64"/>
      <c r="J990" s="65"/>
      <c r="K990" s="78"/>
      <c r="L990" s="66"/>
      <c r="M990" s="66"/>
      <c r="N990" s="66"/>
      <c r="O990" s="67"/>
      <c r="P990" s="62"/>
      <c r="Q990" s="67"/>
      <c r="R990" s="67"/>
      <c r="S990" s="62"/>
      <c r="T990" s="67"/>
      <c r="U990" s="67"/>
      <c r="V990" s="65"/>
      <c r="W990" s="61"/>
      <c r="X990" s="61"/>
      <c r="Y990" s="61"/>
      <c r="Z990" s="61"/>
      <c r="AA990" s="61"/>
      <c r="AB990" s="61"/>
      <c r="AC990" s="61"/>
      <c r="AD990" s="61"/>
      <c r="AE990" s="66"/>
      <c r="AF990" s="67"/>
      <c r="AG990" s="67"/>
      <c r="AH990" s="67"/>
      <c r="AI990" s="67"/>
      <c r="AJ990" s="67"/>
      <c r="AK990" s="67"/>
      <c r="AL990" s="67"/>
      <c r="AM990" s="67"/>
      <c r="AO990" s="41"/>
      <c r="AP990" s="62"/>
      <c r="AQ990" s="67"/>
      <c r="AR990" s="73"/>
      <c r="AS990" s="68"/>
      <c r="AT990" s="41"/>
      <c r="AU990" s="62"/>
      <c r="AV990" s="62"/>
      <c r="AW990" s="67"/>
      <c r="AX990" s="67"/>
      <c r="AY990" s="68"/>
      <c r="AZ990" s="66"/>
      <c r="BA990" s="66"/>
      <c r="BB990" s="66"/>
      <c r="BC990" s="74"/>
    </row>
    <row r="991" spans="1:55" x14ac:dyDescent="0.25">
      <c r="A991" s="41"/>
      <c r="B991" s="41"/>
      <c r="C991" s="41"/>
      <c r="D991" s="62"/>
      <c r="E991" s="62"/>
      <c r="F991" s="62"/>
      <c r="G991" s="63"/>
      <c r="H991" s="64"/>
      <c r="I991" s="64"/>
      <c r="J991" s="65"/>
      <c r="K991" s="78"/>
      <c r="L991" s="66"/>
      <c r="M991" s="66"/>
      <c r="N991" s="66"/>
      <c r="O991" s="67"/>
      <c r="P991" s="62"/>
      <c r="Q991" s="67"/>
      <c r="R991" s="67"/>
      <c r="S991" s="62"/>
      <c r="T991" s="67"/>
      <c r="U991" s="67"/>
      <c r="V991" s="65"/>
      <c r="W991" s="61"/>
      <c r="X991" s="61"/>
      <c r="Y991" s="61"/>
      <c r="Z991" s="61"/>
      <c r="AA991" s="61"/>
      <c r="AB991" s="61"/>
      <c r="AC991" s="61"/>
      <c r="AD991" s="61"/>
      <c r="AE991" s="66"/>
      <c r="AF991" s="67"/>
      <c r="AG991" s="67"/>
      <c r="AH991" s="67"/>
      <c r="AI991" s="67"/>
      <c r="AJ991" s="67"/>
      <c r="AK991" s="67"/>
      <c r="AL991" s="67"/>
      <c r="AM991" s="67"/>
      <c r="AO991" s="41"/>
      <c r="AP991" s="62"/>
      <c r="AQ991" s="67"/>
      <c r="AR991" s="73"/>
      <c r="AS991" s="68"/>
      <c r="AT991" s="41"/>
      <c r="AU991" s="62"/>
      <c r="AV991" s="62"/>
      <c r="AW991" s="67"/>
      <c r="AX991" s="67"/>
      <c r="AY991" s="68"/>
      <c r="AZ991" s="66"/>
      <c r="BA991" s="66"/>
      <c r="BB991" s="66"/>
      <c r="BC991" s="74"/>
    </row>
    <row r="992" spans="1:55" x14ac:dyDescent="0.25">
      <c r="A992" s="41"/>
      <c r="B992" s="41"/>
      <c r="C992" s="41"/>
      <c r="D992" s="62"/>
      <c r="E992" s="62"/>
      <c r="F992" s="62"/>
      <c r="G992" s="63"/>
      <c r="H992" s="64"/>
      <c r="I992" s="64"/>
      <c r="J992" s="65"/>
      <c r="K992" s="78"/>
      <c r="L992" s="66"/>
      <c r="M992" s="66"/>
      <c r="N992" s="66"/>
      <c r="O992" s="67"/>
      <c r="P992" s="62"/>
      <c r="Q992" s="67"/>
      <c r="R992" s="67"/>
      <c r="S992" s="62"/>
      <c r="T992" s="67"/>
      <c r="U992" s="67"/>
      <c r="V992" s="65"/>
      <c r="W992" s="61"/>
      <c r="X992" s="61"/>
      <c r="Y992" s="61"/>
      <c r="Z992" s="61"/>
      <c r="AA992" s="61"/>
      <c r="AB992" s="61"/>
      <c r="AC992" s="61"/>
      <c r="AD992" s="61"/>
      <c r="AE992" s="66"/>
      <c r="AF992" s="67"/>
      <c r="AG992" s="67"/>
      <c r="AH992" s="67"/>
      <c r="AI992" s="67"/>
      <c r="AJ992" s="67"/>
      <c r="AK992" s="67"/>
      <c r="AL992" s="67"/>
      <c r="AM992" s="67"/>
      <c r="AO992" s="41"/>
      <c r="AP992" s="62"/>
      <c r="AQ992" s="67"/>
      <c r="AR992" s="73"/>
      <c r="AS992" s="68"/>
      <c r="AT992" s="41"/>
      <c r="AU992" s="62"/>
      <c r="AV992" s="62"/>
      <c r="AW992" s="67"/>
      <c r="AX992" s="67"/>
      <c r="AY992" s="68"/>
      <c r="AZ992" s="66"/>
      <c r="BA992" s="66"/>
      <c r="BB992" s="66"/>
      <c r="BC992" s="74"/>
    </row>
    <row r="993" spans="1:55" x14ac:dyDescent="0.25">
      <c r="A993" s="41"/>
      <c r="B993" s="41"/>
      <c r="C993" s="41"/>
      <c r="D993" s="62"/>
      <c r="E993" s="62"/>
      <c r="F993" s="62"/>
      <c r="G993" s="63"/>
      <c r="H993" s="64"/>
      <c r="I993" s="64"/>
      <c r="J993" s="65"/>
      <c r="K993" s="78"/>
      <c r="L993" s="66"/>
      <c r="M993" s="66"/>
      <c r="N993" s="66"/>
      <c r="O993" s="67"/>
      <c r="P993" s="62"/>
      <c r="Q993" s="67"/>
      <c r="R993" s="67"/>
      <c r="S993" s="62"/>
      <c r="T993" s="67"/>
      <c r="U993" s="67"/>
      <c r="V993" s="65"/>
      <c r="W993" s="61"/>
      <c r="X993" s="61"/>
      <c r="Y993" s="61"/>
      <c r="Z993" s="61"/>
      <c r="AA993" s="61"/>
      <c r="AB993" s="61"/>
      <c r="AC993" s="61"/>
      <c r="AD993" s="61"/>
      <c r="AE993" s="66"/>
      <c r="AF993" s="67"/>
      <c r="AG993" s="67"/>
      <c r="AH993" s="67"/>
      <c r="AI993" s="67"/>
      <c r="AJ993" s="67"/>
      <c r="AK993" s="67"/>
      <c r="AL993" s="67"/>
      <c r="AM993" s="67"/>
      <c r="AO993" s="41"/>
      <c r="AP993" s="62"/>
      <c r="AQ993" s="67"/>
      <c r="AR993" s="73"/>
      <c r="AS993" s="68"/>
      <c r="AT993" s="41"/>
      <c r="AU993" s="62"/>
      <c r="AV993" s="62"/>
      <c r="AW993" s="67"/>
      <c r="AX993" s="67"/>
      <c r="AY993" s="68"/>
      <c r="AZ993" s="66"/>
      <c r="BA993" s="66"/>
      <c r="BB993" s="66"/>
      <c r="BC993" s="74"/>
    </row>
    <row r="994" spans="1:55" x14ac:dyDescent="0.25">
      <c r="A994" s="41"/>
      <c r="B994" s="41"/>
      <c r="C994" s="41"/>
      <c r="D994" s="62"/>
      <c r="E994" s="62"/>
      <c r="F994" s="62"/>
      <c r="G994" s="63"/>
      <c r="H994" s="64"/>
      <c r="I994" s="64"/>
      <c r="J994" s="65"/>
      <c r="K994" s="78"/>
      <c r="L994" s="66"/>
      <c r="M994" s="66"/>
      <c r="N994" s="66"/>
      <c r="O994" s="67"/>
      <c r="P994" s="62"/>
      <c r="Q994" s="67"/>
      <c r="R994" s="67"/>
      <c r="S994" s="62"/>
      <c r="T994" s="67"/>
      <c r="U994" s="67"/>
      <c r="V994" s="65"/>
      <c r="W994" s="61"/>
      <c r="X994" s="61"/>
      <c r="Y994" s="61"/>
      <c r="Z994" s="61"/>
      <c r="AA994" s="61"/>
      <c r="AB994" s="61"/>
      <c r="AC994" s="61"/>
      <c r="AD994" s="61"/>
      <c r="AE994" s="66"/>
      <c r="AF994" s="67"/>
      <c r="AG994" s="67"/>
      <c r="AH994" s="67"/>
      <c r="AI994" s="67"/>
      <c r="AJ994" s="67"/>
      <c r="AK994" s="67"/>
      <c r="AL994" s="67"/>
      <c r="AM994" s="67"/>
      <c r="AO994" s="41"/>
      <c r="AP994" s="62"/>
      <c r="AQ994" s="67"/>
      <c r="AR994" s="73"/>
      <c r="AS994" s="68"/>
      <c r="AT994" s="41"/>
      <c r="AU994" s="62"/>
      <c r="AV994" s="62"/>
      <c r="AW994" s="67"/>
      <c r="AX994" s="67"/>
      <c r="AY994" s="68"/>
      <c r="AZ994" s="66"/>
      <c r="BA994" s="66"/>
      <c r="BB994" s="66"/>
      <c r="BC994" s="74"/>
    </row>
    <row r="995" spans="1:55" x14ac:dyDescent="0.25">
      <c r="A995" s="41"/>
      <c r="B995" s="41"/>
      <c r="C995" s="41"/>
      <c r="D995" s="62"/>
      <c r="E995" s="62"/>
      <c r="F995" s="62"/>
      <c r="G995" s="63"/>
      <c r="H995" s="64"/>
      <c r="I995" s="64"/>
      <c r="J995" s="65"/>
      <c r="K995" s="78"/>
      <c r="L995" s="66"/>
      <c r="M995" s="66"/>
      <c r="N995" s="66"/>
      <c r="O995" s="67"/>
      <c r="P995" s="62"/>
      <c r="Q995" s="67"/>
      <c r="R995" s="67"/>
      <c r="S995" s="62"/>
      <c r="T995" s="67"/>
      <c r="U995" s="67"/>
      <c r="V995" s="65"/>
      <c r="W995" s="61"/>
      <c r="X995" s="61"/>
      <c r="Y995" s="61"/>
      <c r="Z995" s="61"/>
      <c r="AA995" s="61"/>
      <c r="AB995" s="61"/>
      <c r="AC995" s="61"/>
      <c r="AD995" s="61"/>
      <c r="AE995" s="66"/>
      <c r="AF995" s="67"/>
      <c r="AG995" s="67"/>
      <c r="AH995" s="67"/>
      <c r="AI995" s="67"/>
      <c r="AJ995" s="67"/>
      <c r="AK995" s="67"/>
      <c r="AL995" s="67"/>
      <c r="AM995" s="67"/>
      <c r="AO995" s="41"/>
      <c r="AP995" s="62"/>
      <c r="AQ995" s="67"/>
      <c r="AR995" s="73"/>
      <c r="AS995" s="68"/>
      <c r="AT995" s="41"/>
      <c r="AU995" s="62"/>
      <c r="AV995" s="62"/>
      <c r="AW995" s="67"/>
      <c r="AX995" s="67"/>
      <c r="AY995" s="68"/>
      <c r="AZ995" s="66"/>
      <c r="BA995" s="66"/>
      <c r="BB995" s="66"/>
      <c r="BC995" s="74"/>
    </row>
    <row r="996" spans="1:55" x14ac:dyDescent="0.25">
      <c r="A996" s="41"/>
      <c r="B996" s="41"/>
      <c r="C996" s="41"/>
      <c r="D996" s="62"/>
      <c r="E996" s="62"/>
      <c r="F996" s="62"/>
      <c r="G996" s="63"/>
      <c r="H996" s="64"/>
      <c r="I996" s="64"/>
      <c r="J996" s="65"/>
      <c r="K996" s="78"/>
      <c r="L996" s="66"/>
      <c r="M996" s="66"/>
      <c r="N996" s="66"/>
      <c r="O996" s="67"/>
      <c r="P996" s="62"/>
      <c r="Q996" s="67"/>
      <c r="R996" s="67"/>
      <c r="S996" s="62"/>
      <c r="T996" s="67"/>
      <c r="U996" s="67"/>
      <c r="V996" s="65"/>
      <c r="W996" s="61"/>
      <c r="X996" s="61"/>
      <c r="Y996" s="61"/>
      <c r="Z996" s="61"/>
      <c r="AA996" s="61"/>
      <c r="AB996" s="61"/>
      <c r="AC996" s="61"/>
      <c r="AD996" s="61"/>
      <c r="AE996" s="66"/>
      <c r="AF996" s="67"/>
      <c r="AG996" s="67"/>
      <c r="AH996" s="67"/>
      <c r="AI996" s="67"/>
      <c r="AJ996" s="67"/>
      <c r="AK996" s="67"/>
      <c r="AL996" s="67"/>
      <c r="AM996" s="67"/>
      <c r="AO996" s="41"/>
      <c r="AP996" s="62"/>
      <c r="AQ996" s="67"/>
      <c r="AR996" s="73"/>
      <c r="AS996" s="68"/>
      <c r="AT996" s="41"/>
      <c r="AU996" s="62"/>
      <c r="AV996" s="62"/>
      <c r="AW996" s="67"/>
      <c r="AX996" s="67"/>
      <c r="AY996" s="68"/>
      <c r="AZ996" s="66"/>
      <c r="BA996" s="66"/>
      <c r="BB996" s="66"/>
      <c r="BC996" s="74"/>
    </row>
    <row r="997" spans="1:55" x14ac:dyDescent="0.25">
      <c r="A997" s="41"/>
      <c r="B997" s="41"/>
      <c r="C997" s="41"/>
      <c r="D997" s="62"/>
      <c r="E997" s="62"/>
      <c r="F997" s="62"/>
      <c r="G997" s="63"/>
      <c r="H997" s="64"/>
      <c r="I997" s="64"/>
      <c r="J997" s="65"/>
      <c r="K997" s="78"/>
      <c r="L997" s="66"/>
      <c r="M997" s="66"/>
      <c r="N997" s="66"/>
      <c r="O997" s="67"/>
      <c r="P997" s="62"/>
      <c r="Q997" s="67"/>
      <c r="R997" s="67"/>
      <c r="S997" s="62"/>
      <c r="T997" s="67"/>
      <c r="U997" s="67"/>
      <c r="V997" s="65"/>
      <c r="W997" s="61"/>
      <c r="X997" s="61"/>
      <c r="Y997" s="61"/>
      <c r="Z997" s="61"/>
      <c r="AA997" s="61"/>
      <c r="AB997" s="61"/>
      <c r="AC997" s="61"/>
      <c r="AD997" s="61"/>
      <c r="AE997" s="66"/>
      <c r="AF997" s="67"/>
      <c r="AG997" s="67"/>
      <c r="AH997" s="67"/>
      <c r="AI997" s="67"/>
      <c r="AJ997" s="67"/>
      <c r="AK997" s="67"/>
      <c r="AL997" s="67"/>
      <c r="AM997" s="67"/>
      <c r="AO997" s="41"/>
      <c r="AP997" s="62"/>
      <c r="AQ997" s="67"/>
      <c r="AR997" s="73"/>
      <c r="AS997" s="68"/>
      <c r="AT997" s="41"/>
      <c r="AU997" s="62"/>
      <c r="AV997" s="62"/>
      <c r="AW997" s="67"/>
      <c r="AX997" s="67"/>
      <c r="AY997" s="68"/>
      <c r="AZ997" s="66"/>
      <c r="BA997" s="66"/>
      <c r="BB997" s="66"/>
      <c r="BC997" s="74"/>
    </row>
    <row r="998" spans="1:55" x14ac:dyDescent="0.25">
      <c r="A998" s="41"/>
      <c r="B998" s="41"/>
      <c r="C998" s="41"/>
      <c r="D998" s="62"/>
      <c r="E998" s="62"/>
      <c r="F998" s="62"/>
      <c r="G998" s="63"/>
      <c r="H998" s="64"/>
      <c r="I998" s="64"/>
      <c r="J998" s="65"/>
      <c r="K998" s="78"/>
      <c r="L998" s="66"/>
      <c r="M998" s="66"/>
      <c r="N998" s="66"/>
      <c r="O998" s="67"/>
      <c r="P998" s="62"/>
      <c r="Q998" s="67"/>
      <c r="R998" s="67"/>
      <c r="S998" s="62"/>
      <c r="T998" s="67"/>
      <c r="U998" s="67"/>
      <c r="V998" s="65"/>
      <c r="W998" s="61"/>
      <c r="X998" s="61"/>
      <c r="Y998" s="61"/>
      <c r="Z998" s="61"/>
      <c r="AA998" s="61"/>
      <c r="AB998" s="61"/>
      <c r="AC998" s="61"/>
      <c r="AD998" s="61"/>
      <c r="AE998" s="66"/>
      <c r="AF998" s="67"/>
      <c r="AG998" s="67"/>
      <c r="AH998" s="67"/>
      <c r="AI998" s="67"/>
      <c r="AJ998" s="67"/>
      <c r="AK998" s="67"/>
      <c r="AL998" s="67"/>
      <c r="AM998" s="67"/>
      <c r="AO998" s="41"/>
      <c r="AP998" s="62"/>
      <c r="AQ998" s="67"/>
      <c r="AR998" s="73"/>
      <c r="AS998" s="68"/>
      <c r="AT998" s="41"/>
      <c r="AU998" s="62"/>
      <c r="AV998" s="62"/>
      <c r="AW998" s="67"/>
      <c r="AX998" s="67"/>
      <c r="AY998" s="68"/>
      <c r="AZ998" s="66"/>
      <c r="BA998" s="66"/>
      <c r="BB998" s="66"/>
      <c r="BC998" s="74"/>
    </row>
    <row r="999" spans="1:55" x14ac:dyDescent="0.25">
      <c r="A999" s="41"/>
      <c r="B999" s="41"/>
      <c r="C999" s="41"/>
      <c r="D999" s="62"/>
      <c r="E999" s="62"/>
      <c r="F999" s="62"/>
      <c r="G999" s="63"/>
      <c r="H999" s="64"/>
      <c r="I999" s="64"/>
      <c r="J999" s="65"/>
      <c r="K999" s="78"/>
      <c r="L999" s="66"/>
      <c r="M999" s="66"/>
      <c r="N999" s="66"/>
      <c r="O999" s="67"/>
      <c r="P999" s="62"/>
      <c r="Q999" s="67"/>
      <c r="R999" s="67"/>
      <c r="S999" s="62"/>
      <c r="T999" s="67"/>
      <c r="U999" s="67"/>
      <c r="V999" s="65"/>
      <c r="W999" s="61"/>
      <c r="X999" s="61"/>
      <c r="Y999" s="61"/>
      <c r="Z999" s="61"/>
      <c r="AA999" s="61"/>
      <c r="AB999" s="61"/>
      <c r="AC999" s="61"/>
      <c r="AD999" s="61"/>
      <c r="AE999" s="66"/>
      <c r="AF999" s="67"/>
      <c r="AG999" s="67"/>
      <c r="AH999" s="67"/>
      <c r="AI999" s="67"/>
      <c r="AJ999" s="67"/>
      <c r="AK999" s="67"/>
      <c r="AL999" s="67"/>
      <c r="AM999" s="67"/>
      <c r="AO999" s="41"/>
      <c r="AP999" s="62"/>
      <c r="AQ999" s="67"/>
      <c r="AR999" s="73"/>
      <c r="AS999" s="68"/>
      <c r="AT999" s="41"/>
      <c r="AU999" s="62"/>
      <c r="AV999" s="62"/>
      <c r="AW999" s="67"/>
      <c r="AX999" s="67"/>
      <c r="AY999" s="68"/>
      <c r="AZ999" s="66"/>
      <c r="BA999" s="66"/>
      <c r="BB999" s="66"/>
      <c r="BC999" s="74"/>
    </row>
    <row r="1000" spans="1:55" x14ac:dyDescent="0.25">
      <c r="A1000" s="41"/>
      <c r="B1000" s="41"/>
      <c r="C1000" s="41"/>
      <c r="D1000" s="62"/>
      <c r="E1000" s="62"/>
      <c r="F1000" s="62"/>
      <c r="G1000" s="63"/>
      <c r="H1000" s="64"/>
      <c r="I1000" s="64"/>
      <c r="J1000" s="65"/>
      <c r="K1000" s="78"/>
      <c r="L1000" s="66"/>
      <c r="M1000" s="66"/>
      <c r="N1000" s="66"/>
      <c r="O1000" s="67"/>
      <c r="P1000" s="62"/>
      <c r="Q1000" s="67"/>
      <c r="R1000" s="67"/>
      <c r="S1000" s="62"/>
      <c r="T1000" s="67"/>
      <c r="U1000" s="67"/>
      <c r="V1000" s="65"/>
      <c r="W1000" s="61"/>
      <c r="X1000" s="61"/>
      <c r="Y1000" s="61"/>
      <c r="Z1000" s="61"/>
      <c r="AA1000" s="61"/>
      <c r="AB1000" s="61"/>
      <c r="AC1000" s="61"/>
      <c r="AD1000" s="61"/>
      <c r="AE1000" s="66"/>
      <c r="AF1000" s="67"/>
      <c r="AG1000" s="67"/>
      <c r="AH1000" s="67"/>
      <c r="AI1000" s="67"/>
      <c r="AJ1000" s="67"/>
      <c r="AK1000" s="67"/>
      <c r="AL1000" s="67"/>
      <c r="AM1000" s="67"/>
      <c r="AO1000" s="41"/>
      <c r="AP1000" s="62"/>
      <c r="AQ1000" s="67"/>
      <c r="AR1000" s="73"/>
      <c r="AS1000" s="68"/>
      <c r="AT1000" s="41"/>
      <c r="AU1000" s="62"/>
      <c r="AV1000" s="62"/>
      <c r="AW1000" s="67"/>
      <c r="AX1000" s="67"/>
      <c r="AY1000" s="68"/>
      <c r="AZ1000" s="66"/>
      <c r="BA1000" s="66"/>
      <c r="BB1000" s="66"/>
      <c r="BC1000" s="74"/>
    </row>
    <row r="1001" spans="1:55" x14ac:dyDescent="0.25">
      <c r="A1001" s="41"/>
      <c r="B1001" s="41"/>
      <c r="C1001" s="41"/>
      <c r="D1001" s="62"/>
      <c r="E1001" s="62"/>
      <c r="F1001" s="62"/>
      <c r="G1001" s="63"/>
      <c r="H1001" s="64"/>
      <c r="I1001" s="64"/>
      <c r="J1001" s="65"/>
      <c r="K1001" s="78"/>
      <c r="L1001" s="66"/>
      <c r="M1001" s="66"/>
      <c r="N1001" s="66"/>
      <c r="O1001" s="67"/>
      <c r="P1001" s="62"/>
      <c r="Q1001" s="67"/>
      <c r="R1001" s="67"/>
      <c r="S1001" s="62"/>
      <c r="T1001" s="67"/>
      <c r="U1001" s="67"/>
      <c r="V1001" s="65"/>
      <c r="W1001" s="61"/>
      <c r="X1001" s="61"/>
      <c r="Y1001" s="61"/>
      <c r="Z1001" s="61"/>
      <c r="AA1001" s="61"/>
      <c r="AB1001" s="61"/>
      <c r="AC1001" s="61"/>
      <c r="AD1001" s="61"/>
      <c r="AE1001" s="66"/>
      <c r="AF1001" s="67"/>
      <c r="AG1001" s="67"/>
      <c r="AH1001" s="67"/>
      <c r="AI1001" s="67"/>
      <c r="AJ1001" s="67"/>
      <c r="AK1001" s="67"/>
      <c r="AL1001" s="67"/>
      <c r="AM1001" s="67"/>
      <c r="AO1001" s="41"/>
      <c r="AP1001" s="62"/>
      <c r="AQ1001" s="67"/>
      <c r="AR1001" s="73"/>
      <c r="AS1001" s="68"/>
      <c r="AT1001" s="41"/>
      <c r="AU1001" s="62"/>
      <c r="AV1001" s="62"/>
      <c r="AW1001" s="67"/>
      <c r="AX1001" s="67"/>
      <c r="AY1001" s="68"/>
      <c r="AZ1001" s="66"/>
      <c r="BA1001" s="66"/>
      <c r="BB1001" s="66"/>
      <c r="BC1001" s="74"/>
    </row>
    <row r="1002" spans="1:55" x14ac:dyDescent="0.25">
      <c r="A1002" s="41"/>
      <c r="B1002" s="41"/>
      <c r="C1002" s="41"/>
      <c r="D1002" s="62"/>
      <c r="E1002" s="62"/>
      <c r="F1002" s="62"/>
      <c r="G1002" s="63"/>
      <c r="H1002" s="64"/>
      <c r="I1002" s="64"/>
      <c r="J1002" s="65"/>
      <c r="K1002" s="78"/>
      <c r="L1002" s="66"/>
      <c r="M1002" s="66"/>
      <c r="N1002" s="66"/>
      <c r="O1002" s="67"/>
      <c r="P1002" s="62"/>
      <c r="Q1002" s="67"/>
      <c r="R1002" s="67"/>
      <c r="S1002" s="62"/>
      <c r="T1002" s="67"/>
      <c r="U1002" s="67"/>
      <c r="V1002" s="65"/>
      <c r="W1002" s="61"/>
      <c r="X1002" s="61"/>
      <c r="Y1002" s="61"/>
      <c r="Z1002" s="61"/>
      <c r="AA1002" s="61"/>
      <c r="AB1002" s="61"/>
      <c r="AC1002" s="61"/>
      <c r="AD1002" s="61"/>
      <c r="AE1002" s="66"/>
      <c r="AF1002" s="67"/>
      <c r="AG1002" s="67"/>
      <c r="AH1002" s="67"/>
      <c r="AI1002" s="67"/>
      <c r="AJ1002" s="67"/>
      <c r="AK1002" s="67"/>
      <c r="AL1002" s="67"/>
      <c r="AM1002" s="67"/>
      <c r="AO1002" s="41"/>
      <c r="AP1002" s="62"/>
      <c r="AQ1002" s="67"/>
      <c r="AR1002" s="73"/>
      <c r="AS1002" s="68"/>
      <c r="AT1002" s="41"/>
      <c r="AU1002" s="62"/>
      <c r="AV1002" s="62"/>
      <c r="AW1002" s="67"/>
      <c r="AX1002" s="67"/>
      <c r="AY1002" s="68"/>
      <c r="AZ1002" s="66"/>
      <c r="BA1002" s="66"/>
      <c r="BB1002" s="66"/>
      <c r="BC1002" s="74"/>
    </row>
    <row r="1003" spans="1:55" x14ac:dyDescent="0.25">
      <c r="A1003" s="41"/>
      <c r="B1003" s="41"/>
      <c r="C1003" s="41"/>
      <c r="D1003" s="62"/>
      <c r="E1003" s="62"/>
      <c r="F1003" s="62"/>
      <c r="G1003" s="63"/>
      <c r="H1003" s="64"/>
      <c r="I1003" s="64"/>
      <c r="J1003" s="65"/>
      <c r="K1003" s="78"/>
      <c r="L1003" s="66"/>
      <c r="M1003" s="66"/>
      <c r="N1003" s="66"/>
      <c r="O1003" s="67"/>
      <c r="P1003" s="62"/>
      <c r="Q1003" s="67"/>
      <c r="R1003" s="67"/>
      <c r="S1003" s="62"/>
      <c r="T1003" s="67"/>
      <c r="U1003" s="67"/>
      <c r="V1003" s="65"/>
      <c r="W1003" s="61"/>
      <c r="X1003" s="61"/>
      <c r="Y1003" s="61"/>
      <c r="Z1003" s="61"/>
      <c r="AA1003" s="61"/>
      <c r="AB1003" s="61"/>
      <c r="AC1003" s="61"/>
      <c r="AD1003" s="61"/>
      <c r="AE1003" s="66"/>
      <c r="AF1003" s="67"/>
      <c r="AG1003" s="67"/>
      <c r="AH1003" s="67"/>
      <c r="AI1003" s="67"/>
      <c r="AJ1003" s="67"/>
      <c r="AK1003" s="67"/>
      <c r="AL1003" s="67"/>
      <c r="AM1003" s="67"/>
      <c r="AO1003" s="41"/>
      <c r="AP1003" s="62"/>
      <c r="AQ1003" s="67"/>
      <c r="AR1003" s="73"/>
      <c r="AS1003" s="68"/>
      <c r="AT1003" s="41"/>
      <c r="AU1003" s="62"/>
      <c r="AV1003" s="62"/>
      <c r="AW1003" s="67"/>
      <c r="AX1003" s="67"/>
      <c r="AY1003" s="68"/>
      <c r="AZ1003" s="66"/>
      <c r="BA1003" s="66"/>
      <c r="BB1003" s="66"/>
      <c r="BC1003" s="74"/>
    </row>
    <row r="1004" spans="1:55" x14ac:dyDescent="0.25">
      <c r="A1004" s="41"/>
      <c r="B1004" s="41"/>
      <c r="C1004" s="41"/>
      <c r="D1004" s="62"/>
      <c r="E1004" s="62"/>
      <c r="F1004" s="62"/>
      <c r="G1004" s="63"/>
      <c r="H1004" s="64"/>
      <c r="I1004" s="64"/>
      <c r="J1004" s="65"/>
      <c r="K1004" s="78"/>
      <c r="L1004" s="66"/>
      <c r="M1004" s="66"/>
      <c r="N1004" s="66"/>
      <c r="O1004" s="67"/>
      <c r="P1004" s="62"/>
      <c r="Q1004" s="67"/>
      <c r="R1004" s="67"/>
      <c r="S1004" s="62"/>
      <c r="T1004" s="67"/>
      <c r="U1004" s="67"/>
      <c r="V1004" s="65"/>
      <c r="W1004" s="61"/>
      <c r="X1004" s="61"/>
      <c r="Y1004" s="61"/>
      <c r="Z1004" s="61"/>
      <c r="AA1004" s="61"/>
      <c r="AB1004" s="61"/>
      <c r="AC1004" s="61"/>
      <c r="AD1004" s="61"/>
      <c r="AE1004" s="66"/>
      <c r="AF1004" s="67"/>
      <c r="AG1004" s="67"/>
      <c r="AH1004" s="67"/>
      <c r="AI1004" s="67"/>
      <c r="AJ1004" s="67"/>
      <c r="AK1004" s="67"/>
      <c r="AL1004" s="67"/>
      <c r="AM1004" s="67"/>
      <c r="AO1004" s="41"/>
      <c r="AP1004" s="62"/>
      <c r="AQ1004" s="67"/>
      <c r="AR1004" s="73"/>
      <c r="AS1004" s="68"/>
      <c r="AT1004" s="41"/>
      <c r="AU1004" s="62"/>
      <c r="AV1004" s="62"/>
      <c r="AW1004" s="67"/>
      <c r="AX1004" s="67"/>
      <c r="AY1004" s="68"/>
      <c r="AZ1004" s="66"/>
      <c r="BA1004" s="66"/>
      <c r="BB1004" s="66"/>
      <c r="BC1004" s="74"/>
    </row>
  </sheetData>
  <mergeCells count="7">
    <mergeCell ref="AY1:BB1"/>
    <mergeCell ref="AQ2:AR2"/>
    <mergeCell ref="A1:E1"/>
    <mergeCell ref="G1:J1"/>
    <mergeCell ref="K1:W1"/>
    <mergeCell ref="X1:AM1"/>
    <mergeCell ref="AN1:AX1"/>
  </mergeCells>
  <dataValidations count="7">
    <dataValidation type="decimal" operator="greaterThanOrEqual" allowBlank="1" showInputMessage="1" showErrorMessage="1" sqref="C5:C25 L5:O1004 Q5:R1004 AE5:AL11 AQ5:AQ1004 AU5:AX1004 AZ5:BB1004 AE12:AE27 AF13:AL25 AF26:AM27 AE28:AM31 AE32:AL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1 AM13:AM25 AM32:AM1004" xr:uid="{00000000-0002-0000-0500-000003000000}">
      <formula1>1</formula1>
      <formula2>12</formula2>
    </dataValidation>
    <dataValidation type="textLength" allowBlank="1" showInputMessage="1" showErrorMessage="1" sqref="AO5:AO25 AN8 AN10:AN11 AN15 AN17:AN18 AN22 AN24:AN25 AN26:AO1004 AN1005:AN1025"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 operator="equal" allowBlank="1" showErrorMessage="1" sqref="K5:K1005" xr:uid="{00000000-0002-0000-0500-000006000000}">
      <formula1>0</formula1>
      <formula2>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7000000}">
          <x14:formula1>
            <xm:f>'Input options (lists)'!$F$18:$F$19</xm:f>
          </x14:formula1>
          <x14:formula2>
            <xm:f>0</xm:f>
          </x14:formula2>
          <xm:sqref>V7:V1004</xm:sqref>
        </x14:dataValidation>
        <x14:dataValidation type="list" allowBlank="1" showInputMessage="1" showErrorMessage="1" xr:uid="{00000000-0002-0000-0500-000008000000}">
          <x14:formula1>
            <xm:f>'Input options (lists)'!$F$22:$F$23</xm:f>
          </x14:formula1>
          <x14:formula2>
            <xm:f>0</xm:f>
          </x14:formula2>
          <xm:sqref>V5:W6 W7:W1004</xm:sqref>
        </x14:dataValidation>
        <x14:dataValidation type="list" allowBlank="1" showInputMessage="1" showErrorMessage="1" xr:uid="{00000000-0002-0000-0500-000009000000}">
          <x14:formula1>
            <xm:f>'Input options (lists)'!$L$12:$L$14</xm:f>
          </x14:formula1>
          <x14:formula2>
            <xm:f>0</xm:f>
          </x14:formula2>
          <xm:sqref>AA5:AA1004</xm:sqref>
        </x14:dataValidation>
        <x14:dataValidation type="list" allowBlank="1" showInputMessage="1" showErrorMessage="1" xr:uid="{00000000-0002-0000-0500-00000A000000}">
          <x14:formula1>
            <xm:f>'Input options (lists)'!$O$3:$O$10</xm:f>
          </x14:formula1>
          <x14:formula2>
            <xm:f>0</xm:f>
          </x14:formula2>
          <xm:sqref>AP5:AP1004</xm:sqref>
        </x14:dataValidation>
        <x14:dataValidation type="list" operator="greaterThanOrEqual" allowBlank="1" showInputMessage="1" showErrorMessage="1" xr:uid="{00000000-0002-0000-0500-00000B000000}">
          <x14:formula1>
            <xm:f>'Input options (lists)'!$O$13:$O$15</xm:f>
          </x14:formula1>
          <x14:formula2>
            <xm:f>0</xm:f>
          </x14:formula2>
          <xm:sqref>AR5:AR1004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(lists)'!$L$17:$L$24</xm:f>
          </x14:formula1>
          <x14:formula2>
            <xm:f>0</xm:f>
          </x14:formula2>
          <xm:sqref>AB5:AD26 AF12:AM12 AB27:AD1004</xm:sqref>
        </x14:dataValidation>
        <x14:dataValidation type="list" allowBlank="1" showInputMessage="1" showErrorMessage="1" xr:uid="{00000000-0002-0000-0500-00000F000000}">
          <x14:formula1>
            <xm:f>'Input options (lists)'!$L$27:$L$31</xm:f>
          </x14:formula1>
          <x14:formula2>
            <xm:f>0</xm:f>
          </x14:formula2>
          <xm:sqref>Z5:Z1004</xm:sqref>
        </x14:dataValidation>
        <x14:dataValidation type="list" allowBlank="1" showInputMessage="1" showErrorMessage="1" xr:uid="{00000000-0002-0000-0500-000010000000}">
          <x14:formula1>
            <xm:f>'Input options (lists)'!$O$18:$O$22</xm:f>
          </x14:formula1>
          <x14:formula2>
            <xm:f>0</xm:f>
          </x14:formula2>
          <xm:sqref>AS5:AS1004</xm:sqref>
        </x14:dataValidation>
        <x14:dataValidation type="list" allowBlank="1" showInputMessage="1" showErrorMessage="1" xr:uid="{00000000-0002-0000-0500-000011000000}">
          <x14:formula1>
            <xm:f>'Input options (lists)'!$R$3:$R$10</xm:f>
          </x14:formula1>
          <x14:formula2>
            <xm:f>0</xm:f>
          </x14:formula2>
          <xm:sqref>AY5:AY1004</xm:sqref>
        </x14:dataValidation>
        <x14:dataValidation allowBlank="1" showInputMessage="1" showErrorMessage="1" xr:uid="{00000000-0002-0000-0500-000012000000}">
          <x14:formula1>
            <xm:f>'Input options (lists)'!$L$3:$L$9</xm:f>
          </x14:formula1>
          <x14:formula2>
            <xm:f>0</xm:f>
          </x14:formula2>
          <xm:sqref>Y1:Y1004</xm:sqref>
        </x14:dataValidation>
        <x14:dataValidation type="list" allowBlank="1" showInputMessage="1" showErrorMessage="1" xr:uid="{00000000-0002-0000-0500-000013000000}">
          <x14:formula1>
            <xm:f>'Input options (lists)'!$A$2:$A$5</xm:f>
          </x14:formula1>
          <x14:formula2>
            <xm:f>0</xm:f>
          </x14:formula2>
          <xm:sqref>J5:J1004</xm:sqref>
        </x14:dataValidation>
        <x14:dataValidation type="list" allowBlank="1" showInputMessage="1" showErrorMessage="1" xr:uid="{00000000-0002-0000-0500-000014000000}">
          <x14:formula1>
            <xm:f>'Input options (lists)'!$F$3:$F$9</xm:f>
          </x14:formula1>
          <x14:formula2>
            <xm:f>0</xm:f>
          </x14:formula2>
          <xm:sqref>P5:P1004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00"/>
  <sheetViews>
    <sheetView zoomScale="115" zoomScaleNormal="115" workbookViewId="0">
      <pane xSplit="7" ySplit="4" topLeftCell="H64" activePane="bottomRight" state="frozen"/>
      <selection pane="topRight" activeCell="H1" sqref="H1"/>
      <selection pane="bottomLeft" activeCell="A50" sqref="A50"/>
      <selection pane="bottomRight" activeCell="C92" sqref="C92:C94"/>
    </sheetView>
  </sheetViews>
  <sheetFormatPr baseColWidth="10" defaultColWidth="9.21875" defaultRowHeight="13.2" x14ac:dyDescent="0.25"/>
  <cols>
    <col min="1" max="1" width="26.44140625" customWidth="1"/>
    <col min="2" max="2" width="28" customWidth="1"/>
    <col min="3" max="3" width="19.5546875" customWidth="1"/>
    <col min="4" max="4" width="9.5546875" customWidth="1"/>
    <col min="5" max="5" width="12.88671875" customWidth="1"/>
    <col min="6" max="6" width="13.88671875" customWidth="1"/>
    <col min="7" max="7" width="9.21875" style="79"/>
    <col min="8" max="8" width="21.109375" customWidth="1"/>
    <col min="9" max="10" width="19.5546875" customWidth="1"/>
    <col min="11" max="11" width="29.5546875" customWidth="1"/>
    <col min="12" max="12" width="16.88671875" customWidth="1"/>
    <col min="13" max="13" width="14.6640625" customWidth="1"/>
    <col min="14" max="14" width="9.6640625" customWidth="1"/>
    <col min="15" max="15" width="7.88671875" customWidth="1"/>
    <col min="16" max="16" width="9.5546875" style="80" customWidth="1"/>
    <col min="17" max="17" width="11.33203125" customWidth="1"/>
    <col min="18" max="19" width="11.6640625" customWidth="1"/>
    <col min="20" max="20" width="9.88671875" customWidth="1"/>
    <col min="22" max="22" width="10" customWidth="1"/>
    <col min="23" max="24" width="12" customWidth="1"/>
    <col min="25" max="25" width="11.6640625" customWidth="1"/>
    <col min="26" max="26" width="12" customWidth="1"/>
    <col min="27" max="27" width="11.33203125" customWidth="1"/>
    <col min="29" max="29" width="11.44140625" customWidth="1"/>
    <col min="30" max="30" width="7.5546875" customWidth="1"/>
    <col min="31" max="31" width="6.6640625" customWidth="1"/>
    <col min="32" max="32" width="11.33203125" customWidth="1"/>
    <col min="34" max="34" width="13.44140625" customWidth="1"/>
    <col min="35" max="35" width="15.44140625" customWidth="1"/>
    <col min="36" max="36" width="58.88671875" customWidth="1"/>
    <col min="990" max="1024" width="11.5546875" customWidth="1"/>
  </cols>
  <sheetData>
    <row r="1" spans="1:36" s="1" customFormat="1" x14ac:dyDescent="0.25">
      <c r="A1" s="139" t="s">
        <v>108</v>
      </c>
      <c r="B1" s="139"/>
      <c r="C1" s="139"/>
      <c r="D1" s="139"/>
      <c r="E1" s="139"/>
      <c r="F1" s="139"/>
      <c r="G1" s="137" t="s">
        <v>285</v>
      </c>
      <c r="H1" s="137"/>
      <c r="I1" s="137"/>
      <c r="J1" s="137"/>
      <c r="K1" s="137" t="s">
        <v>286</v>
      </c>
      <c r="L1" s="137"/>
      <c r="M1" s="137"/>
      <c r="N1" s="137"/>
      <c r="O1" s="137"/>
      <c r="P1" s="137"/>
      <c r="Q1" s="137"/>
      <c r="R1" s="43" t="s">
        <v>287</v>
      </c>
      <c r="S1" s="137" t="s">
        <v>288</v>
      </c>
      <c r="T1" s="137"/>
      <c r="U1" s="137"/>
      <c r="V1" s="137"/>
      <c r="W1" s="137"/>
      <c r="X1" s="137"/>
      <c r="Y1" s="137"/>
      <c r="Z1" s="137"/>
      <c r="AA1" s="137"/>
      <c r="AB1" s="137"/>
      <c r="AC1" s="137"/>
      <c r="AD1" s="137"/>
      <c r="AE1" s="137"/>
      <c r="AF1" s="137"/>
      <c r="AG1" s="137"/>
      <c r="AH1" s="137"/>
      <c r="AI1" s="137"/>
      <c r="AJ1" s="44" t="s">
        <v>114</v>
      </c>
    </row>
    <row r="2" spans="1:36" s="1" customFormat="1" ht="15.6" x14ac:dyDescent="0.35">
      <c r="A2" s="45" t="s">
        <v>115</v>
      </c>
      <c r="B2" s="45" t="s">
        <v>116</v>
      </c>
      <c r="C2" s="45" t="s">
        <v>117</v>
      </c>
      <c r="D2" s="45" t="s">
        <v>118</v>
      </c>
      <c r="E2" s="45" t="s">
        <v>139</v>
      </c>
      <c r="F2" s="45" t="s">
        <v>119</v>
      </c>
      <c r="G2" s="50" t="s">
        <v>289</v>
      </c>
      <c r="H2" s="45" t="s">
        <v>290</v>
      </c>
      <c r="I2" s="45" t="s">
        <v>291</v>
      </c>
      <c r="J2" s="50" t="s">
        <v>292</v>
      </c>
      <c r="K2" s="144" t="s">
        <v>293</v>
      </c>
      <c r="L2" s="144"/>
      <c r="M2" s="145" t="s">
        <v>294</v>
      </c>
      <c r="N2" s="145"/>
      <c r="O2" s="145"/>
      <c r="P2" s="145" t="s">
        <v>295</v>
      </c>
      <c r="Q2" s="145"/>
      <c r="R2" s="50" t="s">
        <v>296</v>
      </c>
      <c r="S2" s="50" t="s">
        <v>297</v>
      </c>
      <c r="T2" s="50" t="s">
        <v>297</v>
      </c>
      <c r="U2" s="50" t="s">
        <v>298</v>
      </c>
      <c r="V2" s="50" t="s">
        <v>298</v>
      </c>
      <c r="W2" s="50" t="s">
        <v>132</v>
      </c>
      <c r="X2" s="45" t="s">
        <v>299</v>
      </c>
      <c r="Y2" s="45" t="s">
        <v>300</v>
      </c>
      <c r="Z2" s="45" t="s">
        <v>301</v>
      </c>
      <c r="AA2" s="45" t="s">
        <v>302</v>
      </c>
      <c r="AB2" s="45" t="s">
        <v>303</v>
      </c>
      <c r="AC2" s="45" t="s">
        <v>304</v>
      </c>
      <c r="AD2" s="145" t="s">
        <v>305</v>
      </c>
      <c r="AE2" s="145"/>
      <c r="AF2" s="45" t="s">
        <v>306</v>
      </c>
      <c r="AG2" s="50" t="s">
        <v>307</v>
      </c>
      <c r="AH2" s="50" t="s">
        <v>308</v>
      </c>
      <c r="AI2" s="50" t="s">
        <v>309</v>
      </c>
      <c r="AJ2" s="52"/>
    </row>
    <row r="3" spans="1:36" s="1" customFormat="1" ht="15.6" x14ac:dyDescent="0.35">
      <c r="A3" s="49" t="s">
        <v>161</v>
      </c>
      <c r="B3" s="49" t="s">
        <v>161</v>
      </c>
      <c r="C3" s="49" t="s">
        <v>161</v>
      </c>
      <c r="D3" s="48" t="s">
        <v>162</v>
      </c>
      <c r="E3" s="48" t="s">
        <v>161</v>
      </c>
      <c r="F3" s="49" t="s">
        <v>162</v>
      </c>
      <c r="G3" s="49" t="s">
        <v>310</v>
      </c>
      <c r="H3" s="49" t="s">
        <v>211</v>
      </c>
      <c r="I3" s="49" t="s">
        <v>211</v>
      </c>
      <c r="J3" s="49" t="s">
        <v>311</v>
      </c>
      <c r="K3" s="141" t="s">
        <v>312</v>
      </c>
      <c r="L3" s="141"/>
      <c r="M3" s="142" t="s">
        <v>313</v>
      </c>
      <c r="N3" s="142"/>
      <c r="O3" s="142"/>
      <c r="P3" s="143" t="s">
        <v>314</v>
      </c>
      <c r="Q3" s="143"/>
      <c r="R3" s="49" t="s">
        <v>150</v>
      </c>
      <c r="S3" s="49" t="s">
        <v>315</v>
      </c>
      <c r="T3" s="49" t="s">
        <v>316</v>
      </c>
      <c r="U3" s="49" t="s">
        <v>315</v>
      </c>
      <c r="V3" s="49" t="s">
        <v>166</v>
      </c>
      <c r="W3" s="49" t="s">
        <v>317</v>
      </c>
      <c r="X3" s="49" t="s">
        <v>318</v>
      </c>
      <c r="Y3" s="48" t="s">
        <v>319</v>
      </c>
      <c r="Z3" s="49" t="s">
        <v>316</v>
      </c>
      <c r="AA3" s="49" t="s">
        <v>320</v>
      </c>
      <c r="AB3" s="49" t="s">
        <v>321</v>
      </c>
      <c r="AC3" s="49" t="s">
        <v>322</v>
      </c>
      <c r="AD3" s="143" t="s">
        <v>323</v>
      </c>
      <c r="AE3" s="143"/>
      <c r="AF3" s="49" t="s">
        <v>324</v>
      </c>
      <c r="AG3" s="49" t="s">
        <v>325</v>
      </c>
      <c r="AH3" s="49" t="s">
        <v>326</v>
      </c>
      <c r="AI3" s="49" t="s">
        <v>327</v>
      </c>
      <c r="AJ3" s="52"/>
    </row>
    <row r="4" spans="1:36" s="1" customFormat="1" ht="15.6" x14ac:dyDescent="0.25">
      <c r="A4" s="48" t="s">
        <v>198</v>
      </c>
      <c r="B4" s="48" t="s">
        <v>198</v>
      </c>
      <c r="C4" s="48" t="s">
        <v>198</v>
      </c>
      <c r="D4" s="48"/>
      <c r="E4" s="48" t="s">
        <v>198</v>
      </c>
      <c r="F4" s="48"/>
      <c r="G4" s="49" t="s">
        <v>162</v>
      </c>
      <c r="H4" s="48"/>
      <c r="I4" s="48"/>
      <c r="J4" s="49" t="s">
        <v>328</v>
      </c>
      <c r="K4" s="81" t="s">
        <v>329</v>
      </c>
      <c r="L4" s="81" t="s">
        <v>330</v>
      </c>
      <c r="M4" s="48" t="s">
        <v>331</v>
      </c>
      <c r="N4" s="49" t="s">
        <v>332</v>
      </c>
      <c r="O4" s="49" t="s">
        <v>333</v>
      </c>
      <c r="P4" s="82" t="s">
        <v>332</v>
      </c>
      <c r="Q4" s="49" t="s">
        <v>333</v>
      </c>
      <c r="R4" s="83"/>
      <c r="S4" s="48"/>
      <c r="T4" s="49" t="s">
        <v>334</v>
      </c>
      <c r="U4" s="48"/>
      <c r="V4" s="49" t="s">
        <v>334</v>
      </c>
      <c r="W4" s="49" t="s">
        <v>335</v>
      </c>
      <c r="X4" s="49" t="s">
        <v>336</v>
      </c>
      <c r="Y4" s="48"/>
      <c r="Z4" s="49" t="s">
        <v>334</v>
      </c>
      <c r="AA4" s="49" t="s">
        <v>337</v>
      </c>
      <c r="AB4" s="49" t="s">
        <v>319</v>
      </c>
      <c r="AC4" s="49" t="s">
        <v>334</v>
      </c>
      <c r="AD4" s="49" t="s">
        <v>332</v>
      </c>
      <c r="AE4" s="49" t="s">
        <v>333</v>
      </c>
      <c r="AF4" s="49" t="s">
        <v>338</v>
      </c>
      <c r="AG4" s="49" t="s">
        <v>167</v>
      </c>
      <c r="AH4" s="49" t="s">
        <v>339</v>
      </c>
      <c r="AI4" s="49" t="s">
        <v>340</v>
      </c>
      <c r="AJ4" s="52"/>
    </row>
    <row r="5" spans="1:36" s="71" customFormat="1" ht="14.4" x14ac:dyDescent="0.25">
      <c r="A5" s="35" t="s">
        <v>49</v>
      </c>
      <c r="B5" s="35" t="s">
        <v>60</v>
      </c>
      <c r="C5" s="60" t="s">
        <v>216</v>
      </c>
      <c r="D5" s="41" t="s">
        <v>217</v>
      </c>
      <c r="E5" s="41" t="s">
        <v>61</v>
      </c>
      <c r="F5" s="41"/>
      <c r="G5" s="84">
        <v>1</v>
      </c>
      <c r="H5" s="85">
        <v>42816.479166666701</v>
      </c>
      <c r="I5" s="85">
        <v>42817.4375</v>
      </c>
      <c r="J5" s="86" t="str">
        <f t="shared" ref="J5:J36" si="0">IF(I5-H5&gt;0, "", I5-H5)</f>
        <v/>
      </c>
      <c r="K5" s="87" t="s">
        <v>341</v>
      </c>
      <c r="L5" s="61" t="s">
        <v>342</v>
      </c>
      <c r="M5" s="67"/>
      <c r="N5" s="67">
        <v>1.8854819362499999</v>
      </c>
      <c r="O5" s="88" t="s">
        <v>343</v>
      </c>
      <c r="P5" s="89">
        <v>0.20306933120822501</v>
      </c>
      <c r="Q5" s="90" t="s">
        <v>344</v>
      </c>
      <c r="R5" s="69">
        <f t="shared" ref="R5:R36" si="1">I5-H5</f>
        <v>0.95833333329937886</v>
      </c>
      <c r="S5" s="67">
        <v>5.98</v>
      </c>
      <c r="T5" s="66">
        <v>2</v>
      </c>
      <c r="U5" s="66"/>
      <c r="V5" s="91"/>
      <c r="W5" s="91"/>
      <c r="X5" s="67">
        <v>44.5</v>
      </c>
      <c r="Y5" s="67">
        <v>1.23</v>
      </c>
      <c r="Z5" s="67">
        <v>1.3</v>
      </c>
      <c r="AA5" s="67">
        <v>-17.7</v>
      </c>
      <c r="AB5" s="67">
        <v>9.3799999999999994E-2</v>
      </c>
      <c r="AC5" s="67">
        <v>6.5000000000000002E-2</v>
      </c>
      <c r="AD5" s="67" t="s">
        <v>245</v>
      </c>
      <c r="AE5" s="88" t="s">
        <v>245</v>
      </c>
      <c r="AF5" s="66">
        <v>13.8</v>
      </c>
      <c r="AG5" s="66">
        <v>98.3</v>
      </c>
      <c r="AH5" s="92" t="s">
        <v>117</v>
      </c>
      <c r="AI5" s="66"/>
      <c r="AJ5" s="74" t="s">
        <v>345</v>
      </c>
    </row>
    <row r="6" spans="1:36" s="71" customFormat="1" ht="14.4" x14ac:dyDescent="0.25">
      <c r="A6" s="35" t="s">
        <v>49</v>
      </c>
      <c r="B6" s="35" t="s">
        <v>60</v>
      </c>
      <c r="C6" s="60" t="s">
        <v>216</v>
      </c>
      <c r="D6" s="41" t="s">
        <v>217</v>
      </c>
      <c r="E6" s="41" t="s">
        <v>61</v>
      </c>
      <c r="F6" s="41"/>
      <c r="G6" s="84">
        <v>2</v>
      </c>
      <c r="H6" s="85">
        <v>42817.4375</v>
      </c>
      <c r="I6" s="85">
        <v>42818.375</v>
      </c>
      <c r="J6" s="86" t="str">
        <f t="shared" si="0"/>
        <v/>
      </c>
      <c r="K6" s="87" t="s">
        <v>341</v>
      </c>
      <c r="L6" s="61" t="s">
        <v>342</v>
      </c>
      <c r="M6" s="67"/>
      <c r="N6" s="67">
        <v>1.7943669147500001</v>
      </c>
      <c r="O6" s="88" t="s">
        <v>343</v>
      </c>
      <c r="P6" s="89">
        <v>0.20973118293290499</v>
      </c>
      <c r="Q6" s="90" t="s">
        <v>344</v>
      </c>
      <c r="R6" s="69">
        <f t="shared" si="1"/>
        <v>0.9375</v>
      </c>
      <c r="S6" s="67">
        <v>4.68</v>
      </c>
      <c r="T6" s="66">
        <v>2</v>
      </c>
      <c r="U6" s="66"/>
      <c r="V6" s="91"/>
      <c r="W6" s="91"/>
      <c r="X6" s="67">
        <v>53.4</v>
      </c>
      <c r="Y6" s="67">
        <v>1.07</v>
      </c>
      <c r="Z6" s="67">
        <v>1.3</v>
      </c>
      <c r="AA6" s="67">
        <v>-53.8</v>
      </c>
      <c r="AB6" s="67">
        <v>0.1</v>
      </c>
      <c r="AC6" s="67">
        <v>6.5000000000000002E-2</v>
      </c>
      <c r="AD6" s="67" t="s">
        <v>245</v>
      </c>
      <c r="AE6" s="88" t="s">
        <v>245</v>
      </c>
      <c r="AF6" s="66">
        <v>1.4</v>
      </c>
      <c r="AG6" s="66">
        <v>97.5</v>
      </c>
      <c r="AH6" s="92" t="s">
        <v>117</v>
      </c>
      <c r="AI6" s="66"/>
      <c r="AJ6" s="74" t="s">
        <v>345</v>
      </c>
    </row>
    <row r="7" spans="1:36" s="71" customFormat="1" ht="14.4" x14ac:dyDescent="0.25">
      <c r="A7" s="35" t="s">
        <v>49</v>
      </c>
      <c r="B7" s="35" t="s">
        <v>60</v>
      </c>
      <c r="C7" s="60" t="s">
        <v>216</v>
      </c>
      <c r="D7" s="41" t="s">
        <v>217</v>
      </c>
      <c r="E7" s="41" t="s">
        <v>61</v>
      </c>
      <c r="F7" s="41"/>
      <c r="G7" s="84">
        <v>3</v>
      </c>
      <c r="H7" s="85">
        <v>42818.375</v>
      </c>
      <c r="I7" s="85">
        <v>42822.489583333299</v>
      </c>
      <c r="J7" s="86" t="str">
        <f t="shared" si="0"/>
        <v/>
      </c>
      <c r="K7" s="87" t="s">
        <v>341</v>
      </c>
      <c r="L7" s="61" t="s">
        <v>342</v>
      </c>
      <c r="M7" s="67"/>
      <c r="N7" s="67">
        <v>6.4715334284999999</v>
      </c>
      <c r="O7" s="88" t="s">
        <v>343</v>
      </c>
      <c r="P7" s="89">
        <v>8.8438576680024403E-2</v>
      </c>
      <c r="Q7" s="90" t="s">
        <v>344</v>
      </c>
      <c r="R7" s="69">
        <f t="shared" si="1"/>
        <v>4.1145833332993789</v>
      </c>
      <c r="S7" s="67">
        <v>10.6</v>
      </c>
      <c r="T7" s="66">
        <v>2</v>
      </c>
      <c r="U7" s="66"/>
      <c r="V7" s="91"/>
      <c r="W7" s="91"/>
      <c r="X7" s="67">
        <v>160</v>
      </c>
      <c r="Y7" s="67">
        <v>1.66</v>
      </c>
      <c r="Z7" s="67">
        <v>1.3</v>
      </c>
      <c r="AA7" s="67">
        <v>1.61</v>
      </c>
      <c r="AB7" s="67">
        <v>0.184</v>
      </c>
      <c r="AC7" s="67">
        <v>0.1</v>
      </c>
      <c r="AD7" s="67" t="s">
        <v>245</v>
      </c>
      <c r="AE7" s="88" t="s">
        <v>245</v>
      </c>
      <c r="AF7" s="66">
        <v>0.4</v>
      </c>
      <c r="AG7" s="66">
        <v>80.900000000000006</v>
      </c>
      <c r="AH7" s="92" t="s">
        <v>117</v>
      </c>
      <c r="AI7" s="66"/>
      <c r="AJ7" s="74" t="s">
        <v>345</v>
      </c>
    </row>
    <row r="8" spans="1:36" s="71" customFormat="1" ht="14.4" x14ac:dyDescent="0.25">
      <c r="A8" s="35" t="s">
        <v>49</v>
      </c>
      <c r="B8" s="35" t="s">
        <v>60</v>
      </c>
      <c r="C8" s="60" t="s">
        <v>216</v>
      </c>
      <c r="D8" s="41" t="s">
        <v>217</v>
      </c>
      <c r="E8" s="41" t="s">
        <v>61</v>
      </c>
      <c r="F8" s="41"/>
      <c r="G8" s="84">
        <v>4</v>
      </c>
      <c r="H8" s="85">
        <v>42822.489583333299</v>
      </c>
      <c r="I8" s="85">
        <v>42828.416666666701</v>
      </c>
      <c r="J8" s="86" t="str">
        <f t="shared" si="0"/>
        <v/>
      </c>
      <c r="K8" s="87" t="s">
        <v>341</v>
      </c>
      <c r="L8" s="61" t="s">
        <v>342</v>
      </c>
      <c r="M8" s="67"/>
      <c r="N8" s="67">
        <v>3.7523696592500002</v>
      </c>
      <c r="O8" s="88" t="s">
        <v>343</v>
      </c>
      <c r="P8" s="89">
        <v>-6.5797032497641003E-2</v>
      </c>
      <c r="Q8" s="90" t="s">
        <v>344</v>
      </c>
      <c r="R8" s="69">
        <f t="shared" si="1"/>
        <v>5.9270833334012423</v>
      </c>
      <c r="S8" s="67">
        <v>12.3</v>
      </c>
      <c r="T8" s="66">
        <v>2</v>
      </c>
      <c r="U8" s="66"/>
      <c r="V8" s="91"/>
      <c r="W8" s="91"/>
      <c r="X8" s="67">
        <v>178</v>
      </c>
      <c r="Y8" s="67">
        <v>1.4</v>
      </c>
      <c r="Z8" s="67">
        <v>1.3</v>
      </c>
      <c r="AA8" s="67">
        <v>-34.5</v>
      </c>
      <c r="AB8" s="67">
        <v>0.129</v>
      </c>
      <c r="AC8" s="67">
        <v>0.17</v>
      </c>
      <c r="AD8" s="67" t="s">
        <v>245</v>
      </c>
      <c r="AE8" s="88" t="s">
        <v>245</v>
      </c>
      <c r="AF8" s="66">
        <v>2.8</v>
      </c>
      <c r="AG8" s="66">
        <v>77.8</v>
      </c>
      <c r="AH8" s="92" t="s">
        <v>117</v>
      </c>
      <c r="AI8" s="66"/>
      <c r="AJ8" s="74" t="s">
        <v>345</v>
      </c>
    </row>
    <row r="9" spans="1:36" s="71" customFormat="1" ht="14.4" x14ac:dyDescent="0.25">
      <c r="A9" s="35" t="s">
        <v>49</v>
      </c>
      <c r="B9" s="35" t="s">
        <v>60</v>
      </c>
      <c r="C9" s="60" t="s">
        <v>216</v>
      </c>
      <c r="D9" s="41" t="s">
        <v>217</v>
      </c>
      <c r="E9" s="41" t="s">
        <v>61</v>
      </c>
      <c r="F9" s="41"/>
      <c r="G9" s="84">
        <v>5</v>
      </c>
      <c r="H9" s="85">
        <v>42828.416666666701</v>
      </c>
      <c r="I9" s="85">
        <v>42836.395833333299</v>
      </c>
      <c r="J9" s="86" t="str">
        <f t="shared" si="0"/>
        <v/>
      </c>
      <c r="K9" s="87" t="s">
        <v>341</v>
      </c>
      <c r="L9" s="61" t="s">
        <v>342</v>
      </c>
      <c r="M9" s="67"/>
      <c r="N9" s="67">
        <v>4.0719990712499996</v>
      </c>
      <c r="O9" s="88" t="s">
        <v>343</v>
      </c>
      <c r="P9" s="89">
        <v>-0.37734694226450299</v>
      </c>
      <c r="Q9" s="90" t="s">
        <v>344</v>
      </c>
      <c r="R9" s="69">
        <f t="shared" si="1"/>
        <v>7.9791666665987577</v>
      </c>
      <c r="S9" s="67">
        <v>12</v>
      </c>
      <c r="T9" s="66">
        <v>2</v>
      </c>
      <c r="U9" s="66"/>
      <c r="V9" s="91"/>
      <c r="W9" s="91"/>
      <c r="X9" s="67">
        <v>219</v>
      </c>
      <c r="Y9" s="67">
        <v>1.36</v>
      </c>
      <c r="Z9" s="67">
        <v>1.3</v>
      </c>
      <c r="AA9" s="67">
        <v>-3.69</v>
      </c>
      <c r="AB9" s="67">
        <v>0.14399999999999999</v>
      </c>
      <c r="AC9" s="67">
        <v>0.24199999999999999</v>
      </c>
      <c r="AD9" s="67" t="s">
        <v>245</v>
      </c>
      <c r="AE9" s="88" t="s">
        <v>245</v>
      </c>
      <c r="AF9" s="66">
        <v>0.2</v>
      </c>
      <c r="AG9" s="66">
        <v>74.900000000000006</v>
      </c>
      <c r="AH9" s="92" t="s">
        <v>117</v>
      </c>
      <c r="AI9" s="66"/>
      <c r="AJ9" s="74" t="s">
        <v>345</v>
      </c>
    </row>
    <row r="10" spans="1:36" s="71" customFormat="1" ht="14.4" x14ac:dyDescent="0.25">
      <c r="A10" s="35" t="s">
        <v>49</v>
      </c>
      <c r="B10" s="35" t="s">
        <v>60</v>
      </c>
      <c r="C10" s="60" t="s">
        <v>216</v>
      </c>
      <c r="D10" s="41" t="s">
        <v>217</v>
      </c>
      <c r="E10" s="41" t="s">
        <v>61</v>
      </c>
      <c r="F10" s="41"/>
      <c r="G10" s="84">
        <v>6</v>
      </c>
      <c r="H10" s="85">
        <v>42836.395833333299</v>
      </c>
      <c r="I10" s="85">
        <v>42843.583333333299</v>
      </c>
      <c r="J10" s="86" t="str">
        <f t="shared" si="0"/>
        <v/>
      </c>
      <c r="K10" s="87" t="s">
        <v>341</v>
      </c>
      <c r="L10" s="61" t="s">
        <v>342</v>
      </c>
      <c r="M10" s="67"/>
      <c r="N10" s="67">
        <v>3.297750325</v>
      </c>
      <c r="O10" s="88" t="s">
        <v>343</v>
      </c>
      <c r="P10" s="89">
        <v>-0.60675108538205302</v>
      </c>
      <c r="Q10" s="90" t="s">
        <v>344</v>
      </c>
      <c r="R10" s="69">
        <f t="shared" si="1"/>
        <v>7.1875</v>
      </c>
      <c r="S10" s="67">
        <v>10.5</v>
      </c>
      <c r="T10" s="66">
        <v>2</v>
      </c>
      <c r="U10" s="66"/>
      <c r="V10" s="91"/>
      <c r="W10" s="91"/>
      <c r="X10" s="67">
        <v>212</v>
      </c>
      <c r="Y10" s="67">
        <v>1.22</v>
      </c>
      <c r="Z10" s="67">
        <v>1.3</v>
      </c>
      <c r="AA10" s="67">
        <v>9.6999999999999993</v>
      </c>
      <c r="AB10" s="67">
        <v>0.13400000000000001</v>
      </c>
      <c r="AC10" s="67">
        <v>0.28000000000000003</v>
      </c>
      <c r="AD10" s="67" t="s">
        <v>245</v>
      </c>
      <c r="AE10" s="88" t="s">
        <v>245</v>
      </c>
      <c r="AF10" s="66">
        <v>0</v>
      </c>
      <c r="AG10" s="66">
        <v>76.599999999999994</v>
      </c>
      <c r="AH10" s="92" t="s">
        <v>117</v>
      </c>
      <c r="AI10" s="66"/>
      <c r="AJ10" s="74" t="s">
        <v>345</v>
      </c>
    </row>
    <row r="11" spans="1:36" s="71" customFormat="1" ht="14.4" x14ac:dyDescent="0.25">
      <c r="A11" s="35" t="s">
        <v>49</v>
      </c>
      <c r="B11" s="35" t="s">
        <v>63</v>
      </c>
      <c r="C11" s="60" t="s">
        <v>216</v>
      </c>
      <c r="D11" s="41" t="s">
        <v>253</v>
      </c>
      <c r="E11" s="60" t="s">
        <v>64</v>
      </c>
      <c r="F11" s="41"/>
      <c r="G11" s="84">
        <v>1</v>
      </c>
      <c r="H11" s="85">
        <v>42816.479166666701</v>
      </c>
      <c r="I11" s="85">
        <v>42817.4375</v>
      </c>
      <c r="J11" s="86" t="str">
        <f t="shared" si="0"/>
        <v/>
      </c>
      <c r="K11" s="87" t="s">
        <v>341</v>
      </c>
      <c r="L11" s="61" t="s">
        <v>342</v>
      </c>
      <c r="M11" s="67"/>
      <c r="N11" s="67">
        <v>1.8854819362499999</v>
      </c>
      <c r="O11" s="88" t="s">
        <v>343</v>
      </c>
      <c r="P11" s="89">
        <v>3.0066089056287502</v>
      </c>
      <c r="Q11" s="90" t="s">
        <v>344</v>
      </c>
      <c r="R11" s="69">
        <f t="shared" si="1"/>
        <v>0.95833333329937886</v>
      </c>
      <c r="S11" s="67">
        <v>5.98</v>
      </c>
      <c r="T11" s="66">
        <v>2</v>
      </c>
      <c r="U11" s="66"/>
      <c r="V11" s="91"/>
      <c r="W11" s="91"/>
      <c r="X11" s="67">
        <v>44.5</v>
      </c>
      <c r="Y11" s="67">
        <v>1.23</v>
      </c>
      <c r="Z11" s="67">
        <v>1.3</v>
      </c>
      <c r="AA11" s="67">
        <v>-17.7</v>
      </c>
      <c r="AB11" s="67">
        <v>9.3799999999999994E-2</v>
      </c>
      <c r="AC11" s="67">
        <v>6.5000000000000002E-2</v>
      </c>
      <c r="AD11" s="67" t="s">
        <v>245</v>
      </c>
      <c r="AE11" s="88" t="s">
        <v>245</v>
      </c>
      <c r="AF11" s="66">
        <v>13.8</v>
      </c>
      <c r="AG11" s="66">
        <v>98.3</v>
      </c>
      <c r="AH11" s="92" t="s">
        <v>117</v>
      </c>
      <c r="AI11" s="66"/>
      <c r="AJ11" s="74" t="s">
        <v>345</v>
      </c>
    </row>
    <row r="12" spans="1:36" s="71" customFormat="1" ht="14.4" x14ac:dyDescent="0.25">
      <c r="A12" s="35" t="s">
        <v>49</v>
      </c>
      <c r="B12" s="35" t="s">
        <v>63</v>
      </c>
      <c r="C12" s="60" t="s">
        <v>216</v>
      </c>
      <c r="D12" s="41" t="s">
        <v>253</v>
      </c>
      <c r="E12" s="60" t="s">
        <v>64</v>
      </c>
      <c r="F12" s="41"/>
      <c r="G12" s="84">
        <v>2</v>
      </c>
      <c r="H12" s="85">
        <v>42817.4375</v>
      </c>
      <c r="I12" s="85">
        <v>42818.375</v>
      </c>
      <c r="J12" s="86" t="str">
        <f t="shared" si="0"/>
        <v/>
      </c>
      <c r="K12" s="87" t="s">
        <v>341</v>
      </c>
      <c r="L12" s="61" t="s">
        <v>342</v>
      </c>
      <c r="M12" s="67"/>
      <c r="N12" s="67">
        <v>1.7943669147500001</v>
      </c>
      <c r="O12" s="88" t="s">
        <v>343</v>
      </c>
      <c r="P12" s="89">
        <v>3.22452488363801</v>
      </c>
      <c r="Q12" s="90" t="s">
        <v>344</v>
      </c>
      <c r="R12" s="69">
        <f t="shared" si="1"/>
        <v>0.9375</v>
      </c>
      <c r="S12" s="67">
        <v>4.68</v>
      </c>
      <c r="T12" s="66">
        <v>2</v>
      </c>
      <c r="U12" s="66"/>
      <c r="V12" s="91"/>
      <c r="W12" s="91"/>
      <c r="X12" s="67">
        <v>53.4</v>
      </c>
      <c r="Y12" s="67">
        <v>1.07</v>
      </c>
      <c r="Z12" s="67">
        <v>1.3</v>
      </c>
      <c r="AA12" s="67">
        <v>-53.8</v>
      </c>
      <c r="AB12" s="67">
        <v>0.1</v>
      </c>
      <c r="AC12" s="67">
        <v>6.5000000000000002E-2</v>
      </c>
      <c r="AD12" s="67" t="s">
        <v>245</v>
      </c>
      <c r="AE12" s="88" t="s">
        <v>245</v>
      </c>
      <c r="AF12" s="66">
        <v>1.4</v>
      </c>
      <c r="AG12" s="66">
        <v>97.5</v>
      </c>
      <c r="AH12" s="92" t="s">
        <v>117</v>
      </c>
      <c r="AI12" s="66"/>
      <c r="AJ12" s="74" t="s">
        <v>345</v>
      </c>
    </row>
    <row r="13" spans="1:36" s="71" customFormat="1" ht="14.4" x14ac:dyDescent="0.25">
      <c r="A13" s="35" t="s">
        <v>49</v>
      </c>
      <c r="B13" s="35" t="s">
        <v>63</v>
      </c>
      <c r="C13" s="60" t="s">
        <v>216</v>
      </c>
      <c r="D13" s="41" t="s">
        <v>253</v>
      </c>
      <c r="E13" s="60" t="s">
        <v>64</v>
      </c>
      <c r="F13" s="41"/>
      <c r="G13" s="84">
        <v>3</v>
      </c>
      <c r="H13" s="85">
        <v>42818.375</v>
      </c>
      <c r="I13" s="85">
        <v>42822.489583333299</v>
      </c>
      <c r="J13" s="86" t="str">
        <f t="shared" si="0"/>
        <v/>
      </c>
      <c r="K13" s="87" t="s">
        <v>341</v>
      </c>
      <c r="L13" s="61" t="s">
        <v>342</v>
      </c>
      <c r="M13" s="67"/>
      <c r="N13" s="67">
        <v>6.4715334284999999</v>
      </c>
      <c r="O13" s="88" t="s">
        <v>343</v>
      </c>
      <c r="P13" s="89">
        <v>3.87976296432026</v>
      </c>
      <c r="Q13" s="90" t="s">
        <v>344</v>
      </c>
      <c r="R13" s="69">
        <f t="shared" si="1"/>
        <v>4.1145833332993789</v>
      </c>
      <c r="S13" s="67">
        <v>10.6</v>
      </c>
      <c r="T13" s="66">
        <v>2</v>
      </c>
      <c r="U13" s="66"/>
      <c r="V13" s="91"/>
      <c r="W13" s="91"/>
      <c r="X13" s="67">
        <v>160</v>
      </c>
      <c r="Y13" s="67">
        <v>1.66</v>
      </c>
      <c r="Z13" s="67">
        <v>1.3</v>
      </c>
      <c r="AA13" s="67">
        <v>1.61</v>
      </c>
      <c r="AB13" s="67">
        <v>0.184</v>
      </c>
      <c r="AC13" s="67">
        <v>0.1</v>
      </c>
      <c r="AD13" s="67" t="s">
        <v>245</v>
      </c>
      <c r="AE13" s="88" t="s">
        <v>245</v>
      </c>
      <c r="AF13" s="66">
        <v>0.4</v>
      </c>
      <c r="AG13" s="66">
        <v>80.900000000000006</v>
      </c>
      <c r="AH13" s="92" t="s">
        <v>117</v>
      </c>
      <c r="AI13" s="66"/>
      <c r="AJ13" s="74" t="s">
        <v>345</v>
      </c>
    </row>
    <row r="14" spans="1:36" s="71" customFormat="1" ht="14.4" x14ac:dyDescent="0.25">
      <c r="A14" s="35" t="s">
        <v>49</v>
      </c>
      <c r="B14" s="35" t="s">
        <v>63</v>
      </c>
      <c r="C14" s="60" t="s">
        <v>216</v>
      </c>
      <c r="D14" s="41" t="s">
        <v>253</v>
      </c>
      <c r="E14" s="60" t="s">
        <v>64</v>
      </c>
      <c r="F14" s="41"/>
      <c r="G14" s="84">
        <v>4</v>
      </c>
      <c r="H14" s="85">
        <v>42822.489583333299</v>
      </c>
      <c r="I14" s="85">
        <v>42828.416666666701</v>
      </c>
      <c r="J14" s="86" t="str">
        <f t="shared" si="0"/>
        <v/>
      </c>
      <c r="K14" s="87" t="s">
        <v>341</v>
      </c>
      <c r="L14" s="61" t="s">
        <v>342</v>
      </c>
      <c r="M14" s="67"/>
      <c r="N14" s="67">
        <v>3.7523696592500002</v>
      </c>
      <c r="O14" s="88" t="s">
        <v>343</v>
      </c>
      <c r="P14" s="89">
        <v>3.9800465562996599</v>
      </c>
      <c r="Q14" s="90" t="s">
        <v>344</v>
      </c>
      <c r="R14" s="69">
        <f t="shared" si="1"/>
        <v>5.9270833334012423</v>
      </c>
      <c r="S14" s="67">
        <v>12.3</v>
      </c>
      <c r="T14" s="66">
        <v>2</v>
      </c>
      <c r="U14" s="66"/>
      <c r="V14" s="91"/>
      <c r="W14" s="91"/>
      <c r="X14" s="67">
        <v>178</v>
      </c>
      <c r="Y14" s="67">
        <v>1.4</v>
      </c>
      <c r="Z14" s="67">
        <v>1.3</v>
      </c>
      <c r="AA14" s="67">
        <v>-34.5</v>
      </c>
      <c r="AB14" s="67">
        <v>0.129</v>
      </c>
      <c r="AC14" s="67">
        <v>0.17</v>
      </c>
      <c r="AD14" s="67" t="s">
        <v>245</v>
      </c>
      <c r="AE14" s="88" t="s">
        <v>245</v>
      </c>
      <c r="AF14" s="66">
        <v>2.8</v>
      </c>
      <c r="AG14" s="66">
        <v>77.8</v>
      </c>
      <c r="AH14" s="92" t="s">
        <v>117</v>
      </c>
      <c r="AI14" s="66"/>
      <c r="AJ14" s="74" t="s">
        <v>345</v>
      </c>
    </row>
    <row r="15" spans="1:36" s="71" customFormat="1" ht="14.4" x14ac:dyDescent="0.25">
      <c r="A15" s="35" t="s">
        <v>49</v>
      </c>
      <c r="B15" s="35" t="s">
        <v>63</v>
      </c>
      <c r="C15" s="60" t="s">
        <v>216</v>
      </c>
      <c r="D15" s="41" t="s">
        <v>253</v>
      </c>
      <c r="E15" s="60" t="s">
        <v>64</v>
      </c>
      <c r="F15" s="41"/>
      <c r="G15" s="84">
        <v>5</v>
      </c>
      <c r="H15" s="85">
        <v>42828.416666666701</v>
      </c>
      <c r="I15" s="85">
        <v>42836.395833333299</v>
      </c>
      <c r="J15" s="86" t="str">
        <f t="shared" si="0"/>
        <v/>
      </c>
      <c r="K15" s="87" t="s">
        <v>341</v>
      </c>
      <c r="L15" s="61" t="s">
        <v>342</v>
      </c>
      <c r="M15" s="67"/>
      <c r="N15" s="67">
        <v>4.0719990712499996</v>
      </c>
      <c r="O15" s="88" t="s">
        <v>343</v>
      </c>
      <c r="P15" s="89">
        <v>3.57220851222979</v>
      </c>
      <c r="Q15" s="90" t="s">
        <v>344</v>
      </c>
      <c r="R15" s="69">
        <f t="shared" si="1"/>
        <v>7.9791666665987577</v>
      </c>
      <c r="S15" s="67">
        <v>12</v>
      </c>
      <c r="T15" s="66">
        <v>2</v>
      </c>
      <c r="U15" s="66"/>
      <c r="V15" s="91"/>
      <c r="W15" s="91"/>
      <c r="X15" s="67">
        <v>219</v>
      </c>
      <c r="Y15" s="67">
        <v>1.36</v>
      </c>
      <c r="Z15" s="67">
        <v>1.3</v>
      </c>
      <c r="AA15" s="67">
        <v>-3.69</v>
      </c>
      <c r="AB15" s="67">
        <v>0.14399999999999999</v>
      </c>
      <c r="AC15" s="67">
        <v>0.24199999999999999</v>
      </c>
      <c r="AD15" s="67" t="s">
        <v>245</v>
      </c>
      <c r="AE15" s="88" t="s">
        <v>245</v>
      </c>
      <c r="AF15" s="66">
        <v>0.2</v>
      </c>
      <c r="AG15" s="66">
        <v>74.900000000000006</v>
      </c>
      <c r="AH15" s="92" t="s">
        <v>117</v>
      </c>
      <c r="AI15" s="66"/>
      <c r="AJ15" s="74" t="s">
        <v>345</v>
      </c>
    </row>
    <row r="16" spans="1:36" s="71" customFormat="1" ht="14.4" x14ac:dyDescent="0.25">
      <c r="A16" s="35" t="s">
        <v>49</v>
      </c>
      <c r="B16" s="35" t="s">
        <v>63</v>
      </c>
      <c r="C16" s="60" t="s">
        <v>216</v>
      </c>
      <c r="D16" s="41" t="s">
        <v>253</v>
      </c>
      <c r="E16" s="60" t="s">
        <v>64</v>
      </c>
      <c r="F16" s="41"/>
      <c r="G16" s="84">
        <v>6</v>
      </c>
      <c r="H16" s="85">
        <v>42836.395833333299</v>
      </c>
      <c r="I16" s="85">
        <v>42843.583333333299</v>
      </c>
      <c r="J16" s="86" t="str">
        <f t="shared" si="0"/>
        <v/>
      </c>
      <c r="K16" s="87" t="s">
        <v>341</v>
      </c>
      <c r="L16" s="61" t="s">
        <v>342</v>
      </c>
      <c r="M16" s="67"/>
      <c r="N16" s="67">
        <v>3.297750325</v>
      </c>
      <c r="O16" s="88" t="s">
        <v>343</v>
      </c>
      <c r="P16" s="89">
        <v>3.1869909074107801</v>
      </c>
      <c r="Q16" s="90" t="s">
        <v>344</v>
      </c>
      <c r="R16" s="69">
        <f t="shared" si="1"/>
        <v>7.1875</v>
      </c>
      <c r="S16" s="67">
        <v>10.5</v>
      </c>
      <c r="T16" s="66">
        <v>2</v>
      </c>
      <c r="U16" s="66"/>
      <c r="V16" s="91"/>
      <c r="W16" s="91"/>
      <c r="X16" s="67">
        <v>212</v>
      </c>
      <c r="Y16" s="67">
        <v>1.22</v>
      </c>
      <c r="Z16" s="67">
        <v>1.3</v>
      </c>
      <c r="AA16" s="67">
        <v>9.6999999999999993</v>
      </c>
      <c r="AB16" s="67">
        <v>0.13400000000000001</v>
      </c>
      <c r="AC16" s="67">
        <v>0.28000000000000003</v>
      </c>
      <c r="AD16" s="67" t="s">
        <v>245</v>
      </c>
      <c r="AE16" s="88" t="s">
        <v>245</v>
      </c>
      <c r="AF16" s="66">
        <v>0</v>
      </c>
      <c r="AG16" s="66">
        <v>76.599999999999994</v>
      </c>
      <c r="AH16" s="92" t="s">
        <v>117</v>
      </c>
      <c r="AI16" s="66"/>
      <c r="AJ16" s="74" t="s">
        <v>345</v>
      </c>
    </row>
    <row r="17" spans="1:36" s="71" customFormat="1" ht="14.4" x14ac:dyDescent="0.25">
      <c r="A17" s="35" t="s">
        <v>49</v>
      </c>
      <c r="B17" s="35" t="s">
        <v>66</v>
      </c>
      <c r="C17" s="60" t="s">
        <v>216</v>
      </c>
      <c r="D17" s="41" t="s">
        <v>272</v>
      </c>
      <c r="E17" s="60" t="s">
        <v>67</v>
      </c>
      <c r="F17" s="41"/>
      <c r="G17" s="84">
        <v>1</v>
      </c>
      <c r="H17" s="85">
        <v>42816.479166666701</v>
      </c>
      <c r="I17" s="85">
        <v>42817.4375</v>
      </c>
      <c r="J17" s="86" t="str">
        <f t="shared" si="0"/>
        <v/>
      </c>
      <c r="K17" s="87" t="s">
        <v>341</v>
      </c>
      <c r="L17" s="61" t="s">
        <v>342</v>
      </c>
      <c r="M17" s="67"/>
      <c r="N17" s="67">
        <v>1.8854819362499999</v>
      </c>
      <c r="O17" s="88" t="s">
        <v>343</v>
      </c>
      <c r="P17" s="89">
        <v>6.6859076445454599</v>
      </c>
      <c r="Q17" s="90" t="s">
        <v>344</v>
      </c>
      <c r="R17" s="69">
        <f t="shared" si="1"/>
        <v>0.95833333329937886</v>
      </c>
      <c r="S17" s="67">
        <v>5.98</v>
      </c>
      <c r="T17" s="66">
        <v>2</v>
      </c>
      <c r="U17" s="66"/>
      <c r="V17" s="91"/>
      <c r="W17" s="91"/>
      <c r="X17" s="67">
        <v>44.5</v>
      </c>
      <c r="Y17" s="67">
        <v>1.23</v>
      </c>
      <c r="Z17" s="67">
        <v>1.3</v>
      </c>
      <c r="AA17" s="67">
        <v>-17.7</v>
      </c>
      <c r="AB17" s="67">
        <v>9.3799999999999994E-2</v>
      </c>
      <c r="AC17" s="67">
        <v>6.5000000000000002E-2</v>
      </c>
      <c r="AD17" s="67" t="s">
        <v>245</v>
      </c>
      <c r="AE17" s="88" t="s">
        <v>245</v>
      </c>
      <c r="AF17" s="66">
        <v>13.8</v>
      </c>
      <c r="AG17" s="66">
        <v>98.3</v>
      </c>
      <c r="AH17" s="92" t="s">
        <v>117</v>
      </c>
      <c r="AI17" s="66"/>
      <c r="AJ17" s="74" t="s">
        <v>345</v>
      </c>
    </row>
    <row r="18" spans="1:36" s="71" customFormat="1" ht="14.4" x14ac:dyDescent="0.25">
      <c r="A18" s="35" t="s">
        <v>49</v>
      </c>
      <c r="B18" s="35" t="s">
        <v>66</v>
      </c>
      <c r="C18" s="60" t="s">
        <v>216</v>
      </c>
      <c r="D18" s="41" t="s">
        <v>272</v>
      </c>
      <c r="E18" s="60" t="s">
        <v>67</v>
      </c>
      <c r="F18" s="41"/>
      <c r="G18" s="84">
        <v>2</v>
      </c>
      <c r="H18" s="85">
        <v>42817.4375</v>
      </c>
      <c r="I18" s="85">
        <v>42818.375</v>
      </c>
      <c r="J18" s="86" t="str">
        <f t="shared" si="0"/>
        <v/>
      </c>
      <c r="K18" s="87" t="s">
        <v>341</v>
      </c>
      <c r="L18" s="61" t="s">
        <v>342</v>
      </c>
      <c r="M18" s="67"/>
      <c r="N18" s="67">
        <v>1.7943669147500001</v>
      </c>
      <c r="O18" s="88" t="s">
        <v>343</v>
      </c>
      <c r="P18" s="89">
        <v>7.9257504790251598</v>
      </c>
      <c r="Q18" s="90" t="s">
        <v>344</v>
      </c>
      <c r="R18" s="69">
        <f t="shared" si="1"/>
        <v>0.9375</v>
      </c>
      <c r="S18" s="67">
        <v>4.68</v>
      </c>
      <c r="T18" s="66">
        <v>2</v>
      </c>
      <c r="U18" s="66"/>
      <c r="V18" s="91"/>
      <c r="W18" s="91"/>
      <c r="X18" s="67">
        <v>53.4</v>
      </c>
      <c r="Y18" s="67">
        <v>1.07</v>
      </c>
      <c r="Z18" s="67">
        <v>1.3</v>
      </c>
      <c r="AA18" s="67">
        <v>-53.8</v>
      </c>
      <c r="AB18" s="67">
        <v>0.1</v>
      </c>
      <c r="AC18" s="67">
        <v>6.5000000000000002E-2</v>
      </c>
      <c r="AD18" s="67" t="s">
        <v>245</v>
      </c>
      <c r="AE18" s="88" t="s">
        <v>245</v>
      </c>
      <c r="AF18" s="66">
        <v>1.4</v>
      </c>
      <c r="AG18" s="66">
        <v>97.5</v>
      </c>
      <c r="AH18" s="92" t="s">
        <v>117</v>
      </c>
      <c r="AI18" s="66"/>
      <c r="AJ18" s="74" t="s">
        <v>345</v>
      </c>
    </row>
    <row r="19" spans="1:36" s="71" customFormat="1" ht="14.4" x14ac:dyDescent="0.25">
      <c r="A19" s="35" t="s">
        <v>49</v>
      </c>
      <c r="B19" s="35" t="s">
        <v>66</v>
      </c>
      <c r="C19" s="60" t="s">
        <v>216</v>
      </c>
      <c r="D19" s="41" t="s">
        <v>272</v>
      </c>
      <c r="E19" s="60" t="s">
        <v>67</v>
      </c>
      <c r="F19" s="41"/>
      <c r="G19" s="84">
        <v>3</v>
      </c>
      <c r="H19" s="85">
        <v>42818.375</v>
      </c>
      <c r="I19" s="85">
        <v>42822.489583333299</v>
      </c>
      <c r="J19" s="86" t="str">
        <f t="shared" si="0"/>
        <v/>
      </c>
      <c r="K19" s="87" t="s">
        <v>341</v>
      </c>
      <c r="L19" s="61" t="s">
        <v>342</v>
      </c>
      <c r="M19" s="67"/>
      <c r="N19" s="67">
        <v>6.4715334284999999</v>
      </c>
      <c r="O19" s="88" t="s">
        <v>343</v>
      </c>
      <c r="P19" s="89">
        <v>11.6559533578829</v>
      </c>
      <c r="Q19" s="90" t="s">
        <v>344</v>
      </c>
      <c r="R19" s="69">
        <f t="shared" si="1"/>
        <v>4.1145833332993789</v>
      </c>
      <c r="S19" s="67">
        <v>10.6</v>
      </c>
      <c r="T19" s="66">
        <v>2</v>
      </c>
      <c r="U19" s="66"/>
      <c r="V19" s="91"/>
      <c r="W19" s="91"/>
      <c r="X19" s="67">
        <v>160</v>
      </c>
      <c r="Y19" s="67">
        <v>1.66</v>
      </c>
      <c r="Z19" s="67">
        <v>1.3</v>
      </c>
      <c r="AA19" s="67">
        <v>1.61</v>
      </c>
      <c r="AB19" s="67">
        <v>0.184</v>
      </c>
      <c r="AC19" s="67">
        <v>0.1</v>
      </c>
      <c r="AD19" s="67" t="s">
        <v>245</v>
      </c>
      <c r="AE19" s="88" t="s">
        <v>245</v>
      </c>
      <c r="AF19" s="66">
        <v>0.4</v>
      </c>
      <c r="AG19" s="66">
        <v>80.900000000000006</v>
      </c>
      <c r="AH19" s="92" t="s">
        <v>117</v>
      </c>
      <c r="AI19" s="66"/>
      <c r="AJ19" s="74" t="s">
        <v>345</v>
      </c>
    </row>
    <row r="20" spans="1:36" s="71" customFormat="1" ht="14.4" x14ac:dyDescent="0.25">
      <c r="A20" s="35" t="s">
        <v>49</v>
      </c>
      <c r="B20" s="35" t="s">
        <v>66</v>
      </c>
      <c r="C20" s="60" t="s">
        <v>216</v>
      </c>
      <c r="D20" s="41" t="s">
        <v>272</v>
      </c>
      <c r="E20" s="60" t="s">
        <v>67</v>
      </c>
      <c r="F20" s="41"/>
      <c r="G20" s="84">
        <v>4</v>
      </c>
      <c r="H20" s="85">
        <v>42822.489583333299</v>
      </c>
      <c r="I20" s="85">
        <v>42828.416666666701</v>
      </c>
      <c r="J20" s="86" t="str">
        <f t="shared" si="0"/>
        <v/>
      </c>
      <c r="K20" s="87" t="s">
        <v>341</v>
      </c>
      <c r="L20" s="61" t="s">
        <v>342</v>
      </c>
      <c r="M20" s="67"/>
      <c r="N20" s="67">
        <v>3.7523696592500002</v>
      </c>
      <c r="O20" s="88" t="s">
        <v>343</v>
      </c>
      <c r="P20" s="89">
        <v>12.8493718220664</v>
      </c>
      <c r="Q20" s="90" t="s">
        <v>344</v>
      </c>
      <c r="R20" s="69">
        <f t="shared" si="1"/>
        <v>5.9270833334012423</v>
      </c>
      <c r="S20" s="67">
        <v>12.3</v>
      </c>
      <c r="T20" s="66">
        <v>2</v>
      </c>
      <c r="U20" s="66"/>
      <c r="V20" s="91"/>
      <c r="W20" s="91"/>
      <c r="X20" s="67">
        <v>178</v>
      </c>
      <c r="Y20" s="67">
        <v>1.4</v>
      </c>
      <c r="Z20" s="67">
        <v>1.3</v>
      </c>
      <c r="AA20" s="67">
        <v>-34.5</v>
      </c>
      <c r="AB20" s="67">
        <v>0.129</v>
      </c>
      <c r="AC20" s="67">
        <v>0.17</v>
      </c>
      <c r="AD20" s="67" t="s">
        <v>245</v>
      </c>
      <c r="AE20" s="88" t="s">
        <v>245</v>
      </c>
      <c r="AF20" s="66">
        <v>2.8</v>
      </c>
      <c r="AG20" s="66">
        <v>77.8</v>
      </c>
      <c r="AH20" s="92" t="s">
        <v>117</v>
      </c>
      <c r="AI20" s="66"/>
      <c r="AJ20" s="74" t="s">
        <v>345</v>
      </c>
    </row>
    <row r="21" spans="1:36" s="71" customFormat="1" ht="14.4" x14ac:dyDescent="0.25">
      <c r="A21" s="35" t="s">
        <v>49</v>
      </c>
      <c r="B21" s="35" t="s">
        <v>66</v>
      </c>
      <c r="C21" s="60" t="s">
        <v>216</v>
      </c>
      <c r="D21" s="41" t="s">
        <v>272</v>
      </c>
      <c r="E21" s="60" t="s">
        <v>67</v>
      </c>
      <c r="F21" s="41"/>
      <c r="G21" s="84">
        <v>5</v>
      </c>
      <c r="H21" s="85">
        <v>42828.416666666701</v>
      </c>
      <c r="I21" s="85">
        <v>42836.395833333299</v>
      </c>
      <c r="J21" s="86" t="str">
        <f t="shared" si="0"/>
        <v/>
      </c>
      <c r="K21" s="87" t="s">
        <v>341</v>
      </c>
      <c r="L21" s="61" t="s">
        <v>342</v>
      </c>
      <c r="M21" s="67"/>
      <c r="N21" s="67">
        <v>4.0719990712499996</v>
      </c>
      <c r="O21" s="88" t="s">
        <v>343</v>
      </c>
      <c r="P21" s="89">
        <v>9.2033078704082705</v>
      </c>
      <c r="Q21" s="90" t="s">
        <v>344</v>
      </c>
      <c r="R21" s="69">
        <f t="shared" si="1"/>
        <v>7.9791666665987577</v>
      </c>
      <c r="S21" s="67">
        <v>12</v>
      </c>
      <c r="T21" s="66">
        <v>2</v>
      </c>
      <c r="U21" s="66"/>
      <c r="V21" s="91"/>
      <c r="W21" s="91"/>
      <c r="X21" s="67">
        <v>219</v>
      </c>
      <c r="Y21" s="67">
        <v>1.36</v>
      </c>
      <c r="Z21" s="67">
        <v>1.3</v>
      </c>
      <c r="AA21" s="67">
        <v>-3.69</v>
      </c>
      <c r="AB21" s="67">
        <v>0.14399999999999999</v>
      </c>
      <c r="AC21" s="67">
        <v>0.24199999999999999</v>
      </c>
      <c r="AD21" s="67" t="s">
        <v>245</v>
      </c>
      <c r="AE21" s="88" t="s">
        <v>245</v>
      </c>
      <c r="AF21" s="66">
        <v>0.2</v>
      </c>
      <c r="AG21" s="66">
        <v>74.900000000000006</v>
      </c>
      <c r="AH21" s="92" t="s">
        <v>117</v>
      </c>
      <c r="AI21" s="66"/>
      <c r="AJ21" s="74" t="s">
        <v>345</v>
      </c>
    </row>
    <row r="22" spans="1:36" s="71" customFormat="1" ht="14.4" x14ac:dyDescent="0.25">
      <c r="A22" s="35" t="s">
        <v>49</v>
      </c>
      <c r="B22" s="35" t="s">
        <v>66</v>
      </c>
      <c r="C22" s="60" t="s">
        <v>216</v>
      </c>
      <c r="D22" s="41" t="s">
        <v>272</v>
      </c>
      <c r="E22" s="60" t="s">
        <v>67</v>
      </c>
      <c r="F22" s="41"/>
      <c r="G22" s="84">
        <v>6</v>
      </c>
      <c r="H22" s="85">
        <v>42836.395833333299</v>
      </c>
      <c r="I22" s="85">
        <v>42843.583333333299</v>
      </c>
      <c r="J22" s="86" t="str">
        <f t="shared" si="0"/>
        <v/>
      </c>
      <c r="K22" s="87" t="s">
        <v>341</v>
      </c>
      <c r="L22" s="61" t="s">
        <v>342</v>
      </c>
      <c r="M22" s="67"/>
      <c r="N22" s="67">
        <v>3.297750325</v>
      </c>
      <c r="O22" s="88" t="s">
        <v>343</v>
      </c>
      <c r="P22" s="89">
        <v>12.390236355241299</v>
      </c>
      <c r="Q22" s="90" t="s">
        <v>344</v>
      </c>
      <c r="R22" s="69">
        <f t="shared" si="1"/>
        <v>7.1875</v>
      </c>
      <c r="S22" s="67">
        <v>10.5</v>
      </c>
      <c r="T22" s="66">
        <v>2</v>
      </c>
      <c r="U22" s="66"/>
      <c r="V22" s="91"/>
      <c r="W22" s="91"/>
      <c r="X22" s="67">
        <v>212</v>
      </c>
      <c r="Y22" s="67">
        <v>1.22</v>
      </c>
      <c r="Z22" s="67">
        <v>1.3</v>
      </c>
      <c r="AA22" s="67">
        <v>9.6999999999999993</v>
      </c>
      <c r="AB22" s="67">
        <v>0.13400000000000001</v>
      </c>
      <c r="AC22" s="67">
        <v>0.28000000000000003</v>
      </c>
      <c r="AD22" s="67" t="s">
        <v>245</v>
      </c>
      <c r="AE22" s="88" t="s">
        <v>245</v>
      </c>
      <c r="AF22" s="66">
        <v>0</v>
      </c>
      <c r="AG22" s="66">
        <v>76.599999999999994</v>
      </c>
      <c r="AH22" s="92" t="s">
        <v>117</v>
      </c>
      <c r="AI22" s="66"/>
      <c r="AJ22" s="74" t="s">
        <v>345</v>
      </c>
    </row>
    <row r="23" spans="1:36" s="71" customFormat="1" ht="14.4" x14ac:dyDescent="0.25">
      <c r="A23" s="35" t="s">
        <v>49</v>
      </c>
      <c r="B23" s="35" t="s">
        <v>69</v>
      </c>
      <c r="C23" s="60" t="s">
        <v>216</v>
      </c>
      <c r="D23" s="41" t="s">
        <v>217</v>
      </c>
      <c r="E23" s="60" t="s">
        <v>70</v>
      </c>
      <c r="F23" s="41"/>
      <c r="G23" s="84">
        <v>1</v>
      </c>
      <c r="H23" s="85">
        <v>42844.444444444402</v>
      </c>
      <c r="I23" s="85">
        <v>42844.625</v>
      </c>
      <c r="J23" s="86" t="str">
        <f t="shared" si="0"/>
        <v/>
      </c>
      <c r="K23" s="87" t="s">
        <v>341</v>
      </c>
      <c r="L23" s="61" t="s">
        <v>342</v>
      </c>
      <c r="M23" s="67"/>
      <c r="N23" s="93">
        <v>6.0752247575</v>
      </c>
      <c r="O23" s="88" t="s">
        <v>343</v>
      </c>
      <c r="P23" s="66">
        <v>5.2826834022056604</v>
      </c>
      <c r="Q23" s="90" t="s">
        <v>344</v>
      </c>
      <c r="R23" s="69">
        <f t="shared" si="1"/>
        <v>0.18055555559840286</v>
      </c>
      <c r="S23" s="67">
        <v>11</v>
      </c>
      <c r="T23" s="66">
        <v>2</v>
      </c>
      <c r="U23" s="66"/>
      <c r="V23" s="91"/>
      <c r="W23" s="91"/>
      <c r="X23" s="67">
        <v>743</v>
      </c>
      <c r="Y23" s="67">
        <v>2.9</v>
      </c>
      <c r="Z23" s="67">
        <v>1.3</v>
      </c>
      <c r="AA23" s="67">
        <v>-29.6</v>
      </c>
      <c r="AB23" s="67">
        <v>0.39700000000000002</v>
      </c>
      <c r="AC23" s="67">
        <v>0.28000000000000003</v>
      </c>
      <c r="AD23" s="67" t="s">
        <v>245</v>
      </c>
      <c r="AE23" s="88" t="s">
        <v>245</v>
      </c>
      <c r="AF23" s="66">
        <v>0</v>
      </c>
      <c r="AG23" s="66">
        <v>49.4</v>
      </c>
      <c r="AH23" s="92" t="s">
        <v>117</v>
      </c>
      <c r="AI23" s="66"/>
      <c r="AJ23" s="74" t="s">
        <v>345</v>
      </c>
    </row>
    <row r="24" spans="1:36" s="71" customFormat="1" ht="14.4" x14ac:dyDescent="0.25">
      <c r="A24" s="35" t="s">
        <v>49</v>
      </c>
      <c r="B24" s="35" t="s">
        <v>69</v>
      </c>
      <c r="C24" s="60" t="s">
        <v>216</v>
      </c>
      <c r="D24" s="41" t="s">
        <v>217</v>
      </c>
      <c r="E24" s="60" t="s">
        <v>70</v>
      </c>
      <c r="F24" s="41"/>
      <c r="G24" s="84">
        <v>2</v>
      </c>
      <c r="H24" s="85">
        <v>42844.625</v>
      </c>
      <c r="I24" s="85">
        <v>42845.59375</v>
      </c>
      <c r="J24" s="86" t="str">
        <f t="shared" si="0"/>
        <v/>
      </c>
      <c r="K24" s="87" t="s">
        <v>341</v>
      </c>
      <c r="L24" s="61" t="s">
        <v>342</v>
      </c>
      <c r="M24" s="67"/>
      <c r="N24" s="93">
        <v>2.32417686875</v>
      </c>
      <c r="O24" s="88" t="s">
        <v>343</v>
      </c>
      <c r="P24" s="66">
        <v>6.8062298826463898</v>
      </c>
      <c r="Q24" s="90" t="s">
        <v>344</v>
      </c>
      <c r="R24" s="69">
        <f t="shared" si="1"/>
        <v>0.96875</v>
      </c>
      <c r="S24" s="67">
        <v>5.69</v>
      </c>
      <c r="T24" s="66">
        <v>2</v>
      </c>
      <c r="U24" s="66"/>
      <c r="V24" s="91"/>
      <c r="W24" s="91"/>
      <c r="X24" s="67">
        <v>239</v>
      </c>
      <c r="Y24" s="67">
        <v>1.87</v>
      </c>
      <c r="Z24" s="67">
        <v>1.3</v>
      </c>
      <c r="AA24" s="67">
        <v>-8.24</v>
      </c>
      <c r="AB24" s="67">
        <v>0.23400000000000001</v>
      </c>
      <c r="AC24" s="67">
        <v>0.28000000000000003</v>
      </c>
      <c r="AD24" s="67" t="s">
        <v>245</v>
      </c>
      <c r="AE24" s="88" t="s">
        <v>245</v>
      </c>
      <c r="AF24" s="66">
        <v>0</v>
      </c>
      <c r="AG24" s="66">
        <v>57.2</v>
      </c>
      <c r="AH24" s="92" t="s">
        <v>117</v>
      </c>
      <c r="AI24" s="66"/>
      <c r="AJ24" s="74" t="s">
        <v>345</v>
      </c>
    </row>
    <row r="25" spans="1:36" s="71" customFormat="1" ht="14.4" x14ac:dyDescent="0.25">
      <c r="A25" s="35" t="s">
        <v>49</v>
      </c>
      <c r="B25" s="35" t="s">
        <v>69</v>
      </c>
      <c r="C25" s="60" t="s">
        <v>216</v>
      </c>
      <c r="D25" s="41" t="s">
        <v>217</v>
      </c>
      <c r="E25" s="60" t="s">
        <v>70</v>
      </c>
      <c r="F25" s="41"/>
      <c r="G25" s="84">
        <v>3</v>
      </c>
      <c r="H25" s="85">
        <v>42845.59375</v>
      </c>
      <c r="I25" s="85">
        <v>42846.4375</v>
      </c>
      <c r="J25" s="86" t="str">
        <f t="shared" si="0"/>
        <v/>
      </c>
      <c r="K25" s="87" t="s">
        <v>341</v>
      </c>
      <c r="L25" s="61" t="s">
        <v>342</v>
      </c>
      <c r="M25" s="67"/>
      <c r="N25" s="93">
        <v>3.1520987812499999</v>
      </c>
      <c r="O25" s="88" t="s">
        <v>343</v>
      </c>
      <c r="P25" s="66">
        <v>7.0949537708028299</v>
      </c>
      <c r="Q25" s="90" t="s">
        <v>344</v>
      </c>
      <c r="R25" s="69">
        <f t="shared" si="1"/>
        <v>0.84375</v>
      </c>
      <c r="S25" s="67">
        <v>6.58</v>
      </c>
      <c r="T25" s="66">
        <v>2</v>
      </c>
      <c r="U25" s="66"/>
      <c r="V25" s="91"/>
      <c r="W25" s="91"/>
      <c r="X25" s="67">
        <v>186</v>
      </c>
      <c r="Y25" s="67">
        <v>1.2</v>
      </c>
      <c r="Z25" s="67">
        <v>1.3</v>
      </c>
      <c r="AA25" s="67">
        <v>-18.100000000000001</v>
      </c>
      <c r="AB25" s="67">
        <v>0.16900000000000001</v>
      </c>
      <c r="AC25" s="67">
        <v>0.28000000000000003</v>
      </c>
      <c r="AD25" s="67" t="s">
        <v>245</v>
      </c>
      <c r="AE25" s="88" t="s">
        <v>245</v>
      </c>
      <c r="AF25" s="66">
        <v>0</v>
      </c>
      <c r="AG25" s="66">
        <v>59</v>
      </c>
      <c r="AH25" s="92" t="s">
        <v>117</v>
      </c>
      <c r="AI25" s="66"/>
      <c r="AJ25" s="74" t="s">
        <v>345</v>
      </c>
    </row>
    <row r="26" spans="1:36" s="71" customFormat="1" ht="14.4" x14ac:dyDescent="0.25">
      <c r="A26" s="35" t="s">
        <v>49</v>
      </c>
      <c r="B26" s="35" t="s">
        <v>69</v>
      </c>
      <c r="C26" s="60" t="s">
        <v>216</v>
      </c>
      <c r="D26" s="41" t="s">
        <v>217</v>
      </c>
      <c r="E26" s="60" t="s">
        <v>70</v>
      </c>
      <c r="F26" s="41"/>
      <c r="G26" s="84">
        <v>4</v>
      </c>
      <c r="H26" s="85">
        <v>42846.4375</v>
      </c>
      <c r="I26" s="85">
        <v>42850.427083333299</v>
      </c>
      <c r="J26" s="86" t="str">
        <f t="shared" si="0"/>
        <v/>
      </c>
      <c r="K26" s="87" t="s">
        <v>341</v>
      </c>
      <c r="L26" s="61" t="s">
        <v>342</v>
      </c>
      <c r="M26" s="67"/>
      <c r="N26" s="93">
        <v>2.7673077445000001</v>
      </c>
      <c r="O26" s="88" t="s">
        <v>343</v>
      </c>
      <c r="P26" s="66">
        <v>7.6158691571717601</v>
      </c>
      <c r="Q26" s="90" t="s">
        <v>344</v>
      </c>
      <c r="R26" s="69">
        <f t="shared" si="1"/>
        <v>3.9895833332993789</v>
      </c>
      <c r="S26" s="67">
        <v>10.9</v>
      </c>
      <c r="T26" s="66">
        <v>2</v>
      </c>
      <c r="U26" s="66"/>
      <c r="V26" s="91"/>
      <c r="W26" s="91"/>
      <c r="X26" s="67">
        <v>273</v>
      </c>
      <c r="Y26" s="67">
        <v>1.53</v>
      </c>
      <c r="Z26" s="67">
        <v>1.3</v>
      </c>
      <c r="AA26" s="67">
        <v>-2.2000000000000002</v>
      </c>
      <c r="AB26" s="67">
        <v>0.18099999999999999</v>
      </c>
      <c r="AC26" s="67">
        <v>0.28000000000000003</v>
      </c>
      <c r="AD26" s="67" t="s">
        <v>245</v>
      </c>
      <c r="AE26" s="88" t="s">
        <v>245</v>
      </c>
      <c r="AF26" s="66">
        <v>0</v>
      </c>
      <c r="AG26" s="66">
        <v>64.7</v>
      </c>
      <c r="AH26" s="92" t="s">
        <v>117</v>
      </c>
      <c r="AI26" s="66"/>
      <c r="AJ26" s="74" t="s">
        <v>345</v>
      </c>
    </row>
    <row r="27" spans="1:36" s="71" customFormat="1" ht="14.4" x14ac:dyDescent="0.25">
      <c r="A27" s="35" t="s">
        <v>49</v>
      </c>
      <c r="B27" s="35" t="s">
        <v>69</v>
      </c>
      <c r="C27" s="60" t="s">
        <v>216</v>
      </c>
      <c r="D27" s="41" t="s">
        <v>217</v>
      </c>
      <c r="E27" s="60" t="s">
        <v>70</v>
      </c>
      <c r="F27" s="41"/>
      <c r="G27" s="84">
        <v>5</v>
      </c>
      <c r="H27" s="85">
        <v>42850.427083333299</v>
      </c>
      <c r="I27" s="85">
        <v>42851.635416666701</v>
      </c>
      <c r="J27" s="86" t="str">
        <f t="shared" si="0"/>
        <v/>
      </c>
      <c r="K27" s="87" t="s">
        <v>341</v>
      </c>
      <c r="L27" s="61" t="s">
        <v>342</v>
      </c>
      <c r="M27" s="67"/>
      <c r="N27" s="93">
        <v>4.0117209665000004</v>
      </c>
      <c r="O27" s="88" t="s">
        <v>343</v>
      </c>
      <c r="P27" s="66">
        <v>7.6351503024620797</v>
      </c>
      <c r="Q27" s="90" t="s">
        <v>344</v>
      </c>
      <c r="R27" s="69">
        <f t="shared" si="1"/>
        <v>1.2083333334012423</v>
      </c>
      <c r="S27" s="67">
        <v>5.82</v>
      </c>
      <c r="T27" s="66">
        <v>2</v>
      </c>
      <c r="U27" s="66"/>
      <c r="V27" s="91"/>
      <c r="W27" s="91"/>
      <c r="X27" s="67">
        <v>175</v>
      </c>
      <c r="Y27" s="67">
        <v>1.39</v>
      </c>
      <c r="Z27" s="67">
        <v>1.3</v>
      </c>
      <c r="AA27" s="67">
        <v>27.9</v>
      </c>
      <c r="AB27" s="67">
        <v>0.154</v>
      </c>
      <c r="AC27" s="67">
        <v>0.28000000000000003</v>
      </c>
      <c r="AD27" s="67" t="s">
        <v>245</v>
      </c>
      <c r="AE27" s="88" t="s">
        <v>245</v>
      </c>
      <c r="AF27" s="66">
        <v>1</v>
      </c>
      <c r="AG27" s="66">
        <v>74.8</v>
      </c>
      <c r="AH27" s="92" t="s">
        <v>117</v>
      </c>
      <c r="AI27" s="66"/>
      <c r="AJ27" s="74" t="s">
        <v>345</v>
      </c>
    </row>
    <row r="28" spans="1:36" s="71" customFormat="1" ht="14.4" x14ac:dyDescent="0.25">
      <c r="A28" s="35" t="s">
        <v>49</v>
      </c>
      <c r="B28" s="35" t="s">
        <v>69</v>
      </c>
      <c r="C28" s="60" t="s">
        <v>216</v>
      </c>
      <c r="D28" s="41" t="s">
        <v>217</v>
      </c>
      <c r="E28" s="60" t="s">
        <v>70</v>
      </c>
      <c r="F28" s="41"/>
      <c r="G28" s="84">
        <v>6</v>
      </c>
      <c r="H28" s="85">
        <v>42851.635416666701</v>
      </c>
      <c r="I28" s="85">
        <v>42857.416666666701</v>
      </c>
      <c r="J28" s="86" t="str">
        <f t="shared" si="0"/>
        <v/>
      </c>
      <c r="K28" s="87" t="s">
        <v>341</v>
      </c>
      <c r="L28" s="61" t="s">
        <v>342</v>
      </c>
      <c r="M28" s="67"/>
      <c r="N28" s="93">
        <v>7.43316025825</v>
      </c>
      <c r="O28" s="88" t="s">
        <v>343</v>
      </c>
      <c r="P28" s="66">
        <v>7.02878715918661</v>
      </c>
      <c r="Q28" s="90" t="s">
        <v>344</v>
      </c>
      <c r="R28" s="69">
        <f t="shared" si="1"/>
        <v>5.78125</v>
      </c>
      <c r="S28" s="67">
        <v>7.94</v>
      </c>
      <c r="T28" s="66">
        <v>2</v>
      </c>
      <c r="U28" s="66"/>
      <c r="V28" s="91"/>
      <c r="W28" s="91"/>
      <c r="X28" s="67">
        <v>185</v>
      </c>
      <c r="Y28" s="67">
        <v>1.6</v>
      </c>
      <c r="Z28" s="67">
        <v>1.3</v>
      </c>
      <c r="AA28" s="67">
        <v>-2.1</v>
      </c>
      <c r="AB28" s="67">
        <v>0.18099999999999999</v>
      </c>
      <c r="AC28" s="67">
        <v>0.28000000000000003</v>
      </c>
      <c r="AD28" s="67" t="s">
        <v>245</v>
      </c>
      <c r="AE28" s="88" t="s">
        <v>245</v>
      </c>
      <c r="AF28" s="66">
        <v>17.399999999999999</v>
      </c>
      <c r="AG28" s="66">
        <v>82.5</v>
      </c>
      <c r="AH28" s="92" t="s">
        <v>117</v>
      </c>
      <c r="AI28" s="66"/>
      <c r="AJ28" s="74" t="s">
        <v>345</v>
      </c>
    </row>
    <row r="29" spans="1:36" s="71" customFormat="1" ht="14.4" x14ac:dyDescent="0.25">
      <c r="A29" s="35" t="s">
        <v>49</v>
      </c>
      <c r="B29" s="35" t="s">
        <v>69</v>
      </c>
      <c r="C29" s="60" t="s">
        <v>216</v>
      </c>
      <c r="D29" s="41" t="s">
        <v>217</v>
      </c>
      <c r="E29" s="60" t="s">
        <v>70</v>
      </c>
      <c r="F29" s="41"/>
      <c r="G29" s="84">
        <v>7</v>
      </c>
      <c r="H29" s="85">
        <v>42857.416666666701</v>
      </c>
      <c r="I29" s="85">
        <v>42865.4375</v>
      </c>
      <c r="J29" s="86" t="str">
        <f t="shared" si="0"/>
        <v/>
      </c>
      <c r="K29" s="87" t="s">
        <v>341</v>
      </c>
      <c r="L29" s="61" t="s">
        <v>342</v>
      </c>
      <c r="M29" s="67"/>
      <c r="N29" s="93">
        <v>1.5578052469999999</v>
      </c>
      <c r="O29" s="88" t="s">
        <v>343</v>
      </c>
      <c r="P29" s="66">
        <v>6.5663325389216398</v>
      </c>
      <c r="Q29" s="90" t="s">
        <v>344</v>
      </c>
      <c r="R29" s="69">
        <f t="shared" si="1"/>
        <v>8.0208333332993789</v>
      </c>
      <c r="S29" s="67">
        <v>11.7</v>
      </c>
      <c r="T29" s="66">
        <v>2</v>
      </c>
      <c r="U29" s="66"/>
      <c r="V29" s="91"/>
      <c r="W29" s="91"/>
      <c r="X29" s="67">
        <v>198</v>
      </c>
      <c r="Y29" s="67">
        <v>1.51</v>
      </c>
      <c r="Z29" s="67">
        <v>1.3</v>
      </c>
      <c r="AA29" s="67">
        <v>-13.7</v>
      </c>
      <c r="AB29" s="67">
        <v>0.19500000000000001</v>
      </c>
      <c r="AC29" s="67">
        <v>0.28000000000000003</v>
      </c>
      <c r="AD29" s="67" t="s">
        <v>245</v>
      </c>
      <c r="AE29" s="88" t="s">
        <v>245</v>
      </c>
      <c r="AF29" s="66">
        <v>23.4</v>
      </c>
      <c r="AG29" s="66">
        <v>84</v>
      </c>
      <c r="AH29" s="92" t="s">
        <v>117</v>
      </c>
      <c r="AI29" s="66"/>
      <c r="AJ29" s="74" t="s">
        <v>345</v>
      </c>
    </row>
    <row r="30" spans="1:36" s="71" customFormat="1" ht="14.4" x14ac:dyDescent="0.25">
      <c r="A30" s="35" t="s">
        <v>49</v>
      </c>
      <c r="B30" s="35" t="s">
        <v>71</v>
      </c>
      <c r="C30" s="60" t="s">
        <v>216</v>
      </c>
      <c r="D30" s="41" t="s">
        <v>253</v>
      </c>
      <c r="E30" s="60" t="s">
        <v>72</v>
      </c>
      <c r="F30" s="41"/>
      <c r="G30" s="84">
        <v>1</v>
      </c>
      <c r="H30" s="85">
        <v>42844.479166666701</v>
      </c>
      <c r="I30" s="85">
        <v>42844.677083333299</v>
      </c>
      <c r="J30" s="86" t="str">
        <f t="shared" si="0"/>
        <v/>
      </c>
      <c r="K30" s="87" t="s">
        <v>341</v>
      </c>
      <c r="L30" s="61" t="s">
        <v>342</v>
      </c>
      <c r="M30" s="67"/>
      <c r="N30" s="93">
        <v>6.0752247575</v>
      </c>
      <c r="O30" s="88" t="s">
        <v>343</v>
      </c>
      <c r="P30" s="89">
        <v>10.247674229982399</v>
      </c>
      <c r="Q30" s="90" t="s">
        <v>344</v>
      </c>
      <c r="R30" s="69">
        <f t="shared" si="1"/>
        <v>0.19791666659875773</v>
      </c>
      <c r="S30" s="67">
        <v>11.3</v>
      </c>
      <c r="T30" s="66">
        <v>2</v>
      </c>
      <c r="U30" s="66"/>
      <c r="V30" s="91"/>
      <c r="W30" s="91"/>
      <c r="X30" s="67">
        <v>741</v>
      </c>
      <c r="Y30" s="67">
        <v>2.89</v>
      </c>
      <c r="Z30" s="67">
        <v>1.3</v>
      </c>
      <c r="AA30" s="67">
        <v>-25.1</v>
      </c>
      <c r="AB30" s="67">
        <v>0.36599999999999999</v>
      </c>
      <c r="AC30" s="67">
        <v>0.28000000000000003</v>
      </c>
      <c r="AD30" s="67" t="s">
        <v>245</v>
      </c>
      <c r="AE30" s="88" t="s">
        <v>245</v>
      </c>
      <c r="AF30" s="66">
        <v>0</v>
      </c>
      <c r="AG30" s="66">
        <v>47.2</v>
      </c>
      <c r="AH30" s="92" t="s">
        <v>117</v>
      </c>
      <c r="AI30" s="66"/>
      <c r="AJ30" s="74" t="s">
        <v>345</v>
      </c>
    </row>
    <row r="31" spans="1:36" s="71" customFormat="1" ht="14.4" x14ac:dyDescent="0.25">
      <c r="A31" s="35" t="s">
        <v>49</v>
      </c>
      <c r="B31" s="35" t="s">
        <v>71</v>
      </c>
      <c r="C31" s="60" t="s">
        <v>216</v>
      </c>
      <c r="D31" s="41" t="s">
        <v>253</v>
      </c>
      <c r="E31" s="60" t="s">
        <v>72</v>
      </c>
      <c r="F31" s="41"/>
      <c r="G31" s="84">
        <v>2</v>
      </c>
      <c r="H31" s="85">
        <v>42844.677083333299</v>
      </c>
      <c r="I31" s="85">
        <v>42845.59375</v>
      </c>
      <c r="J31" s="86" t="str">
        <f t="shared" si="0"/>
        <v/>
      </c>
      <c r="K31" s="87" t="s">
        <v>341</v>
      </c>
      <c r="L31" s="61" t="s">
        <v>342</v>
      </c>
      <c r="M31" s="67"/>
      <c r="N31" s="93">
        <v>2.32417686875</v>
      </c>
      <c r="O31" s="88" t="s">
        <v>343</v>
      </c>
      <c r="P31" s="89">
        <v>14.464527286808099</v>
      </c>
      <c r="Q31" s="90" t="s">
        <v>344</v>
      </c>
      <c r="R31" s="69">
        <f t="shared" si="1"/>
        <v>0.91666666670062114</v>
      </c>
      <c r="S31" s="67">
        <v>5.36</v>
      </c>
      <c r="T31" s="66">
        <v>2</v>
      </c>
      <c r="U31" s="66"/>
      <c r="V31" s="91"/>
      <c r="W31" s="91"/>
      <c r="X31" s="67">
        <v>220</v>
      </c>
      <c r="Y31" s="67">
        <v>1.82</v>
      </c>
      <c r="Z31" s="67">
        <v>1.3</v>
      </c>
      <c r="AA31" s="67">
        <v>-7.46</v>
      </c>
      <c r="AB31" s="67">
        <v>0.23100000000000001</v>
      </c>
      <c r="AC31" s="67">
        <v>0.28000000000000003</v>
      </c>
      <c r="AD31" s="67" t="s">
        <v>245</v>
      </c>
      <c r="AE31" s="88" t="s">
        <v>245</v>
      </c>
      <c r="AF31" s="66">
        <v>0</v>
      </c>
      <c r="AG31" s="66">
        <v>58</v>
      </c>
      <c r="AH31" s="92" t="s">
        <v>117</v>
      </c>
      <c r="AI31" s="66"/>
      <c r="AJ31" s="74" t="s">
        <v>345</v>
      </c>
    </row>
    <row r="32" spans="1:36" s="71" customFormat="1" ht="14.4" x14ac:dyDescent="0.25">
      <c r="A32" s="35" t="s">
        <v>49</v>
      </c>
      <c r="B32" s="35" t="s">
        <v>71</v>
      </c>
      <c r="C32" s="60" t="s">
        <v>216</v>
      </c>
      <c r="D32" s="41" t="s">
        <v>253</v>
      </c>
      <c r="E32" s="60" t="s">
        <v>72</v>
      </c>
      <c r="F32" s="41"/>
      <c r="G32" s="84">
        <v>3</v>
      </c>
      <c r="H32" s="85">
        <v>42845.59375</v>
      </c>
      <c r="I32" s="85">
        <v>42846.4375</v>
      </c>
      <c r="J32" s="86" t="str">
        <f t="shared" si="0"/>
        <v/>
      </c>
      <c r="K32" s="87" t="s">
        <v>341</v>
      </c>
      <c r="L32" s="61" t="s">
        <v>342</v>
      </c>
      <c r="M32" s="67"/>
      <c r="N32" s="93">
        <v>3.1520987812499999</v>
      </c>
      <c r="O32" s="88" t="s">
        <v>343</v>
      </c>
      <c r="P32" s="89">
        <v>15.6054781937325</v>
      </c>
      <c r="Q32" s="90" t="s">
        <v>344</v>
      </c>
      <c r="R32" s="69">
        <f t="shared" si="1"/>
        <v>0.84375</v>
      </c>
      <c r="S32" s="67">
        <v>6.58</v>
      </c>
      <c r="T32" s="66">
        <v>2</v>
      </c>
      <c r="U32" s="66"/>
      <c r="V32" s="91"/>
      <c r="W32" s="91"/>
      <c r="X32" s="67">
        <v>186</v>
      </c>
      <c r="Y32" s="67">
        <v>1.2</v>
      </c>
      <c r="Z32" s="67">
        <v>1.3</v>
      </c>
      <c r="AA32" s="67">
        <v>-18.100000000000001</v>
      </c>
      <c r="AB32" s="67">
        <v>0.16900000000000001</v>
      </c>
      <c r="AC32" s="67">
        <v>0.28000000000000003</v>
      </c>
      <c r="AD32" s="67" t="s">
        <v>245</v>
      </c>
      <c r="AE32" s="88" t="s">
        <v>245</v>
      </c>
      <c r="AF32" s="66">
        <v>0</v>
      </c>
      <c r="AG32" s="66">
        <v>59</v>
      </c>
      <c r="AH32" s="92" t="s">
        <v>117</v>
      </c>
      <c r="AI32" s="66"/>
      <c r="AJ32" s="74" t="s">
        <v>345</v>
      </c>
    </row>
    <row r="33" spans="1:36" s="71" customFormat="1" ht="14.4" x14ac:dyDescent="0.25">
      <c r="A33" s="35" t="s">
        <v>49</v>
      </c>
      <c r="B33" s="35" t="s">
        <v>71</v>
      </c>
      <c r="C33" s="60" t="s">
        <v>216</v>
      </c>
      <c r="D33" s="41" t="s">
        <v>253</v>
      </c>
      <c r="E33" s="60" t="s">
        <v>72</v>
      </c>
      <c r="F33" s="41"/>
      <c r="G33" s="84">
        <v>4</v>
      </c>
      <c r="H33" s="85">
        <v>42846.4375</v>
      </c>
      <c r="I33" s="85">
        <v>42850.427083333299</v>
      </c>
      <c r="J33" s="86" t="str">
        <f t="shared" si="0"/>
        <v/>
      </c>
      <c r="K33" s="87" t="s">
        <v>341</v>
      </c>
      <c r="L33" s="61" t="s">
        <v>342</v>
      </c>
      <c r="M33" s="67"/>
      <c r="N33" s="93">
        <v>2.7673077445000001</v>
      </c>
      <c r="O33" s="88" t="s">
        <v>343</v>
      </c>
      <c r="P33" s="89">
        <v>17.3110002491835</v>
      </c>
      <c r="Q33" s="90" t="s">
        <v>344</v>
      </c>
      <c r="R33" s="69">
        <f t="shared" si="1"/>
        <v>3.9895833332993789</v>
      </c>
      <c r="S33" s="67">
        <v>10.9</v>
      </c>
      <c r="T33" s="66">
        <v>2</v>
      </c>
      <c r="U33" s="66"/>
      <c r="V33" s="91"/>
      <c r="W33" s="91"/>
      <c r="X33" s="67">
        <v>273</v>
      </c>
      <c r="Y33" s="67">
        <v>1.53</v>
      </c>
      <c r="Z33" s="67">
        <v>1.3</v>
      </c>
      <c r="AA33" s="67">
        <v>-2.2000000000000002</v>
      </c>
      <c r="AB33" s="67">
        <v>0.18099999999999999</v>
      </c>
      <c r="AC33" s="67">
        <v>0.28000000000000003</v>
      </c>
      <c r="AD33" s="67" t="s">
        <v>245</v>
      </c>
      <c r="AE33" s="88" t="s">
        <v>245</v>
      </c>
      <c r="AF33" s="66">
        <v>0</v>
      </c>
      <c r="AG33" s="66">
        <v>64.7</v>
      </c>
      <c r="AH33" s="92" t="s">
        <v>117</v>
      </c>
      <c r="AI33" s="66"/>
      <c r="AJ33" s="74" t="s">
        <v>345</v>
      </c>
    </row>
    <row r="34" spans="1:36" s="71" customFormat="1" ht="14.4" x14ac:dyDescent="0.25">
      <c r="A34" s="35" t="s">
        <v>49</v>
      </c>
      <c r="B34" s="35" t="s">
        <v>71</v>
      </c>
      <c r="C34" s="60" t="s">
        <v>216</v>
      </c>
      <c r="D34" s="41" t="s">
        <v>253</v>
      </c>
      <c r="E34" s="60" t="s">
        <v>72</v>
      </c>
      <c r="F34" s="41"/>
      <c r="G34" s="84">
        <v>5</v>
      </c>
      <c r="H34" s="85">
        <v>42850.427083333299</v>
      </c>
      <c r="I34" s="85">
        <v>42851.635416666701</v>
      </c>
      <c r="J34" s="86" t="str">
        <f t="shared" si="0"/>
        <v/>
      </c>
      <c r="K34" s="87" t="s">
        <v>341</v>
      </c>
      <c r="L34" s="61" t="s">
        <v>342</v>
      </c>
      <c r="M34" s="67"/>
      <c r="N34" s="93">
        <v>4.0117209665000004</v>
      </c>
      <c r="O34" s="88" t="s">
        <v>343</v>
      </c>
      <c r="P34" s="89">
        <v>17.9264244862872</v>
      </c>
      <c r="Q34" s="90" t="s">
        <v>344</v>
      </c>
      <c r="R34" s="69">
        <f t="shared" si="1"/>
        <v>1.2083333334012423</v>
      </c>
      <c r="S34" s="67">
        <v>5.82</v>
      </c>
      <c r="T34" s="66">
        <v>2</v>
      </c>
      <c r="U34" s="66"/>
      <c r="V34" s="91"/>
      <c r="W34" s="91"/>
      <c r="X34" s="67">
        <v>175</v>
      </c>
      <c r="Y34" s="67">
        <v>1.39</v>
      </c>
      <c r="Z34" s="67">
        <v>1.3</v>
      </c>
      <c r="AA34" s="67">
        <v>27.9</v>
      </c>
      <c r="AB34" s="67">
        <v>0.154</v>
      </c>
      <c r="AC34" s="67">
        <v>0.28000000000000003</v>
      </c>
      <c r="AD34" s="67" t="s">
        <v>245</v>
      </c>
      <c r="AE34" s="88" t="s">
        <v>245</v>
      </c>
      <c r="AF34" s="66">
        <v>1</v>
      </c>
      <c r="AG34" s="66">
        <v>74.8</v>
      </c>
      <c r="AH34" s="92" t="s">
        <v>117</v>
      </c>
      <c r="AI34" s="66"/>
      <c r="AJ34" s="74" t="s">
        <v>345</v>
      </c>
    </row>
    <row r="35" spans="1:36" s="71" customFormat="1" ht="14.4" x14ac:dyDescent="0.25">
      <c r="A35" s="35" t="s">
        <v>49</v>
      </c>
      <c r="B35" s="35" t="s">
        <v>71</v>
      </c>
      <c r="C35" s="60" t="s">
        <v>216</v>
      </c>
      <c r="D35" s="41" t="s">
        <v>253</v>
      </c>
      <c r="E35" s="60" t="s">
        <v>72</v>
      </c>
      <c r="F35" s="41"/>
      <c r="G35" s="84">
        <v>6</v>
      </c>
      <c r="H35" s="85">
        <v>42851.635416666701</v>
      </c>
      <c r="I35" s="85">
        <v>42857.416666666701</v>
      </c>
      <c r="J35" s="86" t="str">
        <f t="shared" si="0"/>
        <v/>
      </c>
      <c r="K35" s="87" t="s">
        <v>341</v>
      </c>
      <c r="L35" s="61" t="s">
        <v>342</v>
      </c>
      <c r="M35" s="67"/>
      <c r="N35" s="93">
        <v>7.43316025825</v>
      </c>
      <c r="O35" s="88" t="s">
        <v>343</v>
      </c>
      <c r="P35" s="89">
        <v>17.742762138649201</v>
      </c>
      <c r="Q35" s="90" t="s">
        <v>344</v>
      </c>
      <c r="R35" s="69">
        <f t="shared" si="1"/>
        <v>5.78125</v>
      </c>
      <c r="S35" s="67">
        <v>7.94</v>
      </c>
      <c r="T35" s="66">
        <v>2</v>
      </c>
      <c r="U35" s="66"/>
      <c r="V35" s="91"/>
      <c r="W35" s="91"/>
      <c r="X35" s="67">
        <v>185</v>
      </c>
      <c r="Y35" s="67">
        <v>1.6</v>
      </c>
      <c r="Z35" s="67">
        <v>1.3</v>
      </c>
      <c r="AA35" s="67">
        <v>-2.1</v>
      </c>
      <c r="AB35" s="67">
        <v>0.18099999999999999</v>
      </c>
      <c r="AC35" s="67">
        <v>0.28000000000000003</v>
      </c>
      <c r="AD35" s="67" t="s">
        <v>245</v>
      </c>
      <c r="AE35" s="88" t="s">
        <v>245</v>
      </c>
      <c r="AF35" s="66">
        <v>17.399999999999999</v>
      </c>
      <c r="AG35" s="66">
        <v>82.5</v>
      </c>
      <c r="AH35" s="92" t="s">
        <v>117</v>
      </c>
      <c r="AI35" s="66"/>
      <c r="AJ35" s="74" t="s">
        <v>345</v>
      </c>
    </row>
    <row r="36" spans="1:36" s="71" customFormat="1" ht="14.4" x14ac:dyDescent="0.25">
      <c r="A36" s="35" t="s">
        <v>49</v>
      </c>
      <c r="B36" s="35" t="s">
        <v>71</v>
      </c>
      <c r="C36" s="60" t="s">
        <v>216</v>
      </c>
      <c r="D36" s="41" t="s">
        <v>253</v>
      </c>
      <c r="E36" s="60" t="s">
        <v>72</v>
      </c>
      <c r="F36" s="41"/>
      <c r="G36" s="84">
        <v>7</v>
      </c>
      <c r="H36" s="85">
        <v>42857.416666666701</v>
      </c>
      <c r="I36" s="85">
        <v>42865.4375</v>
      </c>
      <c r="J36" s="86" t="str">
        <f t="shared" si="0"/>
        <v/>
      </c>
      <c r="K36" s="87" t="s">
        <v>341</v>
      </c>
      <c r="L36" s="61" t="s">
        <v>342</v>
      </c>
      <c r="M36" s="67"/>
      <c r="N36" s="93">
        <v>1.5578052469999999</v>
      </c>
      <c r="O36" s="88" t="s">
        <v>343</v>
      </c>
      <c r="P36" s="89">
        <v>17.0102163658443</v>
      </c>
      <c r="Q36" s="90" t="s">
        <v>344</v>
      </c>
      <c r="R36" s="69">
        <f t="shared" si="1"/>
        <v>8.0208333332993789</v>
      </c>
      <c r="S36" s="67">
        <v>11.7</v>
      </c>
      <c r="T36" s="66">
        <v>2</v>
      </c>
      <c r="U36" s="66"/>
      <c r="V36" s="91"/>
      <c r="W36" s="91"/>
      <c r="X36" s="67">
        <v>198</v>
      </c>
      <c r="Y36" s="67">
        <v>1.51</v>
      </c>
      <c r="Z36" s="67">
        <v>1.3</v>
      </c>
      <c r="AA36" s="67">
        <v>-13.7</v>
      </c>
      <c r="AB36" s="67">
        <v>0.19500000000000001</v>
      </c>
      <c r="AC36" s="67">
        <v>0.28000000000000003</v>
      </c>
      <c r="AD36" s="67" t="s">
        <v>245</v>
      </c>
      <c r="AE36" s="88" t="s">
        <v>245</v>
      </c>
      <c r="AF36" s="66">
        <v>23.4</v>
      </c>
      <c r="AG36" s="66">
        <v>84</v>
      </c>
      <c r="AH36" s="92" t="s">
        <v>117</v>
      </c>
      <c r="AI36" s="66"/>
      <c r="AJ36" s="74" t="s">
        <v>345</v>
      </c>
    </row>
    <row r="37" spans="1:36" s="71" customFormat="1" ht="14.4" x14ac:dyDescent="0.25">
      <c r="A37" s="35" t="s">
        <v>49</v>
      </c>
      <c r="B37" s="35" t="s">
        <v>73</v>
      </c>
      <c r="C37" s="60" t="s">
        <v>216</v>
      </c>
      <c r="D37" s="41" t="s">
        <v>272</v>
      </c>
      <c r="E37" s="60" t="s">
        <v>74</v>
      </c>
      <c r="F37" s="41"/>
      <c r="G37" s="84">
        <v>1</v>
      </c>
      <c r="H37" s="85">
        <v>42844.520833333299</v>
      </c>
      <c r="I37" s="85">
        <v>42844.6875</v>
      </c>
      <c r="J37" s="86" t="str">
        <f t="shared" ref="J37:J53" si="2">IF(I37-H37&gt;0, "", I37-H37)</f>
        <v/>
      </c>
      <c r="K37" s="87" t="s">
        <v>341</v>
      </c>
      <c r="L37" s="61" t="s">
        <v>342</v>
      </c>
      <c r="M37" s="67"/>
      <c r="N37" s="93">
        <v>6.0752247575</v>
      </c>
      <c r="O37" s="88" t="s">
        <v>343</v>
      </c>
      <c r="P37" s="89">
        <v>22.1505313951318</v>
      </c>
      <c r="Q37" s="90" t="s">
        <v>344</v>
      </c>
      <c r="R37" s="69">
        <f t="shared" ref="R37:R68" si="3">I37-H37</f>
        <v>0.16666666670062114</v>
      </c>
      <c r="S37" s="67">
        <v>11.9</v>
      </c>
      <c r="T37" s="66">
        <v>2</v>
      </c>
      <c r="U37" s="66"/>
      <c r="V37" s="91"/>
      <c r="W37" s="91"/>
      <c r="X37" s="67">
        <v>733</v>
      </c>
      <c r="Y37" s="67">
        <v>2.89</v>
      </c>
      <c r="Z37" s="67">
        <v>1.3</v>
      </c>
      <c r="AA37" s="67">
        <v>-21.2</v>
      </c>
      <c r="AB37" s="67">
        <v>0.33100000000000002</v>
      </c>
      <c r="AC37" s="67">
        <v>0.28000000000000003</v>
      </c>
      <c r="AD37" s="67" t="s">
        <v>245</v>
      </c>
      <c r="AE37" s="88" t="s">
        <v>245</v>
      </c>
      <c r="AF37" s="66">
        <v>0</v>
      </c>
      <c r="AG37" s="66">
        <v>44</v>
      </c>
      <c r="AH37" s="92" t="s">
        <v>117</v>
      </c>
      <c r="AI37" s="66"/>
      <c r="AJ37" s="74" t="s">
        <v>345</v>
      </c>
    </row>
    <row r="38" spans="1:36" s="71" customFormat="1" ht="14.4" x14ac:dyDescent="0.25">
      <c r="A38" s="35" t="s">
        <v>49</v>
      </c>
      <c r="B38" s="35" t="s">
        <v>73</v>
      </c>
      <c r="C38" s="60" t="s">
        <v>216</v>
      </c>
      <c r="D38" s="41" t="s">
        <v>272</v>
      </c>
      <c r="E38" s="60" t="s">
        <v>74</v>
      </c>
      <c r="F38" s="41"/>
      <c r="G38" s="84">
        <v>2</v>
      </c>
      <c r="H38" s="85">
        <v>42844.6875</v>
      </c>
      <c r="I38" s="85">
        <v>42845.59375</v>
      </c>
      <c r="J38" s="86" t="str">
        <f t="shared" si="2"/>
        <v/>
      </c>
      <c r="K38" s="87" t="s">
        <v>341</v>
      </c>
      <c r="L38" s="61" t="s">
        <v>342</v>
      </c>
      <c r="M38" s="67"/>
      <c r="N38" s="93">
        <v>2.32417686875</v>
      </c>
      <c r="O38" s="88" t="s">
        <v>343</v>
      </c>
      <c r="P38" s="89">
        <v>32.833626120049502</v>
      </c>
      <c r="Q38" s="90" t="s">
        <v>344</v>
      </c>
      <c r="R38" s="69">
        <f t="shared" si="3"/>
        <v>0.90625</v>
      </c>
      <c r="S38" s="67">
        <v>5.36</v>
      </c>
      <c r="T38" s="66">
        <v>2</v>
      </c>
      <c r="U38" s="66"/>
      <c r="V38" s="91"/>
      <c r="W38" s="91"/>
      <c r="X38" s="67">
        <v>220</v>
      </c>
      <c r="Y38" s="67">
        <v>1.82</v>
      </c>
      <c r="Z38" s="67">
        <v>1.3</v>
      </c>
      <c r="AA38" s="67">
        <v>-7.46</v>
      </c>
      <c r="AB38" s="67">
        <v>0.23100000000000001</v>
      </c>
      <c r="AC38" s="67">
        <v>0.28000000000000003</v>
      </c>
      <c r="AD38" s="67" t="s">
        <v>245</v>
      </c>
      <c r="AE38" s="88" t="s">
        <v>245</v>
      </c>
      <c r="AF38" s="66">
        <v>0</v>
      </c>
      <c r="AG38" s="66">
        <v>58</v>
      </c>
      <c r="AH38" s="92" t="s">
        <v>117</v>
      </c>
      <c r="AI38" s="66"/>
      <c r="AJ38" s="74" t="s">
        <v>345</v>
      </c>
    </row>
    <row r="39" spans="1:36" s="71" customFormat="1" ht="14.4" x14ac:dyDescent="0.25">
      <c r="A39" s="35" t="s">
        <v>49</v>
      </c>
      <c r="B39" s="35" t="s">
        <v>73</v>
      </c>
      <c r="C39" s="60" t="s">
        <v>216</v>
      </c>
      <c r="D39" s="41" t="s">
        <v>272</v>
      </c>
      <c r="E39" s="60" t="s">
        <v>74</v>
      </c>
      <c r="F39" s="41"/>
      <c r="G39" s="84">
        <v>3</v>
      </c>
      <c r="H39" s="85">
        <v>42845.59375</v>
      </c>
      <c r="I39" s="85">
        <v>42846.4375</v>
      </c>
      <c r="J39" s="86" t="str">
        <f t="shared" si="2"/>
        <v/>
      </c>
      <c r="K39" s="87" t="s">
        <v>341</v>
      </c>
      <c r="L39" s="61" t="s">
        <v>342</v>
      </c>
      <c r="M39" s="67"/>
      <c r="N39" s="93">
        <v>3.1520987812499999</v>
      </c>
      <c r="O39" s="88" t="s">
        <v>343</v>
      </c>
      <c r="P39" s="89">
        <v>35.100792584190899</v>
      </c>
      <c r="Q39" s="90" t="s">
        <v>344</v>
      </c>
      <c r="R39" s="69">
        <f t="shared" si="3"/>
        <v>0.84375</v>
      </c>
      <c r="S39" s="67">
        <v>6.58</v>
      </c>
      <c r="T39" s="66">
        <v>2</v>
      </c>
      <c r="U39" s="66"/>
      <c r="V39" s="91"/>
      <c r="W39" s="91"/>
      <c r="X39" s="67">
        <v>186</v>
      </c>
      <c r="Y39" s="67">
        <v>1.2</v>
      </c>
      <c r="Z39" s="67">
        <v>1.3</v>
      </c>
      <c r="AA39" s="67">
        <v>-18.100000000000001</v>
      </c>
      <c r="AB39" s="67">
        <v>0.16900000000000001</v>
      </c>
      <c r="AC39" s="67">
        <v>0.28000000000000003</v>
      </c>
      <c r="AD39" s="67" t="s">
        <v>245</v>
      </c>
      <c r="AE39" s="88" t="s">
        <v>245</v>
      </c>
      <c r="AF39" s="66">
        <v>0</v>
      </c>
      <c r="AG39" s="66">
        <v>59</v>
      </c>
      <c r="AH39" s="92" t="s">
        <v>117</v>
      </c>
      <c r="AI39" s="66"/>
      <c r="AJ39" s="74" t="s">
        <v>345</v>
      </c>
    </row>
    <row r="40" spans="1:36" s="71" customFormat="1" ht="14.4" x14ac:dyDescent="0.25">
      <c r="A40" s="35" t="s">
        <v>49</v>
      </c>
      <c r="B40" s="35" t="s">
        <v>73</v>
      </c>
      <c r="C40" s="60" t="s">
        <v>216</v>
      </c>
      <c r="D40" s="41" t="s">
        <v>272</v>
      </c>
      <c r="E40" s="60" t="s">
        <v>74</v>
      </c>
      <c r="F40" s="41"/>
      <c r="G40" s="84">
        <v>4</v>
      </c>
      <c r="H40" s="85">
        <v>42846.4375</v>
      </c>
      <c r="I40" s="85">
        <v>42850.427083333299</v>
      </c>
      <c r="J40" s="86" t="str">
        <f t="shared" si="2"/>
        <v/>
      </c>
      <c r="K40" s="87" t="s">
        <v>341</v>
      </c>
      <c r="L40" s="61" t="s">
        <v>342</v>
      </c>
      <c r="M40" s="67"/>
      <c r="N40" s="93">
        <v>2.7673077445000001</v>
      </c>
      <c r="O40" s="88" t="s">
        <v>343</v>
      </c>
      <c r="P40" s="89">
        <v>37.3247954011525</v>
      </c>
      <c r="Q40" s="90" t="s">
        <v>344</v>
      </c>
      <c r="R40" s="69">
        <f t="shared" si="3"/>
        <v>3.9895833332993789</v>
      </c>
      <c r="S40" s="67">
        <v>10.9</v>
      </c>
      <c r="T40" s="66">
        <v>2</v>
      </c>
      <c r="U40" s="66"/>
      <c r="V40" s="91"/>
      <c r="W40" s="91"/>
      <c r="X40" s="67">
        <v>273</v>
      </c>
      <c r="Y40" s="67">
        <v>1.53</v>
      </c>
      <c r="Z40" s="67">
        <v>1.3</v>
      </c>
      <c r="AA40" s="67">
        <v>-2.2000000000000002</v>
      </c>
      <c r="AB40" s="67">
        <v>0.18099999999999999</v>
      </c>
      <c r="AC40" s="67">
        <v>0.28000000000000003</v>
      </c>
      <c r="AD40" s="67" t="s">
        <v>245</v>
      </c>
      <c r="AE40" s="88" t="s">
        <v>245</v>
      </c>
      <c r="AF40" s="66">
        <v>0</v>
      </c>
      <c r="AG40" s="66">
        <v>64.7</v>
      </c>
      <c r="AH40" s="92" t="s">
        <v>117</v>
      </c>
      <c r="AI40" s="66"/>
      <c r="AJ40" s="74" t="s">
        <v>345</v>
      </c>
    </row>
    <row r="41" spans="1:36" s="71" customFormat="1" ht="14.4" x14ac:dyDescent="0.25">
      <c r="A41" s="35" t="s">
        <v>49</v>
      </c>
      <c r="B41" s="35" t="s">
        <v>73</v>
      </c>
      <c r="C41" s="60" t="s">
        <v>216</v>
      </c>
      <c r="D41" s="41" t="s">
        <v>272</v>
      </c>
      <c r="E41" s="60" t="s">
        <v>74</v>
      </c>
      <c r="F41" s="41"/>
      <c r="G41" s="84">
        <v>5</v>
      </c>
      <c r="H41" s="85">
        <v>42850.427083333299</v>
      </c>
      <c r="I41" s="85">
        <v>42851.635416666701</v>
      </c>
      <c r="J41" s="86" t="str">
        <f t="shared" si="2"/>
        <v/>
      </c>
      <c r="K41" s="87" t="s">
        <v>341</v>
      </c>
      <c r="L41" s="61" t="s">
        <v>342</v>
      </c>
      <c r="M41" s="67"/>
      <c r="N41" s="93">
        <v>4.0117209665000004</v>
      </c>
      <c r="O41" s="88" t="s">
        <v>343</v>
      </c>
      <c r="P41" s="89">
        <v>37.677444543375103</v>
      </c>
      <c r="Q41" s="90" t="s">
        <v>344</v>
      </c>
      <c r="R41" s="69">
        <f t="shared" si="3"/>
        <v>1.2083333334012423</v>
      </c>
      <c r="S41" s="67">
        <v>5.82</v>
      </c>
      <c r="T41" s="66">
        <v>2</v>
      </c>
      <c r="U41" s="66"/>
      <c r="V41" s="91"/>
      <c r="W41" s="91"/>
      <c r="X41" s="67">
        <v>175</v>
      </c>
      <c r="Y41" s="67">
        <v>1.39</v>
      </c>
      <c r="Z41" s="67">
        <v>1.3</v>
      </c>
      <c r="AA41" s="67">
        <v>27.9</v>
      </c>
      <c r="AB41" s="67">
        <v>0.154</v>
      </c>
      <c r="AC41" s="67">
        <v>0.28000000000000003</v>
      </c>
      <c r="AD41" s="67" t="s">
        <v>245</v>
      </c>
      <c r="AE41" s="88" t="s">
        <v>245</v>
      </c>
      <c r="AF41" s="66">
        <v>1</v>
      </c>
      <c r="AG41" s="66">
        <v>74.8</v>
      </c>
      <c r="AH41" s="92" t="s">
        <v>117</v>
      </c>
      <c r="AI41" s="66"/>
      <c r="AJ41" s="74" t="s">
        <v>345</v>
      </c>
    </row>
    <row r="42" spans="1:36" s="71" customFormat="1" ht="14.4" x14ac:dyDescent="0.25">
      <c r="A42" s="35" t="s">
        <v>49</v>
      </c>
      <c r="B42" s="35" t="s">
        <v>73</v>
      </c>
      <c r="C42" s="60" t="s">
        <v>216</v>
      </c>
      <c r="D42" s="41" t="s">
        <v>272</v>
      </c>
      <c r="E42" s="60" t="s">
        <v>74</v>
      </c>
      <c r="F42" s="41"/>
      <c r="G42" s="84">
        <v>6</v>
      </c>
      <c r="H42" s="85">
        <v>42851.635416666701</v>
      </c>
      <c r="I42" s="85">
        <v>42857.416666666701</v>
      </c>
      <c r="J42" s="86" t="str">
        <f t="shared" si="2"/>
        <v/>
      </c>
      <c r="K42" s="87" t="s">
        <v>341</v>
      </c>
      <c r="L42" s="61" t="s">
        <v>342</v>
      </c>
      <c r="M42" s="67"/>
      <c r="N42" s="93">
        <v>7.43316025825</v>
      </c>
      <c r="O42" s="88" t="s">
        <v>343</v>
      </c>
      <c r="P42" s="89">
        <v>37.534486481583102</v>
      </c>
      <c r="Q42" s="90" t="s">
        <v>344</v>
      </c>
      <c r="R42" s="69">
        <f t="shared" si="3"/>
        <v>5.78125</v>
      </c>
      <c r="S42" s="67">
        <v>7.94</v>
      </c>
      <c r="T42" s="66">
        <v>2</v>
      </c>
      <c r="U42" s="66"/>
      <c r="V42" s="91"/>
      <c r="W42" s="91"/>
      <c r="X42" s="67">
        <v>185</v>
      </c>
      <c r="Y42" s="67">
        <v>1.6</v>
      </c>
      <c r="Z42" s="67">
        <v>1.3</v>
      </c>
      <c r="AA42" s="67">
        <v>-2.1</v>
      </c>
      <c r="AB42" s="67">
        <v>0.18099999999999999</v>
      </c>
      <c r="AC42" s="67">
        <v>0.28000000000000003</v>
      </c>
      <c r="AD42" s="67" t="s">
        <v>245</v>
      </c>
      <c r="AE42" s="88" t="s">
        <v>245</v>
      </c>
      <c r="AF42" s="66">
        <v>17.399999999999999</v>
      </c>
      <c r="AG42" s="66">
        <v>82.5</v>
      </c>
      <c r="AH42" s="92" t="s">
        <v>117</v>
      </c>
      <c r="AI42" s="66"/>
      <c r="AJ42" s="74" t="s">
        <v>345</v>
      </c>
    </row>
    <row r="43" spans="1:36" s="71" customFormat="1" ht="14.4" x14ac:dyDescent="0.25">
      <c r="A43" s="35" t="s">
        <v>49</v>
      </c>
      <c r="B43" s="35" t="s">
        <v>73</v>
      </c>
      <c r="C43" s="60" t="s">
        <v>216</v>
      </c>
      <c r="D43" s="41" t="s">
        <v>272</v>
      </c>
      <c r="E43" s="60" t="s">
        <v>74</v>
      </c>
      <c r="F43" s="41"/>
      <c r="G43" s="84">
        <v>7</v>
      </c>
      <c r="H43" s="85">
        <v>42857.416666666701</v>
      </c>
      <c r="I43" s="85">
        <v>42865.4375</v>
      </c>
      <c r="J43" s="86" t="str">
        <f t="shared" si="2"/>
        <v/>
      </c>
      <c r="K43" s="87" t="s">
        <v>341</v>
      </c>
      <c r="L43" s="61" t="s">
        <v>342</v>
      </c>
      <c r="M43" s="67"/>
      <c r="N43" s="93">
        <v>1.5578052469999999</v>
      </c>
      <c r="O43" s="88" t="s">
        <v>343</v>
      </c>
      <c r="P43" s="89">
        <v>37.269098252854697</v>
      </c>
      <c r="Q43" s="90" t="s">
        <v>344</v>
      </c>
      <c r="R43" s="69">
        <f t="shared" si="3"/>
        <v>8.0208333332993789</v>
      </c>
      <c r="S43" s="67">
        <v>11.7</v>
      </c>
      <c r="T43" s="66">
        <v>2</v>
      </c>
      <c r="U43" s="66"/>
      <c r="V43" s="91"/>
      <c r="W43" s="91"/>
      <c r="X43" s="67">
        <v>198</v>
      </c>
      <c r="Y43" s="67">
        <v>1.51</v>
      </c>
      <c r="Z43" s="67">
        <v>1.3</v>
      </c>
      <c r="AA43" s="67">
        <v>-13.7</v>
      </c>
      <c r="AB43" s="67">
        <v>0.19500000000000001</v>
      </c>
      <c r="AC43" s="67">
        <v>0.28000000000000003</v>
      </c>
      <c r="AD43" s="67" t="s">
        <v>245</v>
      </c>
      <c r="AE43" s="88" t="s">
        <v>245</v>
      </c>
      <c r="AF43" s="66">
        <v>23.4</v>
      </c>
      <c r="AG43" s="66">
        <v>84</v>
      </c>
      <c r="AH43" s="92" t="s">
        <v>117</v>
      </c>
      <c r="AI43" s="66"/>
      <c r="AJ43" s="74" t="s">
        <v>345</v>
      </c>
    </row>
    <row r="44" spans="1:36" s="71" customFormat="1" ht="14.4" x14ac:dyDescent="0.25">
      <c r="A44" s="35" t="s">
        <v>49</v>
      </c>
      <c r="B44" s="35" t="s">
        <v>75</v>
      </c>
      <c r="C44" s="60" t="s">
        <v>216</v>
      </c>
      <c r="D44" s="41" t="s">
        <v>217</v>
      </c>
      <c r="E44" s="60" t="s">
        <v>76</v>
      </c>
      <c r="F44" s="41"/>
      <c r="G44" s="84">
        <v>1</v>
      </c>
      <c r="H44" s="85">
        <v>42949.5</v>
      </c>
      <c r="I44" s="85">
        <v>42949.75</v>
      </c>
      <c r="J44" s="86" t="str">
        <f t="shared" si="2"/>
        <v/>
      </c>
      <c r="K44" s="87" t="s">
        <v>341</v>
      </c>
      <c r="L44" s="61" t="s">
        <v>342</v>
      </c>
      <c r="M44" s="67"/>
      <c r="N44" s="67">
        <v>10.93573615925</v>
      </c>
      <c r="O44" s="88" t="s">
        <v>343</v>
      </c>
      <c r="P44" s="89">
        <v>35.201306206898103</v>
      </c>
      <c r="Q44" s="90" t="s">
        <v>344</v>
      </c>
      <c r="R44" s="69">
        <f t="shared" si="3"/>
        <v>0.25</v>
      </c>
      <c r="S44" s="67">
        <v>28.1</v>
      </c>
      <c r="T44" s="66">
        <v>2</v>
      </c>
      <c r="U44" s="66"/>
      <c r="V44" s="91"/>
      <c r="W44" s="91"/>
      <c r="X44" s="67">
        <v>726</v>
      </c>
      <c r="Y44" s="67">
        <v>3.7</v>
      </c>
      <c r="Z44" s="67">
        <v>1.3</v>
      </c>
      <c r="AA44" s="67">
        <v>-24</v>
      </c>
      <c r="AB44" s="67">
        <v>0.33800000000000002</v>
      </c>
      <c r="AC44" s="67">
        <v>0.13500000000000001</v>
      </c>
      <c r="AD44" s="67" t="s">
        <v>245</v>
      </c>
      <c r="AE44" s="88" t="s">
        <v>245</v>
      </c>
      <c r="AF44" s="66">
        <v>0</v>
      </c>
      <c r="AG44" s="66">
        <v>41.8</v>
      </c>
      <c r="AH44" s="92" t="s">
        <v>117</v>
      </c>
      <c r="AI44" s="66"/>
      <c r="AJ44" s="74" t="s">
        <v>345</v>
      </c>
    </row>
    <row r="45" spans="1:36" s="71" customFormat="1" ht="14.4" x14ac:dyDescent="0.25">
      <c r="A45" s="35" t="s">
        <v>49</v>
      </c>
      <c r="B45" s="35" t="s">
        <v>75</v>
      </c>
      <c r="C45" s="60" t="s">
        <v>216</v>
      </c>
      <c r="D45" s="41" t="s">
        <v>217</v>
      </c>
      <c r="E45" s="60" t="s">
        <v>76</v>
      </c>
      <c r="F45" s="41"/>
      <c r="G45" s="84">
        <v>2</v>
      </c>
      <c r="H45" s="85">
        <v>42949.75</v>
      </c>
      <c r="I45" s="85">
        <v>42950.708333333299</v>
      </c>
      <c r="J45" s="86" t="str">
        <f t="shared" si="2"/>
        <v/>
      </c>
      <c r="K45" s="87" t="s">
        <v>341</v>
      </c>
      <c r="L45" s="61" t="s">
        <v>342</v>
      </c>
      <c r="M45" s="67"/>
      <c r="N45" s="67">
        <v>4.0330496442500001</v>
      </c>
      <c r="O45" s="88" t="s">
        <v>343</v>
      </c>
      <c r="P45" s="89">
        <v>38.963281195988301</v>
      </c>
      <c r="Q45" s="90" t="s">
        <v>344</v>
      </c>
      <c r="R45" s="69">
        <f t="shared" si="3"/>
        <v>0.95833333329937886</v>
      </c>
      <c r="S45" s="67">
        <v>21.3</v>
      </c>
      <c r="T45" s="66">
        <v>2</v>
      </c>
      <c r="U45" s="66"/>
      <c r="V45" s="91"/>
      <c r="W45" s="91"/>
      <c r="X45" s="67">
        <v>218</v>
      </c>
      <c r="Y45" s="67">
        <v>2.4900000000000002</v>
      </c>
      <c r="Z45" s="67">
        <v>1.3</v>
      </c>
      <c r="AA45" s="67">
        <v>-25.8</v>
      </c>
      <c r="AB45" s="67">
        <v>0.28699999999999998</v>
      </c>
      <c r="AC45" s="67">
        <v>0.13500000000000001</v>
      </c>
      <c r="AD45" s="67" t="s">
        <v>245</v>
      </c>
      <c r="AE45" s="88" t="s">
        <v>245</v>
      </c>
      <c r="AF45" s="66">
        <v>0</v>
      </c>
      <c r="AG45" s="66">
        <v>71.099999999999994</v>
      </c>
      <c r="AH45" s="92" t="s">
        <v>117</v>
      </c>
      <c r="AI45" s="66"/>
      <c r="AJ45" s="74" t="s">
        <v>345</v>
      </c>
    </row>
    <row r="46" spans="1:36" s="71" customFormat="1" ht="14.4" x14ac:dyDescent="0.25">
      <c r="A46" s="35" t="s">
        <v>49</v>
      </c>
      <c r="B46" s="35" t="s">
        <v>75</v>
      </c>
      <c r="C46" s="60" t="s">
        <v>216</v>
      </c>
      <c r="D46" s="41" t="s">
        <v>217</v>
      </c>
      <c r="E46" s="60" t="s">
        <v>76</v>
      </c>
      <c r="F46" s="41"/>
      <c r="G46" s="84">
        <v>3</v>
      </c>
      <c r="H46" s="85">
        <v>42950.708333333299</v>
      </c>
      <c r="I46" s="85">
        <v>42951.583333333299</v>
      </c>
      <c r="J46" s="86" t="str">
        <f t="shared" si="2"/>
        <v/>
      </c>
      <c r="K46" s="87" t="s">
        <v>341</v>
      </c>
      <c r="L46" s="61" t="s">
        <v>342</v>
      </c>
      <c r="M46" s="67"/>
      <c r="N46" s="67">
        <v>71.993401754999994</v>
      </c>
      <c r="O46" s="88" t="s">
        <v>343</v>
      </c>
      <c r="P46" s="89">
        <v>27.652243024056101</v>
      </c>
      <c r="Q46" s="90" t="s">
        <v>344</v>
      </c>
      <c r="R46" s="69">
        <f t="shared" si="3"/>
        <v>0.875</v>
      </c>
      <c r="S46" s="67">
        <v>19.899999999999999</v>
      </c>
      <c r="T46" s="66">
        <v>2</v>
      </c>
      <c r="U46" s="66"/>
      <c r="V46" s="91"/>
      <c r="W46" s="91"/>
      <c r="X46" s="67">
        <v>156</v>
      </c>
      <c r="Y46" s="67">
        <v>2.2200000000000002</v>
      </c>
      <c r="Z46" s="67">
        <v>1.3</v>
      </c>
      <c r="AA46" s="67">
        <v>-12.3</v>
      </c>
      <c r="AB46" s="67">
        <v>0.23400000000000001</v>
      </c>
      <c r="AC46" s="67">
        <v>0.13500000000000001</v>
      </c>
      <c r="AD46" s="67" t="s">
        <v>245</v>
      </c>
      <c r="AE46" s="88" t="s">
        <v>245</v>
      </c>
      <c r="AF46" s="66">
        <v>0</v>
      </c>
      <c r="AG46" s="66">
        <v>69.599999999999994</v>
      </c>
      <c r="AH46" s="92" t="s">
        <v>117</v>
      </c>
      <c r="AI46" s="66"/>
      <c r="AJ46" s="74" t="s">
        <v>345</v>
      </c>
    </row>
    <row r="47" spans="1:36" s="71" customFormat="1" ht="14.4" x14ac:dyDescent="0.25">
      <c r="A47" s="35" t="s">
        <v>49</v>
      </c>
      <c r="B47" s="35" t="s">
        <v>75</v>
      </c>
      <c r="C47" s="60" t="s">
        <v>216</v>
      </c>
      <c r="D47" s="41" t="s">
        <v>217</v>
      </c>
      <c r="E47" s="60" t="s">
        <v>76</v>
      </c>
      <c r="F47" s="41"/>
      <c r="G47" s="84">
        <v>4</v>
      </c>
      <c r="H47" s="85">
        <v>42951.583333333299</v>
      </c>
      <c r="I47" s="85">
        <v>42955.645833333299</v>
      </c>
      <c r="J47" s="86" t="str">
        <f t="shared" si="2"/>
        <v/>
      </c>
      <c r="K47" s="87" t="s">
        <v>341</v>
      </c>
      <c r="L47" s="61" t="s">
        <v>342</v>
      </c>
      <c r="M47" s="67"/>
      <c r="N47" s="67">
        <v>3.2108203865</v>
      </c>
      <c r="O47" s="88" t="s">
        <v>343</v>
      </c>
      <c r="P47" s="89">
        <v>26.379714227150998</v>
      </c>
      <c r="Q47" s="90" t="s">
        <v>344</v>
      </c>
      <c r="R47" s="69">
        <f t="shared" si="3"/>
        <v>4.0625</v>
      </c>
      <c r="S47" s="67">
        <v>18.7</v>
      </c>
      <c r="T47" s="66">
        <v>2</v>
      </c>
      <c r="U47" s="66"/>
      <c r="V47" s="91"/>
      <c r="W47" s="91"/>
      <c r="X47" s="67">
        <v>236</v>
      </c>
      <c r="Y47" s="67">
        <v>1.61</v>
      </c>
      <c r="Z47" s="67">
        <v>1.3</v>
      </c>
      <c r="AA47" s="67">
        <v>108</v>
      </c>
      <c r="AB47" s="67">
        <v>0.214</v>
      </c>
      <c r="AC47" s="67">
        <v>0.13500000000000001</v>
      </c>
      <c r="AD47" s="67" t="s">
        <v>245</v>
      </c>
      <c r="AE47" s="88" t="s">
        <v>245</v>
      </c>
      <c r="AF47" s="66">
        <v>5.2</v>
      </c>
      <c r="AG47" s="66">
        <v>67.2</v>
      </c>
      <c r="AH47" s="92" t="s">
        <v>117</v>
      </c>
      <c r="AI47" s="66"/>
      <c r="AJ47" s="74" t="s">
        <v>345</v>
      </c>
    </row>
    <row r="48" spans="1:36" s="71" customFormat="1" ht="14.4" x14ac:dyDescent="0.25">
      <c r="A48" s="35" t="s">
        <v>49</v>
      </c>
      <c r="B48" s="35" t="s">
        <v>78</v>
      </c>
      <c r="C48" s="60" t="s">
        <v>216</v>
      </c>
      <c r="D48" s="87" t="s">
        <v>253</v>
      </c>
      <c r="E48" s="60" t="s">
        <v>79</v>
      </c>
      <c r="F48" s="62"/>
      <c r="G48" s="84">
        <v>1</v>
      </c>
      <c r="H48" s="85">
        <v>42949.645833333299</v>
      </c>
      <c r="I48" s="85">
        <v>42949.75</v>
      </c>
      <c r="J48" s="86" t="str">
        <f t="shared" si="2"/>
        <v/>
      </c>
      <c r="K48" s="87" t="s">
        <v>341</v>
      </c>
      <c r="L48" s="61" t="s">
        <v>342</v>
      </c>
      <c r="M48" s="67"/>
      <c r="N48" s="67">
        <v>10.93573615925</v>
      </c>
      <c r="O48" s="88" t="s">
        <v>343</v>
      </c>
      <c r="P48" s="89">
        <v>14.988555217231299</v>
      </c>
      <c r="Q48" s="90" t="s">
        <v>344</v>
      </c>
      <c r="R48" s="69">
        <f t="shared" si="3"/>
        <v>0.10416666670062114</v>
      </c>
      <c r="S48" s="67">
        <v>29.2</v>
      </c>
      <c r="T48" s="66">
        <v>2</v>
      </c>
      <c r="U48" s="66"/>
      <c r="V48" s="91"/>
      <c r="W48" s="91"/>
      <c r="X48" s="67">
        <v>610</v>
      </c>
      <c r="Y48" s="67">
        <v>3.94</v>
      </c>
      <c r="Z48" s="67">
        <v>1.3</v>
      </c>
      <c r="AA48" s="67">
        <v>-20.6</v>
      </c>
      <c r="AB48" s="67">
        <v>0.29299999999999998</v>
      </c>
      <c r="AC48" s="67">
        <v>0.13500000000000001</v>
      </c>
      <c r="AD48" s="67" t="s">
        <v>245</v>
      </c>
      <c r="AE48" s="88" t="s">
        <v>245</v>
      </c>
      <c r="AF48" s="66">
        <v>0</v>
      </c>
      <c r="AG48" s="66">
        <v>41.3</v>
      </c>
      <c r="AH48" s="92" t="s">
        <v>117</v>
      </c>
      <c r="AI48" s="66"/>
      <c r="AJ48" s="74" t="s">
        <v>345</v>
      </c>
    </row>
    <row r="49" spans="1:36" s="71" customFormat="1" ht="14.4" x14ac:dyDescent="0.25">
      <c r="A49" s="35" t="s">
        <v>49</v>
      </c>
      <c r="B49" s="35" t="s">
        <v>78</v>
      </c>
      <c r="C49" s="60" t="s">
        <v>216</v>
      </c>
      <c r="D49" s="87" t="s">
        <v>253</v>
      </c>
      <c r="E49" s="60" t="s">
        <v>79</v>
      </c>
      <c r="F49" s="62"/>
      <c r="G49" s="84">
        <v>2</v>
      </c>
      <c r="H49" s="85">
        <v>42949.75</v>
      </c>
      <c r="I49" s="85">
        <v>42950.708333333299</v>
      </c>
      <c r="J49" s="86" t="str">
        <f t="shared" si="2"/>
        <v/>
      </c>
      <c r="K49" s="87" t="s">
        <v>341</v>
      </c>
      <c r="L49" s="61" t="s">
        <v>342</v>
      </c>
      <c r="M49" s="67"/>
      <c r="N49" s="67">
        <v>4.0330496442500001</v>
      </c>
      <c r="O49" s="88" t="s">
        <v>343</v>
      </c>
      <c r="P49" s="89">
        <v>22.7559813848681</v>
      </c>
      <c r="Q49" s="90" t="s">
        <v>344</v>
      </c>
      <c r="R49" s="69">
        <f t="shared" si="3"/>
        <v>0.95833333329937886</v>
      </c>
      <c r="S49" s="67">
        <v>21.3</v>
      </c>
      <c r="T49" s="66">
        <v>2</v>
      </c>
      <c r="U49" s="66"/>
      <c r="V49" s="91"/>
      <c r="W49" s="91"/>
      <c r="X49" s="67">
        <v>218</v>
      </c>
      <c r="Y49" s="67">
        <v>2.4900000000000002</v>
      </c>
      <c r="Z49" s="67">
        <v>1.3</v>
      </c>
      <c r="AA49" s="67">
        <v>-25.8</v>
      </c>
      <c r="AB49" s="67">
        <v>0.28699999999999998</v>
      </c>
      <c r="AC49" s="67">
        <v>0.13500000000000001</v>
      </c>
      <c r="AD49" s="67" t="s">
        <v>245</v>
      </c>
      <c r="AE49" s="88" t="s">
        <v>245</v>
      </c>
      <c r="AF49" s="66">
        <v>0</v>
      </c>
      <c r="AG49" s="66">
        <v>71.099999999999994</v>
      </c>
      <c r="AH49" s="92" t="s">
        <v>117</v>
      </c>
      <c r="AI49" s="66"/>
      <c r="AJ49" s="74" t="s">
        <v>345</v>
      </c>
    </row>
    <row r="50" spans="1:36" s="71" customFormat="1" ht="14.4" x14ac:dyDescent="0.25">
      <c r="A50" s="35" t="s">
        <v>49</v>
      </c>
      <c r="B50" s="35" t="s">
        <v>78</v>
      </c>
      <c r="C50" s="60" t="s">
        <v>216</v>
      </c>
      <c r="D50" s="87" t="s">
        <v>253</v>
      </c>
      <c r="E50" s="60" t="s">
        <v>79</v>
      </c>
      <c r="F50" s="62"/>
      <c r="G50" s="84">
        <v>3</v>
      </c>
      <c r="H50" s="85">
        <v>42950.708333333299</v>
      </c>
      <c r="I50" s="85">
        <v>42951.583333333299</v>
      </c>
      <c r="J50" s="86" t="str">
        <f t="shared" si="2"/>
        <v/>
      </c>
      <c r="K50" s="87" t="s">
        <v>341</v>
      </c>
      <c r="L50" s="61" t="s">
        <v>342</v>
      </c>
      <c r="M50" s="67"/>
      <c r="N50" s="67">
        <v>71.993401754999994</v>
      </c>
      <c r="O50" s="88" t="s">
        <v>343</v>
      </c>
      <c r="P50" s="89">
        <v>12.7864637985091</v>
      </c>
      <c r="Q50" s="90" t="s">
        <v>344</v>
      </c>
      <c r="R50" s="69">
        <f t="shared" si="3"/>
        <v>0.875</v>
      </c>
      <c r="S50" s="67">
        <v>19.899999999999999</v>
      </c>
      <c r="T50" s="66">
        <v>2</v>
      </c>
      <c r="U50" s="66"/>
      <c r="V50" s="91"/>
      <c r="W50" s="91"/>
      <c r="X50" s="67">
        <v>156</v>
      </c>
      <c r="Y50" s="67">
        <v>2.2200000000000002</v>
      </c>
      <c r="Z50" s="67">
        <v>1.3</v>
      </c>
      <c r="AA50" s="67">
        <v>-12.3</v>
      </c>
      <c r="AB50" s="67">
        <v>0.23400000000000001</v>
      </c>
      <c r="AC50" s="67">
        <v>0.13500000000000001</v>
      </c>
      <c r="AD50" s="67" t="s">
        <v>245</v>
      </c>
      <c r="AE50" s="88" t="s">
        <v>245</v>
      </c>
      <c r="AF50" s="66">
        <v>0</v>
      </c>
      <c r="AG50" s="66">
        <v>69.599999999999994</v>
      </c>
      <c r="AH50" s="92" t="s">
        <v>117</v>
      </c>
      <c r="AI50" s="66"/>
      <c r="AJ50" s="74" t="s">
        <v>345</v>
      </c>
    </row>
    <row r="51" spans="1:36" s="71" customFormat="1" ht="14.4" x14ac:dyDescent="0.25">
      <c r="A51" s="35" t="s">
        <v>49</v>
      </c>
      <c r="B51" s="35" t="s">
        <v>78</v>
      </c>
      <c r="C51" s="60" t="s">
        <v>216</v>
      </c>
      <c r="D51" s="87" t="s">
        <v>253</v>
      </c>
      <c r="E51" s="60" t="s">
        <v>79</v>
      </c>
      <c r="F51" s="62"/>
      <c r="G51" s="84">
        <v>4</v>
      </c>
      <c r="H51" s="85">
        <v>42951.583333333299</v>
      </c>
      <c r="I51" s="85">
        <v>42955.645833333299</v>
      </c>
      <c r="J51" s="86" t="str">
        <f t="shared" si="2"/>
        <v/>
      </c>
      <c r="K51" s="87" t="s">
        <v>341</v>
      </c>
      <c r="L51" s="61" t="s">
        <v>342</v>
      </c>
      <c r="M51" s="67"/>
      <c r="N51" s="67">
        <v>3.2108203865</v>
      </c>
      <c r="O51" s="88" t="s">
        <v>343</v>
      </c>
      <c r="P51" s="89">
        <v>12.7701776490219</v>
      </c>
      <c r="Q51" s="90" t="s">
        <v>344</v>
      </c>
      <c r="R51" s="69">
        <f t="shared" si="3"/>
        <v>4.0625</v>
      </c>
      <c r="S51" s="67">
        <v>18.7</v>
      </c>
      <c r="T51" s="66">
        <v>2</v>
      </c>
      <c r="U51" s="66"/>
      <c r="V51" s="91"/>
      <c r="W51" s="91"/>
      <c r="X51" s="67">
        <v>236</v>
      </c>
      <c r="Y51" s="67">
        <v>1.61</v>
      </c>
      <c r="Z51" s="67">
        <v>1.3</v>
      </c>
      <c r="AA51" s="67">
        <v>108</v>
      </c>
      <c r="AB51" s="67">
        <v>0.214</v>
      </c>
      <c r="AC51" s="67">
        <v>0.13500000000000001</v>
      </c>
      <c r="AD51" s="67" t="s">
        <v>245</v>
      </c>
      <c r="AE51" s="88" t="s">
        <v>245</v>
      </c>
      <c r="AF51" s="66">
        <v>5.2</v>
      </c>
      <c r="AG51" s="66">
        <v>67.2</v>
      </c>
      <c r="AH51" s="92" t="s">
        <v>117</v>
      </c>
      <c r="AI51" s="66"/>
      <c r="AJ51" s="74" t="s">
        <v>345</v>
      </c>
    </row>
    <row r="52" spans="1:36" s="71" customFormat="1" ht="14.4" x14ac:dyDescent="0.25">
      <c r="A52" s="35" t="s">
        <v>49</v>
      </c>
      <c r="B52" s="35" t="s">
        <v>81</v>
      </c>
      <c r="C52" s="60" t="s">
        <v>216</v>
      </c>
      <c r="D52" s="87" t="s">
        <v>272</v>
      </c>
      <c r="E52" s="60" t="s">
        <v>82</v>
      </c>
      <c r="F52" s="62"/>
      <c r="G52" s="84">
        <v>1</v>
      </c>
      <c r="H52" s="85">
        <v>42949.46875</v>
      </c>
      <c r="I52" s="85">
        <v>42949.75</v>
      </c>
      <c r="J52" s="86" t="str">
        <f t="shared" si="2"/>
        <v/>
      </c>
      <c r="K52" s="87" t="s">
        <v>341</v>
      </c>
      <c r="L52" s="61" t="s">
        <v>342</v>
      </c>
      <c r="M52" s="67"/>
      <c r="N52" s="67">
        <v>10.93573615925</v>
      </c>
      <c r="O52" s="88" t="s">
        <v>343</v>
      </c>
      <c r="P52" s="89">
        <v>51.539899758095402</v>
      </c>
      <c r="Q52" s="90" t="s">
        <v>344</v>
      </c>
      <c r="R52" s="69">
        <f t="shared" si="3"/>
        <v>0.28125</v>
      </c>
      <c r="S52" s="67">
        <v>27.6</v>
      </c>
      <c r="T52" s="66">
        <v>2</v>
      </c>
      <c r="U52" s="66"/>
      <c r="V52" s="91"/>
      <c r="W52" s="91"/>
      <c r="X52" s="67">
        <v>732</v>
      </c>
      <c r="Y52" s="67">
        <v>3.56</v>
      </c>
      <c r="Z52" s="67">
        <v>1.3</v>
      </c>
      <c r="AA52" s="67">
        <v>-22.8</v>
      </c>
      <c r="AB52" s="67">
        <v>0.33600000000000002</v>
      </c>
      <c r="AC52" s="67">
        <v>0.13500000000000001</v>
      </c>
      <c r="AD52" s="67" t="s">
        <v>245</v>
      </c>
      <c r="AE52" s="88" t="s">
        <v>245</v>
      </c>
      <c r="AF52" s="66">
        <v>0</v>
      </c>
      <c r="AG52" s="66">
        <v>42.3</v>
      </c>
      <c r="AH52" s="92" t="s">
        <v>117</v>
      </c>
      <c r="AI52" s="66"/>
      <c r="AJ52" s="74" t="s">
        <v>345</v>
      </c>
    </row>
    <row r="53" spans="1:36" s="71" customFormat="1" ht="14.4" x14ac:dyDescent="0.25">
      <c r="A53" s="35" t="s">
        <v>49</v>
      </c>
      <c r="B53" s="35" t="s">
        <v>81</v>
      </c>
      <c r="C53" s="60" t="s">
        <v>216</v>
      </c>
      <c r="D53" s="87" t="s">
        <v>272</v>
      </c>
      <c r="E53" s="60" t="s">
        <v>82</v>
      </c>
      <c r="F53" s="62"/>
      <c r="G53" s="84">
        <v>2</v>
      </c>
      <c r="H53" s="85">
        <v>42949.75</v>
      </c>
      <c r="I53" s="85">
        <v>42950.708333333299</v>
      </c>
      <c r="J53" s="86" t="str">
        <f t="shared" si="2"/>
        <v/>
      </c>
      <c r="K53" s="87" t="s">
        <v>341</v>
      </c>
      <c r="L53" s="61" t="s">
        <v>342</v>
      </c>
      <c r="M53" s="67"/>
      <c r="N53" s="67">
        <v>4.0330496442500001</v>
      </c>
      <c r="O53" s="88" t="s">
        <v>343</v>
      </c>
      <c r="P53" s="89">
        <v>59.892240999047601</v>
      </c>
      <c r="Q53" s="90" t="s">
        <v>344</v>
      </c>
      <c r="R53" s="69">
        <f t="shared" si="3"/>
        <v>0.95833333329937886</v>
      </c>
      <c r="S53" s="67">
        <v>21.3</v>
      </c>
      <c r="T53" s="66">
        <v>2</v>
      </c>
      <c r="U53" s="66"/>
      <c r="V53" s="91"/>
      <c r="W53" s="91"/>
      <c r="X53" s="67">
        <v>218</v>
      </c>
      <c r="Y53" s="67">
        <v>2.4900000000000002</v>
      </c>
      <c r="Z53" s="67">
        <v>1.3</v>
      </c>
      <c r="AA53" s="67">
        <v>-25.8</v>
      </c>
      <c r="AB53" s="67">
        <v>0.28699999999999998</v>
      </c>
      <c r="AC53" s="67">
        <v>0.13500000000000001</v>
      </c>
      <c r="AD53" s="67" t="s">
        <v>245</v>
      </c>
      <c r="AE53" s="88" t="s">
        <v>245</v>
      </c>
      <c r="AF53" s="66">
        <v>0</v>
      </c>
      <c r="AG53" s="66">
        <v>71.099999999999994</v>
      </c>
      <c r="AH53" s="92" t="s">
        <v>117</v>
      </c>
      <c r="AI53" s="66"/>
      <c r="AJ53" s="74" t="s">
        <v>345</v>
      </c>
    </row>
    <row r="54" spans="1:36" s="71" customFormat="1" ht="14.4" x14ac:dyDescent="0.25">
      <c r="A54" s="35" t="s">
        <v>49</v>
      </c>
      <c r="B54" s="35" t="s">
        <v>81</v>
      </c>
      <c r="C54" s="60" t="s">
        <v>216</v>
      </c>
      <c r="D54" s="87" t="s">
        <v>272</v>
      </c>
      <c r="E54" s="60" t="s">
        <v>82</v>
      </c>
      <c r="F54" s="62"/>
      <c r="G54" s="84">
        <v>3</v>
      </c>
      <c r="H54" s="85">
        <v>42950.708333333299</v>
      </c>
      <c r="I54" s="85">
        <v>42951.583333333299</v>
      </c>
      <c r="J54" s="86"/>
      <c r="K54" s="87" t="s">
        <v>341</v>
      </c>
      <c r="L54" s="61" t="s">
        <v>342</v>
      </c>
      <c r="M54" s="67"/>
      <c r="N54" s="67">
        <v>71.993401754999994</v>
      </c>
      <c r="O54" s="88" t="s">
        <v>343</v>
      </c>
      <c r="P54" s="89">
        <v>60.163485351783798</v>
      </c>
      <c r="Q54" s="90" t="s">
        <v>344</v>
      </c>
      <c r="R54" s="69">
        <f t="shared" si="3"/>
        <v>0.875</v>
      </c>
      <c r="S54" s="67">
        <v>19.899999999999999</v>
      </c>
      <c r="T54" s="66">
        <v>2</v>
      </c>
      <c r="U54" s="66"/>
      <c r="V54" s="91"/>
      <c r="W54" s="91"/>
      <c r="X54" s="67">
        <v>156</v>
      </c>
      <c r="Y54" s="67">
        <v>2.2200000000000002</v>
      </c>
      <c r="Z54" s="67">
        <v>1.3</v>
      </c>
      <c r="AA54" s="67">
        <v>-12.3</v>
      </c>
      <c r="AB54" s="67">
        <v>0.23400000000000001</v>
      </c>
      <c r="AC54" s="67">
        <v>0.13500000000000001</v>
      </c>
      <c r="AD54" s="67" t="s">
        <v>245</v>
      </c>
      <c r="AE54" s="88" t="s">
        <v>245</v>
      </c>
      <c r="AF54" s="66">
        <v>0</v>
      </c>
      <c r="AG54" s="66">
        <v>69.599999999999994</v>
      </c>
      <c r="AH54" s="92" t="s">
        <v>117</v>
      </c>
      <c r="AI54" s="66"/>
      <c r="AJ54" s="74" t="s">
        <v>345</v>
      </c>
    </row>
    <row r="55" spans="1:36" s="71" customFormat="1" ht="14.4" x14ac:dyDescent="0.25">
      <c r="A55" s="35" t="s">
        <v>49</v>
      </c>
      <c r="B55" s="35" t="s">
        <v>81</v>
      </c>
      <c r="C55" s="60" t="s">
        <v>216</v>
      </c>
      <c r="D55" s="87" t="s">
        <v>272</v>
      </c>
      <c r="E55" s="60" t="s">
        <v>82</v>
      </c>
      <c r="F55" s="62"/>
      <c r="G55" s="84">
        <v>4</v>
      </c>
      <c r="H55" s="85">
        <v>42951.583333333299</v>
      </c>
      <c r="I55" s="85">
        <v>42955.645833333299</v>
      </c>
      <c r="J55" s="86"/>
      <c r="K55" s="87" t="s">
        <v>341</v>
      </c>
      <c r="L55" s="61" t="s">
        <v>342</v>
      </c>
      <c r="M55" s="67"/>
      <c r="N55" s="67">
        <v>3.2108203865</v>
      </c>
      <c r="O55" s="88" t="s">
        <v>343</v>
      </c>
      <c r="P55" s="89">
        <v>59.757465154157103</v>
      </c>
      <c r="Q55" s="90" t="s">
        <v>344</v>
      </c>
      <c r="R55" s="69">
        <f t="shared" si="3"/>
        <v>4.0625</v>
      </c>
      <c r="S55" s="67">
        <v>18.7</v>
      </c>
      <c r="T55" s="66">
        <v>2</v>
      </c>
      <c r="U55" s="66"/>
      <c r="V55" s="91"/>
      <c r="W55" s="91"/>
      <c r="X55" s="67">
        <v>236</v>
      </c>
      <c r="Y55" s="67">
        <v>1.61</v>
      </c>
      <c r="Z55" s="67">
        <v>1.3</v>
      </c>
      <c r="AA55" s="67">
        <v>108</v>
      </c>
      <c r="AB55" s="67">
        <v>0.214</v>
      </c>
      <c r="AC55" s="67">
        <v>0.13500000000000001</v>
      </c>
      <c r="AD55" s="67" t="s">
        <v>245</v>
      </c>
      <c r="AE55" s="88" t="s">
        <v>245</v>
      </c>
      <c r="AF55" s="66">
        <v>5.2</v>
      </c>
      <c r="AG55" s="66">
        <v>67.2</v>
      </c>
      <c r="AH55" s="92" t="s">
        <v>117</v>
      </c>
      <c r="AI55" s="66"/>
      <c r="AJ55" s="74" t="s">
        <v>345</v>
      </c>
    </row>
    <row r="56" spans="1:36" s="71" customFormat="1" ht="14.4" x14ac:dyDescent="0.25">
      <c r="A56" s="35" t="s">
        <v>49</v>
      </c>
      <c r="B56" s="135" t="s">
        <v>83</v>
      </c>
      <c r="C56" s="60" t="s">
        <v>216</v>
      </c>
      <c r="D56" s="87" t="s">
        <v>217</v>
      </c>
      <c r="E56" s="41" t="s">
        <v>84</v>
      </c>
      <c r="F56" s="62"/>
      <c r="G56" s="136">
        <v>1</v>
      </c>
      <c r="H56" s="85">
        <v>43180.645833333336</v>
      </c>
      <c r="I56" s="85">
        <v>43181.395833333336</v>
      </c>
      <c r="J56" s="86"/>
      <c r="K56" s="87" t="s">
        <v>341</v>
      </c>
      <c r="L56" s="61" t="s">
        <v>342</v>
      </c>
      <c r="M56" s="67"/>
      <c r="N56" s="67">
        <v>20.125</v>
      </c>
      <c r="O56" s="88" t="s">
        <v>343</v>
      </c>
      <c r="P56" s="89">
        <v>0.43333710659688801</v>
      </c>
      <c r="Q56" s="90" t="s">
        <v>344</v>
      </c>
      <c r="R56" s="69">
        <f t="shared" si="3"/>
        <v>0.75</v>
      </c>
      <c r="S56" s="67" t="s">
        <v>245</v>
      </c>
      <c r="T56" s="66">
        <v>2</v>
      </c>
      <c r="U56" s="66"/>
      <c r="V56" s="91"/>
      <c r="W56" s="91"/>
      <c r="X56" s="67" t="s">
        <v>245</v>
      </c>
      <c r="Y56" s="67" t="s">
        <v>245</v>
      </c>
      <c r="Z56" s="67" t="s">
        <v>245</v>
      </c>
      <c r="AA56" s="67" t="s">
        <v>245</v>
      </c>
      <c r="AB56" s="67" t="s">
        <v>245</v>
      </c>
      <c r="AC56" s="67" t="s">
        <v>245</v>
      </c>
      <c r="AD56" s="67" t="s">
        <v>245</v>
      </c>
      <c r="AE56" s="88" t="s">
        <v>245</v>
      </c>
      <c r="AF56" s="66">
        <v>0</v>
      </c>
      <c r="AG56" s="66" t="s">
        <v>245</v>
      </c>
      <c r="AH56" s="92" t="s">
        <v>117</v>
      </c>
      <c r="AI56" s="66"/>
      <c r="AJ56" s="74" t="s">
        <v>345</v>
      </c>
    </row>
    <row r="57" spans="1:36" s="71" customFormat="1" ht="14.4" x14ac:dyDescent="0.25">
      <c r="A57" s="35" t="s">
        <v>49</v>
      </c>
      <c r="B57" s="135" t="s">
        <v>83</v>
      </c>
      <c r="C57" s="60" t="s">
        <v>216</v>
      </c>
      <c r="D57" s="87" t="s">
        <v>217</v>
      </c>
      <c r="E57" s="41" t="s">
        <v>84</v>
      </c>
      <c r="F57" s="62"/>
      <c r="G57" s="136">
        <v>2</v>
      </c>
      <c r="H57" s="85">
        <v>43181.395833333336</v>
      </c>
      <c r="I57" s="85">
        <v>43182.625</v>
      </c>
      <c r="J57" s="86"/>
      <c r="K57" s="87" t="s">
        <v>341</v>
      </c>
      <c r="L57" s="61" t="s">
        <v>342</v>
      </c>
      <c r="M57" s="67"/>
      <c r="N57" s="67">
        <v>11.275</v>
      </c>
      <c r="O57" s="88" t="s">
        <v>343</v>
      </c>
      <c r="P57" s="89">
        <v>1.3964086867930301</v>
      </c>
      <c r="Q57" s="90" t="s">
        <v>344</v>
      </c>
      <c r="R57" s="69">
        <f t="shared" si="3"/>
        <v>1.2291666666642413</v>
      </c>
      <c r="S57" s="67" t="s">
        <v>245</v>
      </c>
      <c r="T57" s="66">
        <v>2</v>
      </c>
      <c r="U57" s="66"/>
      <c r="V57" s="91"/>
      <c r="W57" s="91"/>
      <c r="X57" s="67" t="s">
        <v>245</v>
      </c>
      <c r="Y57" s="67" t="s">
        <v>245</v>
      </c>
      <c r="Z57" s="67" t="s">
        <v>245</v>
      </c>
      <c r="AA57" s="67" t="s">
        <v>245</v>
      </c>
      <c r="AB57" s="67" t="s">
        <v>245</v>
      </c>
      <c r="AC57" s="67" t="s">
        <v>245</v>
      </c>
      <c r="AD57" s="67" t="s">
        <v>245</v>
      </c>
      <c r="AE57" s="88" t="s">
        <v>245</v>
      </c>
      <c r="AF57" s="66">
        <v>0</v>
      </c>
      <c r="AG57" s="66" t="s">
        <v>245</v>
      </c>
      <c r="AH57" s="92" t="s">
        <v>117</v>
      </c>
      <c r="AI57" s="66"/>
      <c r="AJ57" s="74" t="s">
        <v>345</v>
      </c>
    </row>
    <row r="58" spans="1:36" s="71" customFormat="1" ht="14.4" x14ac:dyDescent="0.25">
      <c r="A58" s="35" t="s">
        <v>49</v>
      </c>
      <c r="B58" s="135" t="s">
        <v>83</v>
      </c>
      <c r="C58" s="60" t="s">
        <v>216</v>
      </c>
      <c r="D58" s="87" t="s">
        <v>217</v>
      </c>
      <c r="E58" s="41" t="s">
        <v>84</v>
      </c>
      <c r="F58" s="62"/>
      <c r="G58" s="136">
        <v>3</v>
      </c>
      <c r="H58" s="85">
        <v>43182.625</v>
      </c>
      <c r="I58" s="85">
        <v>43186.708333333336</v>
      </c>
      <c r="J58" s="86"/>
      <c r="K58" s="87" t="s">
        <v>341</v>
      </c>
      <c r="L58" s="61" t="s">
        <v>342</v>
      </c>
      <c r="M58" s="67"/>
      <c r="N58" s="67">
        <v>11.675000000000001</v>
      </c>
      <c r="O58" s="88" t="s">
        <v>343</v>
      </c>
      <c r="P58" s="89">
        <v>1.9380526944841301</v>
      </c>
      <c r="Q58" s="90" t="s">
        <v>344</v>
      </c>
      <c r="R58" s="69">
        <f t="shared" si="3"/>
        <v>4.0833333333357587</v>
      </c>
      <c r="S58" s="67" t="s">
        <v>245</v>
      </c>
      <c r="T58" s="66">
        <v>2</v>
      </c>
      <c r="U58" s="66"/>
      <c r="V58" s="91"/>
      <c r="W58" s="91"/>
      <c r="X58" s="67" t="s">
        <v>245</v>
      </c>
      <c r="Y58" s="67" t="s">
        <v>245</v>
      </c>
      <c r="Z58" s="67" t="s">
        <v>245</v>
      </c>
      <c r="AA58" s="67" t="s">
        <v>245</v>
      </c>
      <c r="AB58" s="67" t="s">
        <v>245</v>
      </c>
      <c r="AC58" s="67" t="s">
        <v>245</v>
      </c>
      <c r="AD58" s="67" t="s">
        <v>245</v>
      </c>
      <c r="AE58" s="88" t="s">
        <v>245</v>
      </c>
      <c r="AF58" s="66">
        <v>0</v>
      </c>
      <c r="AG58" s="66" t="s">
        <v>245</v>
      </c>
      <c r="AH58" s="92" t="s">
        <v>117</v>
      </c>
      <c r="AI58" s="66"/>
      <c r="AJ58" s="74" t="s">
        <v>345</v>
      </c>
    </row>
    <row r="59" spans="1:36" s="71" customFormat="1" ht="14.4" x14ac:dyDescent="0.25">
      <c r="A59" s="35" t="s">
        <v>49</v>
      </c>
      <c r="B59" s="135" t="s">
        <v>83</v>
      </c>
      <c r="C59" s="60" t="s">
        <v>216</v>
      </c>
      <c r="D59" s="87" t="s">
        <v>217</v>
      </c>
      <c r="E59" s="41" t="s">
        <v>84</v>
      </c>
      <c r="F59" s="62"/>
      <c r="G59" s="136">
        <v>4</v>
      </c>
      <c r="H59" s="85">
        <v>43186.6875</v>
      </c>
      <c r="I59" s="85">
        <v>43193.479166666664</v>
      </c>
      <c r="J59" s="86"/>
      <c r="K59" s="87" t="s">
        <v>341</v>
      </c>
      <c r="L59" s="61" t="s">
        <v>342</v>
      </c>
      <c r="M59" s="67"/>
      <c r="N59" s="67">
        <v>2.2000000000000002</v>
      </c>
      <c r="O59" s="88" t="s">
        <v>343</v>
      </c>
      <c r="P59" s="89">
        <v>2.6070648352080101</v>
      </c>
      <c r="Q59" s="90" t="s">
        <v>344</v>
      </c>
      <c r="R59" s="69">
        <f t="shared" si="3"/>
        <v>6.7916666666642413</v>
      </c>
      <c r="S59" s="67" t="s">
        <v>245</v>
      </c>
      <c r="T59" s="66">
        <v>2</v>
      </c>
      <c r="U59" s="66"/>
      <c r="V59" s="91"/>
      <c r="W59" s="91"/>
      <c r="X59" s="67" t="s">
        <v>245</v>
      </c>
      <c r="Y59" s="67" t="s">
        <v>245</v>
      </c>
      <c r="Z59" s="67" t="s">
        <v>245</v>
      </c>
      <c r="AA59" s="67" t="s">
        <v>245</v>
      </c>
      <c r="AB59" s="67" t="s">
        <v>245</v>
      </c>
      <c r="AC59" s="67" t="s">
        <v>245</v>
      </c>
      <c r="AD59" s="67" t="s">
        <v>245</v>
      </c>
      <c r="AE59" s="88" t="s">
        <v>245</v>
      </c>
      <c r="AF59" s="66">
        <v>0</v>
      </c>
      <c r="AG59" s="66" t="s">
        <v>245</v>
      </c>
      <c r="AH59" s="92" t="s">
        <v>117</v>
      </c>
      <c r="AI59" s="66"/>
      <c r="AJ59" s="74" t="s">
        <v>345</v>
      </c>
    </row>
    <row r="60" spans="1:36" s="71" customFormat="1" ht="14.4" x14ac:dyDescent="0.25">
      <c r="A60" s="35" t="s">
        <v>49</v>
      </c>
      <c r="B60" s="135" t="s">
        <v>83</v>
      </c>
      <c r="C60" s="60" t="s">
        <v>216</v>
      </c>
      <c r="D60" s="87" t="s">
        <v>217</v>
      </c>
      <c r="E60" s="41" t="s">
        <v>84</v>
      </c>
      <c r="F60" s="62"/>
      <c r="G60" s="136">
        <v>5</v>
      </c>
      <c r="H60" s="85">
        <v>43193.479166666664</v>
      </c>
      <c r="I60" s="85">
        <v>43200.65625</v>
      </c>
      <c r="J60" s="86"/>
      <c r="K60" s="87" t="s">
        <v>341</v>
      </c>
      <c r="L60" s="61" t="s">
        <v>342</v>
      </c>
      <c r="M60" s="67"/>
      <c r="N60" s="67">
        <v>4.5999999999999996</v>
      </c>
      <c r="O60" s="88" t="s">
        <v>343</v>
      </c>
      <c r="P60" s="89">
        <v>2.05868364055722</v>
      </c>
      <c r="Q60" s="90" t="s">
        <v>344</v>
      </c>
      <c r="R60" s="69">
        <f t="shared" si="3"/>
        <v>7.1770833333357587</v>
      </c>
      <c r="S60" s="67" t="s">
        <v>245</v>
      </c>
      <c r="T60" s="66">
        <v>2</v>
      </c>
      <c r="U60" s="66"/>
      <c r="V60" s="91"/>
      <c r="W60" s="91"/>
      <c r="X60" s="67" t="s">
        <v>245</v>
      </c>
      <c r="Y60" s="67" t="s">
        <v>245</v>
      </c>
      <c r="Z60" s="67" t="s">
        <v>245</v>
      </c>
      <c r="AA60" s="67" t="s">
        <v>245</v>
      </c>
      <c r="AB60" s="67" t="s">
        <v>245</v>
      </c>
      <c r="AC60" s="67" t="s">
        <v>245</v>
      </c>
      <c r="AD60" s="67" t="s">
        <v>245</v>
      </c>
      <c r="AE60" s="88" t="s">
        <v>245</v>
      </c>
      <c r="AF60" s="66">
        <v>0</v>
      </c>
      <c r="AG60" s="66" t="s">
        <v>245</v>
      </c>
      <c r="AH60" s="92" t="s">
        <v>117</v>
      </c>
      <c r="AI60" s="66"/>
      <c r="AJ60" s="74" t="s">
        <v>345</v>
      </c>
    </row>
    <row r="61" spans="1:36" s="71" customFormat="1" ht="14.4" x14ac:dyDescent="0.25">
      <c r="A61" s="35" t="s">
        <v>49</v>
      </c>
      <c r="B61" s="135" t="s">
        <v>85</v>
      </c>
      <c r="C61" s="60" t="s">
        <v>216</v>
      </c>
      <c r="D61" s="87" t="s">
        <v>253</v>
      </c>
      <c r="E61" s="41" t="s">
        <v>86</v>
      </c>
      <c r="F61" s="62"/>
      <c r="G61" s="136">
        <v>1</v>
      </c>
      <c r="H61" s="85">
        <v>43180.59375</v>
      </c>
      <c r="I61" s="85">
        <v>43181.395833333336</v>
      </c>
      <c r="J61" s="86"/>
      <c r="K61" s="87" t="s">
        <v>341</v>
      </c>
      <c r="L61" s="61" t="s">
        <v>342</v>
      </c>
      <c r="M61" s="67"/>
      <c r="N61" s="67">
        <v>20.125</v>
      </c>
      <c r="O61" s="88" t="s">
        <v>343</v>
      </c>
      <c r="P61" s="89">
        <v>5.5770344943535903</v>
      </c>
      <c r="Q61" s="90" t="s">
        <v>344</v>
      </c>
      <c r="R61" s="69">
        <f t="shared" si="3"/>
        <v>0.80208333333575865</v>
      </c>
      <c r="S61" s="67" t="s">
        <v>245</v>
      </c>
      <c r="T61" s="66">
        <v>2</v>
      </c>
      <c r="U61" s="66"/>
      <c r="V61" s="91"/>
      <c r="W61" s="91"/>
      <c r="X61" s="67" t="s">
        <v>245</v>
      </c>
      <c r="Y61" s="67" t="s">
        <v>245</v>
      </c>
      <c r="Z61" s="67" t="s">
        <v>245</v>
      </c>
      <c r="AA61" s="67" t="s">
        <v>245</v>
      </c>
      <c r="AB61" s="67" t="s">
        <v>245</v>
      </c>
      <c r="AC61" s="67" t="s">
        <v>245</v>
      </c>
      <c r="AD61" s="67" t="s">
        <v>245</v>
      </c>
      <c r="AE61" s="88" t="s">
        <v>245</v>
      </c>
      <c r="AF61" s="66">
        <v>0</v>
      </c>
      <c r="AG61" s="66" t="s">
        <v>245</v>
      </c>
      <c r="AH61" s="92" t="s">
        <v>117</v>
      </c>
      <c r="AI61" s="66"/>
      <c r="AJ61" s="74" t="s">
        <v>345</v>
      </c>
    </row>
    <row r="62" spans="1:36" s="71" customFormat="1" ht="14.4" x14ac:dyDescent="0.25">
      <c r="A62" s="35" t="s">
        <v>49</v>
      </c>
      <c r="B62" s="135" t="s">
        <v>85</v>
      </c>
      <c r="C62" s="60" t="s">
        <v>216</v>
      </c>
      <c r="D62" s="87" t="s">
        <v>253</v>
      </c>
      <c r="E62" s="41" t="s">
        <v>86</v>
      </c>
      <c r="F62" s="62"/>
      <c r="G62" s="136">
        <v>2</v>
      </c>
      <c r="H62" s="85">
        <v>43181.395833333336</v>
      </c>
      <c r="I62" s="85">
        <v>43182.625</v>
      </c>
      <c r="J62" s="86"/>
      <c r="K62" s="87" t="s">
        <v>341</v>
      </c>
      <c r="L62" s="61" t="s">
        <v>342</v>
      </c>
      <c r="M62" s="67"/>
      <c r="N62" s="67">
        <v>11.275</v>
      </c>
      <c r="O62" s="88" t="s">
        <v>343</v>
      </c>
      <c r="P62" s="89">
        <v>13.567237718904099</v>
      </c>
      <c r="Q62" s="90" t="s">
        <v>344</v>
      </c>
      <c r="R62" s="69">
        <f t="shared" si="3"/>
        <v>1.2291666666642413</v>
      </c>
      <c r="S62" s="67" t="s">
        <v>245</v>
      </c>
      <c r="T62" s="66">
        <v>2</v>
      </c>
      <c r="U62" s="66"/>
      <c r="V62" s="91"/>
      <c r="W62" s="91"/>
      <c r="X62" s="67" t="s">
        <v>245</v>
      </c>
      <c r="Y62" s="67" t="s">
        <v>245</v>
      </c>
      <c r="Z62" s="67" t="s">
        <v>245</v>
      </c>
      <c r="AA62" s="67" t="s">
        <v>245</v>
      </c>
      <c r="AB62" s="67" t="s">
        <v>245</v>
      </c>
      <c r="AC62" s="67" t="s">
        <v>245</v>
      </c>
      <c r="AD62" s="67" t="s">
        <v>245</v>
      </c>
      <c r="AE62" s="88" t="s">
        <v>245</v>
      </c>
      <c r="AF62" s="66">
        <v>0</v>
      </c>
      <c r="AG62" s="66" t="s">
        <v>245</v>
      </c>
      <c r="AH62" s="92" t="s">
        <v>117</v>
      </c>
      <c r="AI62" s="66"/>
      <c r="AJ62" s="74" t="s">
        <v>345</v>
      </c>
    </row>
    <row r="63" spans="1:36" s="71" customFormat="1" ht="14.4" x14ac:dyDescent="0.25">
      <c r="A63" s="35" t="s">
        <v>49</v>
      </c>
      <c r="B63" s="135" t="s">
        <v>85</v>
      </c>
      <c r="C63" s="60" t="s">
        <v>216</v>
      </c>
      <c r="D63" s="87" t="s">
        <v>253</v>
      </c>
      <c r="E63" s="41" t="s">
        <v>86</v>
      </c>
      <c r="F63" s="62"/>
      <c r="G63" s="136">
        <v>3</v>
      </c>
      <c r="H63" s="85">
        <v>43182.625</v>
      </c>
      <c r="I63" s="85">
        <v>43186.708333333336</v>
      </c>
      <c r="J63" s="86"/>
      <c r="K63" s="87" t="s">
        <v>341</v>
      </c>
      <c r="L63" s="61" t="s">
        <v>342</v>
      </c>
      <c r="M63" s="67"/>
      <c r="N63" s="67">
        <v>11.675000000000001</v>
      </c>
      <c r="O63" s="88" t="s">
        <v>343</v>
      </c>
      <c r="P63" s="89">
        <v>21.511132831697701</v>
      </c>
      <c r="Q63" s="90" t="s">
        <v>344</v>
      </c>
      <c r="R63" s="69">
        <f t="shared" si="3"/>
        <v>4.0833333333357587</v>
      </c>
      <c r="S63" s="67" t="s">
        <v>245</v>
      </c>
      <c r="T63" s="66">
        <v>2</v>
      </c>
      <c r="U63" s="66"/>
      <c r="V63" s="91"/>
      <c r="W63" s="91"/>
      <c r="X63" s="67" t="s">
        <v>245</v>
      </c>
      <c r="Y63" s="67" t="s">
        <v>245</v>
      </c>
      <c r="Z63" s="67" t="s">
        <v>245</v>
      </c>
      <c r="AA63" s="67" t="s">
        <v>245</v>
      </c>
      <c r="AB63" s="67" t="s">
        <v>245</v>
      </c>
      <c r="AC63" s="67" t="s">
        <v>245</v>
      </c>
      <c r="AD63" s="67" t="s">
        <v>245</v>
      </c>
      <c r="AE63" s="88" t="s">
        <v>245</v>
      </c>
      <c r="AF63" s="66">
        <v>0</v>
      </c>
      <c r="AG63" s="66" t="s">
        <v>245</v>
      </c>
      <c r="AH63" s="92" t="s">
        <v>117</v>
      </c>
      <c r="AI63" s="66"/>
      <c r="AJ63" s="74" t="s">
        <v>345</v>
      </c>
    </row>
    <row r="64" spans="1:36" s="71" customFormat="1" ht="14.4" x14ac:dyDescent="0.25">
      <c r="A64" s="35" t="s">
        <v>49</v>
      </c>
      <c r="B64" s="135" t="s">
        <v>85</v>
      </c>
      <c r="C64" s="60" t="s">
        <v>216</v>
      </c>
      <c r="D64" s="87" t="s">
        <v>253</v>
      </c>
      <c r="E64" s="41" t="s">
        <v>86</v>
      </c>
      <c r="F64" s="62"/>
      <c r="G64" s="136">
        <v>4</v>
      </c>
      <c r="H64" s="85">
        <v>43186.6875</v>
      </c>
      <c r="I64" s="85">
        <v>43193.479166666664</v>
      </c>
      <c r="J64" s="86"/>
      <c r="K64" s="87" t="s">
        <v>341</v>
      </c>
      <c r="L64" s="61" t="s">
        <v>342</v>
      </c>
      <c r="M64" s="67"/>
      <c r="N64" s="67">
        <v>2.2000000000000002</v>
      </c>
      <c r="O64" s="88" t="s">
        <v>343</v>
      </c>
      <c r="P64" s="89">
        <v>23.267244782824299</v>
      </c>
      <c r="Q64" s="90" t="s">
        <v>344</v>
      </c>
      <c r="R64" s="69">
        <f t="shared" si="3"/>
        <v>6.7916666666642413</v>
      </c>
      <c r="S64" s="67" t="s">
        <v>245</v>
      </c>
      <c r="T64" s="66">
        <v>2</v>
      </c>
      <c r="U64" s="66"/>
      <c r="V64" s="91"/>
      <c r="W64" s="91"/>
      <c r="X64" s="67" t="s">
        <v>245</v>
      </c>
      <c r="Y64" s="67" t="s">
        <v>245</v>
      </c>
      <c r="Z64" s="67" t="s">
        <v>245</v>
      </c>
      <c r="AA64" s="67" t="s">
        <v>245</v>
      </c>
      <c r="AB64" s="67" t="s">
        <v>245</v>
      </c>
      <c r="AC64" s="67" t="s">
        <v>245</v>
      </c>
      <c r="AD64" s="67" t="s">
        <v>245</v>
      </c>
      <c r="AE64" s="88" t="s">
        <v>245</v>
      </c>
      <c r="AF64" s="66">
        <v>0</v>
      </c>
      <c r="AG64" s="66" t="s">
        <v>245</v>
      </c>
      <c r="AH64" s="92" t="s">
        <v>117</v>
      </c>
      <c r="AI64" s="66"/>
      <c r="AJ64" s="74" t="s">
        <v>345</v>
      </c>
    </row>
    <row r="65" spans="1:36" s="71" customFormat="1" ht="14.4" x14ac:dyDescent="0.25">
      <c r="A65" s="35" t="s">
        <v>49</v>
      </c>
      <c r="B65" s="135" t="s">
        <v>85</v>
      </c>
      <c r="C65" s="60" t="s">
        <v>216</v>
      </c>
      <c r="D65" s="87" t="s">
        <v>253</v>
      </c>
      <c r="E65" s="41" t="s">
        <v>86</v>
      </c>
      <c r="F65" s="62"/>
      <c r="G65" s="136">
        <v>5</v>
      </c>
      <c r="H65" s="85">
        <v>43193.479166666664</v>
      </c>
      <c r="I65" s="85">
        <v>43200.65625</v>
      </c>
      <c r="J65" s="86"/>
      <c r="K65" s="87" t="s">
        <v>341</v>
      </c>
      <c r="L65" s="61" t="s">
        <v>342</v>
      </c>
      <c r="M65" s="67"/>
      <c r="N65" s="67">
        <v>4.5999999999999996</v>
      </c>
      <c r="O65" s="88" t="s">
        <v>343</v>
      </c>
      <c r="P65" s="89">
        <v>23.3743037166739</v>
      </c>
      <c r="Q65" s="90" t="s">
        <v>344</v>
      </c>
      <c r="R65" s="69">
        <f t="shared" si="3"/>
        <v>7.1770833333357587</v>
      </c>
      <c r="S65" s="67" t="s">
        <v>245</v>
      </c>
      <c r="T65" s="66">
        <v>2</v>
      </c>
      <c r="U65" s="66"/>
      <c r="V65" s="91"/>
      <c r="W65" s="91"/>
      <c r="X65" s="67" t="s">
        <v>245</v>
      </c>
      <c r="Y65" s="67" t="s">
        <v>245</v>
      </c>
      <c r="Z65" s="67" t="s">
        <v>245</v>
      </c>
      <c r="AA65" s="67" t="s">
        <v>245</v>
      </c>
      <c r="AB65" s="67" t="s">
        <v>245</v>
      </c>
      <c r="AC65" s="67" t="s">
        <v>245</v>
      </c>
      <c r="AD65" s="67" t="s">
        <v>245</v>
      </c>
      <c r="AE65" s="88" t="s">
        <v>245</v>
      </c>
      <c r="AF65" s="66">
        <v>0</v>
      </c>
      <c r="AG65" s="66" t="s">
        <v>245</v>
      </c>
      <c r="AH65" s="92" t="s">
        <v>117</v>
      </c>
      <c r="AI65" s="66"/>
      <c r="AJ65" s="74" t="s">
        <v>345</v>
      </c>
    </row>
    <row r="66" spans="1:36" s="71" customFormat="1" ht="14.4" x14ac:dyDescent="0.25">
      <c r="A66" s="35" t="s">
        <v>49</v>
      </c>
      <c r="B66" s="135" t="s">
        <v>88</v>
      </c>
      <c r="C66" s="60" t="s">
        <v>216</v>
      </c>
      <c r="D66" s="87" t="s">
        <v>272</v>
      </c>
      <c r="E66" s="41" t="s">
        <v>89</v>
      </c>
      <c r="F66" s="62"/>
      <c r="G66" s="136">
        <v>1</v>
      </c>
      <c r="H66" s="85">
        <v>43180.489583333336</v>
      </c>
      <c r="I66" s="85">
        <v>43181.395833333336</v>
      </c>
      <c r="J66" s="86"/>
      <c r="K66" s="87" t="s">
        <v>341</v>
      </c>
      <c r="L66" s="61" t="s">
        <v>342</v>
      </c>
      <c r="M66" s="67"/>
      <c r="N66" s="67">
        <v>20.125</v>
      </c>
      <c r="O66" s="88" t="s">
        <v>343</v>
      </c>
      <c r="P66" s="89">
        <v>7.4173268564025596</v>
      </c>
      <c r="Q66" s="90" t="s">
        <v>344</v>
      </c>
      <c r="R66" s="69">
        <f t="shared" si="3"/>
        <v>0.90625</v>
      </c>
      <c r="S66" s="67" t="s">
        <v>245</v>
      </c>
      <c r="T66" s="66">
        <v>2</v>
      </c>
      <c r="U66" s="66"/>
      <c r="V66" s="91"/>
      <c r="W66" s="91"/>
      <c r="X66" s="67" t="s">
        <v>245</v>
      </c>
      <c r="Y66" s="67" t="s">
        <v>245</v>
      </c>
      <c r="Z66" s="67" t="s">
        <v>245</v>
      </c>
      <c r="AA66" s="67" t="s">
        <v>245</v>
      </c>
      <c r="AB66" s="67" t="s">
        <v>245</v>
      </c>
      <c r="AC66" s="67" t="s">
        <v>245</v>
      </c>
      <c r="AD66" s="67" t="s">
        <v>245</v>
      </c>
      <c r="AE66" s="88" t="s">
        <v>245</v>
      </c>
      <c r="AF66" s="66">
        <v>0</v>
      </c>
      <c r="AG66" s="66" t="s">
        <v>245</v>
      </c>
      <c r="AH66" s="92" t="s">
        <v>117</v>
      </c>
      <c r="AI66" s="66"/>
      <c r="AJ66" s="74" t="s">
        <v>345</v>
      </c>
    </row>
    <row r="67" spans="1:36" s="71" customFormat="1" ht="14.4" x14ac:dyDescent="0.25">
      <c r="A67" s="35" t="s">
        <v>49</v>
      </c>
      <c r="B67" s="135" t="s">
        <v>88</v>
      </c>
      <c r="C67" s="60" t="s">
        <v>216</v>
      </c>
      <c r="D67" s="87" t="s">
        <v>272</v>
      </c>
      <c r="E67" s="41" t="s">
        <v>89</v>
      </c>
      <c r="F67" s="62"/>
      <c r="G67" s="136">
        <v>2</v>
      </c>
      <c r="H67" s="85">
        <v>43181.395833333336</v>
      </c>
      <c r="I67" s="85">
        <v>43182.625</v>
      </c>
      <c r="J67" s="86"/>
      <c r="K67" s="87" t="s">
        <v>341</v>
      </c>
      <c r="L67" s="61" t="s">
        <v>342</v>
      </c>
      <c r="M67" s="67"/>
      <c r="N67" s="67">
        <v>11.275</v>
      </c>
      <c r="O67" s="88" t="s">
        <v>343</v>
      </c>
      <c r="P67" s="89">
        <v>16.6082564035205</v>
      </c>
      <c r="Q67" s="90" t="s">
        <v>344</v>
      </c>
      <c r="R67" s="69">
        <f t="shared" si="3"/>
        <v>1.2291666666642413</v>
      </c>
      <c r="S67" s="67" t="s">
        <v>245</v>
      </c>
      <c r="T67" s="66">
        <v>2</v>
      </c>
      <c r="U67" s="66"/>
      <c r="V67" s="91"/>
      <c r="W67" s="91"/>
      <c r="X67" s="67" t="s">
        <v>245</v>
      </c>
      <c r="Y67" s="67" t="s">
        <v>245</v>
      </c>
      <c r="Z67" s="67" t="s">
        <v>245</v>
      </c>
      <c r="AA67" s="67" t="s">
        <v>245</v>
      </c>
      <c r="AB67" s="67" t="s">
        <v>245</v>
      </c>
      <c r="AC67" s="67" t="s">
        <v>245</v>
      </c>
      <c r="AD67" s="67" t="s">
        <v>245</v>
      </c>
      <c r="AE67" s="88" t="s">
        <v>245</v>
      </c>
      <c r="AF67" s="66">
        <v>0</v>
      </c>
      <c r="AG67" s="66" t="s">
        <v>245</v>
      </c>
      <c r="AH67" s="92" t="s">
        <v>117</v>
      </c>
      <c r="AI67" s="66"/>
      <c r="AJ67" s="74" t="s">
        <v>345</v>
      </c>
    </row>
    <row r="68" spans="1:36" s="71" customFormat="1" ht="14.4" x14ac:dyDescent="0.25">
      <c r="A68" s="35" t="s">
        <v>49</v>
      </c>
      <c r="B68" s="135" t="s">
        <v>88</v>
      </c>
      <c r="C68" s="60" t="s">
        <v>216</v>
      </c>
      <c r="D68" s="87" t="s">
        <v>272</v>
      </c>
      <c r="E68" s="41" t="s">
        <v>89</v>
      </c>
      <c r="F68" s="62"/>
      <c r="G68" s="136">
        <v>3</v>
      </c>
      <c r="H68" s="85">
        <v>43182.625</v>
      </c>
      <c r="I68" s="85">
        <v>43186.708333333336</v>
      </c>
      <c r="J68" s="86"/>
      <c r="K68" s="87" t="s">
        <v>341</v>
      </c>
      <c r="L68" s="61" t="s">
        <v>342</v>
      </c>
      <c r="M68" s="67"/>
      <c r="N68" s="67">
        <v>11.675000000000001</v>
      </c>
      <c r="O68" s="88" t="s">
        <v>343</v>
      </c>
      <c r="P68" s="89">
        <v>22.776439674639299</v>
      </c>
      <c r="Q68" s="90" t="s">
        <v>344</v>
      </c>
      <c r="R68" s="69">
        <f t="shared" si="3"/>
        <v>4.0833333333357587</v>
      </c>
      <c r="S68" s="67" t="s">
        <v>245</v>
      </c>
      <c r="T68" s="66">
        <v>2</v>
      </c>
      <c r="U68" s="66"/>
      <c r="V68" s="91"/>
      <c r="W68" s="91"/>
      <c r="X68" s="67" t="s">
        <v>245</v>
      </c>
      <c r="Y68" s="67" t="s">
        <v>245</v>
      </c>
      <c r="Z68" s="67" t="s">
        <v>245</v>
      </c>
      <c r="AA68" s="67" t="s">
        <v>245</v>
      </c>
      <c r="AB68" s="67" t="s">
        <v>245</v>
      </c>
      <c r="AC68" s="67" t="s">
        <v>245</v>
      </c>
      <c r="AD68" s="67" t="s">
        <v>245</v>
      </c>
      <c r="AE68" s="88" t="s">
        <v>245</v>
      </c>
      <c r="AF68" s="66">
        <v>0</v>
      </c>
      <c r="AG68" s="66" t="s">
        <v>245</v>
      </c>
      <c r="AH68" s="92" t="s">
        <v>117</v>
      </c>
      <c r="AI68" s="66"/>
      <c r="AJ68" s="74" t="s">
        <v>345</v>
      </c>
    </row>
    <row r="69" spans="1:36" s="71" customFormat="1" ht="14.4" x14ac:dyDescent="0.25">
      <c r="A69" s="35" t="s">
        <v>49</v>
      </c>
      <c r="B69" s="135" t="s">
        <v>88</v>
      </c>
      <c r="C69" s="60" t="s">
        <v>216</v>
      </c>
      <c r="D69" s="87" t="s">
        <v>272</v>
      </c>
      <c r="E69" s="41" t="s">
        <v>89</v>
      </c>
      <c r="F69" s="62"/>
      <c r="G69" s="136">
        <v>4</v>
      </c>
      <c r="H69" s="85">
        <v>43186.6875</v>
      </c>
      <c r="I69" s="85">
        <v>43193.479166666664</v>
      </c>
      <c r="J69" s="86"/>
      <c r="K69" s="87" t="s">
        <v>341</v>
      </c>
      <c r="L69" s="61" t="s">
        <v>342</v>
      </c>
      <c r="M69" s="67"/>
      <c r="N69" s="67">
        <v>2.2000000000000002</v>
      </c>
      <c r="O69" s="88" t="s">
        <v>343</v>
      </c>
      <c r="P69" s="89">
        <v>24.2624122369213</v>
      </c>
      <c r="Q69" s="90" t="s">
        <v>344</v>
      </c>
      <c r="R69" s="69">
        <f t="shared" ref="R69:R100" si="4">I69-H69</f>
        <v>6.7916666666642413</v>
      </c>
      <c r="S69" s="67" t="s">
        <v>245</v>
      </c>
      <c r="T69" s="66">
        <v>2</v>
      </c>
      <c r="U69" s="66"/>
      <c r="V69" s="91"/>
      <c r="W69" s="91"/>
      <c r="X69" s="67" t="s">
        <v>245</v>
      </c>
      <c r="Y69" s="67" t="s">
        <v>245</v>
      </c>
      <c r="Z69" s="67" t="s">
        <v>245</v>
      </c>
      <c r="AA69" s="67" t="s">
        <v>245</v>
      </c>
      <c r="AB69" s="67" t="s">
        <v>245</v>
      </c>
      <c r="AC69" s="67" t="s">
        <v>245</v>
      </c>
      <c r="AD69" s="67" t="s">
        <v>245</v>
      </c>
      <c r="AE69" s="88" t="s">
        <v>245</v>
      </c>
      <c r="AF69" s="66">
        <v>0</v>
      </c>
      <c r="AG69" s="66" t="s">
        <v>245</v>
      </c>
      <c r="AH69" s="92" t="s">
        <v>117</v>
      </c>
      <c r="AI69" s="66"/>
      <c r="AJ69" s="74" t="s">
        <v>345</v>
      </c>
    </row>
    <row r="70" spans="1:36" s="71" customFormat="1" ht="14.4" x14ac:dyDescent="0.25">
      <c r="A70" s="35" t="s">
        <v>49</v>
      </c>
      <c r="B70" s="135" t="s">
        <v>88</v>
      </c>
      <c r="C70" s="60" t="s">
        <v>216</v>
      </c>
      <c r="D70" s="87" t="s">
        <v>272</v>
      </c>
      <c r="E70" s="41" t="s">
        <v>89</v>
      </c>
      <c r="F70" s="62"/>
      <c r="G70" s="136">
        <v>5</v>
      </c>
      <c r="H70" s="85">
        <v>43193.479166666664</v>
      </c>
      <c r="I70" s="85">
        <v>43200.65625</v>
      </c>
      <c r="J70" s="86"/>
      <c r="K70" s="87" t="s">
        <v>341</v>
      </c>
      <c r="L70" s="61" t="s">
        <v>342</v>
      </c>
      <c r="M70" s="67"/>
      <c r="N70" s="67">
        <v>4.5999999999999996</v>
      </c>
      <c r="O70" s="88" t="s">
        <v>343</v>
      </c>
      <c r="P70" s="89">
        <v>23.862983152990001</v>
      </c>
      <c r="Q70" s="90" t="s">
        <v>344</v>
      </c>
      <c r="R70" s="69">
        <f t="shared" si="4"/>
        <v>7.1770833333357587</v>
      </c>
      <c r="S70" s="67" t="s">
        <v>245</v>
      </c>
      <c r="T70" s="66">
        <v>2</v>
      </c>
      <c r="U70" s="66"/>
      <c r="V70" s="91"/>
      <c r="W70" s="91"/>
      <c r="X70" s="67" t="s">
        <v>245</v>
      </c>
      <c r="Y70" s="67" t="s">
        <v>245</v>
      </c>
      <c r="Z70" s="67" t="s">
        <v>245</v>
      </c>
      <c r="AA70" s="67" t="s">
        <v>245</v>
      </c>
      <c r="AB70" s="67" t="s">
        <v>245</v>
      </c>
      <c r="AC70" s="67" t="s">
        <v>245</v>
      </c>
      <c r="AD70" s="67" t="s">
        <v>245</v>
      </c>
      <c r="AE70" s="88" t="s">
        <v>245</v>
      </c>
      <c r="AF70" s="66">
        <v>0</v>
      </c>
      <c r="AG70" s="66" t="s">
        <v>245</v>
      </c>
      <c r="AH70" s="92" t="s">
        <v>117</v>
      </c>
      <c r="AI70" s="66"/>
      <c r="AJ70" s="74" t="s">
        <v>345</v>
      </c>
    </row>
    <row r="71" spans="1:36" s="71" customFormat="1" ht="14.4" x14ac:dyDescent="0.25">
      <c r="A71" s="35" t="s">
        <v>49</v>
      </c>
      <c r="B71" s="135" t="s">
        <v>90</v>
      </c>
      <c r="C71" s="60" t="s">
        <v>216</v>
      </c>
      <c r="D71" s="87" t="s">
        <v>217</v>
      </c>
      <c r="E71" s="60" t="s">
        <v>91</v>
      </c>
      <c r="F71" s="62"/>
      <c r="G71" s="136">
        <v>1</v>
      </c>
      <c r="H71" s="85">
        <v>43362.489583333336</v>
      </c>
      <c r="I71" s="85">
        <v>43362.802083333336</v>
      </c>
      <c r="J71" s="86"/>
      <c r="K71" s="87" t="s">
        <v>341</v>
      </c>
      <c r="L71" s="61" t="s">
        <v>342</v>
      </c>
      <c r="M71" s="67"/>
      <c r="N71" s="67">
        <v>6.4650731422499996</v>
      </c>
      <c r="O71" s="88" t="s">
        <v>343</v>
      </c>
      <c r="P71" s="89">
        <v>5.2345101549095698</v>
      </c>
      <c r="Q71" s="90" t="s">
        <v>344</v>
      </c>
      <c r="R71" s="69">
        <f t="shared" si="4"/>
        <v>0.3125</v>
      </c>
      <c r="S71" s="67" t="s">
        <v>245</v>
      </c>
      <c r="T71" s="66">
        <v>2</v>
      </c>
      <c r="U71" s="66"/>
      <c r="V71" s="91"/>
      <c r="W71" s="91"/>
      <c r="X71" s="67" t="s">
        <v>245</v>
      </c>
      <c r="Y71" s="67" t="s">
        <v>245</v>
      </c>
      <c r="Z71" s="67" t="s">
        <v>245</v>
      </c>
      <c r="AA71" s="67" t="s">
        <v>245</v>
      </c>
      <c r="AB71" s="67" t="s">
        <v>245</v>
      </c>
      <c r="AC71" s="67" t="s">
        <v>245</v>
      </c>
      <c r="AD71" s="67" t="s">
        <v>245</v>
      </c>
      <c r="AE71" s="88" t="s">
        <v>245</v>
      </c>
      <c r="AF71" s="66">
        <v>0</v>
      </c>
      <c r="AG71" s="66" t="s">
        <v>245</v>
      </c>
      <c r="AH71" s="92" t="s">
        <v>117</v>
      </c>
      <c r="AI71" s="66"/>
      <c r="AJ71" s="74" t="s">
        <v>345</v>
      </c>
    </row>
    <row r="72" spans="1:36" s="71" customFormat="1" ht="14.4" x14ac:dyDescent="0.25">
      <c r="A72" s="35" t="s">
        <v>49</v>
      </c>
      <c r="B72" s="35" t="s">
        <v>90</v>
      </c>
      <c r="C72" s="60" t="s">
        <v>216</v>
      </c>
      <c r="D72" s="87" t="s">
        <v>217</v>
      </c>
      <c r="E72" s="60" t="s">
        <v>91</v>
      </c>
      <c r="F72" s="62"/>
      <c r="G72" s="136">
        <v>2</v>
      </c>
      <c r="H72" s="85">
        <v>43362.802083333336</v>
      </c>
      <c r="I72" s="85">
        <v>43363.4375</v>
      </c>
      <c r="J72" s="86"/>
      <c r="K72" s="87" t="s">
        <v>341</v>
      </c>
      <c r="L72" s="61" t="s">
        <v>342</v>
      </c>
      <c r="M72" s="67"/>
      <c r="N72" s="67">
        <v>4.8177713510000002</v>
      </c>
      <c r="O72" s="88" t="s">
        <v>343</v>
      </c>
      <c r="P72" s="89">
        <v>5.3194453678753897</v>
      </c>
      <c r="Q72" s="90" t="s">
        <v>344</v>
      </c>
      <c r="R72" s="69">
        <f t="shared" si="4"/>
        <v>0.63541666666424135</v>
      </c>
      <c r="S72" s="67" t="s">
        <v>245</v>
      </c>
      <c r="T72" s="66">
        <v>2</v>
      </c>
      <c r="U72" s="66"/>
      <c r="V72" s="91"/>
      <c r="W72" s="91"/>
      <c r="X72" s="67" t="s">
        <v>245</v>
      </c>
      <c r="Y72" s="67" t="s">
        <v>245</v>
      </c>
      <c r="Z72" s="67" t="s">
        <v>245</v>
      </c>
      <c r="AA72" s="67" t="s">
        <v>245</v>
      </c>
      <c r="AB72" s="67" t="s">
        <v>245</v>
      </c>
      <c r="AC72" s="67" t="s">
        <v>245</v>
      </c>
      <c r="AD72" s="67" t="s">
        <v>245</v>
      </c>
      <c r="AE72" s="88" t="s">
        <v>245</v>
      </c>
      <c r="AF72" s="66">
        <v>0</v>
      </c>
      <c r="AG72" s="66" t="s">
        <v>245</v>
      </c>
      <c r="AH72" s="92" t="s">
        <v>117</v>
      </c>
      <c r="AI72" s="66"/>
      <c r="AJ72" s="74" t="s">
        <v>345</v>
      </c>
    </row>
    <row r="73" spans="1:36" s="71" customFormat="1" ht="14.4" x14ac:dyDescent="0.25">
      <c r="A73" s="35" t="s">
        <v>49</v>
      </c>
      <c r="B73" s="35" t="s">
        <v>90</v>
      </c>
      <c r="C73" s="60" t="s">
        <v>216</v>
      </c>
      <c r="D73" s="87" t="s">
        <v>217</v>
      </c>
      <c r="E73" s="60" t="s">
        <v>91</v>
      </c>
      <c r="F73" s="62"/>
      <c r="G73" s="136">
        <v>3</v>
      </c>
      <c r="H73" s="85">
        <v>43363.4375</v>
      </c>
      <c r="I73" s="85">
        <v>43363.75</v>
      </c>
      <c r="J73" s="86"/>
      <c r="K73" s="87" t="s">
        <v>341</v>
      </c>
      <c r="L73" s="61" t="s">
        <v>342</v>
      </c>
      <c r="M73" s="67"/>
      <c r="N73" s="67">
        <v>8.4236885155000003</v>
      </c>
      <c r="O73" s="88" t="s">
        <v>343</v>
      </c>
      <c r="P73" s="89">
        <v>5.3211081893863401</v>
      </c>
      <c r="Q73" s="90" t="s">
        <v>344</v>
      </c>
      <c r="R73" s="69">
        <f t="shared" si="4"/>
        <v>0.3125</v>
      </c>
      <c r="S73" s="67" t="s">
        <v>245</v>
      </c>
      <c r="T73" s="66">
        <v>2</v>
      </c>
      <c r="U73" s="66"/>
      <c r="V73" s="91"/>
      <c r="W73" s="91"/>
      <c r="X73" s="67" t="s">
        <v>245</v>
      </c>
      <c r="Y73" s="67" t="s">
        <v>245</v>
      </c>
      <c r="Z73" s="67" t="s">
        <v>245</v>
      </c>
      <c r="AA73" s="67" t="s">
        <v>245</v>
      </c>
      <c r="AB73" s="67" t="s">
        <v>245</v>
      </c>
      <c r="AC73" s="67" t="s">
        <v>245</v>
      </c>
      <c r="AD73" s="67" t="s">
        <v>245</v>
      </c>
      <c r="AE73" s="88" t="s">
        <v>245</v>
      </c>
      <c r="AF73" s="66">
        <v>0</v>
      </c>
      <c r="AG73" s="66" t="s">
        <v>245</v>
      </c>
      <c r="AH73" s="92" t="s">
        <v>117</v>
      </c>
      <c r="AI73" s="66"/>
      <c r="AJ73" s="74" t="s">
        <v>345</v>
      </c>
    </row>
    <row r="74" spans="1:36" s="71" customFormat="1" ht="14.4" x14ac:dyDescent="0.25">
      <c r="A74" s="35" t="s">
        <v>49</v>
      </c>
      <c r="B74" s="35" t="s">
        <v>90</v>
      </c>
      <c r="C74" s="60" t="s">
        <v>216</v>
      </c>
      <c r="D74" s="87" t="s">
        <v>217</v>
      </c>
      <c r="E74" s="60" t="s">
        <v>91</v>
      </c>
      <c r="F74" s="62"/>
      <c r="G74" s="136">
        <v>4</v>
      </c>
      <c r="H74" s="85">
        <v>43363.75</v>
      </c>
      <c r="I74" s="85">
        <v>43364.427083333336</v>
      </c>
      <c r="J74" s="86"/>
      <c r="K74" s="87" t="s">
        <v>341</v>
      </c>
      <c r="L74" s="61" t="s">
        <v>342</v>
      </c>
      <c r="M74" s="67"/>
      <c r="N74" s="67">
        <v>4.6278354687499998</v>
      </c>
      <c r="O74" s="88" t="s">
        <v>343</v>
      </c>
      <c r="P74" s="89">
        <v>5.3510772034074296</v>
      </c>
      <c r="Q74" s="90" t="s">
        <v>344</v>
      </c>
      <c r="R74" s="69">
        <f t="shared" si="4"/>
        <v>0.67708333333575865</v>
      </c>
      <c r="S74" s="67" t="s">
        <v>245</v>
      </c>
      <c r="T74" s="66">
        <v>2</v>
      </c>
      <c r="U74" s="66"/>
      <c r="V74" s="91"/>
      <c r="W74" s="91"/>
      <c r="X74" s="67" t="s">
        <v>245</v>
      </c>
      <c r="Y74" s="67" t="s">
        <v>245</v>
      </c>
      <c r="Z74" s="67" t="s">
        <v>245</v>
      </c>
      <c r="AA74" s="67" t="s">
        <v>245</v>
      </c>
      <c r="AB74" s="67" t="s">
        <v>245</v>
      </c>
      <c r="AC74" s="67" t="s">
        <v>245</v>
      </c>
      <c r="AD74" s="67" t="s">
        <v>245</v>
      </c>
      <c r="AE74" s="88" t="s">
        <v>245</v>
      </c>
      <c r="AF74" s="66">
        <v>0</v>
      </c>
      <c r="AG74" s="66" t="s">
        <v>245</v>
      </c>
      <c r="AH74" s="92" t="s">
        <v>117</v>
      </c>
      <c r="AI74" s="66"/>
      <c r="AJ74" s="74" t="s">
        <v>345</v>
      </c>
    </row>
    <row r="75" spans="1:36" s="71" customFormat="1" ht="14.4" x14ac:dyDescent="0.25">
      <c r="A75" s="35" t="s">
        <v>49</v>
      </c>
      <c r="B75" s="35" t="s">
        <v>90</v>
      </c>
      <c r="C75" s="60" t="s">
        <v>216</v>
      </c>
      <c r="D75" s="87" t="s">
        <v>217</v>
      </c>
      <c r="E75" s="60" t="s">
        <v>91</v>
      </c>
      <c r="F75" s="62"/>
      <c r="G75" s="136">
        <v>5</v>
      </c>
      <c r="H75" s="85">
        <v>43364.427083333336</v>
      </c>
      <c r="I75" s="85">
        <v>43365.427083333336</v>
      </c>
      <c r="J75" s="86"/>
      <c r="K75" s="87" t="s">
        <v>341</v>
      </c>
      <c r="L75" s="61" t="s">
        <v>342</v>
      </c>
      <c r="M75" s="67"/>
      <c r="N75" s="67">
        <v>4.0337403892500001</v>
      </c>
      <c r="O75" s="88" t="s">
        <v>343</v>
      </c>
      <c r="P75" s="89">
        <v>5.3346598578529196</v>
      </c>
      <c r="Q75" s="90" t="s">
        <v>344</v>
      </c>
      <c r="R75" s="69">
        <f t="shared" si="4"/>
        <v>1</v>
      </c>
      <c r="S75" s="67" t="s">
        <v>245</v>
      </c>
      <c r="T75" s="66">
        <v>2</v>
      </c>
      <c r="U75" s="66"/>
      <c r="V75" s="91"/>
      <c r="W75" s="91"/>
      <c r="X75" s="67" t="s">
        <v>245</v>
      </c>
      <c r="Y75" s="67" t="s">
        <v>245</v>
      </c>
      <c r="Z75" s="67" t="s">
        <v>245</v>
      </c>
      <c r="AA75" s="67" t="s">
        <v>245</v>
      </c>
      <c r="AB75" s="67" t="s">
        <v>245</v>
      </c>
      <c r="AC75" s="67" t="s">
        <v>245</v>
      </c>
      <c r="AD75" s="67" t="s">
        <v>245</v>
      </c>
      <c r="AE75" s="88" t="s">
        <v>245</v>
      </c>
      <c r="AF75" s="66">
        <v>0</v>
      </c>
      <c r="AG75" s="66" t="s">
        <v>245</v>
      </c>
      <c r="AH75" s="92" t="s">
        <v>117</v>
      </c>
      <c r="AI75" s="66"/>
      <c r="AJ75" s="74" t="s">
        <v>345</v>
      </c>
    </row>
    <row r="76" spans="1:36" s="71" customFormat="1" ht="14.4" x14ac:dyDescent="0.25">
      <c r="A76" s="35" t="s">
        <v>49</v>
      </c>
      <c r="B76" s="35" t="s">
        <v>90</v>
      </c>
      <c r="C76" s="60" t="s">
        <v>216</v>
      </c>
      <c r="D76" s="87" t="s">
        <v>217</v>
      </c>
      <c r="E76" s="60" t="s">
        <v>91</v>
      </c>
      <c r="F76" s="62"/>
      <c r="G76" s="136">
        <v>6</v>
      </c>
      <c r="H76" s="85">
        <v>43365.427083333336</v>
      </c>
      <c r="I76" s="85">
        <v>43367.427083333336</v>
      </c>
      <c r="J76" s="86"/>
      <c r="K76" s="87" t="s">
        <v>341</v>
      </c>
      <c r="L76" s="61" t="s">
        <v>342</v>
      </c>
      <c r="M76" s="67"/>
      <c r="N76" s="67">
        <v>2.3758345632500002</v>
      </c>
      <c r="O76" s="88" t="s">
        <v>343</v>
      </c>
      <c r="P76" s="89">
        <v>5.3016445281365501</v>
      </c>
      <c r="Q76" s="90" t="s">
        <v>344</v>
      </c>
      <c r="R76" s="69">
        <f t="shared" si="4"/>
        <v>2</v>
      </c>
      <c r="S76" s="67" t="s">
        <v>245</v>
      </c>
      <c r="T76" s="66">
        <v>2</v>
      </c>
      <c r="U76" s="66"/>
      <c r="V76" s="91"/>
      <c r="W76" s="91"/>
      <c r="X76" s="67" t="s">
        <v>245</v>
      </c>
      <c r="Y76" s="67" t="s">
        <v>245</v>
      </c>
      <c r="Z76" s="67" t="s">
        <v>245</v>
      </c>
      <c r="AA76" s="67" t="s">
        <v>245</v>
      </c>
      <c r="AB76" s="67" t="s">
        <v>245</v>
      </c>
      <c r="AC76" s="67" t="s">
        <v>245</v>
      </c>
      <c r="AD76" s="67" t="s">
        <v>245</v>
      </c>
      <c r="AE76" s="88" t="s">
        <v>245</v>
      </c>
      <c r="AF76" s="66">
        <v>0</v>
      </c>
      <c r="AG76" s="66" t="s">
        <v>245</v>
      </c>
      <c r="AH76" s="92" t="s">
        <v>117</v>
      </c>
      <c r="AI76" s="66"/>
      <c r="AJ76" s="74" t="s">
        <v>345</v>
      </c>
    </row>
    <row r="77" spans="1:36" s="71" customFormat="1" ht="14.4" x14ac:dyDescent="0.25">
      <c r="A77" s="35" t="s">
        <v>49</v>
      </c>
      <c r="B77" s="35" t="s">
        <v>92</v>
      </c>
      <c r="C77" s="60" t="s">
        <v>216</v>
      </c>
      <c r="D77" s="87" t="s">
        <v>253</v>
      </c>
      <c r="E77" s="60" t="s">
        <v>93</v>
      </c>
      <c r="F77" s="62"/>
      <c r="G77" s="136">
        <v>1</v>
      </c>
      <c r="H77" s="85">
        <v>43362.489583333336</v>
      </c>
      <c r="I77" s="85">
        <v>43362.802083333336</v>
      </c>
      <c r="J77" s="86"/>
      <c r="K77" s="87" t="s">
        <v>341</v>
      </c>
      <c r="L77" s="61" t="s">
        <v>342</v>
      </c>
      <c r="M77" s="67"/>
      <c r="N77" s="67">
        <v>6.4650731422499996</v>
      </c>
      <c r="O77" s="88" t="s">
        <v>343</v>
      </c>
      <c r="P77" s="89">
        <v>28.416509954022299</v>
      </c>
      <c r="Q77" s="90" t="s">
        <v>344</v>
      </c>
      <c r="R77" s="69">
        <f t="shared" si="4"/>
        <v>0.3125</v>
      </c>
      <c r="S77" s="67" t="s">
        <v>245</v>
      </c>
      <c r="T77" s="66">
        <v>2</v>
      </c>
      <c r="U77" s="66"/>
      <c r="V77" s="91"/>
      <c r="W77" s="91"/>
      <c r="X77" s="67" t="s">
        <v>245</v>
      </c>
      <c r="Y77" s="67" t="s">
        <v>245</v>
      </c>
      <c r="Z77" s="67" t="s">
        <v>245</v>
      </c>
      <c r="AA77" s="67" t="s">
        <v>245</v>
      </c>
      <c r="AB77" s="67" t="s">
        <v>245</v>
      </c>
      <c r="AC77" s="67" t="s">
        <v>245</v>
      </c>
      <c r="AD77" s="67" t="s">
        <v>245</v>
      </c>
      <c r="AE77" s="88" t="s">
        <v>245</v>
      </c>
      <c r="AF77" s="66">
        <v>0</v>
      </c>
      <c r="AG77" s="66" t="s">
        <v>245</v>
      </c>
      <c r="AH77" s="92" t="s">
        <v>117</v>
      </c>
      <c r="AI77" s="66"/>
      <c r="AJ77" s="74" t="s">
        <v>345</v>
      </c>
    </row>
    <row r="78" spans="1:36" s="71" customFormat="1" ht="14.4" x14ac:dyDescent="0.25">
      <c r="A78" s="35" t="s">
        <v>49</v>
      </c>
      <c r="B78" s="35" t="s">
        <v>92</v>
      </c>
      <c r="C78" s="60" t="s">
        <v>216</v>
      </c>
      <c r="D78" s="87" t="s">
        <v>253</v>
      </c>
      <c r="E78" s="60" t="s">
        <v>93</v>
      </c>
      <c r="F78" s="62"/>
      <c r="G78" s="136">
        <v>2</v>
      </c>
      <c r="H78" s="85">
        <v>43362.802083333336</v>
      </c>
      <c r="I78" s="85">
        <v>43363.4375</v>
      </c>
      <c r="J78" s="86"/>
      <c r="K78" s="87" t="s">
        <v>341</v>
      </c>
      <c r="L78" s="61" t="s">
        <v>342</v>
      </c>
      <c r="M78" s="67"/>
      <c r="N78" s="67">
        <v>4.8177713510000002</v>
      </c>
      <c r="O78" s="88" t="s">
        <v>343</v>
      </c>
      <c r="P78" s="89">
        <v>29.026703329316501</v>
      </c>
      <c r="Q78" s="90" t="s">
        <v>344</v>
      </c>
      <c r="R78" s="69">
        <f t="shared" si="4"/>
        <v>0.63541666666424135</v>
      </c>
      <c r="S78" s="67" t="s">
        <v>245</v>
      </c>
      <c r="T78" s="66">
        <v>2</v>
      </c>
      <c r="U78" s="66"/>
      <c r="V78" s="91"/>
      <c r="W78" s="91"/>
      <c r="X78" s="67" t="s">
        <v>245</v>
      </c>
      <c r="Y78" s="67" t="s">
        <v>245</v>
      </c>
      <c r="Z78" s="67" t="s">
        <v>245</v>
      </c>
      <c r="AA78" s="67" t="s">
        <v>245</v>
      </c>
      <c r="AB78" s="67" t="s">
        <v>245</v>
      </c>
      <c r="AC78" s="67" t="s">
        <v>245</v>
      </c>
      <c r="AD78" s="67" t="s">
        <v>245</v>
      </c>
      <c r="AE78" s="88" t="s">
        <v>245</v>
      </c>
      <c r="AF78" s="66">
        <v>0</v>
      </c>
      <c r="AG78" s="66" t="s">
        <v>245</v>
      </c>
      <c r="AH78" s="92" t="s">
        <v>117</v>
      </c>
      <c r="AI78" s="66"/>
      <c r="AJ78" s="74" t="s">
        <v>345</v>
      </c>
    </row>
    <row r="79" spans="1:36" s="71" customFormat="1" ht="14.4" x14ac:dyDescent="0.25">
      <c r="A79" s="35" t="s">
        <v>49</v>
      </c>
      <c r="B79" s="35" t="s">
        <v>92</v>
      </c>
      <c r="C79" s="60" t="s">
        <v>216</v>
      </c>
      <c r="D79" s="87" t="s">
        <v>253</v>
      </c>
      <c r="E79" s="60" t="s">
        <v>93</v>
      </c>
      <c r="F79" s="62"/>
      <c r="G79" s="136">
        <v>3</v>
      </c>
      <c r="H79" s="85">
        <v>43363.4375</v>
      </c>
      <c r="I79" s="85">
        <v>43363.75</v>
      </c>
      <c r="J79" s="86"/>
      <c r="K79" s="87" t="s">
        <v>341</v>
      </c>
      <c r="L79" s="61" t="s">
        <v>342</v>
      </c>
      <c r="M79" s="67"/>
      <c r="N79" s="67">
        <v>8.4236885155000003</v>
      </c>
      <c r="O79" s="88" t="s">
        <v>343</v>
      </c>
      <c r="P79" s="89">
        <v>29.338012606824901</v>
      </c>
      <c r="Q79" s="90" t="s">
        <v>344</v>
      </c>
      <c r="R79" s="69">
        <f t="shared" si="4"/>
        <v>0.3125</v>
      </c>
      <c r="S79" s="67" t="s">
        <v>245</v>
      </c>
      <c r="T79" s="66">
        <v>2</v>
      </c>
      <c r="U79" s="66"/>
      <c r="V79" s="91"/>
      <c r="W79" s="91"/>
      <c r="X79" s="67" t="s">
        <v>245</v>
      </c>
      <c r="Y79" s="67" t="s">
        <v>245</v>
      </c>
      <c r="Z79" s="67" t="s">
        <v>245</v>
      </c>
      <c r="AA79" s="67" t="s">
        <v>245</v>
      </c>
      <c r="AB79" s="67" t="s">
        <v>245</v>
      </c>
      <c r="AC79" s="67" t="s">
        <v>245</v>
      </c>
      <c r="AD79" s="67" t="s">
        <v>245</v>
      </c>
      <c r="AE79" s="88" t="s">
        <v>245</v>
      </c>
      <c r="AF79" s="66">
        <v>0</v>
      </c>
      <c r="AG79" s="66" t="s">
        <v>245</v>
      </c>
      <c r="AH79" s="92" t="s">
        <v>117</v>
      </c>
      <c r="AI79" s="66"/>
      <c r="AJ79" s="74" t="s">
        <v>345</v>
      </c>
    </row>
    <row r="80" spans="1:36" s="71" customFormat="1" ht="14.4" x14ac:dyDescent="0.25">
      <c r="A80" s="35" t="s">
        <v>49</v>
      </c>
      <c r="B80" s="35" t="s">
        <v>92</v>
      </c>
      <c r="C80" s="60" t="s">
        <v>216</v>
      </c>
      <c r="D80" s="87" t="s">
        <v>253</v>
      </c>
      <c r="E80" s="60" t="s">
        <v>93</v>
      </c>
      <c r="F80" s="62"/>
      <c r="G80" s="136">
        <v>4</v>
      </c>
      <c r="H80" s="85">
        <v>43363.75</v>
      </c>
      <c r="I80" s="85">
        <v>43364.427083333336</v>
      </c>
      <c r="J80" s="86"/>
      <c r="K80" s="87" t="s">
        <v>341</v>
      </c>
      <c r="L80" s="61" t="s">
        <v>342</v>
      </c>
      <c r="M80" s="67"/>
      <c r="N80" s="67">
        <v>4.6278354687499998</v>
      </c>
      <c r="O80" s="88" t="s">
        <v>343</v>
      </c>
      <c r="P80" s="89">
        <v>29.4406410703054</v>
      </c>
      <c r="Q80" s="90" t="s">
        <v>344</v>
      </c>
      <c r="R80" s="69">
        <f t="shared" si="4"/>
        <v>0.67708333333575865</v>
      </c>
      <c r="S80" s="67" t="s">
        <v>245</v>
      </c>
      <c r="T80" s="66">
        <v>2</v>
      </c>
      <c r="U80" s="66"/>
      <c r="V80" s="91"/>
      <c r="W80" s="91"/>
      <c r="X80" s="67" t="s">
        <v>245</v>
      </c>
      <c r="Y80" s="67" t="s">
        <v>245</v>
      </c>
      <c r="Z80" s="67" t="s">
        <v>245</v>
      </c>
      <c r="AA80" s="67" t="s">
        <v>245</v>
      </c>
      <c r="AB80" s="67" t="s">
        <v>245</v>
      </c>
      <c r="AC80" s="67" t="s">
        <v>245</v>
      </c>
      <c r="AD80" s="67" t="s">
        <v>245</v>
      </c>
      <c r="AE80" s="88" t="s">
        <v>245</v>
      </c>
      <c r="AF80" s="66">
        <v>0</v>
      </c>
      <c r="AG80" s="66" t="s">
        <v>245</v>
      </c>
      <c r="AH80" s="92" t="s">
        <v>117</v>
      </c>
      <c r="AI80" s="66"/>
      <c r="AJ80" s="74" t="s">
        <v>345</v>
      </c>
    </row>
    <row r="81" spans="1:36" s="71" customFormat="1" ht="14.4" x14ac:dyDescent="0.25">
      <c r="A81" s="35" t="s">
        <v>49</v>
      </c>
      <c r="B81" s="35" t="s">
        <v>92</v>
      </c>
      <c r="C81" s="60" t="s">
        <v>216</v>
      </c>
      <c r="D81" s="87" t="s">
        <v>253</v>
      </c>
      <c r="E81" s="60" t="s">
        <v>93</v>
      </c>
      <c r="F81" s="62"/>
      <c r="G81" s="136">
        <v>5</v>
      </c>
      <c r="H81" s="85">
        <v>43364.427083333336</v>
      </c>
      <c r="I81" s="85">
        <v>43365.427083333336</v>
      </c>
      <c r="J81" s="86"/>
      <c r="K81" s="87" t="s">
        <v>341</v>
      </c>
      <c r="L81" s="61" t="s">
        <v>342</v>
      </c>
      <c r="M81" s="67"/>
      <c r="N81" s="67">
        <v>4.0337403892500001</v>
      </c>
      <c r="O81" s="88" t="s">
        <v>343</v>
      </c>
      <c r="P81" s="89">
        <v>29.481456940909801</v>
      </c>
      <c r="Q81" s="90" t="s">
        <v>344</v>
      </c>
      <c r="R81" s="69">
        <f t="shared" si="4"/>
        <v>1</v>
      </c>
      <c r="S81" s="67" t="s">
        <v>245</v>
      </c>
      <c r="T81" s="66">
        <v>2</v>
      </c>
      <c r="U81" s="66"/>
      <c r="V81" s="91"/>
      <c r="W81" s="91"/>
      <c r="X81" s="67" t="s">
        <v>245</v>
      </c>
      <c r="Y81" s="67" t="s">
        <v>245</v>
      </c>
      <c r="Z81" s="67" t="s">
        <v>245</v>
      </c>
      <c r="AA81" s="67" t="s">
        <v>245</v>
      </c>
      <c r="AB81" s="67" t="s">
        <v>245</v>
      </c>
      <c r="AC81" s="67" t="s">
        <v>245</v>
      </c>
      <c r="AD81" s="67" t="s">
        <v>245</v>
      </c>
      <c r="AE81" s="88" t="s">
        <v>245</v>
      </c>
      <c r="AF81" s="66">
        <v>0</v>
      </c>
      <c r="AG81" s="66" t="s">
        <v>245</v>
      </c>
      <c r="AH81" s="92" t="s">
        <v>117</v>
      </c>
      <c r="AI81" s="66"/>
      <c r="AJ81" s="74" t="s">
        <v>345</v>
      </c>
    </row>
    <row r="82" spans="1:36" s="71" customFormat="1" ht="14.4" x14ac:dyDescent="0.25">
      <c r="A82" s="35" t="s">
        <v>49</v>
      </c>
      <c r="B82" s="35" t="s">
        <v>92</v>
      </c>
      <c r="C82" s="60" t="s">
        <v>216</v>
      </c>
      <c r="D82" s="87" t="s">
        <v>253</v>
      </c>
      <c r="E82" s="60" t="s">
        <v>93</v>
      </c>
      <c r="F82" s="62"/>
      <c r="G82" s="136">
        <v>6</v>
      </c>
      <c r="H82" s="85">
        <v>43365.427083333336</v>
      </c>
      <c r="I82" s="85">
        <v>43367.427083333336</v>
      </c>
      <c r="J82" s="86"/>
      <c r="K82" s="87" t="s">
        <v>341</v>
      </c>
      <c r="L82" s="61" t="s">
        <v>342</v>
      </c>
      <c r="M82" s="67"/>
      <c r="N82" s="67">
        <v>2.3758345632500002</v>
      </c>
      <c r="O82" s="88" t="s">
        <v>343</v>
      </c>
      <c r="P82" s="89">
        <v>29.565315375221399</v>
      </c>
      <c r="Q82" s="90" t="s">
        <v>344</v>
      </c>
      <c r="R82" s="69">
        <f t="shared" si="4"/>
        <v>2</v>
      </c>
      <c r="S82" s="67" t="s">
        <v>245</v>
      </c>
      <c r="T82" s="66">
        <v>2</v>
      </c>
      <c r="U82" s="66"/>
      <c r="V82" s="91"/>
      <c r="W82" s="91"/>
      <c r="X82" s="67" t="s">
        <v>245</v>
      </c>
      <c r="Y82" s="67" t="s">
        <v>245</v>
      </c>
      <c r="Z82" s="67" t="s">
        <v>245</v>
      </c>
      <c r="AA82" s="67" t="s">
        <v>245</v>
      </c>
      <c r="AB82" s="67" t="s">
        <v>245</v>
      </c>
      <c r="AC82" s="67" t="s">
        <v>245</v>
      </c>
      <c r="AD82" s="67" t="s">
        <v>245</v>
      </c>
      <c r="AE82" s="88" t="s">
        <v>245</v>
      </c>
      <c r="AF82" s="66">
        <v>0</v>
      </c>
      <c r="AG82" s="66" t="s">
        <v>245</v>
      </c>
      <c r="AH82" s="92" t="s">
        <v>117</v>
      </c>
      <c r="AI82" s="66"/>
      <c r="AJ82" s="74" t="s">
        <v>345</v>
      </c>
    </row>
    <row r="83" spans="1:36" s="71" customFormat="1" ht="14.4" x14ac:dyDescent="0.25">
      <c r="A83" s="35" t="s">
        <v>49</v>
      </c>
      <c r="B83" s="35" t="s">
        <v>94</v>
      </c>
      <c r="C83" s="60" t="s">
        <v>216</v>
      </c>
      <c r="D83" s="87" t="s">
        <v>272</v>
      </c>
      <c r="E83" s="60" t="s">
        <v>95</v>
      </c>
      <c r="F83" s="62"/>
      <c r="G83" s="136">
        <v>1</v>
      </c>
      <c r="H83" s="85">
        <v>43362.489583333336</v>
      </c>
      <c r="I83" s="85">
        <v>43362.802083333336</v>
      </c>
      <c r="J83" s="86"/>
      <c r="K83" s="87" t="s">
        <v>341</v>
      </c>
      <c r="L83" s="61" t="s">
        <v>342</v>
      </c>
      <c r="M83" s="67"/>
      <c r="N83" s="67">
        <v>6.4650731422499996</v>
      </c>
      <c r="O83" s="88" t="s">
        <v>343</v>
      </c>
      <c r="P83" s="89">
        <v>10.1956353936333</v>
      </c>
      <c r="Q83" s="90" t="s">
        <v>344</v>
      </c>
      <c r="R83" s="69">
        <f t="shared" si="4"/>
        <v>0.3125</v>
      </c>
      <c r="S83" s="67" t="s">
        <v>245</v>
      </c>
      <c r="T83" s="66">
        <v>2</v>
      </c>
      <c r="U83" s="66"/>
      <c r="V83" s="91"/>
      <c r="W83" s="91"/>
      <c r="X83" s="67" t="s">
        <v>245</v>
      </c>
      <c r="Y83" s="67" t="s">
        <v>245</v>
      </c>
      <c r="Z83" s="67" t="s">
        <v>245</v>
      </c>
      <c r="AA83" s="67" t="s">
        <v>245</v>
      </c>
      <c r="AB83" s="67" t="s">
        <v>245</v>
      </c>
      <c r="AC83" s="67" t="s">
        <v>245</v>
      </c>
      <c r="AD83" s="67" t="s">
        <v>245</v>
      </c>
      <c r="AE83" s="88" t="s">
        <v>245</v>
      </c>
      <c r="AF83" s="66">
        <v>0</v>
      </c>
      <c r="AG83" s="66" t="s">
        <v>245</v>
      </c>
      <c r="AH83" s="92" t="s">
        <v>117</v>
      </c>
      <c r="AI83" s="66"/>
      <c r="AJ83" s="74" t="s">
        <v>345</v>
      </c>
    </row>
    <row r="84" spans="1:36" s="71" customFormat="1" ht="14.4" x14ac:dyDescent="0.25">
      <c r="A84" s="35" t="s">
        <v>49</v>
      </c>
      <c r="B84" s="35" t="s">
        <v>94</v>
      </c>
      <c r="C84" s="60" t="s">
        <v>216</v>
      </c>
      <c r="D84" s="87" t="s">
        <v>272</v>
      </c>
      <c r="E84" s="60" t="s">
        <v>95</v>
      </c>
      <c r="F84" s="62"/>
      <c r="G84" s="136">
        <v>2</v>
      </c>
      <c r="H84" s="85">
        <v>43362.802083333336</v>
      </c>
      <c r="I84" s="85">
        <v>43363.4375</v>
      </c>
      <c r="J84" s="86"/>
      <c r="K84" s="87" t="s">
        <v>341</v>
      </c>
      <c r="L84" s="61" t="s">
        <v>342</v>
      </c>
      <c r="M84" s="67"/>
      <c r="N84" s="67">
        <v>4.8177713510000002</v>
      </c>
      <c r="O84" s="88" t="s">
        <v>343</v>
      </c>
      <c r="P84" s="66">
        <v>10.8928191062101</v>
      </c>
      <c r="Q84" s="90" t="s">
        <v>344</v>
      </c>
      <c r="R84" s="69">
        <f t="shared" si="4"/>
        <v>0.63541666666424135</v>
      </c>
      <c r="S84" s="67" t="s">
        <v>245</v>
      </c>
      <c r="T84" s="66">
        <v>2</v>
      </c>
      <c r="U84" s="66"/>
      <c r="V84" s="91"/>
      <c r="W84" s="91"/>
      <c r="X84" s="67" t="s">
        <v>245</v>
      </c>
      <c r="Y84" s="67" t="s">
        <v>245</v>
      </c>
      <c r="Z84" s="67" t="s">
        <v>245</v>
      </c>
      <c r="AA84" s="67" t="s">
        <v>245</v>
      </c>
      <c r="AB84" s="67" t="s">
        <v>245</v>
      </c>
      <c r="AC84" s="67" t="s">
        <v>245</v>
      </c>
      <c r="AD84" s="67" t="s">
        <v>245</v>
      </c>
      <c r="AE84" s="88" t="s">
        <v>245</v>
      </c>
      <c r="AF84" s="66">
        <v>0</v>
      </c>
      <c r="AG84" s="66" t="s">
        <v>245</v>
      </c>
      <c r="AH84" s="92" t="s">
        <v>117</v>
      </c>
      <c r="AI84" s="66"/>
      <c r="AJ84" s="74" t="s">
        <v>345</v>
      </c>
    </row>
    <row r="85" spans="1:36" s="71" customFormat="1" ht="14.4" x14ac:dyDescent="0.25">
      <c r="A85" s="35" t="s">
        <v>49</v>
      </c>
      <c r="B85" s="35" t="s">
        <v>94</v>
      </c>
      <c r="C85" s="60" t="s">
        <v>216</v>
      </c>
      <c r="D85" s="87" t="s">
        <v>272</v>
      </c>
      <c r="E85" s="60" t="s">
        <v>95</v>
      </c>
      <c r="F85" s="62"/>
      <c r="G85" s="136">
        <v>3</v>
      </c>
      <c r="H85" s="85">
        <v>43363.4375</v>
      </c>
      <c r="I85" s="85">
        <v>43363.75</v>
      </c>
      <c r="J85" s="86"/>
      <c r="K85" s="87" t="s">
        <v>341</v>
      </c>
      <c r="L85" s="61" t="s">
        <v>342</v>
      </c>
      <c r="M85" s="67"/>
      <c r="N85" s="67">
        <v>8.4236885155000003</v>
      </c>
      <c r="O85" s="88" t="s">
        <v>343</v>
      </c>
      <c r="P85" s="66">
        <v>11.1603843179691</v>
      </c>
      <c r="Q85" s="90" t="s">
        <v>344</v>
      </c>
      <c r="R85" s="69">
        <f t="shared" si="4"/>
        <v>0.3125</v>
      </c>
      <c r="S85" s="67" t="s">
        <v>245</v>
      </c>
      <c r="T85" s="66">
        <v>2</v>
      </c>
      <c r="U85" s="66"/>
      <c r="V85" s="91"/>
      <c r="W85" s="91"/>
      <c r="X85" s="67" t="s">
        <v>245</v>
      </c>
      <c r="Y85" s="67" t="s">
        <v>245</v>
      </c>
      <c r="Z85" s="67" t="s">
        <v>245</v>
      </c>
      <c r="AA85" s="67" t="s">
        <v>245</v>
      </c>
      <c r="AB85" s="67" t="s">
        <v>245</v>
      </c>
      <c r="AC85" s="67" t="s">
        <v>245</v>
      </c>
      <c r="AD85" s="67" t="s">
        <v>245</v>
      </c>
      <c r="AE85" s="88" t="s">
        <v>245</v>
      </c>
      <c r="AF85" s="66">
        <v>0</v>
      </c>
      <c r="AG85" s="66" t="s">
        <v>245</v>
      </c>
      <c r="AH85" s="92" t="s">
        <v>117</v>
      </c>
      <c r="AI85" s="66"/>
      <c r="AJ85" s="74" t="s">
        <v>345</v>
      </c>
    </row>
    <row r="86" spans="1:36" s="71" customFormat="1" ht="14.4" x14ac:dyDescent="0.25">
      <c r="A86" s="35" t="s">
        <v>49</v>
      </c>
      <c r="B86" s="35" t="s">
        <v>94</v>
      </c>
      <c r="C86" s="60" t="s">
        <v>216</v>
      </c>
      <c r="D86" s="87" t="s">
        <v>272</v>
      </c>
      <c r="E86" s="60" t="s">
        <v>95</v>
      </c>
      <c r="F86" s="62"/>
      <c r="G86" s="136">
        <v>4</v>
      </c>
      <c r="H86" s="85">
        <v>43363.75</v>
      </c>
      <c r="I86" s="85">
        <v>43364.427083333336</v>
      </c>
      <c r="J86" s="86"/>
      <c r="K86" s="87" t="s">
        <v>341</v>
      </c>
      <c r="L86" s="61" t="s">
        <v>342</v>
      </c>
      <c r="M86" s="67"/>
      <c r="N86" s="67">
        <v>4.6278354687499998</v>
      </c>
      <c r="O86" s="88" t="s">
        <v>343</v>
      </c>
      <c r="P86" s="66">
        <v>11.2191854666307</v>
      </c>
      <c r="Q86" s="90" t="s">
        <v>344</v>
      </c>
      <c r="R86" s="69">
        <f t="shared" si="4"/>
        <v>0.67708333333575865</v>
      </c>
      <c r="S86" s="67" t="s">
        <v>245</v>
      </c>
      <c r="T86" s="66">
        <v>2</v>
      </c>
      <c r="U86" s="66"/>
      <c r="V86" s="91"/>
      <c r="W86" s="91"/>
      <c r="X86" s="67" t="s">
        <v>245</v>
      </c>
      <c r="Y86" s="67" t="s">
        <v>245</v>
      </c>
      <c r="Z86" s="67" t="s">
        <v>245</v>
      </c>
      <c r="AA86" s="67" t="s">
        <v>245</v>
      </c>
      <c r="AB86" s="67" t="s">
        <v>245</v>
      </c>
      <c r="AC86" s="67" t="s">
        <v>245</v>
      </c>
      <c r="AD86" s="67" t="s">
        <v>245</v>
      </c>
      <c r="AE86" s="88" t="s">
        <v>245</v>
      </c>
      <c r="AF86" s="66">
        <v>0</v>
      </c>
      <c r="AG86" s="66" t="s">
        <v>245</v>
      </c>
      <c r="AH86" s="92" t="s">
        <v>117</v>
      </c>
      <c r="AI86" s="66"/>
      <c r="AJ86" s="74" t="s">
        <v>345</v>
      </c>
    </row>
    <row r="87" spans="1:36" s="71" customFormat="1" ht="14.4" x14ac:dyDescent="0.25">
      <c r="A87" s="35" t="s">
        <v>49</v>
      </c>
      <c r="B87" s="35" t="s">
        <v>94</v>
      </c>
      <c r="C87" s="60" t="s">
        <v>216</v>
      </c>
      <c r="D87" s="87" t="s">
        <v>272</v>
      </c>
      <c r="E87" s="60" t="s">
        <v>95</v>
      </c>
      <c r="F87" s="62"/>
      <c r="G87" s="136">
        <v>5</v>
      </c>
      <c r="H87" s="85">
        <v>43364.427083333336</v>
      </c>
      <c r="I87" s="85">
        <v>43365.427083333336</v>
      </c>
      <c r="J87" s="86"/>
      <c r="K87" s="87" t="s">
        <v>341</v>
      </c>
      <c r="L87" s="61" t="s">
        <v>342</v>
      </c>
      <c r="M87" s="67"/>
      <c r="N87" s="67">
        <v>4.0337403892500001</v>
      </c>
      <c r="O87" s="88" t="s">
        <v>343</v>
      </c>
      <c r="P87" s="66">
        <v>11.240970916201</v>
      </c>
      <c r="Q87" s="90" t="s">
        <v>344</v>
      </c>
      <c r="R87" s="69">
        <f t="shared" si="4"/>
        <v>1</v>
      </c>
      <c r="S87" s="67" t="s">
        <v>245</v>
      </c>
      <c r="T87" s="66">
        <v>2</v>
      </c>
      <c r="U87" s="66"/>
      <c r="V87" s="91"/>
      <c r="W87" s="91"/>
      <c r="X87" s="67" t="s">
        <v>245</v>
      </c>
      <c r="Y87" s="67" t="s">
        <v>245</v>
      </c>
      <c r="Z87" s="67" t="s">
        <v>245</v>
      </c>
      <c r="AA87" s="67" t="s">
        <v>245</v>
      </c>
      <c r="AB87" s="67" t="s">
        <v>245</v>
      </c>
      <c r="AC87" s="67" t="s">
        <v>245</v>
      </c>
      <c r="AD87" s="67" t="s">
        <v>245</v>
      </c>
      <c r="AE87" s="88" t="s">
        <v>245</v>
      </c>
      <c r="AF87" s="66">
        <v>0</v>
      </c>
      <c r="AG87" s="66" t="s">
        <v>245</v>
      </c>
      <c r="AH87" s="92" t="s">
        <v>117</v>
      </c>
      <c r="AI87" s="66"/>
      <c r="AJ87" s="74" t="s">
        <v>345</v>
      </c>
    </row>
    <row r="88" spans="1:36" s="71" customFormat="1" ht="14.4" x14ac:dyDescent="0.25">
      <c r="A88" s="35" t="s">
        <v>49</v>
      </c>
      <c r="B88" s="35" t="s">
        <v>94</v>
      </c>
      <c r="C88" s="60" t="s">
        <v>216</v>
      </c>
      <c r="D88" s="87" t="s">
        <v>272</v>
      </c>
      <c r="E88" s="60" t="s">
        <v>95</v>
      </c>
      <c r="F88" s="62"/>
      <c r="G88" s="136">
        <v>6</v>
      </c>
      <c r="H88" s="85">
        <v>43365.427083333336</v>
      </c>
      <c r="I88" s="85">
        <v>43367.427083333336</v>
      </c>
      <c r="J88" s="86"/>
      <c r="K88" s="87" t="s">
        <v>341</v>
      </c>
      <c r="L88" s="61" t="s">
        <v>342</v>
      </c>
      <c r="M88" s="67"/>
      <c r="N88" s="67">
        <v>2.3758345632500002</v>
      </c>
      <c r="O88" s="88" t="s">
        <v>343</v>
      </c>
      <c r="P88" s="66">
        <v>11.33312440674</v>
      </c>
      <c r="Q88" s="90" t="s">
        <v>344</v>
      </c>
      <c r="R88" s="69">
        <f t="shared" si="4"/>
        <v>2</v>
      </c>
      <c r="S88" s="67" t="s">
        <v>245</v>
      </c>
      <c r="T88" s="66">
        <v>2</v>
      </c>
      <c r="U88" s="66"/>
      <c r="V88" s="91"/>
      <c r="W88" s="91"/>
      <c r="X88" s="67" t="s">
        <v>245</v>
      </c>
      <c r="Y88" s="67" t="s">
        <v>245</v>
      </c>
      <c r="Z88" s="67" t="s">
        <v>245</v>
      </c>
      <c r="AA88" s="67" t="s">
        <v>245</v>
      </c>
      <c r="AB88" s="67" t="s">
        <v>245</v>
      </c>
      <c r="AC88" s="67" t="s">
        <v>245</v>
      </c>
      <c r="AD88" s="67" t="s">
        <v>245</v>
      </c>
      <c r="AE88" s="88" t="s">
        <v>245</v>
      </c>
      <c r="AF88" s="66">
        <v>0</v>
      </c>
      <c r="AG88" s="66" t="s">
        <v>245</v>
      </c>
      <c r="AH88" s="92" t="s">
        <v>117</v>
      </c>
      <c r="AI88" s="66"/>
      <c r="AJ88" s="74" t="s">
        <v>345</v>
      </c>
    </row>
    <row r="89" spans="1:36" s="71" customFormat="1" ht="14.4" x14ac:dyDescent="0.25">
      <c r="A89" s="35" t="s">
        <v>49</v>
      </c>
      <c r="B89" s="35" t="s">
        <v>96</v>
      </c>
      <c r="C89" s="60" t="s">
        <v>216</v>
      </c>
      <c r="D89" s="61" t="s">
        <v>217</v>
      </c>
      <c r="E89" s="41" t="s">
        <v>97</v>
      </c>
      <c r="F89" s="62"/>
      <c r="G89" s="62">
        <v>2</v>
      </c>
      <c r="H89" s="85">
        <v>43515.677083333299</v>
      </c>
      <c r="I89" s="85">
        <v>43515.802083333299</v>
      </c>
      <c r="J89" s="86"/>
      <c r="K89" s="87" t="s">
        <v>341</v>
      </c>
      <c r="L89" s="61" t="s">
        <v>342</v>
      </c>
      <c r="M89" s="94"/>
      <c r="N89" s="67">
        <v>11.53901819825</v>
      </c>
      <c r="O89" s="88" t="s">
        <v>343</v>
      </c>
      <c r="P89" s="66">
        <v>2.4777777164534198</v>
      </c>
      <c r="Q89" s="90" t="s">
        <v>344</v>
      </c>
      <c r="R89" s="69">
        <f t="shared" si="4"/>
        <v>0.125</v>
      </c>
      <c r="S89" s="67">
        <v>11</v>
      </c>
      <c r="T89" s="66">
        <v>2</v>
      </c>
      <c r="U89" s="66"/>
      <c r="V89" s="91"/>
      <c r="W89" s="91"/>
      <c r="X89" s="67">
        <v>82</v>
      </c>
      <c r="Y89" s="67">
        <v>1.34</v>
      </c>
      <c r="Z89" s="67">
        <v>1.3</v>
      </c>
      <c r="AA89" s="67">
        <v>8.66</v>
      </c>
      <c r="AB89" s="67">
        <v>8.7400000000000005E-2</v>
      </c>
      <c r="AC89" s="67">
        <v>2.5000000000000001E-2</v>
      </c>
      <c r="AD89" s="67" t="s">
        <v>245</v>
      </c>
      <c r="AE89" s="88" t="s">
        <v>245</v>
      </c>
      <c r="AF89" s="66">
        <v>0</v>
      </c>
      <c r="AG89" s="66">
        <v>82.6</v>
      </c>
      <c r="AH89" s="92" t="s">
        <v>117</v>
      </c>
      <c r="AI89" s="66"/>
      <c r="AJ89" s="74" t="s">
        <v>345</v>
      </c>
    </row>
    <row r="90" spans="1:36" s="71" customFormat="1" ht="14.4" x14ac:dyDescent="0.25">
      <c r="A90" s="35" t="s">
        <v>49</v>
      </c>
      <c r="B90" s="35" t="s">
        <v>96</v>
      </c>
      <c r="C90" s="60" t="s">
        <v>216</v>
      </c>
      <c r="D90" s="61" t="s">
        <v>217</v>
      </c>
      <c r="E90" s="41" t="s">
        <v>97</v>
      </c>
      <c r="F90" s="62"/>
      <c r="G90" s="62">
        <v>3</v>
      </c>
      <c r="H90" s="85">
        <v>43515.78125</v>
      </c>
      <c r="I90" s="85">
        <v>43516.447916666701</v>
      </c>
      <c r="J90" s="86"/>
      <c r="K90" s="87" t="s">
        <v>341</v>
      </c>
      <c r="L90" s="61" t="s">
        <v>342</v>
      </c>
      <c r="M90" s="94"/>
      <c r="N90" s="67">
        <v>8.0139798009999996</v>
      </c>
      <c r="O90" s="88" t="s">
        <v>343</v>
      </c>
      <c r="P90" s="66">
        <v>4.8843535455191196</v>
      </c>
      <c r="Q90" s="90" t="s">
        <v>344</v>
      </c>
      <c r="R90" s="69">
        <f t="shared" si="4"/>
        <v>0.66666666670062114</v>
      </c>
      <c r="S90" s="67">
        <v>4.13</v>
      </c>
      <c r="T90" s="66">
        <v>2</v>
      </c>
      <c r="U90" s="66"/>
      <c r="V90" s="91"/>
      <c r="W90" s="91"/>
      <c r="X90" s="67">
        <v>9.4700000000000006</v>
      </c>
      <c r="Y90" s="67">
        <v>0.71599999999999997</v>
      </c>
      <c r="Z90" s="67">
        <v>1.3</v>
      </c>
      <c r="AA90" s="67">
        <v>4.6500000000000004</v>
      </c>
      <c r="AB90" s="67">
        <v>6.7900000000000002E-2</v>
      </c>
      <c r="AC90" s="67">
        <v>2.5000000000000001E-2</v>
      </c>
      <c r="AD90" s="67" t="s">
        <v>245</v>
      </c>
      <c r="AE90" s="88" t="s">
        <v>245</v>
      </c>
      <c r="AF90" s="66">
        <v>0</v>
      </c>
      <c r="AG90" s="66">
        <v>99.9</v>
      </c>
      <c r="AH90" s="92" t="s">
        <v>117</v>
      </c>
      <c r="AI90" s="66"/>
      <c r="AJ90" s="74" t="s">
        <v>345</v>
      </c>
    </row>
    <row r="91" spans="1:36" s="71" customFormat="1" ht="14.4" x14ac:dyDescent="0.25">
      <c r="A91" s="35" t="s">
        <v>49</v>
      </c>
      <c r="B91" s="35" t="s">
        <v>96</v>
      </c>
      <c r="C91" s="60" t="s">
        <v>216</v>
      </c>
      <c r="D91" s="61" t="s">
        <v>217</v>
      </c>
      <c r="E91" s="41" t="s">
        <v>97</v>
      </c>
      <c r="F91" s="62"/>
      <c r="G91" s="62">
        <v>4</v>
      </c>
      <c r="H91" s="85">
        <v>43516.447916666701</v>
      </c>
      <c r="I91" s="85">
        <v>43516.760416666701</v>
      </c>
      <c r="J91" s="86"/>
      <c r="K91" s="87" t="s">
        <v>341</v>
      </c>
      <c r="L91" s="61" t="s">
        <v>342</v>
      </c>
      <c r="M91" s="94"/>
      <c r="N91" s="67">
        <v>12.17691027</v>
      </c>
      <c r="O91" s="88" t="s">
        <v>343</v>
      </c>
      <c r="P91" s="66">
        <v>7.2074472045879103</v>
      </c>
      <c r="Q91" s="90" t="s">
        <v>344</v>
      </c>
      <c r="R91" s="69">
        <f t="shared" si="4"/>
        <v>0.3125</v>
      </c>
      <c r="S91" s="67">
        <v>11.8</v>
      </c>
      <c r="T91" s="66">
        <v>2</v>
      </c>
      <c r="U91" s="66"/>
      <c r="V91" s="91"/>
      <c r="W91" s="91"/>
      <c r="X91" s="67">
        <v>372</v>
      </c>
      <c r="Y91" s="67">
        <v>2.19</v>
      </c>
      <c r="Z91" s="67">
        <v>1.3</v>
      </c>
      <c r="AA91" s="67">
        <v>-11.7</v>
      </c>
      <c r="AB91" s="67">
        <v>0.17799999999999999</v>
      </c>
      <c r="AC91" s="67">
        <v>2.5000000000000001E-2</v>
      </c>
      <c r="AD91" s="67" t="s">
        <v>245</v>
      </c>
      <c r="AE91" s="88" t="s">
        <v>245</v>
      </c>
      <c r="AF91" s="66">
        <v>0</v>
      </c>
      <c r="AG91" s="66">
        <v>81.099999999999994</v>
      </c>
      <c r="AH91" s="92" t="s">
        <v>117</v>
      </c>
      <c r="AI91" s="66"/>
      <c r="AJ91" s="74" t="s">
        <v>345</v>
      </c>
    </row>
    <row r="92" spans="1:36" s="71" customFormat="1" ht="14.4" x14ac:dyDescent="0.25">
      <c r="A92" s="35" t="s">
        <v>49</v>
      </c>
      <c r="B92" s="35" t="s">
        <v>96</v>
      </c>
      <c r="C92" s="60" t="s">
        <v>216</v>
      </c>
      <c r="D92" s="61" t="s">
        <v>217</v>
      </c>
      <c r="E92" s="41" t="s">
        <v>97</v>
      </c>
      <c r="F92" s="62"/>
      <c r="G92" s="62">
        <v>5</v>
      </c>
      <c r="H92" s="85">
        <v>43516.760416666701</v>
      </c>
      <c r="I92" s="85">
        <v>43517.40625</v>
      </c>
      <c r="J92" s="86"/>
      <c r="K92" s="87" t="s">
        <v>341</v>
      </c>
      <c r="L92" s="61" t="s">
        <v>342</v>
      </c>
      <c r="M92" s="94"/>
      <c r="N92" s="67">
        <v>9.8093200852500004</v>
      </c>
      <c r="O92" s="88" t="s">
        <v>343</v>
      </c>
      <c r="P92" s="66">
        <v>7.8901676535432603</v>
      </c>
      <c r="Q92" s="90" t="s">
        <v>344</v>
      </c>
      <c r="R92" s="69">
        <f t="shared" si="4"/>
        <v>0.64583333329937886</v>
      </c>
      <c r="S92" s="67">
        <v>5.79</v>
      </c>
      <c r="T92" s="66">
        <v>2</v>
      </c>
      <c r="U92" s="66"/>
      <c r="V92" s="91"/>
      <c r="W92" s="91"/>
      <c r="X92" s="67">
        <v>3.69</v>
      </c>
      <c r="Y92" s="67">
        <v>0.35599999999999998</v>
      </c>
      <c r="Z92" s="67">
        <v>1.3</v>
      </c>
      <c r="AA92" s="67">
        <v>-3.57</v>
      </c>
      <c r="AB92" s="67">
        <v>4.6300000000000001E-2</v>
      </c>
      <c r="AC92" s="67">
        <v>2.5000000000000001E-2</v>
      </c>
      <c r="AD92" s="67" t="s">
        <v>245</v>
      </c>
      <c r="AE92" s="88" t="s">
        <v>245</v>
      </c>
      <c r="AF92" s="66">
        <v>0.4</v>
      </c>
      <c r="AG92" s="66">
        <v>97.7</v>
      </c>
      <c r="AH92" s="92" t="s">
        <v>117</v>
      </c>
      <c r="AI92" s="66"/>
      <c r="AJ92" s="74" t="s">
        <v>345</v>
      </c>
    </row>
    <row r="93" spans="1:36" s="71" customFormat="1" ht="14.4" x14ac:dyDescent="0.25">
      <c r="A93" s="35" t="s">
        <v>49</v>
      </c>
      <c r="B93" s="35" t="s">
        <v>96</v>
      </c>
      <c r="C93" s="60" t="s">
        <v>216</v>
      </c>
      <c r="D93" s="61" t="s">
        <v>217</v>
      </c>
      <c r="E93" s="41" t="s">
        <v>97</v>
      </c>
      <c r="F93" s="62"/>
      <c r="G93" s="62">
        <v>6</v>
      </c>
      <c r="H93" s="85">
        <v>43517.40625</v>
      </c>
      <c r="I93" s="85">
        <v>43518.4375</v>
      </c>
      <c r="J93" s="86"/>
      <c r="K93" s="87" t="s">
        <v>341</v>
      </c>
      <c r="L93" s="61" t="s">
        <v>342</v>
      </c>
      <c r="M93" s="94"/>
      <c r="N93" s="67">
        <v>9.8173784595000004</v>
      </c>
      <c r="O93" s="88" t="s">
        <v>343</v>
      </c>
      <c r="P93" s="66">
        <v>8.6860672893215796</v>
      </c>
      <c r="Q93" s="90" t="s">
        <v>344</v>
      </c>
      <c r="R93" s="69">
        <f t="shared" si="4"/>
        <v>1.03125</v>
      </c>
      <c r="S93" s="67">
        <v>7.91</v>
      </c>
      <c r="T93" s="66">
        <v>2</v>
      </c>
      <c r="U93" s="66"/>
      <c r="V93" s="91"/>
      <c r="W93" s="91"/>
      <c r="X93" s="67">
        <v>111</v>
      </c>
      <c r="Y93" s="67">
        <v>1.1399999999999999</v>
      </c>
      <c r="Z93" s="67">
        <v>1.3</v>
      </c>
      <c r="AA93" s="67">
        <v>-5.68</v>
      </c>
      <c r="AB93" s="67">
        <v>8.8499999999999995E-2</v>
      </c>
      <c r="AC93" s="67">
        <v>2.5000000000000001E-2</v>
      </c>
      <c r="AD93" s="67" t="s">
        <v>245</v>
      </c>
      <c r="AE93" s="88" t="s">
        <v>245</v>
      </c>
      <c r="AF93" s="66">
        <v>0</v>
      </c>
      <c r="AG93" s="66">
        <v>82.1</v>
      </c>
      <c r="AH93" s="92" t="s">
        <v>117</v>
      </c>
      <c r="AI93" s="66"/>
      <c r="AJ93" s="74" t="s">
        <v>345</v>
      </c>
    </row>
    <row r="94" spans="1:36" s="71" customFormat="1" ht="14.4" x14ac:dyDescent="0.25">
      <c r="A94" s="35" t="s">
        <v>49</v>
      </c>
      <c r="B94" s="35" t="s">
        <v>96</v>
      </c>
      <c r="C94" s="60" t="s">
        <v>216</v>
      </c>
      <c r="D94" s="61" t="s">
        <v>217</v>
      </c>
      <c r="E94" s="41" t="s">
        <v>97</v>
      </c>
      <c r="F94" s="62"/>
      <c r="G94" s="62">
        <v>7</v>
      </c>
      <c r="H94" s="85">
        <v>43518.4375</v>
      </c>
      <c r="I94" s="85">
        <v>43521.447916666701</v>
      </c>
      <c r="J94" s="86" t="str">
        <f t="shared" ref="J94:J125" si="5">IF(I94-H94&gt;0, "", I94-H94)</f>
        <v/>
      </c>
      <c r="K94" s="87" t="s">
        <v>341</v>
      </c>
      <c r="L94" s="61" t="s">
        <v>342</v>
      </c>
      <c r="M94" s="94"/>
      <c r="N94" s="67">
        <v>15.578208979999999</v>
      </c>
      <c r="O94" s="88" t="s">
        <v>343</v>
      </c>
      <c r="P94" s="66">
        <v>9.9978126450472899</v>
      </c>
      <c r="Q94" s="90" t="s">
        <v>344</v>
      </c>
      <c r="R94" s="69">
        <f t="shared" si="4"/>
        <v>3.0104166667006211</v>
      </c>
      <c r="S94" s="67">
        <v>9.34</v>
      </c>
      <c r="T94" s="66">
        <v>2</v>
      </c>
      <c r="U94" s="66"/>
      <c r="V94" s="91"/>
      <c r="W94" s="91"/>
      <c r="X94" s="67">
        <v>129</v>
      </c>
      <c r="Y94" s="67">
        <v>1.57</v>
      </c>
      <c r="Z94" s="67">
        <v>1.3</v>
      </c>
      <c r="AA94" s="67">
        <v>-12.8</v>
      </c>
      <c r="AB94" s="67">
        <v>0.158</v>
      </c>
      <c r="AC94" s="67">
        <v>2.5000000000000001E-2</v>
      </c>
      <c r="AD94" s="67" t="s">
        <v>245</v>
      </c>
      <c r="AE94" s="88" t="s">
        <v>245</v>
      </c>
      <c r="AF94" s="66">
        <v>0</v>
      </c>
      <c r="AG94" s="66">
        <v>70.8</v>
      </c>
      <c r="AH94" s="92" t="s">
        <v>117</v>
      </c>
      <c r="AI94" s="66"/>
      <c r="AJ94" s="74" t="s">
        <v>345</v>
      </c>
    </row>
    <row r="95" spans="1:36" s="71" customFormat="1" ht="14.4" x14ac:dyDescent="0.25">
      <c r="A95" s="35" t="s">
        <v>49</v>
      </c>
      <c r="B95" s="35" t="s">
        <v>98</v>
      </c>
      <c r="C95" s="60" t="s">
        <v>216</v>
      </c>
      <c r="D95" s="61" t="s">
        <v>253</v>
      </c>
      <c r="E95" s="41" t="s">
        <v>99</v>
      </c>
      <c r="F95" s="62"/>
      <c r="G95" s="62">
        <v>1</v>
      </c>
      <c r="H95" s="85">
        <v>43515.46875</v>
      </c>
      <c r="I95" s="85">
        <v>43515.604166666701</v>
      </c>
      <c r="J95" s="86" t="str">
        <f t="shared" si="5"/>
        <v/>
      </c>
      <c r="K95" s="87" t="s">
        <v>341</v>
      </c>
      <c r="L95" s="61" t="s">
        <v>342</v>
      </c>
      <c r="M95" s="94"/>
      <c r="N95" s="67">
        <v>11.53901819825</v>
      </c>
      <c r="O95" s="88" t="s">
        <v>343</v>
      </c>
      <c r="P95" s="66">
        <v>6.2599879316751901</v>
      </c>
      <c r="Q95" s="90" t="s">
        <v>344</v>
      </c>
      <c r="R95" s="69">
        <f t="shared" si="4"/>
        <v>0.13541666670062114</v>
      </c>
      <c r="S95" s="67">
        <v>9.3800000000000008</v>
      </c>
      <c r="T95" s="66">
        <v>2</v>
      </c>
      <c r="U95" s="66"/>
      <c r="V95" s="91"/>
      <c r="W95" s="91"/>
      <c r="X95" s="67">
        <v>419</v>
      </c>
      <c r="Y95" s="67">
        <v>1.04</v>
      </c>
      <c r="Z95" s="67">
        <v>1.3</v>
      </c>
      <c r="AA95" s="67">
        <v>-4.6900000000000004</v>
      </c>
      <c r="AB95" s="67">
        <v>0.14000000000000001</v>
      </c>
      <c r="AC95" s="67">
        <v>2.5000000000000001E-2</v>
      </c>
      <c r="AD95" s="67" t="s">
        <v>245</v>
      </c>
      <c r="AE95" s="88" t="s">
        <v>245</v>
      </c>
      <c r="AF95" s="66">
        <v>0</v>
      </c>
      <c r="AG95" s="66">
        <v>91.3</v>
      </c>
      <c r="AH95" s="92" t="s">
        <v>117</v>
      </c>
      <c r="AI95" s="66"/>
      <c r="AJ95" s="74" t="s">
        <v>345</v>
      </c>
    </row>
    <row r="96" spans="1:36" s="71" customFormat="1" ht="14.4" x14ac:dyDescent="0.25">
      <c r="A96" s="35" t="s">
        <v>49</v>
      </c>
      <c r="B96" s="35" t="s">
        <v>98</v>
      </c>
      <c r="C96" s="60" t="s">
        <v>216</v>
      </c>
      <c r="D96" s="61" t="s">
        <v>253</v>
      </c>
      <c r="E96" s="41" t="s">
        <v>99</v>
      </c>
      <c r="F96" s="62"/>
      <c r="G96" s="62">
        <v>2</v>
      </c>
      <c r="H96" s="85">
        <v>43515.65625</v>
      </c>
      <c r="I96" s="85">
        <v>43515.791666666701</v>
      </c>
      <c r="J96" s="86" t="str">
        <f t="shared" si="5"/>
        <v/>
      </c>
      <c r="K96" s="87" t="s">
        <v>341</v>
      </c>
      <c r="L96" s="61" t="s">
        <v>342</v>
      </c>
      <c r="M96" s="94"/>
      <c r="N96" s="67">
        <v>11.53901819825</v>
      </c>
      <c r="O96" s="88" t="s">
        <v>343</v>
      </c>
      <c r="P96" s="66">
        <v>7.5005816307663196</v>
      </c>
      <c r="Q96" s="90" t="s">
        <v>344</v>
      </c>
      <c r="R96" s="69">
        <f t="shared" si="4"/>
        <v>0.13541666670062114</v>
      </c>
      <c r="S96" s="67">
        <v>11.3</v>
      </c>
      <c r="T96" s="66">
        <v>2</v>
      </c>
      <c r="U96" s="66"/>
      <c r="V96" s="91"/>
      <c r="W96" s="91"/>
      <c r="X96" s="67">
        <v>97.4</v>
      </c>
      <c r="Y96" s="67">
        <v>1.36</v>
      </c>
      <c r="Z96" s="67">
        <v>1.3</v>
      </c>
      <c r="AA96" s="67">
        <v>10.199999999999999</v>
      </c>
      <c r="AB96" s="67">
        <v>8.8200000000000001E-2</v>
      </c>
      <c r="AC96" s="67">
        <v>2.5000000000000001E-2</v>
      </c>
      <c r="AD96" s="67" t="s">
        <v>245</v>
      </c>
      <c r="AE96" s="88" t="s">
        <v>245</v>
      </c>
      <c r="AF96" s="66">
        <v>0</v>
      </c>
      <c r="AG96" s="66">
        <v>80.2</v>
      </c>
      <c r="AH96" s="92" t="s">
        <v>117</v>
      </c>
      <c r="AI96" s="66"/>
      <c r="AJ96" s="74" t="s">
        <v>345</v>
      </c>
    </row>
    <row r="97" spans="1:36" s="71" customFormat="1" ht="14.4" x14ac:dyDescent="0.25">
      <c r="A97" s="35" t="s">
        <v>49</v>
      </c>
      <c r="B97" s="35" t="s">
        <v>98</v>
      </c>
      <c r="C97" s="60" t="s">
        <v>216</v>
      </c>
      <c r="D97" s="61" t="s">
        <v>253</v>
      </c>
      <c r="E97" s="41" t="s">
        <v>99</v>
      </c>
      <c r="F97" s="62"/>
      <c r="G97" s="62">
        <v>3</v>
      </c>
      <c r="H97" s="85">
        <v>43515.78125</v>
      </c>
      <c r="I97" s="85">
        <v>43516.447916666701</v>
      </c>
      <c r="J97" s="86" t="str">
        <f t="shared" si="5"/>
        <v/>
      </c>
      <c r="K97" s="87" t="s">
        <v>341</v>
      </c>
      <c r="L97" s="61" t="s">
        <v>342</v>
      </c>
      <c r="M97" s="94"/>
      <c r="N97" s="67">
        <v>8.0139798009999996</v>
      </c>
      <c r="O97" s="88" t="s">
        <v>343</v>
      </c>
      <c r="P97" s="66">
        <v>8.6474382010511306</v>
      </c>
      <c r="Q97" s="90" t="s">
        <v>344</v>
      </c>
      <c r="R97" s="69">
        <f t="shared" si="4"/>
        <v>0.66666666670062114</v>
      </c>
      <c r="S97" s="67">
        <v>4.13</v>
      </c>
      <c r="T97" s="66">
        <v>2</v>
      </c>
      <c r="U97" s="66"/>
      <c r="V97" s="91"/>
      <c r="W97" s="91"/>
      <c r="X97" s="67">
        <v>9.4700000000000006</v>
      </c>
      <c r="Y97" s="67">
        <v>0.71599999999999997</v>
      </c>
      <c r="Z97" s="67">
        <v>1.3</v>
      </c>
      <c r="AA97" s="67">
        <v>4.6500000000000004</v>
      </c>
      <c r="AB97" s="67">
        <v>6.7900000000000002E-2</v>
      </c>
      <c r="AC97" s="67">
        <v>2.5000000000000001E-2</v>
      </c>
      <c r="AD97" s="67" t="s">
        <v>245</v>
      </c>
      <c r="AE97" s="88" t="s">
        <v>245</v>
      </c>
      <c r="AF97" s="66">
        <v>0</v>
      </c>
      <c r="AG97" s="66">
        <v>99.9</v>
      </c>
      <c r="AH97" s="92" t="s">
        <v>117</v>
      </c>
      <c r="AI97" s="66"/>
      <c r="AJ97" s="74" t="s">
        <v>345</v>
      </c>
    </row>
    <row r="98" spans="1:36" s="71" customFormat="1" ht="14.4" x14ac:dyDescent="0.25">
      <c r="A98" s="35" t="s">
        <v>49</v>
      </c>
      <c r="B98" s="35" t="s">
        <v>98</v>
      </c>
      <c r="C98" s="60" t="s">
        <v>216</v>
      </c>
      <c r="D98" s="61" t="s">
        <v>253</v>
      </c>
      <c r="E98" s="41" t="s">
        <v>99</v>
      </c>
      <c r="F98" s="62"/>
      <c r="G98" s="62">
        <v>4</v>
      </c>
      <c r="H98" s="85">
        <v>43516.447916666701</v>
      </c>
      <c r="I98" s="85">
        <v>43516.760416666701</v>
      </c>
      <c r="J98" s="86" t="str">
        <f t="shared" si="5"/>
        <v/>
      </c>
      <c r="K98" s="87" t="s">
        <v>341</v>
      </c>
      <c r="L98" s="61" t="s">
        <v>342</v>
      </c>
      <c r="M98" s="94"/>
      <c r="N98" s="67">
        <v>12.17691027</v>
      </c>
      <c r="O98" s="88" t="s">
        <v>343</v>
      </c>
      <c r="P98" s="66">
        <v>10.2927243204134</v>
      </c>
      <c r="Q98" s="90" t="s">
        <v>344</v>
      </c>
      <c r="R98" s="69">
        <f t="shared" si="4"/>
        <v>0.3125</v>
      </c>
      <c r="S98" s="67">
        <v>11.8</v>
      </c>
      <c r="T98" s="66">
        <v>2</v>
      </c>
      <c r="U98" s="66"/>
      <c r="V98" s="91"/>
      <c r="W98" s="91"/>
      <c r="X98" s="67">
        <v>372</v>
      </c>
      <c r="Y98" s="67">
        <v>2.19</v>
      </c>
      <c r="Z98" s="67">
        <v>1.3</v>
      </c>
      <c r="AA98" s="67">
        <v>-11.7</v>
      </c>
      <c r="AB98" s="67">
        <v>0.17799999999999999</v>
      </c>
      <c r="AC98" s="67">
        <v>2.5000000000000001E-2</v>
      </c>
      <c r="AD98" s="67" t="s">
        <v>245</v>
      </c>
      <c r="AE98" s="88" t="s">
        <v>245</v>
      </c>
      <c r="AF98" s="66">
        <v>0</v>
      </c>
      <c r="AG98" s="66">
        <v>81.099999999999994</v>
      </c>
      <c r="AH98" s="92" t="s">
        <v>117</v>
      </c>
      <c r="AI98" s="66"/>
      <c r="AJ98" s="74" t="s">
        <v>345</v>
      </c>
    </row>
    <row r="99" spans="1:36" s="71" customFormat="1" ht="14.4" x14ac:dyDescent="0.25">
      <c r="A99" s="35" t="s">
        <v>49</v>
      </c>
      <c r="B99" s="35" t="s">
        <v>98</v>
      </c>
      <c r="C99" s="60" t="s">
        <v>216</v>
      </c>
      <c r="D99" s="61" t="s">
        <v>253</v>
      </c>
      <c r="E99" s="41" t="s">
        <v>99</v>
      </c>
      <c r="F99" s="62"/>
      <c r="G99" s="62">
        <v>5</v>
      </c>
      <c r="H99" s="85">
        <v>43516.760416666701</v>
      </c>
      <c r="I99" s="85">
        <v>43517.40625</v>
      </c>
      <c r="J99" s="86" t="str">
        <f t="shared" si="5"/>
        <v/>
      </c>
      <c r="K99" s="87" t="s">
        <v>341</v>
      </c>
      <c r="L99" s="61" t="s">
        <v>342</v>
      </c>
      <c r="M99" s="94"/>
      <c r="N99" s="67">
        <v>9.8093200852500004</v>
      </c>
      <c r="O99" s="88" t="s">
        <v>343</v>
      </c>
      <c r="P99" s="66">
        <v>10.480137852876</v>
      </c>
      <c r="Q99" s="90" t="s">
        <v>344</v>
      </c>
      <c r="R99" s="69">
        <f t="shared" si="4"/>
        <v>0.64583333329937886</v>
      </c>
      <c r="S99" s="67">
        <v>5.79</v>
      </c>
      <c r="T99" s="66">
        <v>2</v>
      </c>
      <c r="U99" s="66"/>
      <c r="V99" s="91"/>
      <c r="W99" s="91"/>
      <c r="X99" s="67">
        <v>3.69</v>
      </c>
      <c r="Y99" s="67">
        <v>0.35599999999999998</v>
      </c>
      <c r="Z99" s="67">
        <v>1.3</v>
      </c>
      <c r="AA99" s="67">
        <v>-3.57</v>
      </c>
      <c r="AB99" s="67">
        <v>4.6300000000000001E-2</v>
      </c>
      <c r="AC99" s="67">
        <v>2.5000000000000001E-2</v>
      </c>
      <c r="AD99" s="67" t="s">
        <v>245</v>
      </c>
      <c r="AE99" s="88" t="s">
        <v>245</v>
      </c>
      <c r="AF99" s="66">
        <v>0.4</v>
      </c>
      <c r="AG99" s="66">
        <v>97.7</v>
      </c>
      <c r="AH99" s="92" t="s">
        <v>117</v>
      </c>
      <c r="AI99" s="66"/>
      <c r="AJ99" s="74" t="s">
        <v>345</v>
      </c>
    </row>
    <row r="100" spans="1:36" s="71" customFormat="1" ht="14.4" x14ac:dyDescent="0.25">
      <c r="A100" s="35" t="s">
        <v>49</v>
      </c>
      <c r="B100" s="35" t="s">
        <v>98</v>
      </c>
      <c r="C100" s="60" t="s">
        <v>216</v>
      </c>
      <c r="D100" s="61" t="s">
        <v>253</v>
      </c>
      <c r="E100" s="41" t="s">
        <v>99</v>
      </c>
      <c r="F100" s="62"/>
      <c r="G100" s="62">
        <v>6</v>
      </c>
      <c r="H100" s="85">
        <v>43517.40625</v>
      </c>
      <c r="I100" s="85">
        <v>43518.4375</v>
      </c>
      <c r="J100" s="86" t="str">
        <f t="shared" si="5"/>
        <v/>
      </c>
      <c r="K100" s="87" t="s">
        <v>341</v>
      </c>
      <c r="L100" s="61" t="s">
        <v>342</v>
      </c>
      <c r="M100" s="94"/>
      <c r="N100" s="67">
        <v>9.8173784595000004</v>
      </c>
      <c r="O100" s="88" t="s">
        <v>343</v>
      </c>
      <c r="P100" s="66">
        <v>11.1006899691954</v>
      </c>
      <c r="Q100" s="90" t="s">
        <v>344</v>
      </c>
      <c r="R100" s="69">
        <f t="shared" si="4"/>
        <v>1.03125</v>
      </c>
      <c r="S100" s="67">
        <v>7.91</v>
      </c>
      <c r="T100" s="66">
        <v>2</v>
      </c>
      <c r="U100" s="66"/>
      <c r="V100" s="91"/>
      <c r="W100" s="91"/>
      <c r="X100" s="67">
        <v>111</v>
      </c>
      <c r="Y100" s="67">
        <v>1.1399999999999999</v>
      </c>
      <c r="Z100" s="67">
        <v>1.3</v>
      </c>
      <c r="AA100" s="67">
        <v>-5.68</v>
      </c>
      <c r="AB100" s="67">
        <v>8.8499999999999995E-2</v>
      </c>
      <c r="AC100" s="67">
        <v>2.5000000000000001E-2</v>
      </c>
      <c r="AD100" s="67" t="s">
        <v>245</v>
      </c>
      <c r="AE100" s="88" t="s">
        <v>245</v>
      </c>
      <c r="AF100" s="66">
        <v>0</v>
      </c>
      <c r="AG100" s="66">
        <v>82.1</v>
      </c>
      <c r="AH100" s="92" t="s">
        <v>117</v>
      </c>
      <c r="AI100" s="66"/>
      <c r="AJ100" s="74" t="s">
        <v>345</v>
      </c>
    </row>
    <row r="101" spans="1:36" s="71" customFormat="1" ht="14.4" x14ac:dyDescent="0.25">
      <c r="A101" s="35" t="s">
        <v>49</v>
      </c>
      <c r="B101" s="35" t="s">
        <v>98</v>
      </c>
      <c r="C101" s="60" t="s">
        <v>216</v>
      </c>
      <c r="D101" s="61" t="s">
        <v>253</v>
      </c>
      <c r="E101" s="41" t="s">
        <v>99</v>
      </c>
      <c r="F101" s="62"/>
      <c r="G101" s="62">
        <v>7</v>
      </c>
      <c r="H101" s="85">
        <v>43518.4375</v>
      </c>
      <c r="I101" s="85">
        <v>43521.447916666701</v>
      </c>
      <c r="J101" s="86" t="str">
        <f t="shared" si="5"/>
        <v/>
      </c>
      <c r="K101" s="87" t="s">
        <v>341</v>
      </c>
      <c r="L101" s="61" t="s">
        <v>342</v>
      </c>
      <c r="M101" s="94"/>
      <c r="N101" s="67">
        <v>15.578208979999999</v>
      </c>
      <c r="O101" s="88" t="s">
        <v>343</v>
      </c>
      <c r="P101" s="66">
        <v>11.9828186641108</v>
      </c>
      <c r="Q101" s="90" t="s">
        <v>344</v>
      </c>
      <c r="R101" s="69">
        <f t="shared" ref="R101:R125" si="6">I101-H101</f>
        <v>3.0104166667006211</v>
      </c>
      <c r="S101" s="67">
        <v>9.34</v>
      </c>
      <c r="T101" s="66">
        <v>2</v>
      </c>
      <c r="U101" s="66"/>
      <c r="V101" s="91"/>
      <c r="W101" s="91"/>
      <c r="X101" s="67">
        <v>129</v>
      </c>
      <c r="Y101" s="67">
        <v>1.57</v>
      </c>
      <c r="Z101" s="67">
        <v>1.3</v>
      </c>
      <c r="AA101" s="67">
        <v>-12.8</v>
      </c>
      <c r="AB101" s="67">
        <v>0.158</v>
      </c>
      <c r="AC101" s="67">
        <v>2.5000000000000001E-2</v>
      </c>
      <c r="AD101" s="67" t="s">
        <v>245</v>
      </c>
      <c r="AE101" s="88" t="s">
        <v>245</v>
      </c>
      <c r="AF101" s="66">
        <v>0</v>
      </c>
      <c r="AG101" s="66">
        <v>70.8</v>
      </c>
      <c r="AH101" s="92" t="s">
        <v>117</v>
      </c>
      <c r="AI101" s="66"/>
      <c r="AJ101" s="74" t="s">
        <v>345</v>
      </c>
    </row>
    <row r="102" spans="1:36" s="71" customFormat="1" ht="14.4" x14ac:dyDescent="0.25">
      <c r="A102" s="35" t="s">
        <v>49</v>
      </c>
      <c r="B102" s="35" t="s">
        <v>100</v>
      </c>
      <c r="C102" s="60" t="s">
        <v>216</v>
      </c>
      <c r="D102" s="61" t="s">
        <v>272</v>
      </c>
      <c r="E102" s="41" t="s">
        <v>101</v>
      </c>
      <c r="F102" s="62"/>
      <c r="G102" s="62">
        <v>2</v>
      </c>
      <c r="H102" s="85">
        <v>43515.590277777803</v>
      </c>
      <c r="I102" s="85">
        <v>43515.8125</v>
      </c>
      <c r="J102" s="86" t="str">
        <f t="shared" si="5"/>
        <v/>
      </c>
      <c r="K102" s="87" t="s">
        <v>341</v>
      </c>
      <c r="L102" s="61" t="s">
        <v>342</v>
      </c>
      <c r="M102" s="94"/>
      <c r="N102" s="67">
        <v>11.53901819825</v>
      </c>
      <c r="O102" s="88" t="s">
        <v>343</v>
      </c>
      <c r="P102" s="66">
        <v>3.77337929014449</v>
      </c>
      <c r="Q102" s="90" t="s">
        <v>344</v>
      </c>
      <c r="R102" s="69">
        <f t="shared" si="6"/>
        <v>0.22222222219716059</v>
      </c>
      <c r="S102" s="67">
        <v>11.1</v>
      </c>
      <c r="T102" s="66">
        <v>2</v>
      </c>
      <c r="U102" s="66"/>
      <c r="V102" s="91"/>
      <c r="W102" s="91"/>
      <c r="X102" s="67">
        <v>153</v>
      </c>
      <c r="Y102" s="67">
        <v>1.38</v>
      </c>
      <c r="Z102" s="67">
        <v>1.3</v>
      </c>
      <c r="AA102" s="67">
        <v>0.81499999999999995</v>
      </c>
      <c r="AB102" s="67">
        <v>9.9400000000000002E-2</v>
      </c>
      <c r="AC102" s="67">
        <v>2.5000000000000001E-2</v>
      </c>
      <c r="AD102" s="67" t="s">
        <v>245</v>
      </c>
      <c r="AE102" s="88" t="s">
        <v>245</v>
      </c>
      <c r="AF102" s="66">
        <v>0</v>
      </c>
      <c r="AG102" s="66">
        <v>79.7</v>
      </c>
      <c r="AH102" s="92" t="s">
        <v>117</v>
      </c>
      <c r="AI102" s="66"/>
      <c r="AJ102" s="74" t="s">
        <v>345</v>
      </c>
    </row>
    <row r="103" spans="1:36" s="71" customFormat="1" ht="14.4" x14ac:dyDescent="0.25">
      <c r="A103" s="35" t="s">
        <v>49</v>
      </c>
      <c r="B103" s="35" t="s">
        <v>100</v>
      </c>
      <c r="C103" s="60" t="s">
        <v>216</v>
      </c>
      <c r="D103" s="61" t="s">
        <v>272</v>
      </c>
      <c r="E103" s="41" t="s">
        <v>101</v>
      </c>
      <c r="F103" s="62"/>
      <c r="G103" s="62">
        <v>3</v>
      </c>
      <c r="H103" s="85">
        <v>43515.78125</v>
      </c>
      <c r="I103" s="85">
        <v>43516.447916666701</v>
      </c>
      <c r="J103" s="86" t="str">
        <f t="shared" si="5"/>
        <v/>
      </c>
      <c r="K103" s="87" t="s">
        <v>341</v>
      </c>
      <c r="L103" s="61" t="s">
        <v>342</v>
      </c>
      <c r="M103" s="94"/>
      <c r="N103" s="67">
        <v>8.0139798009999996</v>
      </c>
      <c r="O103" s="88" t="s">
        <v>343</v>
      </c>
      <c r="P103" s="66">
        <v>5.4886564338719204</v>
      </c>
      <c r="Q103" s="90" t="s">
        <v>344</v>
      </c>
      <c r="R103" s="69">
        <f t="shared" si="6"/>
        <v>0.66666666670062114</v>
      </c>
      <c r="S103" s="67">
        <v>4.13</v>
      </c>
      <c r="T103" s="66">
        <v>2</v>
      </c>
      <c r="U103" s="66"/>
      <c r="V103" s="91"/>
      <c r="W103" s="91"/>
      <c r="X103" s="67">
        <v>9.4700000000000006</v>
      </c>
      <c r="Y103" s="67">
        <v>0.71599999999999997</v>
      </c>
      <c r="Z103" s="67">
        <v>1.3</v>
      </c>
      <c r="AA103" s="67">
        <v>4.6500000000000004</v>
      </c>
      <c r="AB103" s="67">
        <v>6.7900000000000002E-2</v>
      </c>
      <c r="AC103" s="67">
        <v>2.5000000000000001E-2</v>
      </c>
      <c r="AD103" s="67" t="s">
        <v>245</v>
      </c>
      <c r="AE103" s="88" t="s">
        <v>245</v>
      </c>
      <c r="AF103" s="66">
        <v>0</v>
      </c>
      <c r="AG103" s="66">
        <v>99.9</v>
      </c>
      <c r="AH103" s="92" t="s">
        <v>117</v>
      </c>
      <c r="AI103" s="66"/>
      <c r="AJ103" s="74" t="s">
        <v>345</v>
      </c>
    </row>
    <row r="104" spans="1:36" s="71" customFormat="1" ht="14.4" x14ac:dyDescent="0.25">
      <c r="A104" s="35" t="s">
        <v>49</v>
      </c>
      <c r="B104" s="35" t="s">
        <v>100</v>
      </c>
      <c r="C104" s="60" t="s">
        <v>216</v>
      </c>
      <c r="D104" s="61" t="s">
        <v>272</v>
      </c>
      <c r="E104" s="41" t="s">
        <v>101</v>
      </c>
      <c r="F104" s="62"/>
      <c r="G104" s="62">
        <v>4</v>
      </c>
      <c r="H104" s="85">
        <v>43516.447916666701</v>
      </c>
      <c r="I104" s="85">
        <v>43516.760416666701</v>
      </c>
      <c r="J104" s="86" t="str">
        <f t="shared" si="5"/>
        <v/>
      </c>
      <c r="K104" s="87" t="s">
        <v>341</v>
      </c>
      <c r="L104" s="61" t="s">
        <v>342</v>
      </c>
      <c r="M104" s="94"/>
      <c r="N104" s="67">
        <v>12.17691027</v>
      </c>
      <c r="O104" s="88" t="s">
        <v>343</v>
      </c>
      <c r="P104" s="66">
        <v>7.37184146246073</v>
      </c>
      <c r="Q104" s="90" t="s">
        <v>344</v>
      </c>
      <c r="R104" s="69">
        <f t="shared" si="6"/>
        <v>0.3125</v>
      </c>
      <c r="S104" s="67">
        <v>11.8</v>
      </c>
      <c r="T104" s="66">
        <v>2</v>
      </c>
      <c r="U104" s="66"/>
      <c r="V104" s="91"/>
      <c r="W104" s="91"/>
      <c r="X104" s="67">
        <v>372</v>
      </c>
      <c r="Y104" s="67">
        <v>2.19</v>
      </c>
      <c r="Z104" s="67">
        <v>1.3</v>
      </c>
      <c r="AA104" s="67">
        <v>-11.7</v>
      </c>
      <c r="AB104" s="67">
        <v>0.17799999999999999</v>
      </c>
      <c r="AC104" s="67">
        <v>2.5000000000000001E-2</v>
      </c>
      <c r="AD104" s="67" t="s">
        <v>245</v>
      </c>
      <c r="AE104" s="88" t="s">
        <v>245</v>
      </c>
      <c r="AF104" s="66">
        <v>0</v>
      </c>
      <c r="AG104" s="66">
        <v>81.099999999999994</v>
      </c>
      <c r="AH104" s="92" t="s">
        <v>117</v>
      </c>
      <c r="AI104" s="66"/>
      <c r="AJ104" s="74" t="s">
        <v>345</v>
      </c>
    </row>
    <row r="105" spans="1:36" s="71" customFormat="1" ht="14.4" x14ac:dyDescent="0.25">
      <c r="A105" s="35" t="s">
        <v>49</v>
      </c>
      <c r="B105" s="35" t="s">
        <v>100</v>
      </c>
      <c r="C105" s="60" t="s">
        <v>216</v>
      </c>
      <c r="D105" s="61" t="s">
        <v>272</v>
      </c>
      <c r="E105" s="41" t="s">
        <v>101</v>
      </c>
      <c r="F105" s="62"/>
      <c r="G105" s="62">
        <v>5</v>
      </c>
      <c r="H105" s="85">
        <v>43516.760416666701</v>
      </c>
      <c r="I105" s="85">
        <v>43517.40625</v>
      </c>
      <c r="J105" s="86" t="str">
        <f t="shared" si="5"/>
        <v/>
      </c>
      <c r="K105" s="87" t="s">
        <v>341</v>
      </c>
      <c r="L105" s="61" t="s">
        <v>342</v>
      </c>
      <c r="M105" s="94"/>
      <c r="N105" s="67">
        <v>9.8093200852500004</v>
      </c>
      <c r="O105" s="88" t="s">
        <v>343</v>
      </c>
      <c r="P105" s="66">
        <v>7.5076768812614896</v>
      </c>
      <c r="Q105" s="90" t="s">
        <v>344</v>
      </c>
      <c r="R105" s="69">
        <f t="shared" si="6"/>
        <v>0.64583333329937886</v>
      </c>
      <c r="S105" s="67">
        <v>5.79</v>
      </c>
      <c r="T105" s="66">
        <v>2</v>
      </c>
      <c r="U105" s="66"/>
      <c r="V105" s="91"/>
      <c r="W105" s="91"/>
      <c r="X105" s="67">
        <v>3.69</v>
      </c>
      <c r="Y105" s="67">
        <v>0.35599999999999998</v>
      </c>
      <c r="Z105" s="67">
        <v>1.3</v>
      </c>
      <c r="AA105" s="67">
        <v>-3.57</v>
      </c>
      <c r="AB105" s="67">
        <v>4.6300000000000001E-2</v>
      </c>
      <c r="AC105" s="67">
        <v>2.5000000000000001E-2</v>
      </c>
      <c r="AD105" s="67" t="s">
        <v>245</v>
      </c>
      <c r="AE105" s="88" t="s">
        <v>245</v>
      </c>
      <c r="AF105" s="66">
        <v>0.4</v>
      </c>
      <c r="AG105" s="66">
        <v>97.7</v>
      </c>
      <c r="AH105" s="92" t="s">
        <v>117</v>
      </c>
      <c r="AI105" s="66"/>
      <c r="AJ105" s="74" t="s">
        <v>345</v>
      </c>
    </row>
    <row r="106" spans="1:36" s="71" customFormat="1" ht="14.4" x14ac:dyDescent="0.25">
      <c r="A106" s="35" t="s">
        <v>49</v>
      </c>
      <c r="B106" s="35" t="s">
        <v>100</v>
      </c>
      <c r="C106" s="60" t="s">
        <v>216</v>
      </c>
      <c r="D106" s="61" t="s">
        <v>272</v>
      </c>
      <c r="E106" s="41" t="s">
        <v>101</v>
      </c>
      <c r="F106" s="62"/>
      <c r="G106" s="62">
        <v>6</v>
      </c>
      <c r="H106" s="85">
        <v>43517.40625</v>
      </c>
      <c r="I106" s="85">
        <v>43518.4375</v>
      </c>
      <c r="J106" s="86" t="str">
        <f t="shared" si="5"/>
        <v/>
      </c>
      <c r="K106" s="87" t="s">
        <v>341</v>
      </c>
      <c r="L106" s="61" t="s">
        <v>342</v>
      </c>
      <c r="M106" s="94"/>
      <c r="N106" s="67">
        <v>9.8173784595000004</v>
      </c>
      <c r="O106" s="88" t="s">
        <v>343</v>
      </c>
      <c r="P106" s="66">
        <v>8.0644611785471803</v>
      </c>
      <c r="Q106" s="90" t="s">
        <v>344</v>
      </c>
      <c r="R106" s="69">
        <f t="shared" si="6"/>
        <v>1.03125</v>
      </c>
      <c r="S106" s="67">
        <v>7.91</v>
      </c>
      <c r="T106" s="66">
        <v>2</v>
      </c>
      <c r="U106" s="66"/>
      <c r="V106" s="91"/>
      <c r="W106" s="91"/>
      <c r="X106" s="67">
        <v>111</v>
      </c>
      <c r="Y106" s="67">
        <v>1.1399999999999999</v>
      </c>
      <c r="Z106" s="67">
        <v>1.3</v>
      </c>
      <c r="AA106" s="67">
        <v>-5.68</v>
      </c>
      <c r="AB106" s="67">
        <v>8.8499999999999995E-2</v>
      </c>
      <c r="AC106" s="67">
        <v>2.5000000000000001E-2</v>
      </c>
      <c r="AD106" s="67" t="s">
        <v>245</v>
      </c>
      <c r="AE106" s="88" t="s">
        <v>245</v>
      </c>
      <c r="AF106" s="66">
        <v>0</v>
      </c>
      <c r="AG106" s="66">
        <v>82.1</v>
      </c>
      <c r="AH106" s="92" t="s">
        <v>117</v>
      </c>
      <c r="AI106" s="66"/>
      <c r="AJ106" s="74" t="s">
        <v>345</v>
      </c>
    </row>
    <row r="107" spans="1:36" s="71" customFormat="1" ht="14.4" x14ac:dyDescent="0.25">
      <c r="A107" s="35" t="s">
        <v>49</v>
      </c>
      <c r="B107" s="35" t="s">
        <v>100</v>
      </c>
      <c r="C107" s="60" t="s">
        <v>216</v>
      </c>
      <c r="D107" s="61" t="s">
        <v>272</v>
      </c>
      <c r="E107" s="41" t="s">
        <v>101</v>
      </c>
      <c r="F107" s="62"/>
      <c r="G107" s="62">
        <v>7</v>
      </c>
      <c r="H107" s="85">
        <v>43518.4375</v>
      </c>
      <c r="I107" s="85">
        <v>43521.447916666701</v>
      </c>
      <c r="J107" s="86" t="str">
        <f t="shared" si="5"/>
        <v/>
      </c>
      <c r="K107" s="87" t="s">
        <v>341</v>
      </c>
      <c r="L107" s="61" t="s">
        <v>342</v>
      </c>
      <c r="M107" s="94"/>
      <c r="N107" s="67">
        <v>15.578208979999999</v>
      </c>
      <c r="O107" s="88" t="s">
        <v>343</v>
      </c>
      <c r="P107" s="66">
        <v>8.6116537840316703</v>
      </c>
      <c r="Q107" s="90" t="s">
        <v>344</v>
      </c>
      <c r="R107" s="69">
        <f t="shared" si="6"/>
        <v>3.0104166667006211</v>
      </c>
      <c r="S107" s="67">
        <v>9.34</v>
      </c>
      <c r="T107" s="66">
        <v>2</v>
      </c>
      <c r="U107" s="66"/>
      <c r="V107" s="91"/>
      <c r="W107" s="91"/>
      <c r="X107" s="67">
        <v>129</v>
      </c>
      <c r="Y107" s="67">
        <v>1.57</v>
      </c>
      <c r="Z107" s="67">
        <v>1.3</v>
      </c>
      <c r="AA107" s="67">
        <v>-12.8</v>
      </c>
      <c r="AB107" s="67">
        <v>0.158</v>
      </c>
      <c r="AC107" s="67">
        <v>2.5000000000000001E-2</v>
      </c>
      <c r="AD107" s="67" t="s">
        <v>245</v>
      </c>
      <c r="AE107" s="88" t="s">
        <v>245</v>
      </c>
      <c r="AF107" s="66">
        <v>0</v>
      </c>
      <c r="AG107" s="66">
        <v>70.8</v>
      </c>
      <c r="AH107" s="92" t="s">
        <v>117</v>
      </c>
      <c r="AI107" s="66"/>
      <c r="AJ107" s="74" t="s">
        <v>345</v>
      </c>
    </row>
    <row r="108" spans="1:36" s="71" customFormat="1" ht="14.4" x14ac:dyDescent="0.25">
      <c r="A108" s="35" t="s">
        <v>49</v>
      </c>
      <c r="B108" s="35" t="s">
        <v>102</v>
      </c>
      <c r="C108" s="60" t="s">
        <v>216</v>
      </c>
      <c r="D108" s="61" t="s">
        <v>217</v>
      </c>
      <c r="E108" s="41" t="s">
        <v>103</v>
      </c>
      <c r="F108" s="62"/>
      <c r="G108" s="62">
        <v>1</v>
      </c>
      <c r="H108" s="85">
        <v>43536.548611111102</v>
      </c>
      <c r="I108" s="85">
        <v>43536.760416666701</v>
      </c>
      <c r="J108" s="86" t="str">
        <f t="shared" si="5"/>
        <v/>
      </c>
      <c r="K108" s="87" t="s">
        <v>341</v>
      </c>
      <c r="L108" s="61" t="s">
        <v>342</v>
      </c>
      <c r="M108" s="67"/>
      <c r="N108" s="67">
        <v>7.1599730575000002</v>
      </c>
      <c r="O108" s="88" t="s">
        <v>343</v>
      </c>
      <c r="P108" s="66">
        <v>5.3138036219059597</v>
      </c>
      <c r="Q108" s="90" t="s">
        <v>344</v>
      </c>
      <c r="R108" s="69">
        <f t="shared" si="6"/>
        <v>0.21180555559840286</v>
      </c>
      <c r="S108" s="67">
        <v>12</v>
      </c>
      <c r="T108" s="66">
        <v>2</v>
      </c>
      <c r="U108" s="66"/>
      <c r="V108" s="91"/>
      <c r="W108" s="91"/>
      <c r="X108" s="67">
        <v>184</v>
      </c>
      <c r="Y108" s="67">
        <v>5.71</v>
      </c>
      <c r="Z108" s="67">
        <v>1.3</v>
      </c>
      <c r="AA108" s="67">
        <v>-40.6</v>
      </c>
      <c r="AB108" s="67">
        <v>0.42799999999999999</v>
      </c>
      <c r="AC108" s="67">
        <v>0.152</v>
      </c>
      <c r="AD108" s="67" t="s">
        <v>245</v>
      </c>
      <c r="AE108" s="88" t="s">
        <v>245</v>
      </c>
      <c r="AF108" s="66">
        <v>0.2</v>
      </c>
      <c r="AG108" s="66">
        <v>75.3</v>
      </c>
      <c r="AH108" s="92" t="s">
        <v>117</v>
      </c>
      <c r="AI108" s="66"/>
      <c r="AJ108" s="74" t="s">
        <v>345</v>
      </c>
    </row>
    <row r="109" spans="1:36" s="71" customFormat="1" ht="14.4" x14ac:dyDescent="0.25">
      <c r="A109" s="35" t="s">
        <v>49</v>
      </c>
      <c r="B109" s="35" t="s">
        <v>102</v>
      </c>
      <c r="C109" s="60" t="s">
        <v>216</v>
      </c>
      <c r="D109" s="61" t="s">
        <v>217</v>
      </c>
      <c r="E109" s="41" t="s">
        <v>103</v>
      </c>
      <c r="F109" s="62"/>
      <c r="G109" s="62">
        <v>2</v>
      </c>
      <c r="H109" s="85">
        <v>43536.760416666701</v>
      </c>
      <c r="I109" s="85">
        <v>43537.40625</v>
      </c>
      <c r="J109" s="86" t="str">
        <f t="shared" si="5"/>
        <v/>
      </c>
      <c r="K109" s="87" t="s">
        <v>341</v>
      </c>
      <c r="L109" s="61" t="s">
        <v>342</v>
      </c>
      <c r="M109" s="67"/>
      <c r="N109" s="67">
        <v>4.4579951272500002</v>
      </c>
      <c r="O109" s="88" t="s">
        <v>343</v>
      </c>
      <c r="P109" s="66">
        <v>6.0785744743169099</v>
      </c>
      <c r="Q109" s="90" t="s">
        <v>344</v>
      </c>
      <c r="R109" s="69">
        <f t="shared" si="6"/>
        <v>0.64583333329937886</v>
      </c>
      <c r="S109" s="67">
        <v>4.82</v>
      </c>
      <c r="T109" s="66">
        <v>2</v>
      </c>
      <c r="U109" s="66"/>
      <c r="V109" s="91"/>
      <c r="W109" s="91"/>
      <c r="X109" s="67">
        <v>10.5</v>
      </c>
      <c r="Y109" s="67">
        <v>2.62</v>
      </c>
      <c r="Z109" s="67">
        <v>1.3</v>
      </c>
      <c r="AA109" s="67">
        <v>17.8</v>
      </c>
      <c r="AB109" s="67">
        <v>0.27700000000000002</v>
      </c>
      <c r="AC109" s="67">
        <v>0.152</v>
      </c>
      <c r="AD109" s="67" t="s">
        <v>245</v>
      </c>
      <c r="AE109" s="88" t="s">
        <v>245</v>
      </c>
      <c r="AF109" s="66">
        <v>4.4000000000000004</v>
      </c>
      <c r="AG109" s="66">
        <v>94.7</v>
      </c>
      <c r="AH109" s="92" t="s">
        <v>117</v>
      </c>
      <c r="AI109" s="66"/>
      <c r="AJ109" s="74" t="s">
        <v>345</v>
      </c>
    </row>
    <row r="110" spans="1:36" s="71" customFormat="1" ht="14.4" x14ac:dyDescent="0.25">
      <c r="A110" s="35" t="s">
        <v>49</v>
      </c>
      <c r="B110" s="35" t="s">
        <v>102</v>
      </c>
      <c r="C110" s="60" t="s">
        <v>216</v>
      </c>
      <c r="D110" s="61" t="s">
        <v>217</v>
      </c>
      <c r="E110" s="41" t="s">
        <v>103</v>
      </c>
      <c r="F110" s="62"/>
      <c r="G110" s="62">
        <v>3</v>
      </c>
      <c r="H110" s="85">
        <v>43537.40625</v>
      </c>
      <c r="I110" s="85">
        <v>43537.739583333299</v>
      </c>
      <c r="J110" s="86" t="str">
        <f t="shared" si="5"/>
        <v/>
      </c>
      <c r="K110" s="87" t="s">
        <v>341</v>
      </c>
      <c r="L110" s="61" t="s">
        <v>342</v>
      </c>
      <c r="M110" s="67"/>
      <c r="N110" s="67">
        <v>7.1478209115000002</v>
      </c>
      <c r="O110" s="88" t="s">
        <v>343</v>
      </c>
      <c r="P110" s="66">
        <v>6.6615390131116898</v>
      </c>
      <c r="Q110" s="90" t="s">
        <v>344</v>
      </c>
      <c r="R110" s="69">
        <f t="shared" si="6"/>
        <v>0.33333333329937886</v>
      </c>
      <c r="S110" s="67">
        <v>9.14</v>
      </c>
      <c r="T110" s="66">
        <v>2</v>
      </c>
      <c r="U110" s="66"/>
      <c r="V110" s="91"/>
      <c r="W110" s="91"/>
      <c r="X110" s="67">
        <v>330</v>
      </c>
      <c r="Y110" s="67">
        <v>4.16</v>
      </c>
      <c r="Z110" s="67">
        <v>1.3</v>
      </c>
      <c r="AA110" s="67">
        <v>-171</v>
      </c>
      <c r="AB110" s="67">
        <v>0.437</v>
      </c>
      <c r="AC110" s="67">
        <v>0.152</v>
      </c>
      <c r="AD110" s="67" t="s">
        <v>245</v>
      </c>
      <c r="AE110" s="88" t="s">
        <v>245</v>
      </c>
      <c r="AF110" s="66">
        <v>1.6</v>
      </c>
      <c r="AG110" s="66">
        <v>74.5</v>
      </c>
      <c r="AH110" s="92" t="s">
        <v>117</v>
      </c>
      <c r="AI110" s="66"/>
      <c r="AJ110" s="74" t="s">
        <v>345</v>
      </c>
    </row>
    <row r="111" spans="1:36" s="71" customFormat="1" ht="14.4" x14ac:dyDescent="0.25">
      <c r="A111" s="35" t="s">
        <v>49</v>
      </c>
      <c r="B111" s="35" t="s">
        <v>102</v>
      </c>
      <c r="C111" s="60" t="s">
        <v>216</v>
      </c>
      <c r="D111" s="61" t="s">
        <v>217</v>
      </c>
      <c r="E111" s="41" t="s">
        <v>103</v>
      </c>
      <c r="F111" s="62"/>
      <c r="G111" s="62">
        <v>4</v>
      </c>
      <c r="H111" s="85">
        <v>43537.739583333299</v>
      </c>
      <c r="I111" s="85">
        <v>43538.4375</v>
      </c>
      <c r="J111" s="86" t="str">
        <f t="shared" si="5"/>
        <v/>
      </c>
      <c r="K111" s="87" t="s">
        <v>341</v>
      </c>
      <c r="L111" s="61" t="s">
        <v>342</v>
      </c>
      <c r="M111" s="67"/>
      <c r="N111" s="67">
        <v>5.8089949895000004</v>
      </c>
      <c r="O111" s="88" t="s">
        <v>343</v>
      </c>
      <c r="P111" s="66">
        <v>6.9268899067977996</v>
      </c>
      <c r="Q111" s="90" t="s">
        <v>344</v>
      </c>
      <c r="R111" s="69">
        <f t="shared" si="6"/>
        <v>0.69791666670062114</v>
      </c>
      <c r="S111" s="67">
        <v>6.8</v>
      </c>
      <c r="T111" s="66">
        <v>2</v>
      </c>
      <c r="U111" s="66"/>
      <c r="V111" s="91"/>
      <c r="W111" s="91"/>
      <c r="X111" s="67">
        <v>7.31</v>
      </c>
      <c r="Y111" s="67">
        <v>2.8</v>
      </c>
      <c r="Z111" s="67">
        <v>1.3</v>
      </c>
      <c r="AA111" s="67">
        <v>245</v>
      </c>
      <c r="AB111" s="67">
        <v>0.315</v>
      </c>
      <c r="AC111" s="67">
        <v>0.152</v>
      </c>
      <c r="AD111" s="67" t="s">
        <v>245</v>
      </c>
      <c r="AE111" s="88" t="s">
        <v>245</v>
      </c>
      <c r="AF111" s="66">
        <v>0.8</v>
      </c>
      <c r="AG111" s="66">
        <v>88.4</v>
      </c>
      <c r="AH111" s="92" t="s">
        <v>117</v>
      </c>
      <c r="AI111" s="66"/>
      <c r="AJ111" s="74" t="s">
        <v>345</v>
      </c>
    </row>
    <row r="112" spans="1:36" s="71" customFormat="1" ht="14.4" x14ac:dyDescent="0.25">
      <c r="A112" s="35" t="s">
        <v>49</v>
      </c>
      <c r="B112" s="35" t="s">
        <v>102</v>
      </c>
      <c r="C112" s="60" t="s">
        <v>216</v>
      </c>
      <c r="D112" s="61" t="s">
        <v>217</v>
      </c>
      <c r="E112" s="41" t="s">
        <v>103</v>
      </c>
      <c r="F112" s="62"/>
      <c r="G112" s="62">
        <v>5</v>
      </c>
      <c r="H112" s="85">
        <v>43538.4375</v>
      </c>
      <c r="I112" s="85">
        <v>43539.427083333299</v>
      </c>
      <c r="J112" s="86" t="str">
        <f t="shared" si="5"/>
        <v/>
      </c>
      <c r="K112" s="87" t="s">
        <v>341</v>
      </c>
      <c r="L112" s="61" t="s">
        <v>342</v>
      </c>
      <c r="M112" s="67"/>
      <c r="N112" s="67">
        <v>3.7045613802499999</v>
      </c>
      <c r="O112" s="88" t="s">
        <v>343</v>
      </c>
      <c r="P112" s="66">
        <v>7.2732921495533303</v>
      </c>
      <c r="Q112" s="90" t="s">
        <v>344</v>
      </c>
      <c r="R112" s="69">
        <f t="shared" si="6"/>
        <v>0.98958333329937886</v>
      </c>
      <c r="S112" s="67">
        <v>10.6</v>
      </c>
      <c r="T112" s="66">
        <v>2</v>
      </c>
      <c r="U112" s="66"/>
      <c r="V112" s="91"/>
      <c r="W112" s="91"/>
      <c r="X112" s="67">
        <v>31</v>
      </c>
      <c r="Y112" s="67">
        <v>4.4000000000000004</v>
      </c>
      <c r="Z112" s="67">
        <v>1.3</v>
      </c>
      <c r="AA112" s="67">
        <v>495</v>
      </c>
      <c r="AB112" s="67">
        <v>0.45800000000000002</v>
      </c>
      <c r="AC112" s="67">
        <v>0.152</v>
      </c>
      <c r="AD112" s="67" t="s">
        <v>245</v>
      </c>
      <c r="AE112" s="88" t="s">
        <v>245</v>
      </c>
      <c r="AF112" s="66">
        <v>1</v>
      </c>
      <c r="AG112" s="66">
        <v>92.9</v>
      </c>
      <c r="AH112" s="92" t="s">
        <v>117</v>
      </c>
      <c r="AI112" s="66"/>
      <c r="AJ112" s="74" t="s">
        <v>345</v>
      </c>
    </row>
    <row r="113" spans="1:36" s="71" customFormat="1" ht="14.4" x14ac:dyDescent="0.25">
      <c r="A113" s="35" t="s">
        <v>49</v>
      </c>
      <c r="B113" s="35" t="s">
        <v>102</v>
      </c>
      <c r="C113" s="60" t="s">
        <v>216</v>
      </c>
      <c r="D113" s="61" t="s">
        <v>217</v>
      </c>
      <c r="E113" s="41" t="s">
        <v>103</v>
      </c>
      <c r="F113" s="62"/>
      <c r="G113" s="62">
        <v>6</v>
      </c>
      <c r="H113" s="85">
        <v>43539.427083333299</v>
      </c>
      <c r="I113" s="85">
        <v>43542.40625</v>
      </c>
      <c r="J113" s="86" t="str">
        <f t="shared" si="5"/>
        <v/>
      </c>
      <c r="K113" s="87" t="s">
        <v>341</v>
      </c>
      <c r="L113" s="61" t="s">
        <v>342</v>
      </c>
      <c r="M113" s="67"/>
      <c r="N113" s="67">
        <v>2.45213173975</v>
      </c>
      <c r="O113" s="88" t="s">
        <v>343</v>
      </c>
      <c r="P113" s="66">
        <v>7.4511859823796396</v>
      </c>
      <c r="Q113" s="90" t="s">
        <v>344</v>
      </c>
      <c r="R113" s="69">
        <f t="shared" si="6"/>
        <v>2.9791666667006211</v>
      </c>
      <c r="S113" s="67">
        <v>8.91</v>
      </c>
      <c r="T113" s="66">
        <v>2</v>
      </c>
      <c r="U113" s="66"/>
      <c r="V113" s="91"/>
      <c r="W113" s="91"/>
      <c r="X113" s="67">
        <v>116</v>
      </c>
      <c r="Y113" s="67">
        <v>3.42</v>
      </c>
      <c r="Z113" s="67">
        <v>1.3</v>
      </c>
      <c r="AA113" s="67">
        <v>53.1</v>
      </c>
      <c r="AB113" s="67">
        <v>0.32800000000000001</v>
      </c>
      <c r="AC113" s="67">
        <v>0.152</v>
      </c>
      <c r="AD113" s="67" t="s">
        <v>245</v>
      </c>
      <c r="AE113" s="88" t="s">
        <v>245</v>
      </c>
      <c r="AF113" s="66">
        <v>8.4</v>
      </c>
      <c r="AG113" s="66">
        <v>86.6</v>
      </c>
      <c r="AH113" s="92" t="s">
        <v>117</v>
      </c>
      <c r="AI113" s="66"/>
      <c r="AJ113" s="74" t="s">
        <v>345</v>
      </c>
    </row>
    <row r="114" spans="1:36" s="71" customFormat="1" ht="14.4" x14ac:dyDescent="0.25">
      <c r="A114" s="35" t="s">
        <v>49</v>
      </c>
      <c r="B114" s="35" t="s">
        <v>104</v>
      </c>
      <c r="C114" s="60" t="s">
        <v>216</v>
      </c>
      <c r="D114" s="61" t="s">
        <v>253</v>
      </c>
      <c r="E114" s="41" t="s">
        <v>105</v>
      </c>
      <c r="F114" s="62"/>
      <c r="G114" s="62">
        <v>1</v>
      </c>
      <c r="H114" s="85">
        <v>43536.46875</v>
      </c>
      <c r="I114" s="85">
        <v>43536.760416666701</v>
      </c>
      <c r="J114" s="86" t="str">
        <f t="shared" si="5"/>
        <v/>
      </c>
      <c r="K114" s="87" t="s">
        <v>341</v>
      </c>
      <c r="L114" s="61" t="s">
        <v>342</v>
      </c>
      <c r="M114" s="67"/>
      <c r="N114" s="67">
        <v>7.1599730575000002</v>
      </c>
      <c r="O114" s="88" t="s">
        <v>343</v>
      </c>
      <c r="P114" s="66">
        <v>7.3974445433577998</v>
      </c>
      <c r="Q114" s="90" t="s">
        <v>344</v>
      </c>
      <c r="R114" s="69">
        <f t="shared" si="6"/>
        <v>0.29166666670062114</v>
      </c>
      <c r="S114" s="67">
        <v>11.6</v>
      </c>
      <c r="T114" s="66">
        <v>2</v>
      </c>
      <c r="U114" s="66"/>
      <c r="V114" s="91"/>
      <c r="W114" s="91"/>
      <c r="X114" s="67">
        <v>286</v>
      </c>
      <c r="Y114" s="67">
        <v>5.67</v>
      </c>
      <c r="Z114" s="67">
        <v>1.3</v>
      </c>
      <c r="AA114" s="67">
        <v>-71.7</v>
      </c>
      <c r="AB114" s="67">
        <v>0.435</v>
      </c>
      <c r="AC114" s="67">
        <v>0.152</v>
      </c>
      <c r="AD114" s="67" t="s">
        <v>245</v>
      </c>
      <c r="AE114" s="88" t="s">
        <v>245</v>
      </c>
      <c r="AF114" s="66">
        <v>0.2</v>
      </c>
      <c r="AG114" s="66">
        <v>71</v>
      </c>
      <c r="AH114" s="92" t="s">
        <v>117</v>
      </c>
      <c r="AI114" s="66"/>
      <c r="AJ114" s="74" t="s">
        <v>345</v>
      </c>
    </row>
    <row r="115" spans="1:36" s="71" customFormat="1" ht="14.4" x14ac:dyDescent="0.25">
      <c r="A115" s="35" t="s">
        <v>49</v>
      </c>
      <c r="B115" s="35" t="s">
        <v>104</v>
      </c>
      <c r="C115" s="60" t="s">
        <v>216</v>
      </c>
      <c r="D115" s="61" t="s">
        <v>253</v>
      </c>
      <c r="E115" s="41" t="s">
        <v>105</v>
      </c>
      <c r="F115" s="62"/>
      <c r="G115" s="62">
        <v>2</v>
      </c>
      <c r="H115" s="85">
        <v>43536.760416666701</v>
      </c>
      <c r="I115" s="85">
        <v>43537.40625</v>
      </c>
      <c r="J115" s="86" t="str">
        <f t="shared" si="5"/>
        <v/>
      </c>
      <c r="K115" s="87" t="s">
        <v>341</v>
      </c>
      <c r="L115" s="61" t="s">
        <v>342</v>
      </c>
      <c r="M115" s="67"/>
      <c r="N115" s="67">
        <v>4.4579951272500002</v>
      </c>
      <c r="O115" s="88" t="s">
        <v>343</v>
      </c>
      <c r="P115" s="66">
        <v>8.6289713186181594</v>
      </c>
      <c r="Q115" s="90" t="s">
        <v>344</v>
      </c>
      <c r="R115" s="69">
        <f t="shared" si="6"/>
        <v>0.64583333329937886</v>
      </c>
      <c r="S115" s="67">
        <v>4.82</v>
      </c>
      <c r="T115" s="66">
        <v>2</v>
      </c>
      <c r="U115" s="66"/>
      <c r="V115" s="91"/>
      <c r="W115" s="91"/>
      <c r="X115" s="67">
        <v>10.5</v>
      </c>
      <c r="Y115" s="67">
        <v>2.62</v>
      </c>
      <c r="Z115" s="67">
        <v>1.3</v>
      </c>
      <c r="AA115" s="67">
        <v>17.8</v>
      </c>
      <c r="AB115" s="67">
        <v>0.27700000000000002</v>
      </c>
      <c r="AC115" s="67">
        <v>0.152</v>
      </c>
      <c r="AD115" s="67" t="s">
        <v>245</v>
      </c>
      <c r="AE115" s="88" t="s">
        <v>245</v>
      </c>
      <c r="AF115" s="66">
        <v>4.4000000000000004</v>
      </c>
      <c r="AG115" s="66">
        <v>94.7</v>
      </c>
      <c r="AH115" s="92" t="s">
        <v>117</v>
      </c>
      <c r="AI115" s="66"/>
      <c r="AJ115" s="74" t="s">
        <v>345</v>
      </c>
    </row>
    <row r="116" spans="1:36" s="71" customFormat="1" ht="14.4" x14ac:dyDescent="0.25">
      <c r="A116" s="35" t="s">
        <v>49</v>
      </c>
      <c r="B116" s="35" t="s">
        <v>104</v>
      </c>
      <c r="C116" s="60" t="s">
        <v>216</v>
      </c>
      <c r="D116" s="61" t="s">
        <v>253</v>
      </c>
      <c r="E116" s="41" t="s">
        <v>105</v>
      </c>
      <c r="F116" s="62"/>
      <c r="G116" s="62">
        <v>3</v>
      </c>
      <c r="H116" s="85">
        <v>43537.40625</v>
      </c>
      <c r="I116" s="85">
        <v>43537.739583333299</v>
      </c>
      <c r="J116" s="86" t="str">
        <f t="shared" si="5"/>
        <v/>
      </c>
      <c r="K116" s="87" t="s">
        <v>341</v>
      </c>
      <c r="L116" s="61" t="s">
        <v>342</v>
      </c>
      <c r="M116" s="67"/>
      <c r="N116" s="67">
        <v>7.1478209115000002</v>
      </c>
      <c r="O116" s="88" t="s">
        <v>343</v>
      </c>
      <c r="P116" s="66">
        <v>9.7820796469674605</v>
      </c>
      <c r="Q116" s="90" t="s">
        <v>344</v>
      </c>
      <c r="R116" s="69">
        <f t="shared" si="6"/>
        <v>0.33333333329937886</v>
      </c>
      <c r="S116" s="67">
        <v>9.14</v>
      </c>
      <c r="T116" s="66">
        <v>2</v>
      </c>
      <c r="U116" s="66"/>
      <c r="V116" s="91"/>
      <c r="W116" s="91"/>
      <c r="X116" s="67">
        <v>330</v>
      </c>
      <c r="Y116" s="67">
        <v>4.16</v>
      </c>
      <c r="Z116" s="67">
        <v>1.3</v>
      </c>
      <c r="AA116" s="67">
        <v>-171</v>
      </c>
      <c r="AB116" s="67">
        <v>0.437</v>
      </c>
      <c r="AC116" s="67">
        <v>0.152</v>
      </c>
      <c r="AD116" s="67" t="s">
        <v>245</v>
      </c>
      <c r="AE116" s="88" t="s">
        <v>245</v>
      </c>
      <c r="AF116" s="66">
        <v>1.6</v>
      </c>
      <c r="AG116" s="66">
        <v>74.5</v>
      </c>
      <c r="AH116" s="92" t="s">
        <v>117</v>
      </c>
      <c r="AI116" s="66"/>
      <c r="AJ116" s="74" t="s">
        <v>345</v>
      </c>
    </row>
    <row r="117" spans="1:36" s="71" customFormat="1" ht="14.4" x14ac:dyDescent="0.25">
      <c r="A117" s="35" t="s">
        <v>49</v>
      </c>
      <c r="B117" s="35" t="s">
        <v>104</v>
      </c>
      <c r="C117" s="60" t="s">
        <v>216</v>
      </c>
      <c r="D117" s="61" t="s">
        <v>253</v>
      </c>
      <c r="E117" s="41" t="s">
        <v>105</v>
      </c>
      <c r="F117" s="62"/>
      <c r="G117" s="62">
        <v>4</v>
      </c>
      <c r="H117" s="85">
        <v>43537.739583333299</v>
      </c>
      <c r="I117" s="85">
        <v>43538.4375</v>
      </c>
      <c r="J117" s="86" t="str">
        <f t="shared" si="5"/>
        <v/>
      </c>
      <c r="K117" s="87" t="s">
        <v>341</v>
      </c>
      <c r="L117" s="61" t="s">
        <v>342</v>
      </c>
      <c r="M117" s="67"/>
      <c r="N117" s="67">
        <v>5.8089949895000004</v>
      </c>
      <c r="O117" s="88" t="s">
        <v>343</v>
      </c>
      <c r="P117" s="66">
        <v>10.501052432189301</v>
      </c>
      <c r="Q117" s="90" t="s">
        <v>344</v>
      </c>
      <c r="R117" s="69">
        <f t="shared" si="6"/>
        <v>0.69791666670062114</v>
      </c>
      <c r="S117" s="67">
        <v>6.8</v>
      </c>
      <c r="T117" s="66">
        <v>2</v>
      </c>
      <c r="U117" s="66"/>
      <c r="V117" s="91"/>
      <c r="W117" s="91"/>
      <c r="X117" s="67">
        <v>7.31</v>
      </c>
      <c r="Y117" s="67">
        <v>2.8</v>
      </c>
      <c r="Z117" s="67">
        <v>1.3</v>
      </c>
      <c r="AA117" s="67">
        <v>245</v>
      </c>
      <c r="AB117" s="67">
        <v>0.315</v>
      </c>
      <c r="AC117" s="67">
        <v>0.152</v>
      </c>
      <c r="AD117" s="67" t="s">
        <v>245</v>
      </c>
      <c r="AE117" s="88" t="s">
        <v>245</v>
      </c>
      <c r="AF117" s="66">
        <v>0.8</v>
      </c>
      <c r="AG117" s="66">
        <v>88.4</v>
      </c>
      <c r="AH117" s="92" t="s">
        <v>117</v>
      </c>
      <c r="AI117" s="66"/>
      <c r="AJ117" s="74" t="s">
        <v>345</v>
      </c>
    </row>
    <row r="118" spans="1:36" s="71" customFormat="1" ht="14.4" x14ac:dyDescent="0.25">
      <c r="A118" s="35" t="s">
        <v>49</v>
      </c>
      <c r="B118" s="35" t="s">
        <v>104</v>
      </c>
      <c r="C118" s="60" t="s">
        <v>216</v>
      </c>
      <c r="D118" s="61" t="s">
        <v>253</v>
      </c>
      <c r="E118" s="41" t="s">
        <v>105</v>
      </c>
      <c r="F118" s="62"/>
      <c r="G118" s="62">
        <v>5</v>
      </c>
      <c r="H118" s="85">
        <v>43538.4375</v>
      </c>
      <c r="I118" s="85">
        <v>43539.427083333299</v>
      </c>
      <c r="J118" s="86" t="str">
        <f t="shared" si="5"/>
        <v/>
      </c>
      <c r="K118" s="87" t="s">
        <v>341</v>
      </c>
      <c r="L118" s="61" t="s">
        <v>342</v>
      </c>
      <c r="M118" s="67"/>
      <c r="N118" s="67">
        <v>3.7045613802499999</v>
      </c>
      <c r="O118" s="88" t="s">
        <v>343</v>
      </c>
      <c r="P118" s="66">
        <v>11.3545200414753</v>
      </c>
      <c r="Q118" s="90" t="s">
        <v>344</v>
      </c>
      <c r="R118" s="69">
        <f t="shared" si="6"/>
        <v>0.98958333329937886</v>
      </c>
      <c r="S118" s="67">
        <v>10.6</v>
      </c>
      <c r="T118" s="66">
        <v>2</v>
      </c>
      <c r="U118" s="66"/>
      <c r="V118" s="91"/>
      <c r="W118" s="91"/>
      <c r="X118" s="67">
        <v>31</v>
      </c>
      <c r="Y118" s="67">
        <v>4.4000000000000004</v>
      </c>
      <c r="Z118" s="67">
        <v>1.3</v>
      </c>
      <c r="AA118" s="67">
        <v>495</v>
      </c>
      <c r="AB118" s="67">
        <v>0.45800000000000002</v>
      </c>
      <c r="AC118" s="67">
        <v>0.152</v>
      </c>
      <c r="AD118" s="67" t="s">
        <v>245</v>
      </c>
      <c r="AE118" s="88" t="s">
        <v>245</v>
      </c>
      <c r="AF118" s="66">
        <v>1</v>
      </c>
      <c r="AG118" s="66">
        <v>92.9</v>
      </c>
      <c r="AH118" s="92" t="s">
        <v>117</v>
      </c>
      <c r="AI118" s="66"/>
      <c r="AJ118" s="74" t="s">
        <v>345</v>
      </c>
    </row>
    <row r="119" spans="1:36" s="71" customFormat="1" ht="14.4" x14ac:dyDescent="0.25">
      <c r="A119" s="35" t="s">
        <v>49</v>
      </c>
      <c r="B119" s="35" t="s">
        <v>104</v>
      </c>
      <c r="C119" s="60" t="s">
        <v>216</v>
      </c>
      <c r="D119" s="61" t="s">
        <v>253</v>
      </c>
      <c r="E119" s="41" t="s">
        <v>105</v>
      </c>
      <c r="F119" s="62"/>
      <c r="G119" s="62">
        <v>6</v>
      </c>
      <c r="H119" s="85">
        <v>43539.427083333299</v>
      </c>
      <c r="I119" s="85">
        <v>43542.40625</v>
      </c>
      <c r="J119" s="86" t="str">
        <f t="shared" si="5"/>
        <v/>
      </c>
      <c r="K119" s="87" t="s">
        <v>341</v>
      </c>
      <c r="L119" s="61" t="s">
        <v>342</v>
      </c>
      <c r="M119" s="67"/>
      <c r="N119" s="67">
        <v>2.45213173975</v>
      </c>
      <c r="O119" s="88" t="s">
        <v>343</v>
      </c>
      <c r="P119" s="66">
        <v>12.4008059766456</v>
      </c>
      <c r="Q119" s="90" t="s">
        <v>344</v>
      </c>
      <c r="R119" s="69">
        <f t="shared" si="6"/>
        <v>2.9791666667006211</v>
      </c>
      <c r="S119" s="67">
        <v>8.91</v>
      </c>
      <c r="T119" s="66">
        <v>2</v>
      </c>
      <c r="U119" s="66"/>
      <c r="V119" s="91"/>
      <c r="W119" s="91"/>
      <c r="X119" s="67">
        <v>116</v>
      </c>
      <c r="Y119" s="67">
        <v>3.42</v>
      </c>
      <c r="Z119" s="67">
        <v>1.3</v>
      </c>
      <c r="AA119" s="67">
        <v>53.1</v>
      </c>
      <c r="AB119" s="67">
        <v>0.32800000000000001</v>
      </c>
      <c r="AC119" s="67">
        <v>0.152</v>
      </c>
      <c r="AD119" s="67" t="s">
        <v>245</v>
      </c>
      <c r="AE119" s="88" t="s">
        <v>245</v>
      </c>
      <c r="AF119" s="66">
        <v>8.4</v>
      </c>
      <c r="AG119" s="66">
        <v>86.6</v>
      </c>
      <c r="AH119" s="92" t="s">
        <v>117</v>
      </c>
      <c r="AI119" s="66"/>
      <c r="AJ119" s="74" t="s">
        <v>345</v>
      </c>
    </row>
    <row r="120" spans="1:36" s="71" customFormat="1" ht="14.4" x14ac:dyDescent="0.25">
      <c r="A120" s="35" t="s">
        <v>49</v>
      </c>
      <c r="B120" s="35" t="s">
        <v>106</v>
      </c>
      <c r="C120" s="60" t="s">
        <v>216</v>
      </c>
      <c r="D120" s="61" t="s">
        <v>272</v>
      </c>
      <c r="E120" s="41" t="s">
        <v>107</v>
      </c>
      <c r="F120" s="62"/>
      <c r="G120" s="62">
        <v>1</v>
      </c>
      <c r="H120" s="85">
        <v>43536.46875</v>
      </c>
      <c r="I120" s="85">
        <v>43536.760416666701</v>
      </c>
      <c r="J120" s="86" t="str">
        <f t="shared" si="5"/>
        <v/>
      </c>
      <c r="K120" s="87" t="s">
        <v>341</v>
      </c>
      <c r="L120" s="61" t="s">
        <v>342</v>
      </c>
      <c r="M120" s="67"/>
      <c r="N120" s="67">
        <v>7.1599730575000002</v>
      </c>
      <c r="O120" s="88" t="s">
        <v>343</v>
      </c>
      <c r="P120" s="66">
        <v>16.287879591748801</v>
      </c>
      <c r="Q120" s="90" t="s">
        <v>344</v>
      </c>
      <c r="R120" s="69">
        <f t="shared" si="6"/>
        <v>0.29166666670062114</v>
      </c>
      <c r="S120" s="67">
        <v>11.6</v>
      </c>
      <c r="T120" s="66">
        <v>2</v>
      </c>
      <c r="U120" s="66"/>
      <c r="V120" s="91"/>
      <c r="W120" s="91"/>
      <c r="X120" s="67">
        <v>286</v>
      </c>
      <c r="Y120" s="67">
        <v>5.67</v>
      </c>
      <c r="Z120" s="67">
        <v>1.3</v>
      </c>
      <c r="AA120" s="67">
        <v>-71.7</v>
      </c>
      <c r="AB120" s="67">
        <v>0.435</v>
      </c>
      <c r="AC120" s="67">
        <v>0.152</v>
      </c>
      <c r="AD120" s="67" t="s">
        <v>245</v>
      </c>
      <c r="AE120" s="88" t="s">
        <v>245</v>
      </c>
      <c r="AF120" s="66">
        <v>0.2</v>
      </c>
      <c r="AG120" s="66">
        <v>71</v>
      </c>
      <c r="AH120" s="92" t="s">
        <v>117</v>
      </c>
      <c r="AI120" s="66"/>
      <c r="AJ120" s="74" t="s">
        <v>345</v>
      </c>
    </row>
    <row r="121" spans="1:36" s="71" customFormat="1" ht="14.4" x14ac:dyDescent="0.25">
      <c r="A121" s="35" t="s">
        <v>49</v>
      </c>
      <c r="B121" s="35" t="s">
        <v>106</v>
      </c>
      <c r="C121" s="60" t="s">
        <v>216</v>
      </c>
      <c r="D121" s="61" t="s">
        <v>272</v>
      </c>
      <c r="E121" s="41" t="s">
        <v>107</v>
      </c>
      <c r="F121" s="62"/>
      <c r="G121" s="62">
        <v>2</v>
      </c>
      <c r="H121" s="85">
        <v>43536.760416666701</v>
      </c>
      <c r="I121" s="85">
        <v>43537.40625</v>
      </c>
      <c r="J121" s="86" t="str">
        <f t="shared" si="5"/>
        <v/>
      </c>
      <c r="K121" s="87" t="s">
        <v>341</v>
      </c>
      <c r="L121" s="61" t="s">
        <v>342</v>
      </c>
      <c r="M121" s="67"/>
      <c r="N121" s="67">
        <v>4.4579951272500002</v>
      </c>
      <c r="O121" s="88" t="s">
        <v>343</v>
      </c>
      <c r="P121" s="66">
        <v>17.708990423230802</v>
      </c>
      <c r="Q121" s="90" t="s">
        <v>344</v>
      </c>
      <c r="R121" s="69">
        <f t="shared" si="6"/>
        <v>0.64583333329937886</v>
      </c>
      <c r="S121" s="67">
        <v>4.82</v>
      </c>
      <c r="T121" s="66">
        <v>2</v>
      </c>
      <c r="U121" s="66"/>
      <c r="V121" s="91"/>
      <c r="W121" s="91"/>
      <c r="X121" s="67">
        <v>10.5</v>
      </c>
      <c r="Y121" s="67">
        <v>2.62</v>
      </c>
      <c r="Z121" s="67">
        <v>1.3</v>
      </c>
      <c r="AA121" s="67">
        <v>17.8</v>
      </c>
      <c r="AB121" s="67">
        <v>0.27700000000000002</v>
      </c>
      <c r="AC121" s="67">
        <v>0.152</v>
      </c>
      <c r="AD121" s="67" t="s">
        <v>245</v>
      </c>
      <c r="AE121" s="88" t="s">
        <v>245</v>
      </c>
      <c r="AF121" s="66">
        <v>4.4000000000000004</v>
      </c>
      <c r="AG121" s="66">
        <v>94.7</v>
      </c>
      <c r="AH121" s="92" t="s">
        <v>117</v>
      </c>
      <c r="AI121" s="66"/>
      <c r="AJ121" s="74" t="s">
        <v>345</v>
      </c>
    </row>
    <row r="122" spans="1:36" s="71" customFormat="1" ht="14.4" x14ac:dyDescent="0.25">
      <c r="A122" s="35" t="s">
        <v>49</v>
      </c>
      <c r="B122" s="35" t="s">
        <v>106</v>
      </c>
      <c r="C122" s="60" t="s">
        <v>216</v>
      </c>
      <c r="D122" s="61" t="s">
        <v>272</v>
      </c>
      <c r="E122" s="41" t="s">
        <v>107</v>
      </c>
      <c r="F122" s="62"/>
      <c r="G122" s="62">
        <v>3</v>
      </c>
      <c r="H122" s="85">
        <v>43537.40625</v>
      </c>
      <c r="I122" s="85">
        <v>43537.739583333299</v>
      </c>
      <c r="J122" s="86" t="str">
        <f t="shared" si="5"/>
        <v/>
      </c>
      <c r="K122" s="87" t="s">
        <v>341</v>
      </c>
      <c r="L122" s="61" t="s">
        <v>342</v>
      </c>
      <c r="M122" s="67"/>
      <c r="N122" s="67">
        <v>7.1478209115000002</v>
      </c>
      <c r="O122" s="88" t="s">
        <v>343</v>
      </c>
      <c r="P122" s="66">
        <v>18.764851643667502</v>
      </c>
      <c r="Q122" s="90" t="s">
        <v>344</v>
      </c>
      <c r="R122" s="69">
        <f t="shared" si="6"/>
        <v>0.33333333329937886</v>
      </c>
      <c r="S122" s="67">
        <v>9.14</v>
      </c>
      <c r="T122" s="66">
        <v>2</v>
      </c>
      <c r="U122" s="66"/>
      <c r="V122" s="91"/>
      <c r="W122" s="91"/>
      <c r="X122" s="67">
        <v>330</v>
      </c>
      <c r="Y122" s="67">
        <v>4.16</v>
      </c>
      <c r="Z122" s="67">
        <v>1.3</v>
      </c>
      <c r="AA122" s="67">
        <v>-171</v>
      </c>
      <c r="AB122" s="67">
        <v>0.437</v>
      </c>
      <c r="AC122" s="67">
        <v>0.152</v>
      </c>
      <c r="AD122" s="67" t="s">
        <v>245</v>
      </c>
      <c r="AE122" s="88" t="s">
        <v>245</v>
      </c>
      <c r="AF122" s="66">
        <v>1.6</v>
      </c>
      <c r="AG122" s="66">
        <v>74.5</v>
      </c>
      <c r="AH122" s="92" t="s">
        <v>117</v>
      </c>
      <c r="AI122" s="66"/>
      <c r="AJ122" s="74" t="s">
        <v>345</v>
      </c>
    </row>
    <row r="123" spans="1:36" s="71" customFormat="1" ht="14.4" x14ac:dyDescent="0.25">
      <c r="A123" s="35" t="s">
        <v>49</v>
      </c>
      <c r="B123" s="35" t="s">
        <v>106</v>
      </c>
      <c r="C123" s="60" t="s">
        <v>216</v>
      </c>
      <c r="D123" s="61" t="s">
        <v>272</v>
      </c>
      <c r="E123" s="41" t="s">
        <v>107</v>
      </c>
      <c r="F123" s="62"/>
      <c r="G123" s="62">
        <v>4</v>
      </c>
      <c r="H123" s="85">
        <v>43537.739583333299</v>
      </c>
      <c r="I123" s="85">
        <v>43538.4375</v>
      </c>
      <c r="J123" s="86" t="str">
        <f t="shared" si="5"/>
        <v/>
      </c>
      <c r="K123" s="87" t="s">
        <v>341</v>
      </c>
      <c r="L123" s="61" t="s">
        <v>342</v>
      </c>
      <c r="M123" s="67"/>
      <c r="N123" s="67">
        <v>5.8089949895000004</v>
      </c>
      <c r="O123" s="88" t="s">
        <v>343</v>
      </c>
      <c r="P123" s="66">
        <v>19.555257163685599</v>
      </c>
      <c r="Q123" s="90" t="s">
        <v>344</v>
      </c>
      <c r="R123" s="69">
        <f t="shared" si="6"/>
        <v>0.69791666670062114</v>
      </c>
      <c r="S123" s="67">
        <v>6.8</v>
      </c>
      <c r="T123" s="66">
        <v>2</v>
      </c>
      <c r="U123" s="66"/>
      <c r="V123" s="91"/>
      <c r="W123" s="91"/>
      <c r="X123" s="67">
        <v>7.31</v>
      </c>
      <c r="Y123" s="67">
        <v>2.8</v>
      </c>
      <c r="Z123" s="67">
        <v>1.3</v>
      </c>
      <c r="AA123" s="67">
        <v>245</v>
      </c>
      <c r="AB123" s="67">
        <v>0.315</v>
      </c>
      <c r="AC123" s="67">
        <v>0.152</v>
      </c>
      <c r="AD123" s="67" t="s">
        <v>245</v>
      </c>
      <c r="AE123" s="88" t="s">
        <v>245</v>
      </c>
      <c r="AF123" s="66">
        <v>0.8</v>
      </c>
      <c r="AG123" s="66">
        <v>88.4</v>
      </c>
      <c r="AH123" s="92" t="s">
        <v>117</v>
      </c>
      <c r="AI123" s="66"/>
      <c r="AJ123" s="74" t="s">
        <v>345</v>
      </c>
    </row>
    <row r="124" spans="1:36" s="71" customFormat="1" ht="14.4" x14ac:dyDescent="0.25">
      <c r="A124" s="35" t="s">
        <v>49</v>
      </c>
      <c r="B124" s="35" t="s">
        <v>106</v>
      </c>
      <c r="C124" s="60" t="s">
        <v>216</v>
      </c>
      <c r="D124" s="61" t="s">
        <v>272</v>
      </c>
      <c r="E124" s="41" t="s">
        <v>107</v>
      </c>
      <c r="F124" s="62"/>
      <c r="G124" s="62">
        <v>5</v>
      </c>
      <c r="H124" s="85">
        <v>43538.4375</v>
      </c>
      <c r="I124" s="85">
        <v>43539.427083333299</v>
      </c>
      <c r="J124" s="86" t="str">
        <f t="shared" si="5"/>
        <v/>
      </c>
      <c r="K124" s="87" t="s">
        <v>341</v>
      </c>
      <c r="L124" s="61" t="s">
        <v>342</v>
      </c>
      <c r="M124" s="67"/>
      <c r="N124" s="67">
        <v>3.7045613802499999</v>
      </c>
      <c r="O124" s="88" t="s">
        <v>343</v>
      </c>
      <c r="P124" s="66">
        <v>20.452593123005201</v>
      </c>
      <c r="Q124" s="90" t="s">
        <v>344</v>
      </c>
      <c r="R124" s="69">
        <f t="shared" si="6"/>
        <v>0.98958333329937886</v>
      </c>
      <c r="S124" s="67">
        <v>10.6</v>
      </c>
      <c r="T124" s="66">
        <v>2</v>
      </c>
      <c r="U124" s="66"/>
      <c r="V124" s="91"/>
      <c r="W124" s="91"/>
      <c r="X124" s="67">
        <v>31</v>
      </c>
      <c r="Y124" s="67">
        <v>4.4000000000000004</v>
      </c>
      <c r="Z124" s="67">
        <v>1.3</v>
      </c>
      <c r="AA124" s="67">
        <v>495</v>
      </c>
      <c r="AB124" s="67">
        <v>0.45800000000000002</v>
      </c>
      <c r="AC124" s="67">
        <v>0.152</v>
      </c>
      <c r="AD124" s="67" t="s">
        <v>245</v>
      </c>
      <c r="AE124" s="88" t="s">
        <v>245</v>
      </c>
      <c r="AF124" s="66">
        <v>1</v>
      </c>
      <c r="AG124" s="66">
        <v>92.9</v>
      </c>
      <c r="AH124" s="92" t="s">
        <v>117</v>
      </c>
      <c r="AI124" s="66"/>
      <c r="AJ124" s="74" t="s">
        <v>345</v>
      </c>
    </row>
    <row r="125" spans="1:36" s="71" customFormat="1" ht="14.4" x14ac:dyDescent="0.25">
      <c r="A125" s="35" t="s">
        <v>49</v>
      </c>
      <c r="B125" s="35" t="s">
        <v>106</v>
      </c>
      <c r="C125" s="60" t="s">
        <v>216</v>
      </c>
      <c r="D125" s="61" t="s">
        <v>272</v>
      </c>
      <c r="E125" s="41" t="s">
        <v>107</v>
      </c>
      <c r="F125" s="62"/>
      <c r="G125" s="62">
        <v>6</v>
      </c>
      <c r="H125" s="85">
        <v>43539.427083333299</v>
      </c>
      <c r="I125" s="85">
        <v>43542.40625</v>
      </c>
      <c r="J125" s="86" t="str">
        <f t="shared" si="5"/>
        <v/>
      </c>
      <c r="K125" s="87" t="s">
        <v>341</v>
      </c>
      <c r="L125" s="61" t="s">
        <v>342</v>
      </c>
      <c r="M125" s="67"/>
      <c r="N125" s="67">
        <v>2.45213173975</v>
      </c>
      <c r="O125" s="88" t="s">
        <v>343</v>
      </c>
      <c r="P125" s="66">
        <v>21.538103835674502</v>
      </c>
      <c r="Q125" s="90" t="s">
        <v>344</v>
      </c>
      <c r="R125" s="69">
        <f t="shared" si="6"/>
        <v>2.9791666667006211</v>
      </c>
      <c r="S125" s="67">
        <v>8.91</v>
      </c>
      <c r="T125" s="66">
        <v>2</v>
      </c>
      <c r="U125" s="66"/>
      <c r="V125" s="91"/>
      <c r="W125" s="91"/>
      <c r="X125" s="67">
        <v>116</v>
      </c>
      <c r="Y125" s="67">
        <v>3.42</v>
      </c>
      <c r="Z125" s="67">
        <v>1.3</v>
      </c>
      <c r="AA125" s="67">
        <v>53.1</v>
      </c>
      <c r="AB125" s="67">
        <v>0.32800000000000001</v>
      </c>
      <c r="AC125" s="67">
        <v>0.152</v>
      </c>
      <c r="AD125" s="67" t="s">
        <v>245</v>
      </c>
      <c r="AE125" s="88" t="s">
        <v>245</v>
      </c>
      <c r="AF125" s="66">
        <v>8.4</v>
      </c>
      <c r="AG125" s="66">
        <v>86.6</v>
      </c>
      <c r="AH125" s="92" t="s">
        <v>117</v>
      </c>
      <c r="AI125" s="66"/>
      <c r="AJ125" s="74" t="s">
        <v>345</v>
      </c>
    </row>
    <row r="126" spans="1:36" s="71" customFormat="1" x14ac:dyDescent="0.25">
      <c r="A126" s="41"/>
      <c r="B126" s="41"/>
      <c r="C126" s="41"/>
      <c r="D126" s="62"/>
      <c r="E126" s="61"/>
      <c r="F126" s="62"/>
      <c r="G126" s="62"/>
      <c r="H126" s="41"/>
      <c r="I126" s="41"/>
      <c r="J126" s="41"/>
      <c r="K126" s="61"/>
      <c r="L126" s="61"/>
      <c r="M126" s="67"/>
      <c r="N126" s="67"/>
      <c r="O126" s="88"/>
      <c r="P126" s="66"/>
      <c r="Q126" s="69"/>
      <c r="R126" s="69"/>
      <c r="S126" s="67"/>
      <c r="T126" s="66"/>
      <c r="U126" s="66"/>
      <c r="V126" s="91"/>
      <c r="W126" s="91"/>
      <c r="X126" s="67"/>
      <c r="Y126" s="67"/>
      <c r="Z126" s="67"/>
      <c r="AA126" s="67"/>
      <c r="AB126" s="67"/>
      <c r="AC126" s="67"/>
      <c r="AD126" s="67"/>
      <c r="AE126" s="88"/>
      <c r="AF126" s="66"/>
      <c r="AG126" s="66"/>
      <c r="AH126" s="92"/>
      <c r="AI126" s="66"/>
      <c r="AJ126" s="74"/>
    </row>
    <row r="127" spans="1:36" s="71" customFormat="1" x14ac:dyDescent="0.25">
      <c r="A127" s="41"/>
      <c r="B127" s="41"/>
      <c r="C127" s="41"/>
      <c r="D127" s="62"/>
      <c r="E127" s="61"/>
      <c r="F127" s="62"/>
      <c r="G127" s="62"/>
      <c r="H127" s="41"/>
      <c r="I127" s="41"/>
      <c r="J127" s="41"/>
      <c r="K127" s="61"/>
      <c r="L127" s="61"/>
      <c r="M127" s="67"/>
      <c r="N127" s="67"/>
      <c r="O127" s="88"/>
      <c r="P127" s="66"/>
      <c r="Q127" s="69"/>
      <c r="R127" s="69"/>
      <c r="S127" s="67"/>
      <c r="T127" s="66"/>
      <c r="U127" s="66"/>
      <c r="V127" s="91"/>
      <c r="W127" s="91"/>
      <c r="X127" s="67"/>
      <c r="Y127" s="67"/>
      <c r="Z127" s="67"/>
      <c r="AA127" s="67"/>
      <c r="AB127" s="67"/>
      <c r="AC127" s="67"/>
      <c r="AD127" s="67"/>
      <c r="AE127" s="88"/>
      <c r="AF127" s="66"/>
      <c r="AG127" s="66"/>
      <c r="AH127" s="92"/>
      <c r="AI127" s="66"/>
      <c r="AJ127" s="74"/>
    </row>
    <row r="128" spans="1:36" s="71" customFormat="1" x14ac:dyDescent="0.25">
      <c r="A128" s="41"/>
      <c r="B128" s="41"/>
      <c r="C128" s="41"/>
      <c r="D128" s="62"/>
      <c r="E128" s="61"/>
      <c r="F128" s="62"/>
      <c r="G128" s="62"/>
      <c r="H128" s="41"/>
      <c r="I128" s="41"/>
      <c r="J128" s="41"/>
      <c r="K128" s="61"/>
      <c r="L128" s="61"/>
      <c r="M128" s="67"/>
      <c r="N128" s="67"/>
      <c r="O128" s="88"/>
      <c r="P128" s="66"/>
      <c r="Q128" s="69"/>
      <c r="R128" s="69"/>
      <c r="S128" s="67"/>
      <c r="T128" s="66"/>
      <c r="U128" s="66"/>
      <c r="V128" s="91"/>
      <c r="W128" s="91"/>
      <c r="X128" s="67"/>
      <c r="Y128" s="67"/>
      <c r="Z128" s="67"/>
      <c r="AA128" s="67"/>
      <c r="AB128" s="67"/>
      <c r="AC128" s="67"/>
      <c r="AD128" s="67"/>
      <c r="AE128" s="88"/>
      <c r="AF128" s="66"/>
      <c r="AG128" s="66"/>
      <c r="AH128" s="92"/>
      <c r="AI128" s="66"/>
      <c r="AJ128" s="74"/>
    </row>
    <row r="129" spans="1:36" s="71" customFormat="1" x14ac:dyDescent="0.25">
      <c r="A129" s="41"/>
      <c r="B129" s="41"/>
      <c r="C129" s="41"/>
      <c r="D129" s="62"/>
      <c r="E129" s="61"/>
      <c r="F129" s="62"/>
      <c r="G129" s="62"/>
      <c r="H129" s="41"/>
      <c r="I129" s="41"/>
      <c r="J129" s="41"/>
      <c r="K129" s="61"/>
      <c r="L129" s="61"/>
      <c r="M129" s="67"/>
      <c r="N129" s="67"/>
      <c r="O129" s="88"/>
      <c r="P129" s="66"/>
      <c r="Q129" s="69"/>
      <c r="R129" s="69"/>
      <c r="S129" s="67"/>
      <c r="T129" s="66"/>
      <c r="U129" s="66"/>
      <c r="V129" s="91"/>
      <c r="W129" s="91"/>
      <c r="X129" s="67"/>
      <c r="Y129" s="67"/>
      <c r="Z129" s="67"/>
      <c r="AA129" s="67"/>
      <c r="AB129" s="67"/>
      <c r="AC129" s="67"/>
      <c r="AD129" s="67"/>
      <c r="AE129" s="88"/>
      <c r="AF129" s="66"/>
      <c r="AG129" s="66"/>
      <c r="AH129" s="92"/>
      <c r="AI129" s="66"/>
      <c r="AJ129" s="74"/>
    </row>
    <row r="130" spans="1:36" s="71" customFormat="1" x14ac:dyDescent="0.25">
      <c r="A130" s="41"/>
      <c r="B130" s="41"/>
      <c r="C130" s="41"/>
      <c r="D130" s="62"/>
      <c r="E130" s="61"/>
      <c r="F130" s="62"/>
      <c r="G130" s="62"/>
      <c r="H130" s="41"/>
      <c r="I130" s="41"/>
      <c r="J130" s="41"/>
      <c r="K130" s="61"/>
      <c r="L130" s="61"/>
      <c r="M130" s="67"/>
      <c r="N130" s="67"/>
      <c r="O130" s="88"/>
      <c r="P130" s="66"/>
      <c r="Q130" s="69"/>
      <c r="R130" s="69"/>
      <c r="S130" s="67"/>
      <c r="T130" s="66"/>
      <c r="U130" s="66"/>
      <c r="V130" s="91"/>
      <c r="W130" s="91"/>
      <c r="X130" s="67"/>
      <c r="Y130" s="67"/>
      <c r="Z130" s="67"/>
      <c r="AA130" s="67"/>
      <c r="AB130" s="67"/>
      <c r="AC130" s="67"/>
      <c r="AD130" s="67"/>
      <c r="AE130" s="88"/>
      <c r="AF130" s="66"/>
      <c r="AG130" s="66"/>
      <c r="AH130" s="92"/>
      <c r="AI130" s="66"/>
      <c r="AJ130" s="74"/>
    </row>
    <row r="131" spans="1:36" s="71" customFormat="1" x14ac:dyDescent="0.25">
      <c r="A131" s="41"/>
      <c r="B131" s="41"/>
      <c r="C131" s="41"/>
      <c r="D131" s="62"/>
      <c r="E131" s="61"/>
      <c r="F131" s="62"/>
      <c r="G131" s="62"/>
      <c r="H131" s="41"/>
      <c r="I131" s="41"/>
      <c r="J131" s="41"/>
      <c r="K131" s="61"/>
      <c r="L131" s="61"/>
      <c r="M131" s="67"/>
      <c r="N131" s="67"/>
      <c r="O131" s="88"/>
      <c r="P131" s="66"/>
      <c r="Q131" s="69"/>
      <c r="R131" s="69"/>
      <c r="S131" s="67"/>
      <c r="T131" s="66"/>
      <c r="U131" s="66"/>
      <c r="V131" s="91"/>
      <c r="W131" s="91"/>
      <c r="X131" s="67"/>
      <c r="Y131" s="67"/>
      <c r="Z131" s="67"/>
      <c r="AA131" s="67"/>
      <c r="AB131" s="67"/>
      <c r="AC131" s="67"/>
      <c r="AD131" s="67"/>
      <c r="AE131" s="88"/>
      <c r="AF131" s="66"/>
      <c r="AG131" s="66"/>
      <c r="AH131" s="92"/>
      <c r="AI131" s="66"/>
      <c r="AJ131" s="74"/>
    </row>
    <row r="132" spans="1:36" s="71" customFormat="1" x14ac:dyDescent="0.25">
      <c r="A132" s="41"/>
      <c r="B132" s="41"/>
      <c r="C132" s="41"/>
      <c r="D132" s="62"/>
      <c r="E132" s="61"/>
      <c r="F132" s="62"/>
      <c r="G132" s="62"/>
      <c r="H132" s="41"/>
      <c r="I132" s="41"/>
      <c r="J132" s="41"/>
      <c r="K132" s="61"/>
      <c r="L132" s="61"/>
      <c r="M132" s="67"/>
      <c r="N132" s="67"/>
      <c r="O132" s="88"/>
      <c r="P132" s="66"/>
      <c r="Q132" s="69"/>
      <c r="R132" s="69"/>
      <c r="S132" s="67"/>
      <c r="T132" s="66"/>
      <c r="U132" s="66"/>
      <c r="V132" s="91"/>
      <c r="W132" s="91"/>
      <c r="X132" s="67"/>
      <c r="Y132" s="67"/>
      <c r="Z132" s="67"/>
      <c r="AA132" s="67"/>
      <c r="AB132" s="67"/>
      <c r="AC132" s="67"/>
      <c r="AD132" s="67"/>
      <c r="AE132" s="88"/>
      <c r="AF132" s="66"/>
      <c r="AG132" s="66"/>
      <c r="AH132" s="92"/>
      <c r="AI132" s="66"/>
      <c r="AJ132" s="74"/>
    </row>
    <row r="133" spans="1:36" s="71" customFormat="1" x14ac:dyDescent="0.25">
      <c r="A133" s="41"/>
      <c r="B133" s="41"/>
      <c r="C133" s="41"/>
      <c r="D133" s="62"/>
      <c r="E133" s="61"/>
      <c r="F133" s="62"/>
      <c r="G133" s="62"/>
      <c r="H133" s="41"/>
      <c r="I133" s="41"/>
      <c r="J133" s="41"/>
      <c r="K133" s="61"/>
      <c r="L133" s="61"/>
      <c r="M133" s="67"/>
      <c r="N133" s="67"/>
      <c r="O133" s="88"/>
      <c r="P133" s="66"/>
      <c r="Q133" s="69"/>
      <c r="R133" s="69"/>
      <c r="S133" s="67"/>
      <c r="T133" s="66"/>
      <c r="U133" s="66"/>
      <c r="V133" s="91"/>
      <c r="W133" s="91"/>
      <c r="X133" s="67"/>
      <c r="Y133" s="67"/>
      <c r="Z133" s="67"/>
      <c r="AA133" s="67"/>
      <c r="AB133" s="67"/>
      <c r="AC133" s="67"/>
      <c r="AD133" s="67"/>
      <c r="AE133" s="88"/>
      <c r="AF133" s="66"/>
      <c r="AG133" s="66"/>
      <c r="AH133" s="92"/>
      <c r="AI133" s="66"/>
      <c r="AJ133" s="74"/>
    </row>
    <row r="134" spans="1:36" s="71" customFormat="1" x14ac:dyDescent="0.25">
      <c r="A134" s="41"/>
      <c r="B134" s="41"/>
      <c r="C134" s="41"/>
      <c r="D134" s="62"/>
      <c r="E134" s="61"/>
      <c r="F134" s="62"/>
      <c r="G134" s="62"/>
      <c r="H134" s="41"/>
      <c r="I134" s="41"/>
      <c r="J134" s="41"/>
      <c r="K134" s="61"/>
      <c r="L134" s="61"/>
      <c r="M134" s="67"/>
      <c r="N134" s="67"/>
      <c r="O134" s="88"/>
      <c r="P134" s="66"/>
      <c r="Q134" s="69"/>
      <c r="R134" s="69"/>
      <c r="S134" s="67"/>
      <c r="T134" s="66"/>
      <c r="U134" s="66"/>
      <c r="V134" s="91"/>
      <c r="W134" s="91"/>
      <c r="X134" s="67"/>
      <c r="Y134" s="67"/>
      <c r="Z134" s="67"/>
      <c r="AA134" s="67"/>
      <c r="AB134" s="67"/>
      <c r="AC134" s="67"/>
      <c r="AD134" s="67"/>
      <c r="AE134" s="88"/>
      <c r="AF134" s="66"/>
      <c r="AG134" s="66"/>
      <c r="AH134" s="92"/>
      <c r="AI134" s="66"/>
      <c r="AJ134" s="74"/>
    </row>
    <row r="135" spans="1:36" s="71" customFormat="1" x14ac:dyDescent="0.25">
      <c r="A135" s="41"/>
      <c r="B135" s="41"/>
      <c r="C135" s="41"/>
      <c r="D135" s="62"/>
      <c r="E135" s="61"/>
      <c r="F135" s="62"/>
      <c r="G135" s="62"/>
      <c r="H135" s="41"/>
      <c r="I135" s="41"/>
      <c r="J135" s="41"/>
      <c r="K135" s="61"/>
      <c r="L135" s="61"/>
      <c r="M135" s="67"/>
      <c r="N135" s="67"/>
      <c r="O135" s="88"/>
      <c r="P135" s="66"/>
      <c r="Q135" s="69"/>
      <c r="R135" s="69"/>
      <c r="S135" s="67"/>
      <c r="T135" s="66"/>
      <c r="U135" s="66"/>
      <c r="V135" s="91"/>
      <c r="W135" s="91"/>
      <c r="X135" s="67"/>
      <c r="Y135" s="67"/>
      <c r="Z135" s="67"/>
      <c r="AA135" s="67"/>
      <c r="AB135" s="67"/>
      <c r="AC135" s="67"/>
      <c r="AD135" s="67"/>
      <c r="AE135" s="88"/>
      <c r="AF135" s="66"/>
      <c r="AG135" s="66"/>
      <c r="AH135" s="92"/>
      <c r="AI135" s="66"/>
      <c r="AJ135" s="74"/>
    </row>
    <row r="136" spans="1:36" s="71" customFormat="1" x14ac:dyDescent="0.25">
      <c r="A136" s="41"/>
      <c r="B136" s="41"/>
      <c r="C136" s="41"/>
      <c r="D136" s="62"/>
      <c r="E136" s="61"/>
      <c r="F136" s="62"/>
      <c r="G136" s="62"/>
      <c r="H136" s="41"/>
      <c r="I136" s="41"/>
      <c r="J136" s="41"/>
      <c r="K136" s="61"/>
      <c r="L136" s="61"/>
      <c r="M136" s="67"/>
      <c r="N136" s="67"/>
      <c r="O136" s="88"/>
      <c r="P136" s="66"/>
      <c r="Q136" s="69"/>
      <c r="R136" s="69"/>
      <c r="S136" s="67"/>
      <c r="T136" s="66"/>
      <c r="U136" s="66"/>
      <c r="V136" s="91"/>
      <c r="W136" s="91"/>
      <c r="X136" s="67"/>
      <c r="Y136" s="67"/>
      <c r="Z136" s="67"/>
      <c r="AA136" s="67"/>
      <c r="AB136" s="67"/>
      <c r="AC136" s="67"/>
      <c r="AD136" s="67"/>
      <c r="AE136" s="88"/>
      <c r="AF136" s="66"/>
      <c r="AG136" s="66"/>
      <c r="AH136" s="92"/>
      <c r="AI136" s="66"/>
      <c r="AJ136" s="74"/>
    </row>
    <row r="137" spans="1:36" s="71" customFormat="1" x14ac:dyDescent="0.25">
      <c r="A137" s="41"/>
      <c r="B137" s="41"/>
      <c r="C137" s="41"/>
      <c r="D137" s="62"/>
      <c r="E137" s="61"/>
      <c r="F137" s="62"/>
      <c r="G137" s="62"/>
      <c r="H137" s="41"/>
      <c r="I137" s="41"/>
      <c r="J137" s="41"/>
      <c r="K137" s="61"/>
      <c r="L137" s="61"/>
      <c r="M137" s="67"/>
      <c r="N137" s="67"/>
      <c r="O137" s="88"/>
      <c r="P137" s="66"/>
      <c r="Q137" s="69"/>
      <c r="R137" s="69"/>
      <c r="S137" s="67"/>
      <c r="T137" s="66"/>
      <c r="U137" s="66"/>
      <c r="V137" s="91"/>
      <c r="W137" s="91"/>
      <c r="X137" s="67"/>
      <c r="Y137" s="67"/>
      <c r="Z137" s="67"/>
      <c r="AA137" s="67"/>
      <c r="AB137" s="67"/>
      <c r="AC137" s="67"/>
      <c r="AD137" s="67"/>
      <c r="AE137" s="88"/>
      <c r="AF137" s="66"/>
      <c r="AG137" s="66"/>
      <c r="AH137" s="92"/>
      <c r="AI137" s="66"/>
      <c r="AJ137" s="74"/>
    </row>
    <row r="138" spans="1:36" s="71" customFormat="1" x14ac:dyDescent="0.25">
      <c r="A138" s="41"/>
      <c r="B138" s="41"/>
      <c r="C138" s="41"/>
      <c r="D138" s="62"/>
      <c r="E138" s="61"/>
      <c r="F138" s="62"/>
      <c r="G138" s="62"/>
      <c r="H138" s="41"/>
      <c r="I138" s="41"/>
      <c r="J138" s="41"/>
      <c r="K138" s="61"/>
      <c r="L138" s="61"/>
      <c r="M138" s="67"/>
      <c r="N138" s="67"/>
      <c r="O138" s="88"/>
      <c r="P138" s="66"/>
      <c r="Q138" s="69"/>
      <c r="R138" s="69"/>
      <c r="S138" s="67"/>
      <c r="T138" s="66"/>
      <c r="U138" s="66"/>
      <c r="V138" s="91"/>
      <c r="W138" s="91"/>
      <c r="X138" s="67"/>
      <c r="Y138" s="67"/>
      <c r="Z138" s="67"/>
      <c r="AA138" s="67"/>
      <c r="AB138" s="67"/>
      <c r="AC138" s="67"/>
      <c r="AD138" s="67"/>
      <c r="AE138" s="88"/>
      <c r="AF138" s="66"/>
      <c r="AG138" s="66"/>
      <c r="AH138" s="92"/>
      <c r="AI138" s="66"/>
      <c r="AJ138" s="74"/>
    </row>
    <row r="139" spans="1:36" s="71" customFormat="1" x14ac:dyDescent="0.25">
      <c r="A139" s="41"/>
      <c r="B139" s="41"/>
      <c r="C139" s="41"/>
      <c r="D139" s="62"/>
      <c r="E139" s="61"/>
      <c r="F139" s="62"/>
      <c r="G139" s="62"/>
      <c r="H139" s="41"/>
      <c r="I139" s="41"/>
      <c r="J139" s="41"/>
      <c r="K139" s="61"/>
      <c r="L139" s="61"/>
      <c r="M139" s="67"/>
      <c r="N139" s="67"/>
      <c r="O139" s="88"/>
      <c r="P139" s="66"/>
      <c r="Q139" s="69"/>
      <c r="R139" s="69"/>
      <c r="S139" s="67"/>
      <c r="T139" s="66"/>
      <c r="U139" s="66"/>
      <c r="V139" s="91"/>
      <c r="W139" s="91"/>
      <c r="X139" s="67"/>
      <c r="Y139" s="67"/>
      <c r="Z139" s="67"/>
      <c r="AA139" s="67"/>
      <c r="AB139" s="67"/>
      <c r="AC139" s="67"/>
      <c r="AD139" s="67"/>
      <c r="AE139" s="88"/>
      <c r="AF139" s="66"/>
      <c r="AG139" s="66"/>
      <c r="AH139" s="92"/>
      <c r="AI139" s="66"/>
      <c r="AJ139" s="74"/>
    </row>
    <row r="140" spans="1:36" s="71" customFormat="1" x14ac:dyDescent="0.25">
      <c r="A140" s="41"/>
      <c r="B140" s="41"/>
      <c r="C140" s="41"/>
      <c r="D140" s="62"/>
      <c r="E140" s="61"/>
      <c r="F140" s="62"/>
      <c r="G140" s="62"/>
      <c r="H140" s="41"/>
      <c r="I140" s="41"/>
      <c r="J140" s="41"/>
      <c r="K140" s="61"/>
      <c r="L140" s="61"/>
      <c r="M140" s="67"/>
      <c r="N140" s="67"/>
      <c r="O140" s="88"/>
      <c r="P140" s="66"/>
      <c r="Q140" s="69"/>
      <c r="R140" s="69"/>
      <c r="S140" s="67"/>
      <c r="T140" s="66"/>
      <c r="U140" s="66"/>
      <c r="V140" s="91"/>
      <c r="W140" s="91"/>
      <c r="X140" s="67"/>
      <c r="Y140" s="67"/>
      <c r="Z140" s="67"/>
      <c r="AA140" s="67"/>
      <c r="AB140" s="67"/>
      <c r="AC140" s="67"/>
      <c r="AD140" s="67"/>
      <c r="AE140" s="88"/>
      <c r="AF140" s="66"/>
      <c r="AG140" s="66"/>
      <c r="AH140" s="92"/>
      <c r="AI140" s="66"/>
      <c r="AJ140" s="74"/>
    </row>
    <row r="141" spans="1:36" s="71" customFormat="1" x14ac:dyDescent="0.25">
      <c r="A141" s="41"/>
      <c r="B141" s="41"/>
      <c r="C141" s="41"/>
      <c r="D141" s="62"/>
      <c r="E141" s="61"/>
      <c r="F141" s="62"/>
      <c r="G141" s="62"/>
      <c r="H141" s="41"/>
      <c r="I141" s="41"/>
      <c r="J141" s="41"/>
      <c r="K141" s="61"/>
      <c r="L141" s="61"/>
      <c r="M141" s="67"/>
      <c r="N141" s="67"/>
      <c r="O141" s="88"/>
      <c r="P141" s="66"/>
      <c r="Q141" s="69"/>
      <c r="R141" s="69"/>
      <c r="S141" s="67"/>
      <c r="T141" s="66"/>
      <c r="U141" s="66"/>
      <c r="V141" s="91"/>
      <c r="W141" s="91"/>
      <c r="X141" s="67"/>
      <c r="Y141" s="67"/>
      <c r="Z141" s="67"/>
      <c r="AA141" s="67"/>
      <c r="AB141" s="67"/>
      <c r="AC141" s="67"/>
      <c r="AD141" s="67"/>
      <c r="AE141" s="88"/>
      <c r="AF141" s="66"/>
      <c r="AG141" s="66"/>
      <c r="AH141" s="92"/>
      <c r="AI141" s="66"/>
      <c r="AJ141" s="74"/>
    </row>
    <row r="142" spans="1:36" s="71" customFormat="1" x14ac:dyDescent="0.25">
      <c r="A142" s="41"/>
      <c r="B142" s="41"/>
      <c r="C142" s="41"/>
      <c r="D142" s="62"/>
      <c r="E142" s="61"/>
      <c r="F142" s="62"/>
      <c r="G142" s="62"/>
      <c r="H142" s="41"/>
      <c r="I142" s="41"/>
      <c r="J142" s="41"/>
      <c r="K142" s="61"/>
      <c r="L142" s="61"/>
      <c r="M142" s="67"/>
      <c r="N142" s="67"/>
      <c r="O142" s="88"/>
      <c r="P142" s="66"/>
      <c r="Q142" s="69"/>
      <c r="R142" s="69"/>
      <c r="S142" s="67"/>
      <c r="T142" s="66"/>
      <c r="U142" s="66"/>
      <c r="V142" s="91"/>
      <c r="W142" s="91"/>
      <c r="X142" s="67"/>
      <c r="Y142" s="67"/>
      <c r="Z142" s="67"/>
      <c r="AA142" s="67"/>
      <c r="AB142" s="67"/>
      <c r="AC142" s="67"/>
      <c r="AD142" s="67"/>
      <c r="AE142" s="88"/>
      <c r="AF142" s="66"/>
      <c r="AG142" s="66"/>
      <c r="AH142" s="92"/>
      <c r="AI142" s="66"/>
      <c r="AJ142" s="74"/>
    </row>
    <row r="143" spans="1:36" s="71" customFormat="1" x14ac:dyDescent="0.25">
      <c r="A143" s="41"/>
      <c r="B143" s="41"/>
      <c r="C143" s="41"/>
      <c r="D143" s="62"/>
      <c r="E143" s="61"/>
      <c r="F143" s="62"/>
      <c r="G143" s="62"/>
      <c r="H143" s="41"/>
      <c r="I143" s="41"/>
      <c r="J143" s="41"/>
      <c r="K143" s="61"/>
      <c r="L143" s="61"/>
      <c r="M143" s="67"/>
      <c r="N143" s="67"/>
      <c r="O143" s="88"/>
      <c r="P143" s="66"/>
      <c r="Q143" s="69"/>
      <c r="R143" s="69"/>
      <c r="S143" s="67"/>
      <c r="T143" s="66"/>
      <c r="U143" s="66"/>
      <c r="V143" s="91"/>
      <c r="W143" s="91"/>
      <c r="X143" s="67"/>
      <c r="Y143" s="67"/>
      <c r="Z143" s="67"/>
      <c r="AA143" s="67"/>
      <c r="AB143" s="67"/>
      <c r="AC143" s="67"/>
      <c r="AD143" s="67"/>
      <c r="AE143" s="88"/>
      <c r="AF143" s="66"/>
      <c r="AG143" s="66"/>
      <c r="AH143" s="92"/>
      <c r="AI143" s="66"/>
      <c r="AJ143" s="74"/>
    </row>
    <row r="144" spans="1:36" s="71" customFormat="1" x14ac:dyDescent="0.25">
      <c r="A144" s="41"/>
      <c r="B144" s="41"/>
      <c r="C144" s="41"/>
      <c r="D144" s="62"/>
      <c r="E144" s="61"/>
      <c r="F144" s="62"/>
      <c r="G144" s="62"/>
      <c r="H144" s="41"/>
      <c r="I144" s="41"/>
      <c r="J144" s="41"/>
      <c r="K144" s="61"/>
      <c r="L144" s="61"/>
      <c r="M144" s="67"/>
      <c r="N144" s="67"/>
      <c r="O144" s="88"/>
      <c r="P144" s="66"/>
      <c r="Q144" s="69"/>
      <c r="R144" s="69"/>
      <c r="S144" s="67"/>
      <c r="T144" s="66"/>
      <c r="U144" s="66"/>
      <c r="V144" s="91"/>
      <c r="W144" s="91"/>
      <c r="X144" s="67"/>
      <c r="Y144" s="67"/>
      <c r="Z144" s="67"/>
      <c r="AA144" s="67"/>
      <c r="AB144" s="67"/>
      <c r="AC144" s="67"/>
      <c r="AD144" s="67"/>
      <c r="AE144" s="88"/>
      <c r="AF144" s="66"/>
      <c r="AG144" s="66"/>
      <c r="AH144" s="92"/>
      <c r="AI144" s="66"/>
      <c r="AJ144" s="74"/>
    </row>
    <row r="145" spans="1:36" s="71" customFormat="1" x14ac:dyDescent="0.25">
      <c r="A145" s="41"/>
      <c r="B145" s="41"/>
      <c r="C145" s="41"/>
      <c r="D145" s="62"/>
      <c r="E145" s="61"/>
      <c r="F145" s="62"/>
      <c r="G145" s="62"/>
      <c r="H145" s="41"/>
      <c r="I145" s="41"/>
      <c r="J145" s="41"/>
      <c r="K145" s="61"/>
      <c r="L145" s="61"/>
      <c r="M145" s="67"/>
      <c r="N145" s="67"/>
      <c r="O145" s="88"/>
      <c r="P145" s="66"/>
      <c r="Q145" s="69"/>
      <c r="R145" s="69"/>
      <c r="S145" s="67"/>
      <c r="T145" s="66"/>
      <c r="U145" s="66"/>
      <c r="V145" s="91"/>
      <c r="W145" s="91"/>
      <c r="X145" s="67"/>
      <c r="Y145" s="67"/>
      <c r="Z145" s="67"/>
      <c r="AA145" s="67"/>
      <c r="AB145" s="67"/>
      <c r="AC145" s="67"/>
      <c r="AD145" s="67"/>
      <c r="AE145" s="88"/>
      <c r="AF145" s="66"/>
      <c r="AG145" s="66"/>
      <c r="AH145" s="92"/>
      <c r="AI145" s="66"/>
      <c r="AJ145" s="74"/>
    </row>
    <row r="146" spans="1:36" s="71" customFormat="1" x14ac:dyDescent="0.25">
      <c r="A146" s="41"/>
      <c r="B146" s="41"/>
      <c r="C146" s="41"/>
      <c r="D146" s="62"/>
      <c r="E146" s="61"/>
      <c r="F146" s="62"/>
      <c r="G146" s="62"/>
      <c r="H146" s="41"/>
      <c r="I146" s="41"/>
      <c r="J146" s="41"/>
      <c r="K146" s="61"/>
      <c r="L146" s="61"/>
      <c r="M146" s="67"/>
      <c r="N146" s="67"/>
      <c r="O146" s="88"/>
      <c r="P146" s="66"/>
      <c r="Q146" s="69"/>
      <c r="R146" s="69"/>
      <c r="S146" s="67"/>
      <c r="T146" s="66"/>
      <c r="U146" s="66"/>
      <c r="V146" s="91"/>
      <c r="W146" s="91"/>
      <c r="X146" s="67"/>
      <c r="Y146" s="67"/>
      <c r="Z146" s="67"/>
      <c r="AA146" s="67"/>
      <c r="AB146" s="67"/>
      <c r="AC146" s="67"/>
      <c r="AD146" s="67"/>
      <c r="AE146" s="88"/>
      <c r="AF146" s="66"/>
      <c r="AG146" s="66"/>
      <c r="AH146" s="92"/>
      <c r="AI146" s="66"/>
      <c r="AJ146" s="74"/>
    </row>
    <row r="147" spans="1:36" s="71" customFormat="1" x14ac:dyDescent="0.25">
      <c r="A147" s="41"/>
      <c r="B147" s="41"/>
      <c r="C147" s="41"/>
      <c r="D147" s="62"/>
      <c r="E147" s="61"/>
      <c r="F147" s="62"/>
      <c r="G147" s="62"/>
      <c r="H147" s="41"/>
      <c r="I147" s="41"/>
      <c r="J147" s="41"/>
      <c r="K147" s="61"/>
      <c r="L147" s="61"/>
      <c r="M147" s="67"/>
      <c r="N147" s="67"/>
      <c r="O147" s="88"/>
      <c r="P147" s="66"/>
      <c r="Q147" s="69"/>
      <c r="R147" s="69"/>
      <c r="S147" s="67"/>
      <c r="T147" s="66"/>
      <c r="U147" s="66"/>
      <c r="V147" s="91"/>
      <c r="W147" s="91"/>
      <c r="X147" s="67"/>
      <c r="Y147" s="67"/>
      <c r="Z147" s="67"/>
      <c r="AA147" s="67"/>
      <c r="AB147" s="67"/>
      <c r="AC147" s="67"/>
      <c r="AD147" s="67"/>
      <c r="AE147" s="88"/>
      <c r="AF147" s="66"/>
      <c r="AG147" s="66"/>
      <c r="AH147" s="92"/>
      <c r="AI147" s="66"/>
      <c r="AJ147" s="74"/>
    </row>
    <row r="148" spans="1:36" s="71" customFormat="1" x14ac:dyDescent="0.25">
      <c r="A148" s="41"/>
      <c r="B148" s="41"/>
      <c r="C148" s="41"/>
      <c r="D148" s="62"/>
      <c r="E148" s="61"/>
      <c r="F148" s="62"/>
      <c r="G148" s="62"/>
      <c r="H148" s="41"/>
      <c r="I148" s="41"/>
      <c r="J148" s="41"/>
      <c r="K148" s="61"/>
      <c r="L148" s="61"/>
      <c r="M148" s="67"/>
      <c r="N148" s="67"/>
      <c r="O148" s="88"/>
      <c r="P148" s="66"/>
      <c r="Q148" s="69"/>
      <c r="R148" s="69"/>
      <c r="S148" s="67"/>
      <c r="T148" s="66"/>
      <c r="U148" s="66"/>
      <c r="V148" s="91"/>
      <c r="W148" s="91"/>
      <c r="X148" s="67"/>
      <c r="Y148" s="67"/>
      <c r="Z148" s="67"/>
      <c r="AA148" s="67"/>
      <c r="AB148" s="67"/>
      <c r="AC148" s="67"/>
      <c r="AD148" s="67"/>
      <c r="AE148" s="88"/>
      <c r="AF148" s="66"/>
      <c r="AG148" s="66"/>
      <c r="AH148" s="92"/>
      <c r="AI148" s="66"/>
      <c r="AJ148" s="74"/>
    </row>
    <row r="149" spans="1:36" s="71" customFormat="1" x14ac:dyDescent="0.25">
      <c r="A149" s="41"/>
      <c r="B149" s="41"/>
      <c r="C149" s="41"/>
      <c r="D149" s="62"/>
      <c r="E149" s="61"/>
      <c r="F149" s="62"/>
      <c r="G149" s="62"/>
      <c r="H149" s="41"/>
      <c r="I149" s="41"/>
      <c r="J149" s="41"/>
      <c r="K149" s="61"/>
      <c r="L149" s="61"/>
      <c r="M149" s="67"/>
      <c r="N149" s="67"/>
      <c r="O149" s="88"/>
      <c r="P149" s="66"/>
      <c r="Q149" s="69"/>
      <c r="R149" s="69"/>
      <c r="S149" s="67"/>
      <c r="T149" s="66"/>
      <c r="U149" s="66"/>
      <c r="V149" s="91"/>
      <c r="W149" s="91"/>
      <c r="X149" s="67"/>
      <c r="Y149" s="67"/>
      <c r="Z149" s="67"/>
      <c r="AA149" s="67"/>
      <c r="AB149" s="67"/>
      <c r="AC149" s="67"/>
      <c r="AD149" s="67"/>
      <c r="AE149" s="88"/>
      <c r="AF149" s="66"/>
      <c r="AG149" s="66"/>
      <c r="AH149" s="92"/>
      <c r="AI149" s="66"/>
      <c r="AJ149" s="74"/>
    </row>
    <row r="150" spans="1:36" s="71" customFormat="1" x14ac:dyDescent="0.25">
      <c r="A150" s="41"/>
      <c r="B150" s="41"/>
      <c r="C150" s="41"/>
      <c r="D150" s="62"/>
      <c r="E150" s="61"/>
      <c r="F150" s="62"/>
      <c r="G150" s="62"/>
      <c r="H150" s="41"/>
      <c r="I150" s="41"/>
      <c r="J150" s="41"/>
      <c r="K150" s="61"/>
      <c r="L150" s="61"/>
      <c r="M150" s="67"/>
      <c r="N150" s="67"/>
      <c r="O150" s="88"/>
      <c r="P150" s="66"/>
      <c r="Q150" s="69"/>
      <c r="R150" s="69"/>
      <c r="S150" s="67"/>
      <c r="T150" s="66"/>
      <c r="U150" s="66"/>
      <c r="V150" s="91"/>
      <c r="W150" s="91"/>
      <c r="X150" s="67"/>
      <c r="Y150" s="67"/>
      <c r="Z150" s="67"/>
      <c r="AA150" s="67"/>
      <c r="AB150" s="67"/>
      <c r="AC150" s="67"/>
      <c r="AD150" s="67"/>
      <c r="AE150" s="88"/>
      <c r="AF150" s="66"/>
      <c r="AG150" s="66"/>
      <c r="AH150" s="92"/>
      <c r="AI150" s="66"/>
      <c r="AJ150" s="74"/>
    </row>
    <row r="151" spans="1:36" s="71" customFormat="1" x14ac:dyDescent="0.25">
      <c r="A151" s="41"/>
      <c r="B151" s="41"/>
      <c r="C151" s="41"/>
      <c r="D151" s="62"/>
      <c r="E151" s="61"/>
      <c r="F151" s="62"/>
      <c r="G151" s="62"/>
      <c r="H151" s="41"/>
      <c r="I151" s="41"/>
      <c r="J151" s="41"/>
      <c r="K151" s="61"/>
      <c r="L151" s="61"/>
      <c r="M151" s="67"/>
      <c r="N151" s="67"/>
      <c r="O151" s="88"/>
      <c r="P151" s="66"/>
      <c r="Q151" s="69"/>
      <c r="R151" s="69"/>
      <c r="S151" s="67"/>
      <c r="T151" s="66"/>
      <c r="U151" s="66"/>
      <c r="V151" s="91"/>
      <c r="W151" s="91"/>
      <c r="X151" s="67"/>
      <c r="Y151" s="67"/>
      <c r="Z151" s="67"/>
      <c r="AA151" s="67"/>
      <c r="AB151" s="67"/>
      <c r="AC151" s="67"/>
      <c r="AD151" s="67"/>
      <c r="AE151" s="88"/>
      <c r="AF151" s="66"/>
      <c r="AG151" s="66"/>
      <c r="AH151" s="92"/>
      <c r="AI151" s="66"/>
      <c r="AJ151" s="74"/>
    </row>
    <row r="152" spans="1:36" s="71" customFormat="1" x14ac:dyDescent="0.25">
      <c r="A152" s="41"/>
      <c r="B152" s="41"/>
      <c r="C152" s="41"/>
      <c r="D152" s="62"/>
      <c r="E152" s="61"/>
      <c r="F152" s="62"/>
      <c r="G152" s="62"/>
      <c r="H152" s="41"/>
      <c r="I152" s="41"/>
      <c r="J152" s="41"/>
      <c r="K152" s="61"/>
      <c r="L152" s="61"/>
      <c r="M152" s="67"/>
      <c r="N152" s="67"/>
      <c r="O152" s="88"/>
      <c r="P152" s="66"/>
      <c r="Q152" s="69"/>
      <c r="R152" s="69"/>
      <c r="S152" s="67"/>
      <c r="T152" s="66"/>
      <c r="U152" s="66"/>
      <c r="V152" s="91"/>
      <c r="W152" s="91"/>
      <c r="X152" s="67"/>
      <c r="Y152" s="67"/>
      <c r="Z152" s="67"/>
      <c r="AA152" s="67"/>
      <c r="AB152" s="67"/>
      <c r="AC152" s="67"/>
      <c r="AD152" s="67"/>
      <c r="AE152" s="88"/>
      <c r="AF152" s="66"/>
      <c r="AG152" s="66"/>
      <c r="AH152" s="92"/>
      <c r="AI152" s="66"/>
      <c r="AJ152" s="74"/>
    </row>
    <row r="153" spans="1:36" s="71" customFormat="1" x14ac:dyDescent="0.25">
      <c r="A153" s="41"/>
      <c r="B153" s="41"/>
      <c r="C153" s="41"/>
      <c r="D153" s="62"/>
      <c r="E153" s="61"/>
      <c r="F153" s="62"/>
      <c r="G153" s="62"/>
      <c r="H153" s="41"/>
      <c r="I153" s="41"/>
      <c r="J153" s="41"/>
      <c r="K153" s="61"/>
      <c r="L153" s="61"/>
      <c r="M153" s="67"/>
      <c r="N153" s="67"/>
      <c r="O153" s="88"/>
      <c r="P153" s="66"/>
      <c r="Q153" s="69"/>
      <c r="R153" s="69"/>
      <c r="S153" s="67"/>
      <c r="T153" s="66"/>
      <c r="U153" s="66"/>
      <c r="V153" s="91"/>
      <c r="W153" s="91"/>
      <c r="X153" s="67"/>
      <c r="Y153" s="67"/>
      <c r="Z153" s="67"/>
      <c r="AA153" s="67"/>
      <c r="AB153" s="67"/>
      <c r="AC153" s="67"/>
      <c r="AD153" s="67"/>
      <c r="AE153" s="88"/>
      <c r="AF153" s="66"/>
      <c r="AG153" s="66"/>
      <c r="AH153" s="92"/>
      <c r="AI153" s="66"/>
      <c r="AJ153" s="74"/>
    </row>
    <row r="154" spans="1:36" s="71" customFormat="1" x14ac:dyDescent="0.25">
      <c r="A154" s="41"/>
      <c r="B154" s="41"/>
      <c r="C154" s="41"/>
      <c r="D154" s="62"/>
      <c r="E154" s="61"/>
      <c r="F154" s="62"/>
      <c r="G154" s="62"/>
      <c r="H154" s="41"/>
      <c r="I154" s="41"/>
      <c r="J154" s="41"/>
      <c r="K154" s="61"/>
      <c r="L154" s="61"/>
      <c r="M154" s="67"/>
      <c r="N154" s="67"/>
      <c r="O154" s="88"/>
      <c r="P154" s="66"/>
      <c r="Q154" s="69"/>
      <c r="R154" s="69"/>
      <c r="S154" s="67"/>
      <c r="T154" s="66"/>
      <c r="U154" s="66"/>
      <c r="V154" s="91"/>
      <c r="W154" s="91"/>
      <c r="X154" s="67"/>
      <c r="Y154" s="67"/>
      <c r="Z154" s="67"/>
      <c r="AA154" s="67"/>
      <c r="AB154" s="67"/>
      <c r="AC154" s="67"/>
      <c r="AD154" s="67"/>
      <c r="AE154" s="88"/>
      <c r="AF154" s="66"/>
      <c r="AG154" s="66"/>
      <c r="AH154" s="92"/>
      <c r="AI154" s="66"/>
      <c r="AJ154" s="74"/>
    </row>
    <row r="155" spans="1:36" s="71" customFormat="1" x14ac:dyDescent="0.25">
      <c r="A155" s="41"/>
      <c r="B155" s="41"/>
      <c r="C155" s="41"/>
      <c r="D155" s="62"/>
      <c r="E155" s="61"/>
      <c r="F155" s="62"/>
      <c r="G155" s="62"/>
      <c r="H155" s="41"/>
      <c r="I155" s="41"/>
      <c r="J155" s="41"/>
      <c r="K155" s="61"/>
      <c r="L155" s="61"/>
      <c r="M155" s="67"/>
      <c r="N155" s="67"/>
      <c r="O155" s="88"/>
      <c r="P155" s="66"/>
      <c r="Q155" s="69"/>
      <c r="R155" s="69"/>
      <c r="S155" s="67"/>
      <c r="T155" s="66"/>
      <c r="U155" s="66"/>
      <c r="V155" s="91"/>
      <c r="W155" s="91"/>
      <c r="X155" s="67"/>
      <c r="Y155" s="67"/>
      <c r="Z155" s="67"/>
      <c r="AA155" s="67"/>
      <c r="AB155" s="67"/>
      <c r="AC155" s="67"/>
      <c r="AD155" s="67"/>
      <c r="AE155" s="88"/>
      <c r="AF155" s="66"/>
      <c r="AG155" s="66"/>
      <c r="AH155" s="92"/>
      <c r="AI155" s="66"/>
      <c r="AJ155" s="74"/>
    </row>
    <row r="156" spans="1:36" s="71" customFormat="1" x14ac:dyDescent="0.25">
      <c r="A156" s="41"/>
      <c r="B156" s="41"/>
      <c r="C156" s="41"/>
      <c r="D156" s="62"/>
      <c r="E156" s="61"/>
      <c r="F156" s="62"/>
      <c r="G156" s="62"/>
      <c r="H156" s="41"/>
      <c r="I156" s="41"/>
      <c r="J156" s="41"/>
      <c r="K156" s="61"/>
      <c r="L156" s="61"/>
      <c r="M156" s="67"/>
      <c r="N156" s="67"/>
      <c r="O156" s="88"/>
      <c r="P156" s="66"/>
      <c r="Q156" s="69"/>
      <c r="R156" s="69"/>
      <c r="S156" s="67"/>
      <c r="T156" s="66"/>
      <c r="U156" s="66"/>
      <c r="V156" s="91"/>
      <c r="W156" s="91"/>
      <c r="X156" s="67"/>
      <c r="Y156" s="67"/>
      <c r="Z156" s="67"/>
      <c r="AA156" s="67"/>
      <c r="AB156" s="67"/>
      <c r="AC156" s="67"/>
      <c r="AD156" s="67"/>
      <c r="AE156" s="88"/>
      <c r="AF156" s="66"/>
      <c r="AG156" s="66"/>
      <c r="AH156" s="92"/>
      <c r="AI156" s="66"/>
      <c r="AJ156" s="74"/>
    </row>
    <row r="157" spans="1:36" s="71" customFormat="1" x14ac:dyDescent="0.25">
      <c r="A157" s="41"/>
      <c r="B157" s="41"/>
      <c r="C157" s="41"/>
      <c r="D157" s="62"/>
      <c r="E157" s="61"/>
      <c r="F157" s="62"/>
      <c r="G157" s="62"/>
      <c r="H157" s="41"/>
      <c r="I157" s="41"/>
      <c r="J157" s="41"/>
      <c r="K157" s="61"/>
      <c r="L157" s="61"/>
      <c r="M157" s="67"/>
      <c r="N157" s="67"/>
      <c r="O157" s="88"/>
      <c r="P157" s="66"/>
      <c r="Q157" s="69"/>
      <c r="R157" s="69"/>
      <c r="S157" s="67"/>
      <c r="T157" s="66"/>
      <c r="U157" s="66"/>
      <c r="V157" s="91"/>
      <c r="W157" s="91"/>
      <c r="X157" s="67"/>
      <c r="Y157" s="67"/>
      <c r="Z157" s="67"/>
      <c r="AA157" s="67"/>
      <c r="AB157" s="67"/>
      <c r="AC157" s="67"/>
      <c r="AD157" s="67"/>
      <c r="AE157" s="88"/>
      <c r="AF157" s="66"/>
      <c r="AG157" s="66"/>
      <c r="AH157" s="92"/>
      <c r="AI157" s="66"/>
      <c r="AJ157" s="74"/>
    </row>
    <row r="158" spans="1:36" s="71" customFormat="1" x14ac:dyDescent="0.25">
      <c r="A158" s="41"/>
      <c r="B158" s="41"/>
      <c r="C158" s="41"/>
      <c r="D158" s="62"/>
      <c r="E158" s="61"/>
      <c r="F158" s="62"/>
      <c r="G158" s="62"/>
      <c r="H158" s="41"/>
      <c r="I158" s="41"/>
      <c r="J158" s="41"/>
      <c r="K158" s="61"/>
      <c r="L158" s="61"/>
      <c r="M158" s="67"/>
      <c r="N158" s="67"/>
      <c r="O158" s="88"/>
      <c r="P158" s="66"/>
      <c r="Q158" s="69"/>
      <c r="R158" s="69"/>
      <c r="S158" s="67"/>
      <c r="T158" s="66"/>
      <c r="U158" s="66"/>
      <c r="V158" s="91"/>
      <c r="W158" s="91"/>
      <c r="X158" s="67"/>
      <c r="Y158" s="67"/>
      <c r="Z158" s="67"/>
      <c r="AA158" s="67"/>
      <c r="AB158" s="67"/>
      <c r="AC158" s="67"/>
      <c r="AD158" s="67"/>
      <c r="AE158" s="88"/>
      <c r="AF158" s="66"/>
      <c r="AG158" s="66"/>
      <c r="AH158" s="92"/>
      <c r="AI158" s="66"/>
      <c r="AJ158" s="74"/>
    </row>
    <row r="159" spans="1:36" s="71" customFormat="1" x14ac:dyDescent="0.25">
      <c r="A159" s="41"/>
      <c r="B159" s="41"/>
      <c r="C159" s="41"/>
      <c r="D159" s="62"/>
      <c r="E159" s="61"/>
      <c r="F159" s="62"/>
      <c r="G159" s="62"/>
      <c r="H159" s="41"/>
      <c r="I159" s="41"/>
      <c r="J159" s="41"/>
      <c r="K159" s="61"/>
      <c r="L159" s="61"/>
      <c r="M159" s="67"/>
      <c r="N159" s="67"/>
      <c r="O159" s="88"/>
      <c r="P159" s="66"/>
      <c r="Q159" s="69"/>
      <c r="R159" s="69"/>
      <c r="S159" s="67"/>
      <c r="T159" s="66"/>
      <c r="U159" s="66"/>
      <c r="V159" s="91"/>
      <c r="W159" s="91"/>
      <c r="X159" s="67"/>
      <c r="Y159" s="67"/>
      <c r="Z159" s="67"/>
      <c r="AA159" s="67"/>
      <c r="AB159" s="67"/>
      <c r="AC159" s="67"/>
      <c r="AD159" s="67"/>
      <c r="AE159" s="88"/>
      <c r="AF159" s="66"/>
      <c r="AG159" s="66"/>
      <c r="AH159" s="92"/>
      <c r="AI159" s="66"/>
      <c r="AJ159" s="74"/>
    </row>
    <row r="160" spans="1:36" s="71" customFormat="1" x14ac:dyDescent="0.25">
      <c r="A160" s="41"/>
      <c r="B160" s="41"/>
      <c r="C160" s="41"/>
      <c r="D160" s="62"/>
      <c r="E160" s="61"/>
      <c r="F160" s="62"/>
      <c r="G160" s="62"/>
      <c r="H160" s="41"/>
      <c r="I160" s="41"/>
      <c r="J160" s="41"/>
      <c r="K160" s="61"/>
      <c r="L160" s="61"/>
      <c r="M160" s="67"/>
      <c r="N160" s="67"/>
      <c r="O160" s="88"/>
      <c r="P160" s="66"/>
      <c r="Q160" s="69"/>
      <c r="R160" s="69"/>
      <c r="S160" s="67"/>
      <c r="T160" s="66"/>
      <c r="U160" s="66"/>
      <c r="V160" s="91"/>
      <c r="W160" s="91"/>
      <c r="X160" s="67"/>
      <c r="Y160" s="67"/>
      <c r="Z160" s="67"/>
      <c r="AA160" s="67"/>
      <c r="AB160" s="67"/>
      <c r="AC160" s="67"/>
      <c r="AD160" s="67"/>
      <c r="AE160" s="88"/>
      <c r="AF160" s="66"/>
      <c r="AG160" s="66"/>
      <c r="AH160" s="92"/>
      <c r="AI160" s="66"/>
      <c r="AJ160" s="74"/>
    </row>
    <row r="161" spans="1:36" s="71" customFormat="1" x14ac:dyDescent="0.25">
      <c r="A161" s="41"/>
      <c r="B161" s="41"/>
      <c r="C161" s="41"/>
      <c r="D161" s="62"/>
      <c r="E161" s="61"/>
      <c r="F161" s="62"/>
      <c r="G161" s="62"/>
      <c r="H161" s="41"/>
      <c r="I161" s="41"/>
      <c r="J161" s="41"/>
      <c r="K161" s="61"/>
      <c r="L161" s="61"/>
      <c r="M161" s="67"/>
      <c r="N161" s="67"/>
      <c r="O161" s="88"/>
      <c r="P161" s="66"/>
      <c r="Q161" s="69"/>
      <c r="R161" s="69"/>
      <c r="S161" s="67"/>
      <c r="T161" s="66"/>
      <c r="U161" s="66"/>
      <c r="V161" s="91"/>
      <c r="W161" s="91"/>
      <c r="X161" s="67"/>
      <c r="Y161" s="67"/>
      <c r="Z161" s="67"/>
      <c r="AA161" s="67"/>
      <c r="AB161" s="67"/>
      <c r="AC161" s="67"/>
      <c r="AD161" s="67"/>
      <c r="AE161" s="88"/>
      <c r="AF161" s="66"/>
      <c r="AG161" s="66"/>
      <c r="AH161" s="92"/>
      <c r="AI161" s="66"/>
      <c r="AJ161" s="74"/>
    </row>
    <row r="162" spans="1:36" s="71" customFormat="1" x14ac:dyDescent="0.25">
      <c r="A162" s="41"/>
      <c r="B162" s="41"/>
      <c r="C162" s="41"/>
      <c r="D162" s="62"/>
      <c r="E162" s="61"/>
      <c r="F162" s="62"/>
      <c r="G162" s="62"/>
      <c r="H162" s="41"/>
      <c r="I162" s="41"/>
      <c r="J162" s="41"/>
      <c r="K162" s="61"/>
      <c r="L162" s="61"/>
      <c r="M162" s="67"/>
      <c r="N162" s="67"/>
      <c r="O162" s="88"/>
      <c r="P162" s="66"/>
      <c r="Q162" s="69"/>
      <c r="R162" s="69"/>
      <c r="S162" s="67"/>
      <c r="T162" s="66"/>
      <c r="U162" s="66"/>
      <c r="V162" s="91"/>
      <c r="W162" s="91"/>
      <c r="X162" s="67"/>
      <c r="Y162" s="67"/>
      <c r="Z162" s="67"/>
      <c r="AA162" s="67"/>
      <c r="AB162" s="67"/>
      <c r="AC162" s="67"/>
      <c r="AD162" s="67"/>
      <c r="AE162" s="88"/>
      <c r="AF162" s="66"/>
      <c r="AG162" s="66"/>
      <c r="AH162" s="92"/>
      <c r="AI162" s="66"/>
      <c r="AJ162" s="74"/>
    </row>
    <row r="163" spans="1:36" s="71" customFormat="1" x14ac:dyDescent="0.25">
      <c r="A163" s="41"/>
      <c r="B163" s="41"/>
      <c r="C163" s="41"/>
      <c r="D163" s="62"/>
      <c r="E163" s="61"/>
      <c r="F163" s="62"/>
      <c r="G163" s="62"/>
      <c r="H163" s="41"/>
      <c r="I163" s="41"/>
      <c r="J163" s="41"/>
      <c r="K163" s="61"/>
      <c r="L163" s="61"/>
      <c r="M163" s="67"/>
      <c r="N163" s="67"/>
      <c r="O163" s="88"/>
      <c r="P163" s="66"/>
      <c r="Q163" s="69"/>
      <c r="R163" s="69"/>
      <c r="S163" s="67"/>
      <c r="T163" s="66"/>
      <c r="U163" s="66"/>
      <c r="V163" s="91"/>
      <c r="W163" s="91"/>
      <c r="X163" s="67"/>
      <c r="Y163" s="67"/>
      <c r="Z163" s="67"/>
      <c r="AA163" s="67"/>
      <c r="AB163" s="67"/>
      <c r="AC163" s="67"/>
      <c r="AD163" s="67"/>
      <c r="AE163" s="88"/>
      <c r="AF163" s="66"/>
      <c r="AG163" s="66"/>
      <c r="AH163" s="92"/>
      <c r="AI163" s="66"/>
      <c r="AJ163" s="74"/>
    </row>
    <row r="164" spans="1:36" s="71" customFormat="1" x14ac:dyDescent="0.25">
      <c r="A164" s="41"/>
      <c r="B164" s="41"/>
      <c r="C164" s="41"/>
      <c r="D164" s="62"/>
      <c r="E164" s="61"/>
      <c r="F164" s="62"/>
      <c r="G164" s="62"/>
      <c r="H164" s="41"/>
      <c r="I164" s="41"/>
      <c r="J164" s="41"/>
      <c r="K164" s="61"/>
      <c r="L164" s="61"/>
      <c r="M164" s="67"/>
      <c r="N164" s="67"/>
      <c r="O164" s="88"/>
      <c r="P164" s="66"/>
      <c r="Q164" s="69"/>
      <c r="R164" s="69"/>
      <c r="S164" s="67"/>
      <c r="T164" s="66"/>
      <c r="U164" s="66"/>
      <c r="V164" s="91"/>
      <c r="W164" s="91"/>
      <c r="X164" s="67"/>
      <c r="Y164" s="67"/>
      <c r="Z164" s="67"/>
      <c r="AA164" s="67"/>
      <c r="AB164" s="67"/>
      <c r="AC164" s="67"/>
      <c r="AD164" s="67"/>
      <c r="AE164" s="88"/>
      <c r="AF164" s="66"/>
      <c r="AG164" s="66"/>
      <c r="AH164" s="92"/>
      <c r="AI164" s="66"/>
      <c r="AJ164" s="74"/>
    </row>
    <row r="165" spans="1:36" s="71" customFormat="1" x14ac:dyDescent="0.25">
      <c r="A165" s="41"/>
      <c r="B165" s="41"/>
      <c r="C165" s="41"/>
      <c r="D165" s="62"/>
      <c r="E165" s="61"/>
      <c r="F165" s="62"/>
      <c r="G165" s="62"/>
      <c r="H165" s="41"/>
      <c r="I165" s="41"/>
      <c r="J165" s="41"/>
      <c r="K165" s="61"/>
      <c r="L165" s="61"/>
      <c r="M165" s="67"/>
      <c r="N165" s="67"/>
      <c r="O165" s="88"/>
      <c r="P165" s="66"/>
      <c r="Q165" s="69"/>
      <c r="R165" s="69"/>
      <c r="S165" s="67"/>
      <c r="T165" s="66"/>
      <c r="U165" s="66"/>
      <c r="V165" s="91"/>
      <c r="W165" s="91"/>
      <c r="X165" s="67"/>
      <c r="Y165" s="67"/>
      <c r="Z165" s="67"/>
      <c r="AA165" s="67"/>
      <c r="AB165" s="67"/>
      <c r="AC165" s="67"/>
      <c r="AD165" s="67"/>
      <c r="AE165" s="88"/>
      <c r="AF165" s="66"/>
      <c r="AG165" s="66"/>
      <c r="AH165" s="92"/>
      <c r="AI165" s="66"/>
      <c r="AJ165" s="74"/>
    </row>
    <row r="166" spans="1:36" s="71" customFormat="1" x14ac:dyDescent="0.25">
      <c r="A166" s="41"/>
      <c r="B166" s="41"/>
      <c r="C166" s="41"/>
      <c r="D166" s="62"/>
      <c r="E166" s="61"/>
      <c r="F166" s="62"/>
      <c r="G166" s="62"/>
      <c r="H166" s="41"/>
      <c r="I166" s="41"/>
      <c r="J166" s="41"/>
      <c r="K166" s="61"/>
      <c r="L166" s="61"/>
      <c r="M166" s="67"/>
      <c r="N166" s="67"/>
      <c r="O166" s="88"/>
      <c r="P166" s="66"/>
      <c r="Q166" s="69"/>
      <c r="R166" s="69"/>
      <c r="S166" s="67"/>
      <c r="T166" s="66"/>
      <c r="U166" s="66"/>
      <c r="V166" s="91"/>
      <c r="W166" s="91"/>
      <c r="X166" s="67"/>
      <c r="Y166" s="67"/>
      <c r="Z166" s="67"/>
      <c r="AA166" s="67"/>
      <c r="AB166" s="67"/>
      <c r="AC166" s="67"/>
      <c r="AD166" s="67"/>
      <c r="AE166" s="88"/>
      <c r="AF166" s="66"/>
      <c r="AG166" s="66"/>
      <c r="AH166" s="92"/>
      <c r="AI166" s="66"/>
      <c r="AJ166" s="74"/>
    </row>
    <row r="167" spans="1:36" s="71" customFormat="1" x14ac:dyDescent="0.25">
      <c r="A167" s="41"/>
      <c r="B167" s="41"/>
      <c r="C167" s="41"/>
      <c r="D167" s="62"/>
      <c r="E167" s="61"/>
      <c r="F167" s="62"/>
      <c r="G167" s="62"/>
      <c r="H167" s="41"/>
      <c r="I167" s="41"/>
      <c r="J167" s="41"/>
      <c r="K167" s="61"/>
      <c r="L167" s="61"/>
      <c r="M167" s="67"/>
      <c r="N167" s="67"/>
      <c r="O167" s="88"/>
      <c r="P167" s="66"/>
      <c r="Q167" s="69"/>
      <c r="R167" s="69"/>
      <c r="S167" s="67"/>
      <c r="T167" s="66"/>
      <c r="U167" s="66"/>
      <c r="V167" s="91"/>
      <c r="W167" s="91"/>
      <c r="X167" s="67"/>
      <c r="Y167" s="67"/>
      <c r="Z167" s="67"/>
      <c r="AA167" s="67"/>
      <c r="AB167" s="67"/>
      <c r="AC167" s="67"/>
      <c r="AD167" s="67"/>
      <c r="AE167" s="88"/>
      <c r="AF167" s="66"/>
      <c r="AG167" s="66"/>
      <c r="AH167" s="92"/>
      <c r="AI167" s="66"/>
      <c r="AJ167" s="74"/>
    </row>
    <row r="168" spans="1:36" s="71" customFormat="1" x14ac:dyDescent="0.25">
      <c r="A168" s="41"/>
      <c r="B168" s="41"/>
      <c r="C168" s="41"/>
      <c r="D168" s="62"/>
      <c r="E168" s="61"/>
      <c r="F168" s="62"/>
      <c r="G168" s="62"/>
      <c r="H168" s="41"/>
      <c r="I168" s="41"/>
      <c r="J168" s="41"/>
      <c r="K168" s="61"/>
      <c r="L168" s="61"/>
      <c r="M168" s="67"/>
      <c r="N168" s="67"/>
      <c r="O168" s="88"/>
      <c r="P168" s="66"/>
      <c r="Q168" s="69"/>
      <c r="R168" s="69"/>
      <c r="S168" s="67"/>
      <c r="T168" s="66"/>
      <c r="U168" s="66"/>
      <c r="V168" s="91"/>
      <c r="W168" s="91"/>
      <c r="X168" s="67"/>
      <c r="Y168" s="67"/>
      <c r="Z168" s="67"/>
      <c r="AA168" s="67"/>
      <c r="AB168" s="67"/>
      <c r="AC168" s="67"/>
      <c r="AD168" s="67"/>
      <c r="AE168" s="88"/>
      <c r="AF168" s="66"/>
      <c r="AG168" s="66"/>
      <c r="AH168" s="92"/>
      <c r="AI168" s="66"/>
      <c r="AJ168" s="74"/>
    </row>
    <row r="169" spans="1:36" s="71" customFormat="1" x14ac:dyDescent="0.25">
      <c r="A169" s="41"/>
      <c r="B169" s="41"/>
      <c r="C169" s="41"/>
      <c r="D169" s="62"/>
      <c r="E169" s="61"/>
      <c r="F169" s="62"/>
      <c r="G169" s="62"/>
      <c r="H169" s="41"/>
      <c r="I169" s="41"/>
      <c r="J169" s="41"/>
      <c r="K169" s="61"/>
      <c r="L169" s="61"/>
      <c r="M169" s="67"/>
      <c r="N169" s="67"/>
      <c r="O169" s="88"/>
      <c r="P169" s="66"/>
      <c r="Q169" s="69"/>
      <c r="R169" s="69"/>
      <c r="S169" s="67"/>
      <c r="T169" s="66"/>
      <c r="U169" s="66"/>
      <c r="V169" s="91"/>
      <c r="W169" s="91"/>
      <c r="X169" s="67"/>
      <c r="Y169" s="67"/>
      <c r="Z169" s="67"/>
      <c r="AA169" s="67"/>
      <c r="AB169" s="67"/>
      <c r="AC169" s="67"/>
      <c r="AD169" s="67"/>
      <c r="AE169" s="88"/>
      <c r="AF169" s="66"/>
      <c r="AG169" s="66"/>
      <c r="AH169" s="92"/>
      <c r="AI169" s="66"/>
      <c r="AJ169" s="74"/>
    </row>
    <row r="170" spans="1:36" s="71" customFormat="1" x14ac:dyDescent="0.25">
      <c r="A170" s="41"/>
      <c r="B170" s="41"/>
      <c r="C170" s="41"/>
      <c r="D170" s="62"/>
      <c r="E170" s="61"/>
      <c r="F170" s="62"/>
      <c r="G170" s="62"/>
      <c r="H170" s="41"/>
      <c r="I170" s="41"/>
      <c r="J170" s="41"/>
      <c r="K170" s="61"/>
      <c r="L170" s="61"/>
      <c r="M170" s="67"/>
      <c r="N170" s="67"/>
      <c r="O170" s="88"/>
      <c r="P170" s="66"/>
      <c r="Q170" s="69"/>
      <c r="R170" s="69"/>
      <c r="S170" s="67"/>
      <c r="T170" s="66"/>
      <c r="U170" s="66"/>
      <c r="V170" s="91"/>
      <c r="W170" s="91"/>
      <c r="X170" s="67"/>
      <c r="Y170" s="67"/>
      <c r="Z170" s="67"/>
      <c r="AA170" s="67"/>
      <c r="AB170" s="67"/>
      <c r="AC170" s="67"/>
      <c r="AD170" s="67"/>
      <c r="AE170" s="88"/>
      <c r="AF170" s="66"/>
      <c r="AG170" s="66"/>
      <c r="AH170" s="92"/>
      <c r="AI170" s="66"/>
      <c r="AJ170" s="74"/>
    </row>
    <row r="171" spans="1:36" s="71" customFormat="1" x14ac:dyDescent="0.25">
      <c r="A171" s="41"/>
      <c r="B171" s="41"/>
      <c r="C171" s="41"/>
      <c r="D171" s="62"/>
      <c r="E171" s="61"/>
      <c r="F171" s="62"/>
      <c r="G171" s="62"/>
      <c r="H171" s="41"/>
      <c r="I171" s="41"/>
      <c r="J171" s="41"/>
      <c r="K171" s="61"/>
      <c r="L171" s="61"/>
      <c r="M171" s="67"/>
      <c r="N171" s="67"/>
      <c r="O171" s="88"/>
      <c r="P171" s="66"/>
      <c r="Q171" s="69"/>
      <c r="R171" s="69"/>
      <c r="S171" s="67"/>
      <c r="T171" s="66"/>
      <c r="U171" s="66"/>
      <c r="V171" s="91"/>
      <c r="W171" s="91"/>
      <c r="X171" s="67"/>
      <c r="Y171" s="67"/>
      <c r="Z171" s="67"/>
      <c r="AA171" s="67"/>
      <c r="AB171" s="67"/>
      <c r="AC171" s="67"/>
      <c r="AD171" s="67"/>
      <c r="AE171" s="88"/>
      <c r="AF171" s="66"/>
      <c r="AG171" s="66"/>
      <c r="AH171" s="92"/>
      <c r="AI171" s="66"/>
      <c r="AJ171" s="74"/>
    </row>
    <row r="172" spans="1:36" s="71" customFormat="1" x14ac:dyDescent="0.25">
      <c r="A172" s="41"/>
      <c r="B172" s="41"/>
      <c r="C172" s="41"/>
      <c r="D172" s="62"/>
      <c r="E172" s="61"/>
      <c r="F172" s="62"/>
      <c r="G172" s="62"/>
      <c r="H172" s="41"/>
      <c r="I172" s="41"/>
      <c r="J172" s="41"/>
      <c r="K172" s="61"/>
      <c r="L172" s="61"/>
      <c r="M172" s="67"/>
      <c r="N172" s="67"/>
      <c r="O172" s="88"/>
      <c r="P172" s="66"/>
      <c r="Q172" s="69"/>
      <c r="R172" s="69"/>
      <c r="S172" s="67"/>
      <c r="T172" s="66"/>
      <c r="U172" s="66"/>
      <c r="V172" s="91"/>
      <c r="W172" s="91"/>
      <c r="X172" s="67"/>
      <c r="Y172" s="67"/>
      <c r="Z172" s="67"/>
      <c r="AA172" s="67"/>
      <c r="AB172" s="67"/>
      <c r="AC172" s="67"/>
      <c r="AD172" s="67"/>
      <c r="AE172" s="88"/>
      <c r="AF172" s="66"/>
      <c r="AG172" s="66"/>
      <c r="AH172" s="92"/>
      <c r="AI172" s="66"/>
      <c r="AJ172" s="74"/>
    </row>
    <row r="173" spans="1:36" s="71" customFormat="1" x14ac:dyDescent="0.25">
      <c r="A173" s="41"/>
      <c r="B173" s="41"/>
      <c r="C173" s="41"/>
      <c r="D173" s="62"/>
      <c r="E173" s="61"/>
      <c r="F173" s="62"/>
      <c r="G173" s="62"/>
      <c r="H173" s="41"/>
      <c r="I173" s="41"/>
      <c r="J173" s="41"/>
      <c r="K173" s="61"/>
      <c r="L173" s="61"/>
      <c r="M173" s="67"/>
      <c r="N173" s="67"/>
      <c r="O173" s="88"/>
      <c r="P173" s="66"/>
      <c r="Q173" s="69"/>
      <c r="R173" s="69"/>
      <c r="S173" s="67"/>
      <c r="T173" s="66"/>
      <c r="U173" s="66"/>
      <c r="V173" s="91"/>
      <c r="W173" s="91"/>
      <c r="X173" s="67"/>
      <c r="Y173" s="67"/>
      <c r="Z173" s="67"/>
      <c r="AA173" s="67"/>
      <c r="AB173" s="67"/>
      <c r="AC173" s="67"/>
      <c r="AD173" s="67"/>
      <c r="AE173" s="88"/>
      <c r="AF173" s="66"/>
      <c r="AG173" s="66"/>
      <c r="AH173" s="92"/>
      <c r="AI173" s="66"/>
      <c r="AJ173" s="74"/>
    </row>
    <row r="174" spans="1:36" s="71" customFormat="1" x14ac:dyDescent="0.25">
      <c r="A174" s="41"/>
      <c r="B174" s="41"/>
      <c r="C174" s="41"/>
      <c r="D174" s="62"/>
      <c r="E174" s="61"/>
      <c r="F174" s="62"/>
      <c r="G174" s="62"/>
      <c r="H174" s="41"/>
      <c r="I174" s="41"/>
      <c r="J174" s="41"/>
      <c r="K174" s="61"/>
      <c r="L174" s="61"/>
      <c r="M174" s="67"/>
      <c r="N174" s="67"/>
      <c r="O174" s="88"/>
      <c r="P174" s="66"/>
      <c r="Q174" s="69"/>
      <c r="R174" s="69"/>
      <c r="S174" s="67"/>
      <c r="T174" s="66"/>
      <c r="U174" s="66"/>
      <c r="V174" s="91"/>
      <c r="W174" s="91"/>
      <c r="X174" s="67"/>
      <c r="Y174" s="67"/>
      <c r="Z174" s="67"/>
      <c r="AA174" s="67"/>
      <c r="AB174" s="67"/>
      <c r="AC174" s="67"/>
      <c r="AD174" s="67"/>
      <c r="AE174" s="88"/>
      <c r="AF174" s="66"/>
      <c r="AG174" s="66"/>
      <c r="AH174" s="92"/>
      <c r="AI174" s="66"/>
      <c r="AJ174" s="74"/>
    </row>
    <row r="175" spans="1:36" s="71" customFormat="1" x14ac:dyDescent="0.25">
      <c r="A175" s="41"/>
      <c r="B175" s="41"/>
      <c r="C175" s="41"/>
      <c r="D175" s="62"/>
      <c r="E175" s="61"/>
      <c r="F175" s="62"/>
      <c r="G175" s="62"/>
      <c r="H175" s="41"/>
      <c r="I175" s="41"/>
      <c r="J175" s="41"/>
      <c r="K175" s="61"/>
      <c r="L175" s="61"/>
      <c r="M175" s="67"/>
      <c r="N175" s="67"/>
      <c r="O175" s="88"/>
      <c r="P175" s="66"/>
      <c r="Q175" s="69"/>
      <c r="R175" s="69"/>
      <c r="S175" s="67"/>
      <c r="T175" s="66"/>
      <c r="U175" s="66"/>
      <c r="V175" s="91"/>
      <c r="W175" s="91"/>
      <c r="X175" s="67"/>
      <c r="Y175" s="67"/>
      <c r="Z175" s="67"/>
      <c r="AA175" s="67"/>
      <c r="AB175" s="67"/>
      <c r="AC175" s="67"/>
      <c r="AD175" s="67"/>
      <c r="AE175" s="88"/>
      <c r="AF175" s="66"/>
      <c r="AG175" s="66"/>
      <c r="AH175" s="92"/>
      <c r="AI175" s="66"/>
      <c r="AJ175" s="74"/>
    </row>
    <row r="176" spans="1:36" s="71" customFormat="1" x14ac:dyDescent="0.25">
      <c r="A176" s="41"/>
      <c r="B176" s="41"/>
      <c r="C176" s="41"/>
      <c r="D176" s="62"/>
      <c r="E176" s="61"/>
      <c r="F176" s="62"/>
      <c r="G176" s="62"/>
      <c r="H176" s="41"/>
      <c r="I176" s="41"/>
      <c r="J176" s="41"/>
      <c r="K176" s="61"/>
      <c r="L176" s="61"/>
      <c r="M176" s="67"/>
      <c r="N176" s="67"/>
      <c r="O176" s="88"/>
      <c r="P176" s="66"/>
      <c r="Q176" s="69"/>
      <c r="R176" s="69"/>
      <c r="S176" s="67"/>
      <c r="T176" s="66"/>
      <c r="U176" s="66"/>
      <c r="V176" s="91"/>
      <c r="W176" s="91"/>
      <c r="X176" s="67"/>
      <c r="Y176" s="67"/>
      <c r="Z176" s="67"/>
      <c r="AA176" s="67"/>
      <c r="AB176" s="67"/>
      <c r="AC176" s="67"/>
      <c r="AD176" s="67"/>
      <c r="AE176" s="88"/>
      <c r="AF176" s="66"/>
      <c r="AG176" s="66"/>
      <c r="AH176" s="92"/>
      <c r="AI176" s="66"/>
      <c r="AJ176" s="74"/>
    </row>
    <row r="177" spans="1:36" s="71" customFormat="1" x14ac:dyDescent="0.25">
      <c r="A177" s="41"/>
      <c r="B177" s="41"/>
      <c r="C177" s="41"/>
      <c r="D177" s="62"/>
      <c r="E177" s="61"/>
      <c r="F177" s="62"/>
      <c r="G177" s="62"/>
      <c r="H177" s="41"/>
      <c r="I177" s="41"/>
      <c r="J177" s="41"/>
      <c r="K177" s="61"/>
      <c r="L177" s="61"/>
      <c r="M177" s="67"/>
      <c r="N177" s="67"/>
      <c r="O177" s="88"/>
      <c r="P177" s="66"/>
      <c r="Q177" s="69"/>
      <c r="R177" s="69"/>
      <c r="S177" s="67"/>
      <c r="T177" s="66"/>
      <c r="U177" s="66"/>
      <c r="V177" s="91"/>
      <c r="W177" s="91"/>
      <c r="X177" s="67"/>
      <c r="Y177" s="67"/>
      <c r="Z177" s="67"/>
      <c r="AA177" s="67"/>
      <c r="AB177" s="67"/>
      <c r="AC177" s="67"/>
      <c r="AD177" s="67"/>
      <c r="AE177" s="88"/>
      <c r="AF177" s="66"/>
      <c r="AG177" s="66"/>
      <c r="AH177" s="92"/>
      <c r="AI177" s="66"/>
      <c r="AJ177" s="74"/>
    </row>
    <row r="178" spans="1:36" s="71" customFormat="1" x14ac:dyDescent="0.25">
      <c r="A178" s="41"/>
      <c r="B178" s="41"/>
      <c r="C178" s="41"/>
      <c r="D178" s="62"/>
      <c r="E178" s="61"/>
      <c r="F178" s="62"/>
      <c r="G178" s="62"/>
      <c r="H178" s="41"/>
      <c r="I178" s="41"/>
      <c r="J178" s="41"/>
      <c r="K178" s="61"/>
      <c r="L178" s="61"/>
      <c r="M178" s="67"/>
      <c r="N178" s="67"/>
      <c r="O178" s="88"/>
      <c r="P178" s="66"/>
      <c r="Q178" s="69"/>
      <c r="R178" s="69"/>
      <c r="S178" s="67"/>
      <c r="T178" s="66"/>
      <c r="U178" s="66"/>
      <c r="V178" s="91"/>
      <c r="W178" s="91"/>
      <c r="X178" s="67"/>
      <c r="Y178" s="67"/>
      <c r="Z178" s="67"/>
      <c r="AA178" s="67"/>
      <c r="AB178" s="67"/>
      <c r="AC178" s="67"/>
      <c r="AD178" s="67"/>
      <c r="AE178" s="88"/>
      <c r="AF178" s="66"/>
      <c r="AG178" s="66"/>
      <c r="AH178" s="92"/>
      <c r="AI178" s="66"/>
      <c r="AJ178" s="74"/>
    </row>
    <row r="179" spans="1:36" s="71" customFormat="1" x14ac:dyDescent="0.25">
      <c r="A179" s="41"/>
      <c r="B179" s="41"/>
      <c r="C179" s="41"/>
      <c r="D179" s="62"/>
      <c r="E179" s="61"/>
      <c r="F179" s="62"/>
      <c r="G179" s="62"/>
      <c r="H179" s="41"/>
      <c r="I179" s="41"/>
      <c r="J179" s="41"/>
      <c r="K179" s="61"/>
      <c r="L179" s="61"/>
      <c r="M179" s="67"/>
      <c r="N179" s="67"/>
      <c r="O179" s="88"/>
      <c r="P179" s="66"/>
      <c r="Q179" s="69"/>
      <c r="R179" s="69"/>
      <c r="S179" s="67"/>
      <c r="T179" s="66"/>
      <c r="U179" s="66"/>
      <c r="V179" s="91"/>
      <c r="W179" s="91"/>
      <c r="X179" s="67"/>
      <c r="Y179" s="67"/>
      <c r="Z179" s="67"/>
      <c r="AA179" s="67"/>
      <c r="AB179" s="67"/>
      <c r="AC179" s="67"/>
      <c r="AD179" s="67"/>
      <c r="AE179" s="88"/>
      <c r="AF179" s="66"/>
      <c r="AG179" s="66"/>
      <c r="AH179" s="92"/>
      <c r="AI179" s="66"/>
      <c r="AJ179" s="74"/>
    </row>
    <row r="180" spans="1:36" s="71" customFormat="1" x14ac:dyDescent="0.25">
      <c r="A180" s="41"/>
      <c r="B180" s="41"/>
      <c r="C180" s="41"/>
      <c r="D180" s="62"/>
      <c r="E180" s="61"/>
      <c r="F180" s="62"/>
      <c r="G180" s="62"/>
      <c r="H180" s="41"/>
      <c r="I180" s="41"/>
      <c r="J180" s="41"/>
      <c r="K180" s="61"/>
      <c r="L180" s="61"/>
      <c r="M180" s="67"/>
      <c r="N180" s="67"/>
      <c r="O180" s="88"/>
      <c r="P180" s="66"/>
      <c r="Q180" s="69"/>
      <c r="R180" s="69"/>
      <c r="S180" s="67"/>
      <c r="T180" s="66"/>
      <c r="U180" s="66"/>
      <c r="V180" s="91"/>
      <c r="W180" s="91"/>
      <c r="X180" s="67"/>
      <c r="Y180" s="67"/>
      <c r="Z180" s="67"/>
      <c r="AA180" s="67"/>
      <c r="AB180" s="67"/>
      <c r="AC180" s="67"/>
      <c r="AD180" s="67"/>
      <c r="AE180" s="88"/>
      <c r="AF180" s="66"/>
      <c r="AG180" s="66"/>
      <c r="AH180" s="92"/>
      <c r="AI180" s="66"/>
      <c r="AJ180" s="74"/>
    </row>
    <row r="181" spans="1:36" s="71" customFormat="1" x14ac:dyDescent="0.25">
      <c r="A181" s="41"/>
      <c r="B181" s="41"/>
      <c r="C181" s="41"/>
      <c r="D181" s="62"/>
      <c r="E181" s="61"/>
      <c r="F181" s="62"/>
      <c r="G181" s="62"/>
      <c r="H181" s="41"/>
      <c r="I181" s="41"/>
      <c r="J181" s="41"/>
      <c r="K181" s="61"/>
      <c r="L181" s="61"/>
      <c r="M181" s="67"/>
      <c r="N181" s="67"/>
      <c r="O181" s="88"/>
      <c r="P181" s="66"/>
      <c r="Q181" s="69"/>
      <c r="R181" s="69"/>
      <c r="S181" s="67"/>
      <c r="T181" s="66"/>
      <c r="U181" s="66"/>
      <c r="V181" s="91"/>
      <c r="W181" s="91"/>
      <c r="X181" s="67"/>
      <c r="Y181" s="67"/>
      <c r="Z181" s="67"/>
      <c r="AA181" s="67"/>
      <c r="AB181" s="67"/>
      <c r="AC181" s="67"/>
      <c r="AD181" s="67"/>
      <c r="AE181" s="88"/>
      <c r="AF181" s="66"/>
      <c r="AG181" s="66"/>
      <c r="AH181" s="92"/>
      <c r="AI181" s="66"/>
      <c r="AJ181" s="74"/>
    </row>
    <row r="182" spans="1:36" s="71" customFormat="1" x14ac:dyDescent="0.25">
      <c r="A182" s="41"/>
      <c r="B182" s="41"/>
      <c r="C182" s="41"/>
      <c r="D182" s="62"/>
      <c r="E182" s="61"/>
      <c r="F182" s="62"/>
      <c r="G182" s="62"/>
      <c r="H182" s="41"/>
      <c r="I182" s="41"/>
      <c r="J182" s="41"/>
      <c r="K182" s="61"/>
      <c r="L182" s="61"/>
      <c r="M182" s="67"/>
      <c r="N182" s="67"/>
      <c r="O182" s="88"/>
      <c r="P182" s="66"/>
      <c r="Q182" s="69"/>
      <c r="R182" s="69"/>
      <c r="S182" s="67"/>
      <c r="T182" s="66"/>
      <c r="U182" s="66"/>
      <c r="V182" s="91"/>
      <c r="W182" s="91"/>
      <c r="X182" s="67"/>
      <c r="Y182" s="67"/>
      <c r="Z182" s="67"/>
      <c r="AA182" s="67"/>
      <c r="AB182" s="67"/>
      <c r="AC182" s="67"/>
      <c r="AD182" s="67"/>
      <c r="AE182" s="88"/>
      <c r="AF182" s="66"/>
      <c r="AG182" s="66"/>
      <c r="AH182" s="92"/>
      <c r="AI182" s="66"/>
      <c r="AJ182" s="74"/>
    </row>
    <row r="183" spans="1:36" s="71" customFormat="1" x14ac:dyDescent="0.25">
      <c r="A183" s="41"/>
      <c r="B183" s="41"/>
      <c r="C183" s="41"/>
      <c r="D183" s="62"/>
      <c r="E183" s="61"/>
      <c r="F183" s="62"/>
      <c r="G183" s="62"/>
      <c r="H183" s="41"/>
      <c r="I183" s="41"/>
      <c r="J183" s="41"/>
      <c r="K183" s="61"/>
      <c r="L183" s="61"/>
      <c r="M183" s="67"/>
      <c r="N183" s="67"/>
      <c r="O183" s="88"/>
      <c r="P183" s="66"/>
      <c r="Q183" s="69"/>
      <c r="R183" s="69"/>
      <c r="S183" s="67"/>
      <c r="T183" s="66"/>
      <c r="U183" s="66"/>
      <c r="V183" s="91"/>
      <c r="W183" s="91"/>
      <c r="X183" s="67"/>
      <c r="Y183" s="67"/>
      <c r="Z183" s="67"/>
      <c r="AA183" s="67"/>
      <c r="AB183" s="67"/>
      <c r="AC183" s="67"/>
      <c r="AD183" s="67"/>
      <c r="AE183" s="88"/>
      <c r="AF183" s="66"/>
      <c r="AG183" s="66"/>
      <c r="AH183" s="92"/>
      <c r="AI183" s="66"/>
      <c r="AJ183" s="74"/>
    </row>
    <row r="184" spans="1:36" s="71" customFormat="1" x14ac:dyDescent="0.25">
      <c r="A184" s="41"/>
      <c r="B184" s="41"/>
      <c r="C184" s="41"/>
      <c r="D184" s="62"/>
      <c r="E184" s="61"/>
      <c r="F184" s="62"/>
      <c r="G184" s="62"/>
      <c r="H184" s="41"/>
      <c r="I184" s="41"/>
      <c r="J184" s="41"/>
      <c r="K184" s="61"/>
      <c r="L184" s="61"/>
      <c r="M184" s="67"/>
      <c r="N184" s="67"/>
      <c r="O184" s="88"/>
      <c r="P184" s="66"/>
      <c r="Q184" s="69"/>
      <c r="R184" s="69"/>
      <c r="S184" s="67"/>
      <c r="T184" s="66"/>
      <c r="U184" s="66"/>
      <c r="V184" s="91"/>
      <c r="W184" s="91"/>
      <c r="X184" s="67"/>
      <c r="Y184" s="67"/>
      <c r="Z184" s="67"/>
      <c r="AA184" s="67"/>
      <c r="AB184" s="67"/>
      <c r="AC184" s="67"/>
      <c r="AD184" s="67"/>
      <c r="AE184" s="88"/>
      <c r="AF184" s="66"/>
      <c r="AG184" s="66"/>
      <c r="AH184" s="92"/>
      <c r="AI184" s="66"/>
      <c r="AJ184" s="74"/>
    </row>
    <row r="185" spans="1:36" s="71" customFormat="1" x14ac:dyDescent="0.25">
      <c r="A185" s="41"/>
      <c r="B185" s="41"/>
      <c r="C185" s="41"/>
      <c r="D185" s="62"/>
      <c r="E185" s="61"/>
      <c r="F185" s="62"/>
      <c r="G185" s="62"/>
      <c r="H185" s="41"/>
      <c r="I185" s="41"/>
      <c r="J185" s="41"/>
      <c r="K185" s="61"/>
      <c r="L185" s="61"/>
      <c r="M185" s="67"/>
      <c r="N185" s="67"/>
      <c r="O185" s="88"/>
      <c r="P185" s="66"/>
      <c r="Q185" s="69"/>
      <c r="R185" s="69"/>
      <c r="S185" s="67"/>
      <c r="T185" s="66"/>
      <c r="U185" s="66"/>
      <c r="V185" s="91"/>
      <c r="W185" s="91"/>
      <c r="X185" s="67"/>
      <c r="Y185" s="67"/>
      <c r="Z185" s="67"/>
      <c r="AA185" s="67"/>
      <c r="AB185" s="67"/>
      <c r="AC185" s="67"/>
      <c r="AD185" s="67"/>
      <c r="AE185" s="88"/>
      <c r="AF185" s="66"/>
      <c r="AG185" s="66"/>
      <c r="AH185" s="92"/>
      <c r="AI185" s="66"/>
      <c r="AJ185" s="74"/>
    </row>
    <row r="186" spans="1:36" s="71" customFormat="1" x14ac:dyDescent="0.25">
      <c r="A186" s="41"/>
      <c r="B186" s="41"/>
      <c r="C186" s="41"/>
      <c r="D186" s="62"/>
      <c r="E186" s="61"/>
      <c r="F186" s="62"/>
      <c r="G186" s="62"/>
      <c r="H186" s="41"/>
      <c r="I186" s="41"/>
      <c r="J186" s="41"/>
      <c r="K186" s="61"/>
      <c r="L186" s="61"/>
      <c r="M186" s="67"/>
      <c r="N186" s="67"/>
      <c r="O186" s="88"/>
      <c r="P186" s="66"/>
      <c r="Q186" s="69"/>
      <c r="R186" s="69"/>
      <c r="S186" s="67"/>
      <c r="T186" s="66"/>
      <c r="U186" s="66"/>
      <c r="V186" s="91"/>
      <c r="W186" s="91"/>
      <c r="X186" s="67"/>
      <c r="Y186" s="67"/>
      <c r="Z186" s="67"/>
      <c r="AA186" s="67"/>
      <c r="AB186" s="67"/>
      <c r="AC186" s="67"/>
      <c r="AD186" s="67"/>
      <c r="AE186" s="88"/>
      <c r="AF186" s="66"/>
      <c r="AG186" s="66"/>
      <c r="AH186" s="92"/>
      <c r="AI186" s="66"/>
      <c r="AJ186" s="74"/>
    </row>
    <row r="187" spans="1:36" s="71" customFormat="1" x14ac:dyDescent="0.25">
      <c r="A187" s="41"/>
      <c r="B187" s="41"/>
      <c r="C187" s="41"/>
      <c r="D187" s="62"/>
      <c r="E187" s="61"/>
      <c r="F187" s="62"/>
      <c r="G187" s="62"/>
      <c r="H187" s="41"/>
      <c r="I187" s="41"/>
      <c r="J187" s="41"/>
      <c r="K187" s="61"/>
      <c r="L187" s="61"/>
      <c r="M187" s="67"/>
      <c r="N187" s="67"/>
      <c r="O187" s="88"/>
      <c r="P187" s="66"/>
      <c r="Q187" s="69"/>
      <c r="R187" s="69"/>
      <c r="S187" s="67"/>
      <c r="T187" s="66"/>
      <c r="U187" s="66"/>
      <c r="V187" s="91"/>
      <c r="W187" s="91"/>
      <c r="X187" s="67"/>
      <c r="Y187" s="67"/>
      <c r="Z187" s="67"/>
      <c r="AA187" s="67"/>
      <c r="AB187" s="67"/>
      <c r="AC187" s="67"/>
      <c r="AD187" s="67"/>
      <c r="AE187" s="88"/>
      <c r="AF187" s="66"/>
      <c r="AG187" s="66"/>
      <c r="AH187" s="92"/>
      <c r="AI187" s="66"/>
      <c r="AJ187" s="74"/>
    </row>
    <row r="188" spans="1:36" s="71" customFormat="1" x14ac:dyDescent="0.25">
      <c r="A188" s="41"/>
      <c r="B188" s="41"/>
      <c r="C188" s="41"/>
      <c r="D188" s="62"/>
      <c r="E188" s="61"/>
      <c r="F188" s="62"/>
      <c r="G188" s="62"/>
      <c r="H188" s="41"/>
      <c r="I188" s="41"/>
      <c r="J188" s="41"/>
      <c r="K188" s="61"/>
      <c r="L188" s="61"/>
      <c r="M188" s="67"/>
      <c r="N188" s="67"/>
      <c r="O188" s="88"/>
      <c r="P188" s="66"/>
      <c r="Q188" s="69"/>
      <c r="R188" s="69"/>
      <c r="S188" s="67"/>
      <c r="T188" s="66"/>
      <c r="U188" s="66"/>
      <c r="V188" s="91"/>
      <c r="W188" s="91"/>
      <c r="X188" s="67"/>
      <c r="Y188" s="67"/>
      <c r="Z188" s="67"/>
      <c r="AA188" s="67"/>
      <c r="AB188" s="67"/>
      <c r="AC188" s="67"/>
      <c r="AD188" s="67"/>
      <c r="AE188" s="88"/>
      <c r="AF188" s="66"/>
      <c r="AG188" s="66"/>
      <c r="AH188" s="92"/>
      <c r="AI188" s="66"/>
      <c r="AJ188" s="74"/>
    </row>
    <row r="189" spans="1:36" s="71" customFormat="1" x14ac:dyDescent="0.25">
      <c r="A189" s="41"/>
      <c r="B189" s="41"/>
      <c r="C189" s="41"/>
      <c r="D189" s="62"/>
      <c r="E189" s="61"/>
      <c r="F189" s="62"/>
      <c r="G189" s="62"/>
      <c r="H189" s="41"/>
      <c r="I189" s="41"/>
      <c r="J189" s="41"/>
      <c r="K189" s="61"/>
      <c r="L189" s="61"/>
      <c r="M189" s="67"/>
      <c r="N189" s="67"/>
      <c r="O189" s="88"/>
      <c r="P189" s="66"/>
      <c r="Q189" s="69"/>
      <c r="R189" s="69"/>
      <c r="S189" s="67"/>
      <c r="T189" s="66"/>
      <c r="U189" s="66"/>
      <c r="V189" s="91"/>
      <c r="W189" s="91"/>
      <c r="X189" s="67"/>
      <c r="Y189" s="67"/>
      <c r="Z189" s="67"/>
      <c r="AA189" s="67"/>
      <c r="AB189" s="67"/>
      <c r="AC189" s="67"/>
      <c r="AD189" s="67"/>
      <c r="AE189" s="88"/>
      <c r="AF189" s="66"/>
      <c r="AG189" s="66"/>
      <c r="AH189" s="92"/>
      <c r="AI189" s="66"/>
      <c r="AJ189" s="74"/>
    </row>
    <row r="190" spans="1:36" s="71" customFormat="1" x14ac:dyDescent="0.25">
      <c r="A190" s="41"/>
      <c r="B190" s="41"/>
      <c r="C190" s="41"/>
      <c r="D190" s="62"/>
      <c r="E190" s="61"/>
      <c r="F190" s="62"/>
      <c r="G190" s="62"/>
      <c r="H190" s="41"/>
      <c r="I190" s="41"/>
      <c r="J190" s="41"/>
      <c r="K190" s="61"/>
      <c r="L190" s="61"/>
      <c r="M190" s="67"/>
      <c r="N190" s="67"/>
      <c r="O190" s="88"/>
      <c r="P190" s="66"/>
      <c r="Q190" s="69"/>
      <c r="R190" s="69"/>
      <c r="S190" s="67"/>
      <c r="T190" s="66"/>
      <c r="U190" s="66"/>
      <c r="V190" s="91"/>
      <c r="W190" s="91"/>
      <c r="X190" s="67"/>
      <c r="Y190" s="67"/>
      <c r="Z190" s="67"/>
      <c r="AA190" s="67"/>
      <c r="AB190" s="67"/>
      <c r="AC190" s="67"/>
      <c r="AD190" s="67"/>
      <c r="AE190" s="88"/>
      <c r="AF190" s="66"/>
      <c r="AG190" s="66"/>
      <c r="AH190" s="92"/>
      <c r="AI190" s="66"/>
      <c r="AJ190" s="74"/>
    </row>
    <row r="191" spans="1:36" s="71" customFormat="1" x14ac:dyDescent="0.25">
      <c r="A191" s="41"/>
      <c r="B191" s="41"/>
      <c r="C191" s="41"/>
      <c r="D191" s="62"/>
      <c r="E191" s="61"/>
      <c r="F191" s="62"/>
      <c r="G191" s="62"/>
      <c r="H191" s="41"/>
      <c r="I191" s="41"/>
      <c r="J191" s="41"/>
      <c r="K191" s="61"/>
      <c r="L191" s="61"/>
      <c r="M191" s="67"/>
      <c r="N191" s="67"/>
      <c r="O191" s="88"/>
      <c r="P191" s="66"/>
      <c r="Q191" s="69"/>
      <c r="R191" s="69"/>
      <c r="S191" s="67"/>
      <c r="T191" s="66"/>
      <c r="U191" s="66"/>
      <c r="V191" s="91"/>
      <c r="W191" s="91"/>
      <c r="X191" s="67"/>
      <c r="Y191" s="67"/>
      <c r="Z191" s="67"/>
      <c r="AA191" s="67"/>
      <c r="AB191" s="67"/>
      <c r="AC191" s="67"/>
      <c r="AD191" s="67"/>
      <c r="AE191" s="88"/>
      <c r="AF191" s="66"/>
      <c r="AG191" s="66"/>
      <c r="AH191" s="92"/>
      <c r="AI191" s="66"/>
      <c r="AJ191" s="74"/>
    </row>
    <row r="192" spans="1:36" s="71" customFormat="1" x14ac:dyDescent="0.25">
      <c r="A192" s="41"/>
      <c r="B192" s="41"/>
      <c r="C192" s="41"/>
      <c r="D192" s="62"/>
      <c r="E192" s="61"/>
      <c r="F192" s="62"/>
      <c r="G192" s="62"/>
      <c r="H192" s="41"/>
      <c r="I192" s="41"/>
      <c r="J192" s="41"/>
      <c r="K192" s="61"/>
      <c r="L192" s="61"/>
      <c r="M192" s="67"/>
      <c r="N192" s="67"/>
      <c r="O192" s="88"/>
      <c r="P192" s="66"/>
      <c r="Q192" s="69"/>
      <c r="R192" s="69"/>
      <c r="S192" s="67"/>
      <c r="T192" s="66"/>
      <c r="U192" s="66"/>
      <c r="V192" s="91"/>
      <c r="W192" s="91"/>
      <c r="X192" s="67"/>
      <c r="Y192" s="67"/>
      <c r="Z192" s="67"/>
      <c r="AA192" s="67"/>
      <c r="AB192" s="67"/>
      <c r="AC192" s="67"/>
      <c r="AD192" s="67"/>
      <c r="AE192" s="88"/>
      <c r="AF192" s="66"/>
      <c r="AG192" s="66"/>
      <c r="AH192" s="92"/>
      <c r="AI192" s="66"/>
      <c r="AJ192" s="74"/>
    </row>
    <row r="193" spans="1:36" s="71" customFormat="1" x14ac:dyDescent="0.25">
      <c r="A193" s="41"/>
      <c r="B193" s="41"/>
      <c r="C193" s="41"/>
      <c r="D193" s="62"/>
      <c r="E193" s="61"/>
      <c r="F193" s="62"/>
      <c r="G193" s="62"/>
      <c r="H193" s="41"/>
      <c r="I193" s="41"/>
      <c r="J193" s="41"/>
      <c r="K193" s="61"/>
      <c r="L193" s="61"/>
      <c r="M193" s="67"/>
      <c r="N193" s="67"/>
      <c r="O193" s="88"/>
      <c r="P193" s="66"/>
      <c r="Q193" s="69"/>
      <c r="R193" s="69"/>
      <c r="S193" s="67"/>
      <c r="T193" s="66"/>
      <c r="U193" s="66"/>
      <c r="V193" s="91"/>
      <c r="W193" s="91"/>
      <c r="X193" s="67"/>
      <c r="Y193" s="67"/>
      <c r="Z193" s="67"/>
      <c r="AA193" s="67"/>
      <c r="AB193" s="67"/>
      <c r="AC193" s="67"/>
      <c r="AD193" s="67"/>
      <c r="AE193" s="88"/>
      <c r="AF193" s="66"/>
      <c r="AG193" s="66"/>
      <c r="AH193" s="92"/>
      <c r="AI193" s="66"/>
      <c r="AJ193" s="74"/>
    </row>
    <row r="194" spans="1:36" s="71" customFormat="1" x14ac:dyDescent="0.25">
      <c r="A194" s="41"/>
      <c r="B194" s="41"/>
      <c r="C194" s="41"/>
      <c r="D194" s="62"/>
      <c r="E194" s="61"/>
      <c r="F194" s="62"/>
      <c r="G194" s="62"/>
      <c r="H194" s="41"/>
      <c r="I194" s="41"/>
      <c r="J194" s="41"/>
      <c r="K194" s="61"/>
      <c r="L194" s="61"/>
      <c r="M194" s="67"/>
      <c r="N194" s="67"/>
      <c r="O194" s="88"/>
      <c r="P194" s="66"/>
      <c r="Q194" s="69"/>
      <c r="R194" s="69"/>
      <c r="S194" s="67"/>
      <c r="T194" s="66"/>
      <c r="U194" s="66"/>
      <c r="V194" s="91"/>
      <c r="W194" s="91"/>
      <c r="X194" s="67"/>
      <c r="Y194" s="67"/>
      <c r="Z194" s="67"/>
      <c r="AA194" s="67"/>
      <c r="AB194" s="67"/>
      <c r="AC194" s="67"/>
      <c r="AD194" s="67"/>
      <c r="AE194" s="88"/>
      <c r="AF194" s="66"/>
      <c r="AG194" s="66"/>
      <c r="AH194" s="92"/>
      <c r="AI194" s="66"/>
      <c r="AJ194" s="74"/>
    </row>
    <row r="195" spans="1:36" s="71" customFormat="1" x14ac:dyDescent="0.25">
      <c r="A195" s="41"/>
      <c r="B195" s="41"/>
      <c r="C195" s="41"/>
      <c r="D195" s="62"/>
      <c r="E195" s="61"/>
      <c r="F195" s="62"/>
      <c r="G195" s="62"/>
      <c r="H195" s="41"/>
      <c r="I195" s="41"/>
      <c r="J195" s="41"/>
      <c r="K195" s="61"/>
      <c r="L195" s="61"/>
      <c r="M195" s="67"/>
      <c r="N195" s="67"/>
      <c r="O195" s="88"/>
      <c r="P195" s="66"/>
      <c r="Q195" s="69"/>
      <c r="R195" s="69"/>
      <c r="S195" s="67"/>
      <c r="T195" s="66"/>
      <c r="U195" s="66"/>
      <c r="V195" s="91"/>
      <c r="W195" s="91"/>
      <c r="X195" s="67"/>
      <c r="Y195" s="67"/>
      <c r="Z195" s="67"/>
      <c r="AA195" s="67"/>
      <c r="AB195" s="67"/>
      <c r="AC195" s="67"/>
      <c r="AD195" s="67"/>
      <c r="AE195" s="88"/>
      <c r="AF195" s="66"/>
      <c r="AG195" s="66"/>
      <c r="AH195" s="92"/>
      <c r="AI195" s="66"/>
      <c r="AJ195" s="74"/>
    </row>
    <row r="196" spans="1:36" s="71" customFormat="1" x14ac:dyDescent="0.25">
      <c r="A196" s="41"/>
      <c r="B196" s="41"/>
      <c r="C196" s="41"/>
      <c r="D196" s="62"/>
      <c r="E196" s="61"/>
      <c r="F196" s="62"/>
      <c r="G196" s="62"/>
      <c r="H196" s="41"/>
      <c r="I196" s="41"/>
      <c r="J196" s="41"/>
      <c r="K196" s="61"/>
      <c r="L196" s="61"/>
      <c r="M196" s="67"/>
      <c r="N196" s="67"/>
      <c r="O196" s="88"/>
      <c r="P196" s="66"/>
      <c r="Q196" s="69"/>
      <c r="R196" s="69"/>
      <c r="S196" s="67"/>
      <c r="T196" s="66"/>
      <c r="U196" s="66"/>
      <c r="V196" s="91"/>
      <c r="W196" s="91"/>
      <c r="X196" s="67"/>
      <c r="Y196" s="67"/>
      <c r="Z196" s="67"/>
      <c r="AA196" s="67"/>
      <c r="AB196" s="67"/>
      <c r="AC196" s="67"/>
      <c r="AD196" s="67"/>
      <c r="AE196" s="88"/>
      <c r="AF196" s="66"/>
      <c r="AG196" s="66"/>
      <c r="AH196" s="92"/>
      <c r="AI196" s="66"/>
      <c r="AJ196" s="74"/>
    </row>
    <row r="197" spans="1:36" s="71" customFormat="1" x14ac:dyDescent="0.25">
      <c r="A197" s="41"/>
      <c r="B197" s="41"/>
      <c r="C197" s="41"/>
      <c r="D197" s="62"/>
      <c r="E197" s="61"/>
      <c r="F197" s="62"/>
      <c r="G197" s="62"/>
      <c r="H197" s="41"/>
      <c r="I197" s="41"/>
      <c r="J197" s="41"/>
      <c r="K197" s="61"/>
      <c r="L197" s="61"/>
      <c r="M197" s="67"/>
      <c r="N197" s="67"/>
      <c r="O197" s="88"/>
      <c r="P197" s="66"/>
      <c r="Q197" s="69"/>
      <c r="R197" s="69"/>
      <c r="S197" s="67"/>
      <c r="T197" s="66"/>
      <c r="U197" s="66"/>
      <c r="V197" s="91"/>
      <c r="W197" s="91"/>
      <c r="X197" s="67"/>
      <c r="Y197" s="67"/>
      <c r="Z197" s="67"/>
      <c r="AA197" s="67"/>
      <c r="AB197" s="67"/>
      <c r="AC197" s="67"/>
      <c r="AD197" s="67"/>
      <c r="AE197" s="88"/>
      <c r="AF197" s="66"/>
      <c r="AG197" s="66"/>
      <c r="AH197" s="92"/>
      <c r="AI197" s="66"/>
      <c r="AJ197" s="74"/>
    </row>
    <row r="198" spans="1:36" s="71" customFormat="1" x14ac:dyDescent="0.25">
      <c r="A198" s="41"/>
      <c r="B198" s="41"/>
      <c r="C198" s="41"/>
      <c r="D198" s="62"/>
      <c r="E198" s="61"/>
      <c r="F198" s="62"/>
      <c r="G198" s="62"/>
      <c r="H198" s="41"/>
      <c r="I198" s="41"/>
      <c r="J198" s="41"/>
      <c r="K198" s="61"/>
      <c r="L198" s="61"/>
      <c r="M198" s="67"/>
      <c r="N198" s="67"/>
      <c r="O198" s="88"/>
      <c r="P198" s="66"/>
      <c r="Q198" s="69"/>
      <c r="R198" s="69"/>
      <c r="S198" s="67"/>
      <c r="T198" s="66"/>
      <c r="U198" s="66"/>
      <c r="V198" s="91"/>
      <c r="W198" s="91"/>
      <c r="X198" s="67"/>
      <c r="Y198" s="67"/>
      <c r="Z198" s="67"/>
      <c r="AA198" s="67"/>
      <c r="AB198" s="67"/>
      <c r="AC198" s="67"/>
      <c r="AD198" s="67"/>
      <c r="AE198" s="88"/>
      <c r="AF198" s="66"/>
      <c r="AG198" s="66"/>
      <c r="AH198" s="92"/>
      <c r="AI198" s="66"/>
      <c r="AJ198" s="74"/>
    </row>
    <row r="199" spans="1:36" s="71" customFormat="1" x14ac:dyDescent="0.25">
      <c r="A199" s="41"/>
      <c r="B199" s="41"/>
      <c r="C199" s="41"/>
      <c r="D199" s="62"/>
      <c r="E199" s="61"/>
      <c r="F199" s="62"/>
      <c r="G199" s="62"/>
      <c r="H199" s="41"/>
      <c r="I199" s="41"/>
      <c r="J199" s="41"/>
      <c r="K199" s="61"/>
      <c r="L199" s="61"/>
      <c r="M199" s="67"/>
      <c r="N199" s="67"/>
      <c r="O199" s="88"/>
      <c r="P199" s="66"/>
      <c r="Q199" s="69"/>
      <c r="R199" s="69"/>
      <c r="S199" s="67"/>
      <c r="T199" s="66"/>
      <c r="U199" s="66"/>
      <c r="V199" s="91"/>
      <c r="W199" s="91"/>
      <c r="X199" s="67"/>
      <c r="Y199" s="67"/>
      <c r="Z199" s="67"/>
      <c r="AA199" s="67"/>
      <c r="AB199" s="67"/>
      <c r="AC199" s="67"/>
      <c r="AD199" s="67"/>
      <c r="AE199" s="88"/>
      <c r="AF199" s="66"/>
      <c r="AG199" s="66"/>
      <c r="AH199" s="92"/>
      <c r="AI199" s="66"/>
      <c r="AJ199" s="74"/>
    </row>
    <row r="200" spans="1:36" s="71" customFormat="1" x14ac:dyDescent="0.25">
      <c r="A200" s="41"/>
      <c r="B200" s="41"/>
      <c r="C200" s="41"/>
      <c r="D200" s="62"/>
      <c r="E200" s="61"/>
      <c r="F200" s="62"/>
      <c r="G200" s="62"/>
      <c r="H200" s="41"/>
      <c r="I200" s="41"/>
      <c r="J200" s="41"/>
      <c r="K200" s="61"/>
      <c r="L200" s="61"/>
      <c r="M200" s="67"/>
      <c r="N200" s="67"/>
      <c r="O200" s="88"/>
      <c r="P200" s="66"/>
      <c r="Q200" s="69"/>
      <c r="R200" s="69"/>
      <c r="S200" s="67"/>
      <c r="T200" s="66"/>
      <c r="U200" s="66"/>
      <c r="V200" s="91"/>
      <c r="W200" s="91"/>
      <c r="X200" s="67"/>
      <c r="Y200" s="67"/>
      <c r="Z200" s="67"/>
      <c r="AA200" s="67"/>
      <c r="AB200" s="67"/>
      <c r="AC200" s="67"/>
      <c r="AD200" s="67"/>
      <c r="AE200" s="88"/>
      <c r="AF200" s="66"/>
      <c r="AG200" s="66"/>
      <c r="AH200" s="92"/>
      <c r="AI200" s="66"/>
      <c r="AJ200" s="74"/>
    </row>
    <row r="201" spans="1:36" s="71" customFormat="1" x14ac:dyDescent="0.25">
      <c r="A201" s="41"/>
      <c r="B201" s="41"/>
      <c r="C201" s="41"/>
      <c r="D201" s="62"/>
      <c r="E201" s="61"/>
      <c r="F201" s="62"/>
      <c r="G201" s="62"/>
      <c r="H201" s="41"/>
      <c r="I201" s="41"/>
      <c r="J201" s="41"/>
      <c r="K201" s="61"/>
      <c r="L201" s="61"/>
      <c r="M201" s="67"/>
      <c r="N201" s="67"/>
      <c r="O201" s="88"/>
      <c r="P201" s="66"/>
      <c r="Q201" s="69"/>
      <c r="R201" s="69"/>
      <c r="S201" s="67"/>
      <c r="T201" s="66"/>
      <c r="U201" s="66"/>
      <c r="V201" s="91"/>
      <c r="W201" s="91"/>
      <c r="X201" s="67"/>
      <c r="Y201" s="67"/>
      <c r="Z201" s="67"/>
      <c r="AA201" s="67"/>
      <c r="AB201" s="67"/>
      <c r="AC201" s="67"/>
      <c r="AD201" s="67"/>
      <c r="AE201" s="88"/>
      <c r="AF201" s="66"/>
      <c r="AG201" s="66"/>
      <c r="AH201" s="92"/>
      <c r="AI201" s="66"/>
      <c r="AJ201" s="74"/>
    </row>
    <row r="202" spans="1:36" s="71" customFormat="1" x14ac:dyDescent="0.25">
      <c r="A202" s="41"/>
      <c r="B202" s="41"/>
      <c r="C202" s="41"/>
      <c r="D202" s="62"/>
      <c r="E202" s="61"/>
      <c r="F202" s="62"/>
      <c r="G202" s="62"/>
      <c r="H202" s="41"/>
      <c r="I202" s="41"/>
      <c r="J202" s="41"/>
      <c r="K202" s="61"/>
      <c r="L202" s="61"/>
      <c r="M202" s="67"/>
      <c r="N202" s="67"/>
      <c r="O202" s="88"/>
      <c r="P202" s="66"/>
      <c r="Q202" s="69"/>
      <c r="R202" s="69"/>
      <c r="S202" s="67"/>
      <c r="T202" s="66"/>
      <c r="U202" s="66"/>
      <c r="V202" s="91"/>
      <c r="W202" s="91"/>
      <c r="X202" s="67"/>
      <c r="Y202" s="67"/>
      <c r="Z202" s="67"/>
      <c r="AA202" s="67"/>
      <c r="AB202" s="67"/>
      <c r="AC202" s="67"/>
      <c r="AD202" s="67"/>
      <c r="AE202" s="88"/>
      <c r="AF202" s="66"/>
      <c r="AG202" s="66"/>
      <c r="AH202" s="92"/>
      <c r="AI202" s="66"/>
      <c r="AJ202" s="74"/>
    </row>
    <row r="203" spans="1:36" s="71" customFormat="1" x14ac:dyDescent="0.25">
      <c r="A203" s="41"/>
      <c r="B203" s="41"/>
      <c r="C203" s="41"/>
      <c r="D203" s="62"/>
      <c r="E203" s="61"/>
      <c r="F203" s="62"/>
      <c r="G203" s="62"/>
      <c r="H203" s="41"/>
      <c r="I203" s="41"/>
      <c r="J203" s="41"/>
      <c r="K203" s="61"/>
      <c r="L203" s="61"/>
      <c r="M203" s="67"/>
      <c r="N203" s="67"/>
      <c r="O203" s="88"/>
      <c r="P203" s="66"/>
      <c r="Q203" s="69"/>
      <c r="R203" s="69"/>
      <c r="S203" s="67"/>
      <c r="T203" s="66"/>
      <c r="U203" s="66"/>
      <c r="V203" s="91"/>
      <c r="W203" s="91"/>
      <c r="X203" s="67"/>
      <c r="Y203" s="67"/>
      <c r="Z203" s="67"/>
      <c r="AA203" s="67"/>
      <c r="AB203" s="67"/>
      <c r="AC203" s="67"/>
      <c r="AD203" s="67"/>
      <c r="AE203" s="88"/>
      <c r="AF203" s="66"/>
      <c r="AG203" s="66"/>
      <c r="AH203" s="92"/>
      <c r="AI203" s="66"/>
      <c r="AJ203" s="74"/>
    </row>
    <row r="204" spans="1:36" s="71" customFormat="1" x14ac:dyDescent="0.25">
      <c r="A204" s="41"/>
      <c r="B204" s="41"/>
      <c r="C204" s="41"/>
      <c r="D204" s="62"/>
      <c r="E204" s="61"/>
      <c r="F204" s="62"/>
      <c r="G204" s="62"/>
      <c r="H204" s="41"/>
      <c r="I204" s="41"/>
      <c r="J204" s="41"/>
      <c r="K204" s="61"/>
      <c r="L204" s="61"/>
      <c r="M204" s="67"/>
      <c r="N204" s="67"/>
      <c r="O204" s="88"/>
      <c r="P204" s="66"/>
      <c r="Q204" s="69"/>
      <c r="R204" s="69"/>
      <c r="S204" s="67"/>
      <c r="T204" s="66"/>
      <c r="U204" s="66"/>
      <c r="V204" s="91"/>
      <c r="W204" s="91"/>
      <c r="X204" s="67"/>
      <c r="Y204" s="67"/>
      <c r="Z204" s="67"/>
      <c r="AA204" s="67"/>
      <c r="AB204" s="67"/>
      <c r="AC204" s="67"/>
      <c r="AD204" s="67"/>
      <c r="AE204" s="88"/>
      <c r="AF204" s="66"/>
      <c r="AG204" s="66"/>
      <c r="AH204" s="92"/>
      <c r="AI204" s="66"/>
      <c r="AJ204" s="74"/>
    </row>
    <row r="205" spans="1:36" s="71" customFormat="1" x14ac:dyDescent="0.25">
      <c r="A205" s="41"/>
      <c r="B205" s="41"/>
      <c r="C205" s="41"/>
      <c r="D205" s="62"/>
      <c r="E205" s="61"/>
      <c r="F205" s="62"/>
      <c r="G205" s="62"/>
      <c r="H205" s="41"/>
      <c r="I205" s="41"/>
      <c r="J205" s="41"/>
      <c r="K205" s="61"/>
      <c r="L205" s="61"/>
      <c r="M205" s="67"/>
      <c r="N205" s="67"/>
      <c r="O205" s="88"/>
      <c r="P205" s="66"/>
      <c r="Q205" s="69"/>
      <c r="R205" s="69"/>
      <c r="S205" s="67"/>
      <c r="T205" s="66"/>
      <c r="U205" s="66"/>
      <c r="V205" s="91"/>
      <c r="W205" s="91"/>
      <c r="X205" s="67"/>
      <c r="Y205" s="67"/>
      <c r="Z205" s="67"/>
      <c r="AA205" s="67"/>
      <c r="AB205" s="67"/>
      <c r="AC205" s="67"/>
      <c r="AD205" s="67"/>
      <c r="AE205" s="88"/>
      <c r="AF205" s="66"/>
      <c r="AG205" s="66"/>
      <c r="AH205" s="92"/>
      <c r="AI205" s="66"/>
      <c r="AJ205" s="74"/>
    </row>
    <row r="206" spans="1:36" s="71" customFormat="1" x14ac:dyDescent="0.25">
      <c r="A206" s="41"/>
      <c r="B206" s="41"/>
      <c r="C206" s="41"/>
      <c r="D206" s="62"/>
      <c r="E206" s="61"/>
      <c r="F206" s="62"/>
      <c r="G206" s="62"/>
      <c r="H206" s="41"/>
      <c r="I206" s="41"/>
      <c r="J206" s="41"/>
      <c r="K206" s="61"/>
      <c r="L206" s="61"/>
      <c r="M206" s="67"/>
      <c r="N206" s="67"/>
      <c r="O206" s="88"/>
      <c r="P206" s="66"/>
      <c r="Q206" s="69"/>
      <c r="R206" s="69"/>
      <c r="S206" s="67"/>
      <c r="T206" s="66"/>
      <c r="U206" s="66"/>
      <c r="V206" s="91"/>
      <c r="W206" s="91"/>
      <c r="X206" s="67"/>
      <c r="Y206" s="67"/>
      <c r="Z206" s="67"/>
      <c r="AA206" s="67"/>
      <c r="AB206" s="67"/>
      <c r="AC206" s="67"/>
      <c r="AD206" s="67"/>
      <c r="AE206" s="88"/>
      <c r="AF206" s="66"/>
      <c r="AG206" s="66"/>
      <c r="AH206" s="92"/>
      <c r="AI206" s="66"/>
      <c r="AJ206" s="74"/>
    </row>
    <row r="207" spans="1:36" s="71" customFormat="1" x14ac:dyDescent="0.25">
      <c r="A207" s="41"/>
      <c r="B207" s="41"/>
      <c r="C207" s="41"/>
      <c r="D207" s="62"/>
      <c r="E207" s="61"/>
      <c r="F207" s="62"/>
      <c r="G207" s="62"/>
      <c r="H207" s="41"/>
      <c r="I207" s="41"/>
      <c r="J207" s="41"/>
      <c r="K207" s="61"/>
      <c r="L207" s="61"/>
      <c r="M207" s="67"/>
      <c r="N207" s="67"/>
      <c r="O207" s="88"/>
      <c r="P207" s="66"/>
      <c r="Q207" s="69"/>
      <c r="R207" s="69"/>
      <c r="S207" s="67"/>
      <c r="T207" s="66"/>
      <c r="U207" s="66"/>
      <c r="V207" s="91"/>
      <c r="W207" s="91"/>
      <c r="X207" s="67"/>
      <c r="Y207" s="67"/>
      <c r="Z207" s="67"/>
      <c r="AA207" s="67"/>
      <c r="AB207" s="67"/>
      <c r="AC207" s="67"/>
      <c r="AD207" s="67"/>
      <c r="AE207" s="88"/>
      <c r="AF207" s="66"/>
      <c r="AG207" s="66"/>
      <c r="AH207" s="92"/>
      <c r="AI207" s="66"/>
      <c r="AJ207" s="74"/>
    </row>
    <row r="208" spans="1:36" s="71" customFormat="1" x14ac:dyDescent="0.25">
      <c r="A208" s="41"/>
      <c r="B208" s="41"/>
      <c r="C208" s="41"/>
      <c r="D208" s="62"/>
      <c r="E208" s="61"/>
      <c r="F208" s="62"/>
      <c r="G208" s="62"/>
      <c r="H208" s="41"/>
      <c r="I208" s="41"/>
      <c r="J208" s="41"/>
      <c r="K208" s="61"/>
      <c r="L208" s="61"/>
      <c r="M208" s="67"/>
      <c r="N208" s="67"/>
      <c r="O208" s="88"/>
      <c r="P208" s="66"/>
      <c r="Q208" s="69"/>
      <c r="R208" s="69"/>
      <c r="S208" s="67"/>
      <c r="T208" s="66"/>
      <c r="U208" s="66"/>
      <c r="V208" s="91"/>
      <c r="W208" s="91"/>
      <c r="X208" s="67"/>
      <c r="Y208" s="67"/>
      <c r="Z208" s="67"/>
      <c r="AA208" s="67"/>
      <c r="AB208" s="67"/>
      <c r="AC208" s="67"/>
      <c r="AD208" s="67"/>
      <c r="AE208" s="88"/>
      <c r="AF208" s="66"/>
      <c r="AG208" s="66"/>
      <c r="AH208" s="92"/>
      <c r="AI208" s="66"/>
      <c r="AJ208" s="74"/>
    </row>
    <row r="209" spans="1:36" s="71" customFormat="1" x14ac:dyDescent="0.25">
      <c r="A209" s="41"/>
      <c r="B209" s="41"/>
      <c r="C209" s="41"/>
      <c r="D209" s="62"/>
      <c r="E209" s="61"/>
      <c r="F209" s="62"/>
      <c r="G209" s="62"/>
      <c r="H209" s="41"/>
      <c r="I209" s="41"/>
      <c r="J209" s="41"/>
      <c r="K209" s="61"/>
      <c r="L209" s="61"/>
      <c r="M209" s="67"/>
      <c r="N209" s="67"/>
      <c r="O209" s="88"/>
      <c r="P209" s="66"/>
      <c r="Q209" s="69"/>
      <c r="R209" s="69"/>
      <c r="S209" s="67"/>
      <c r="T209" s="66"/>
      <c r="U209" s="66"/>
      <c r="V209" s="91"/>
      <c r="W209" s="91"/>
      <c r="X209" s="67"/>
      <c r="Y209" s="67"/>
      <c r="Z209" s="67"/>
      <c r="AA209" s="67"/>
      <c r="AB209" s="67"/>
      <c r="AC209" s="67"/>
      <c r="AD209" s="67"/>
      <c r="AE209" s="88"/>
      <c r="AF209" s="66"/>
      <c r="AG209" s="66"/>
      <c r="AH209" s="92"/>
      <c r="AI209" s="66"/>
      <c r="AJ209" s="74"/>
    </row>
    <row r="210" spans="1:36" s="71" customFormat="1" x14ac:dyDescent="0.25">
      <c r="A210" s="41"/>
      <c r="B210" s="41"/>
      <c r="C210" s="41"/>
      <c r="D210" s="62"/>
      <c r="E210" s="61"/>
      <c r="F210" s="62"/>
      <c r="G210" s="62"/>
      <c r="H210" s="41"/>
      <c r="I210" s="41"/>
      <c r="J210" s="41"/>
      <c r="K210" s="61"/>
      <c r="L210" s="61"/>
      <c r="M210" s="67"/>
      <c r="N210" s="67"/>
      <c r="O210" s="88"/>
      <c r="P210" s="66"/>
      <c r="Q210" s="69"/>
      <c r="R210" s="69"/>
      <c r="S210" s="67"/>
      <c r="T210" s="66"/>
      <c r="U210" s="66"/>
      <c r="V210" s="91"/>
      <c r="W210" s="91"/>
      <c r="X210" s="67"/>
      <c r="Y210" s="67"/>
      <c r="Z210" s="67"/>
      <c r="AA210" s="67"/>
      <c r="AB210" s="67"/>
      <c r="AC210" s="67"/>
      <c r="AD210" s="67"/>
      <c r="AE210" s="88"/>
      <c r="AF210" s="66"/>
      <c r="AG210" s="66"/>
      <c r="AH210" s="92"/>
      <c r="AI210" s="66"/>
      <c r="AJ210" s="74"/>
    </row>
    <row r="211" spans="1:36" s="71" customFormat="1" x14ac:dyDescent="0.25">
      <c r="A211" s="41"/>
      <c r="B211" s="41"/>
      <c r="C211" s="41"/>
      <c r="D211" s="62"/>
      <c r="E211" s="61"/>
      <c r="F211" s="62"/>
      <c r="G211" s="62"/>
      <c r="H211" s="41"/>
      <c r="I211" s="41"/>
      <c r="J211" s="41"/>
      <c r="K211" s="61"/>
      <c r="L211" s="61"/>
      <c r="M211" s="67"/>
      <c r="N211" s="67"/>
      <c r="O211" s="88"/>
      <c r="P211" s="66"/>
      <c r="Q211" s="69"/>
      <c r="R211" s="69"/>
      <c r="S211" s="67"/>
      <c r="T211" s="66"/>
      <c r="U211" s="66"/>
      <c r="V211" s="91"/>
      <c r="W211" s="91"/>
      <c r="X211" s="67"/>
      <c r="Y211" s="67"/>
      <c r="Z211" s="67"/>
      <c r="AA211" s="67"/>
      <c r="AB211" s="67"/>
      <c r="AC211" s="67"/>
      <c r="AD211" s="67"/>
      <c r="AE211" s="88"/>
      <c r="AF211" s="66"/>
      <c r="AG211" s="66"/>
      <c r="AH211" s="92"/>
      <c r="AI211" s="66"/>
      <c r="AJ211" s="74"/>
    </row>
    <row r="212" spans="1:36" s="71" customFormat="1" x14ac:dyDescent="0.25">
      <c r="A212" s="41"/>
      <c r="B212" s="41"/>
      <c r="C212" s="41"/>
      <c r="D212" s="62"/>
      <c r="E212" s="61"/>
      <c r="F212" s="62"/>
      <c r="G212" s="62"/>
      <c r="H212" s="41"/>
      <c r="I212" s="41"/>
      <c r="J212" s="41"/>
      <c r="K212" s="61"/>
      <c r="L212" s="61"/>
      <c r="M212" s="67"/>
      <c r="N212" s="67"/>
      <c r="O212" s="88"/>
      <c r="P212" s="66"/>
      <c r="Q212" s="69"/>
      <c r="R212" s="69"/>
      <c r="S212" s="67"/>
      <c r="T212" s="66"/>
      <c r="U212" s="66"/>
      <c r="V212" s="91"/>
      <c r="W212" s="91"/>
      <c r="X212" s="67"/>
      <c r="Y212" s="67"/>
      <c r="Z212" s="67"/>
      <c r="AA212" s="67"/>
      <c r="AB212" s="67"/>
      <c r="AC212" s="67"/>
      <c r="AD212" s="67"/>
      <c r="AE212" s="88"/>
      <c r="AF212" s="66"/>
      <c r="AG212" s="66"/>
      <c r="AH212" s="92"/>
      <c r="AI212" s="66"/>
      <c r="AJ212" s="74"/>
    </row>
    <row r="213" spans="1:36" s="71" customFormat="1" x14ac:dyDescent="0.25">
      <c r="A213" s="41"/>
      <c r="B213" s="41"/>
      <c r="C213" s="41"/>
      <c r="D213" s="62"/>
      <c r="E213" s="61"/>
      <c r="F213" s="62"/>
      <c r="G213" s="62"/>
      <c r="H213" s="41"/>
      <c r="I213" s="41"/>
      <c r="J213" s="41"/>
      <c r="K213" s="61"/>
      <c r="L213" s="61"/>
      <c r="M213" s="67"/>
      <c r="N213" s="67"/>
      <c r="O213" s="88"/>
      <c r="P213" s="66"/>
      <c r="Q213" s="69"/>
      <c r="R213" s="69"/>
      <c r="S213" s="67"/>
      <c r="T213" s="66"/>
      <c r="U213" s="66"/>
      <c r="V213" s="91"/>
      <c r="W213" s="91"/>
      <c r="X213" s="67"/>
      <c r="Y213" s="67"/>
      <c r="Z213" s="67"/>
      <c r="AA213" s="67"/>
      <c r="AB213" s="67"/>
      <c r="AC213" s="67"/>
      <c r="AD213" s="67"/>
      <c r="AE213" s="88"/>
      <c r="AF213" s="66"/>
      <c r="AG213" s="66"/>
      <c r="AH213" s="92"/>
      <c r="AI213" s="66"/>
      <c r="AJ213" s="74"/>
    </row>
    <row r="214" spans="1:36" s="71" customFormat="1" x14ac:dyDescent="0.25">
      <c r="A214" s="41"/>
      <c r="B214" s="41"/>
      <c r="C214" s="41"/>
      <c r="D214" s="62"/>
      <c r="E214" s="61"/>
      <c r="F214" s="62"/>
      <c r="G214" s="62"/>
      <c r="H214" s="41"/>
      <c r="I214" s="41"/>
      <c r="J214" s="41"/>
      <c r="K214" s="61"/>
      <c r="L214" s="61"/>
      <c r="M214" s="67"/>
      <c r="N214" s="67"/>
      <c r="O214" s="88"/>
      <c r="P214" s="66"/>
      <c r="Q214" s="69"/>
      <c r="R214" s="69"/>
      <c r="S214" s="67"/>
      <c r="T214" s="66"/>
      <c r="U214" s="66"/>
      <c r="V214" s="91"/>
      <c r="W214" s="91"/>
      <c r="X214" s="67"/>
      <c r="Y214" s="67"/>
      <c r="Z214" s="67"/>
      <c r="AA214" s="67"/>
      <c r="AB214" s="67"/>
      <c r="AC214" s="67"/>
      <c r="AD214" s="67"/>
      <c r="AE214" s="88"/>
      <c r="AF214" s="66"/>
      <c r="AG214" s="66"/>
      <c r="AH214" s="92"/>
      <c r="AI214" s="66"/>
      <c r="AJ214" s="74"/>
    </row>
    <row r="215" spans="1:36" s="71" customFormat="1" x14ac:dyDescent="0.25">
      <c r="A215" s="41"/>
      <c r="B215" s="41"/>
      <c r="C215" s="41"/>
      <c r="D215" s="62"/>
      <c r="E215" s="61"/>
      <c r="F215" s="62"/>
      <c r="G215" s="62"/>
      <c r="H215" s="41"/>
      <c r="I215" s="41"/>
      <c r="J215" s="41"/>
      <c r="K215" s="61"/>
      <c r="L215" s="61"/>
      <c r="M215" s="67"/>
      <c r="N215" s="67"/>
      <c r="O215" s="88"/>
      <c r="P215" s="66"/>
      <c r="Q215" s="69"/>
      <c r="R215" s="69"/>
      <c r="S215" s="67"/>
      <c r="T215" s="66"/>
      <c r="U215" s="66"/>
      <c r="V215" s="91"/>
      <c r="W215" s="91"/>
      <c r="X215" s="67"/>
      <c r="Y215" s="67"/>
      <c r="Z215" s="67"/>
      <c r="AA215" s="67"/>
      <c r="AB215" s="67"/>
      <c r="AC215" s="67"/>
      <c r="AD215" s="67"/>
      <c r="AE215" s="88"/>
      <c r="AF215" s="66"/>
      <c r="AG215" s="66"/>
      <c r="AH215" s="92"/>
      <c r="AI215" s="66"/>
      <c r="AJ215" s="74"/>
    </row>
    <row r="216" spans="1:36" s="71" customFormat="1" x14ac:dyDescent="0.25">
      <c r="A216" s="41"/>
      <c r="B216" s="41"/>
      <c r="C216" s="41"/>
      <c r="D216" s="62"/>
      <c r="E216" s="61"/>
      <c r="F216" s="62"/>
      <c r="G216" s="62"/>
      <c r="H216" s="41"/>
      <c r="I216" s="41"/>
      <c r="J216" s="41"/>
      <c r="K216" s="61"/>
      <c r="L216" s="61"/>
      <c r="M216" s="67"/>
      <c r="N216" s="67"/>
      <c r="O216" s="88"/>
      <c r="P216" s="66"/>
      <c r="Q216" s="69"/>
      <c r="R216" s="69"/>
      <c r="S216" s="67"/>
      <c r="T216" s="66"/>
      <c r="U216" s="66"/>
      <c r="V216" s="91"/>
      <c r="W216" s="91"/>
      <c r="X216" s="67"/>
      <c r="Y216" s="67"/>
      <c r="Z216" s="67"/>
      <c r="AA216" s="67"/>
      <c r="AB216" s="67"/>
      <c r="AC216" s="67"/>
      <c r="AD216" s="67"/>
      <c r="AE216" s="88"/>
      <c r="AF216" s="66"/>
      <c r="AG216" s="66"/>
      <c r="AH216" s="92"/>
      <c r="AI216" s="66"/>
      <c r="AJ216" s="74"/>
    </row>
    <row r="217" spans="1:36" s="71" customFormat="1" x14ac:dyDescent="0.25">
      <c r="A217" s="41"/>
      <c r="B217" s="41"/>
      <c r="C217" s="41"/>
      <c r="D217" s="62"/>
      <c r="E217" s="61"/>
      <c r="F217" s="62"/>
      <c r="G217" s="62"/>
      <c r="H217" s="41"/>
      <c r="I217" s="41"/>
      <c r="J217" s="41"/>
      <c r="K217" s="61"/>
      <c r="L217" s="61"/>
      <c r="M217" s="67"/>
      <c r="N217" s="67"/>
      <c r="O217" s="88"/>
      <c r="P217" s="66"/>
      <c r="Q217" s="69"/>
      <c r="R217" s="69"/>
      <c r="S217" s="67"/>
      <c r="T217" s="66"/>
      <c r="U217" s="66"/>
      <c r="V217" s="91"/>
      <c r="W217" s="91"/>
      <c r="X217" s="67"/>
      <c r="Y217" s="67"/>
      <c r="Z217" s="67"/>
      <c r="AA217" s="67"/>
      <c r="AB217" s="67"/>
      <c r="AC217" s="67"/>
      <c r="AD217" s="67"/>
      <c r="AE217" s="88"/>
      <c r="AF217" s="66"/>
      <c r="AG217" s="66"/>
      <c r="AH217" s="92"/>
      <c r="AI217" s="66"/>
      <c r="AJ217" s="74"/>
    </row>
    <row r="218" spans="1:36" s="71" customFormat="1" x14ac:dyDescent="0.25">
      <c r="A218" s="41"/>
      <c r="B218" s="41"/>
      <c r="C218" s="41"/>
      <c r="D218" s="62"/>
      <c r="E218" s="61"/>
      <c r="F218" s="62"/>
      <c r="G218" s="62"/>
      <c r="H218" s="41"/>
      <c r="I218" s="41"/>
      <c r="J218" s="41"/>
      <c r="K218" s="61"/>
      <c r="L218" s="61"/>
      <c r="M218" s="67"/>
      <c r="N218" s="67"/>
      <c r="O218" s="88"/>
      <c r="P218" s="66"/>
      <c r="Q218" s="69"/>
      <c r="R218" s="69"/>
      <c r="S218" s="67"/>
      <c r="T218" s="66"/>
      <c r="U218" s="66"/>
      <c r="V218" s="91"/>
      <c r="W218" s="91"/>
      <c r="X218" s="67"/>
      <c r="Y218" s="67"/>
      <c r="Z218" s="67"/>
      <c r="AA218" s="67"/>
      <c r="AB218" s="67"/>
      <c r="AC218" s="67"/>
      <c r="AD218" s="67"/>
      <c r="AE218" s="88"/>
      <c r="AF218" s="66"/>
      <c r="AG218" s="66"/>
      <c r="AH218" s="92"/>
      <c r="AI218" s="66"/>
      <c r="AJ218" s="74"/>
    </row>
    <row r="219" spans="1:36" s="71" customFormat="1" x14ac:dyDescent="0.25">
      <c r="A219" s="41"/>
      <c r="B219" s="41"/>
      <c r="C219" s="41"/>
      <c r="D219" s="62"/>
      <c r="E219" s="61"/>
      <c r="F219" s="62"/>
      <c r="G219" s="62"/>
      <c r="H219" s="41"/>
      <c r="I219" s="41"/>
      <c r="J219" s="41"/>
      <c r="K219" s="61"/>
      <c r="L219" s="61"/>
      <c r="M219" s="67"/>
      <c r="N219" s="67"/>
      <c r="O219" s="88"/>
      <c r="P219" s="66"/>
      <c r="Q219" s="69"/>
      <c r="R219" s="69"/>
      <c r="S219" s="67"/>
      <c r="T219" s="66"/>
      <c r="U219" s="66"/>
      <c r="V219" s="91"/>
      <c r="W219" s="91"/>
      <c r="X219" s="67"/>
      <c r="Y219" s="67"/>
      <c r="Z219" s="67"/>
      <c r="AA219" s="67"/>
      <c r="AB219" s="67"/>
      <c r="AC219" s="67"/>
      <c r="AD219" s="67"/>
      <c r="AE219" s="88"/>
      <c r="AF219" s="66"/>
      <c r="AG219" s="66"/>
      <c r="AH219" s="92"/>
      <c r="AI219" s="66"/>
      <c r="AJ219" s="74"/>
    </row>
    <row r="220" spans="1:36" s="71" customFormat="1" x14ac:dyDescent="0.25">
      <c r="A220" s="41"/>
      <c r="B220" s="41"/>
      <c r="C220" s="41"/>
      <c r="D220" s="62"/>
      <c r="E220" s="61"/>
      <c r="F220" s="62"/>
      <c r="G220" s="62"/>
      <c r="H220" s="41"/>
      <c r="I220" s="41"/>
      <c r="J220" s="41"/>
      <c r="K220" s="61"/>
      <c r="L220" s="61"/>
      <c r="M220" s="67"/>
      <c r="N220" s="67"/>
      <c r="O220" s="88"/>
      <c r="P220" s="66"/>
      <c r="Q220" s="69"/>
      <c r="R220" s="69"/>
      <c r="S220" s="67"/>
      <c r="T220" s="66"/>
      <c r="U220" s="66"/>
      <c r="V220" s="91"/>
      <c r="W220" s="91"/>
      <c r="X220" s="67"/>
      <c r="Y220" s="67"/>
      <c r="Z220" s="67"/>
      <c r="AA220" s="67"/>
      <c r="AB220" s="67"/>
      <c r="AC220" s="67"/>
      <c r="AD220" s="67"/>
      <c r="AE220" s="88"/>
      <c r="AF220" s="66"/>
      <c r="AG220" s="66"/>
      <c r="AH220" s="92"/>
      <c r="AI220" s="66"/>
      <c r="AJ220" s="74"/>
    </row>
    <row r="221" spans="1:36" s="71" customFormat="1" x14ac:dyDescent="0.25">
      <c r="A221" s="41"/>
      <c r="B221" s="41"/>
      <c r="C221" s="41"/>
      <c r="D221" s="62"/>
      <c r="E221" s="61"/>
      <c r="F221" s="62"/>
      <c r="G221" s="62"/>
      <c r="H221" s="41"/>
      <c r="I221" s="41"/>
      <c r="J221" s="41"/>
      <c r="K221" s="61"/>
      <c r="L221" s="61"/>
      <c r="M221" s="67"/>
      <c r="N221" s="67"/>
      <c r="O221" s="88"/>
      <c r="P221" s="66"/>
      <c r="Q221" s="69"/>
      <c r="R221" s="69"/>
      <c r="S221" s="67"/>
      <c r="T221" s="66"/>
      <c r="U221" s="66"/>
      <c r="V221" s="91"/>
      <c r="W221" s="91"/>
      <c r="X221" s="67"/>
      <c r="Y221" s="67"/>
      <c r="Z221" s="67"/>
      <c r="AA221" s="67"/>
      <c r="AB221" s="67"/>
      <c r="AC221" s="67"/>
      <c r="AD221" s="67"/>
      <c r="AE221" s="88"/>
      <c r="AF221" s="66"/>
      <c r="AG221" s="66"/>
      <c r="AH221" s="92"/>
      <c r="AI221" s="66"/>
      <c r="AJ221" s="74"/>
    </row>
    <row r="222" spans="1:36" s="71" customFormat="1" x14ac:dyDescent="0.25">
      <c r="A222" s="41"/>
      <c r="B222" s="41"/>
      <c r="C222" s="41"/>
      <c r="D222" s="62"/>
      <c r="E222" s="61"/>
      <c r="F222" s="62"/>
      <c r="G222" s="62"/>
      <c r="H222" s="41"/>
      <c r="I222" s="41"/>
      <c r="J222" s="41"/>
      <c r="K222" s="61"/>
      <c r="L222" s="61"/>
      <c r="M222" s="67"/>
      <c r="N222" s="67"/>
      <c r="O222" s="88"/>
      <c r="P222" s="66"/>
      <c r="Q222" s="69"/>
      <c r="R222" s="69"/>
      <c r="S222" s="67"/>
      <c r="T222" s="66"/>
      <c r="U222" s="66"/>
      <c r="V222" s="91"/>
      <c r="W222" s="91"/>
      <c r="X222" s="67"/>
      <c r="Y222" s="67"/>
      <c r="Z222" s="67"/>
      <c r="AA222" s="67"/>
      <c r="AB222" s="67"/>
      <c r="AC222" s="67"/>
      <c r="AD222" s="67"/>
      <c r="AE222" s="88"/>
      <c r="AF222" s="66"/>
      <c r="AG222" s="66"/>
      <c r="AH222" s="92"/>
      <c r="AI222" s="66"/>
      <c r="AJ222" s="74"/>
    </row>
    <row r="223" spans="1:36" s="71" customFormat="1" x14ac:dyDescent="0.25">
      <c r="A223" s="41"/>
      <c r="B223" s="41"/>
      <c r="C223" s="41"/>
      <c r="D223" s="62"/>
      <c r="E223" s="61"/>
      <c r="F223" s="62"/>
      <c r="G223" s="62"/>
      <c r="H223" s="41"/>
      <c r="I223" s="41"/>
      <c r="J223" s="41"/>
      <c r="K223" s="61"/>
      <c r="L223" s="61"/>
      <c r="M223" s="67"/>
      <c r="N223" s="67"/>
      <c r="O223" s="88"/>
      <c r="P223" s="66"/>
      <c r="Q223" s="69"/>
      <c r="R223" s="69"/>
      <c r="S223" s="67"/>
      <c r="T223" s="66"/>
      <c r="U223" s="66"/>
      <c r="V223" s="91"/>
      <c r="W223" s="91"/>
      <c r="X223" s="67"/>
      <c r="Y223" s="67"/>
      <c r="Z223" s="67"/>
      <c r="AA223" s="67"/>
      <c r="AB223" s="67"/>
      <c r="AC223" s="67"/>
      <c r="AD223" s="67"/>
      <c r="AE223" s="88"/>
      <c r="AF223" s="66"/>
      <c r="AG223" s="66"/>
      <c r="AH223" s="92"/>
      <c r="AI223" s="66"/>
      <c r="AJ223" s="74"/>
    </row>
    <row r="224" spans="1:36" s="71" customFormat="1" x14ac:dyDescent="0.25">
      <c r="A224" s="41"/>
      <c r="B224" s="41"/>
      <c r="C224" s="41"/>
      <c r="D224" s="62"/>
      <c r="E224" s="61"/>
      <c r="F224" s="62"/>
      <c r="G224" s="62"/>
      <c r="H224" s="41"/>
      <c r="I224" s="41"/>
      <c r="J224" s="41"/>
      <c r="K224" s="61"/>
      <c r="L224" s="61"/>
      <c r="M224" s="67"/>
      <c r="N224" s="67"/>
      <c r="O224" s="88"/>
      <c r="P224" s="66"/>
      <c r="Q224" s="69"/>
      <c r="R224" s="69"/>
      <c r="S224" s="67"/>
      <c r="T224" s="66"/>
      <c r="U224" s="66"/>
      <c r="V224" s="91"/>
      <c r="W224" s="91"/>
      <c r="X224" s="67"/>
      <c r="Y224" s="67"/>
      <c r="Z224" s="67"/>
      <c r="AA224" s="67"/>
      <c r="AB224" s="67"/>
      <c r="AC224" s="67"/>
      <c r="AD224" s="67"/>
      <c r="AE224" s="88"/>
      <c r="AF224" s="66"/>
      <c r="AG224" s="66"/>
      <c r="AH224" s="92"/>
      <c r="AI224" s="66"/>
      <c r="AJ224" s="74"/>
    </row>
    <row r="225" spans="1:36" s="71" customFormat="1" x14ac:dyDescent="0.25">
      <c r="A225" s="41"/>
      <c r="B225" s="41"/>
      <c r="C225" s="41"/>
      <c r="D225" s="62"/>
      <c r="E225" s="61"/>
      <c r="F225" s="62"/>
      <c r="G225" s="62"/>
      <c r="H225" s="41"/>
      <c r="I225" s="41"/>
      <c r="J225" s="41"/>
      <c r="K225" s="61"/>
      <c r="L225" s="61"/>
      <c r="M225" s="67"/>
      <c r="N225" s="67"/>
      <c r="O225" s="88"/>
      <c r="P225" s="66"/>
      <c r="Q225" s="69"/>
      <c r="R225" s="69"/>
      <c r="S225" s="67"/>
      <c r="T225" s="66"/>
      <c r="U225" s="66"/>
      <c r="V225" s="91"/>
      <c r="W225" s="91"/>
      <c r="X225" s="67"/>
      <c r="Y225" s="67"/>
      <c r="Z225" s="67"/>
      <c r="AA225" s="67"/>
      <c r="AB225" s="67"/>
      <c r="AC225" s="67"/>
      <c r="AD225" s="67"/>
      <c r="AE225" s="88"/>
      <c r="AF225" s="66"/>
      <c r="AG225" s="66"/>
      <c r="AH225" s="92"/>
      <c r="AI225" s="66"/>
      <c r="AJ225" s="74"/>
    </row>
    <row r="226" spans="1:36" s="71" customFormat="1" x14ac:dyDescent="0.25">
      <c r="A226" s="41"/>
      <c r="B226" s="41"/>
      <c r="C226" s="41"/>
      <c r="D226" s="62"/>
      <c r="E226" s="61"/>
      <c r="F226" s="62"/>
      <c r="G226" s="62"/>
      <c r="H226" s="41"/>
      <c r="I226" s="41"/>
      <c r="J226" s="41"/>
      <c r="K226" s="61"/>
      <c r="L226" s="61"/>
      <c r="M226" s="67"/>
      <c r="N226" s="67"/>
      <c r="O226" s="88"/>
      <c r="P226" s="66"/>
      <c r="Q226" s="69"/>
      <c r="R226" s="69"/>
      <c r="S226" s="67"/>
      <c r="T226" s="66"/>
      <c r="U226" s="66"/>
      <c r="V226" s="91"/>
      <c r="W226" s="91"/>
      <c r="X226" s="67"/>
      <c r="Y226" s="67"/>
      <c r="Z226" s="67"/>
      <c r="AA226" s="67"/>
      <c r="AB226" s="67"/>
      <c r="AC226" s="67"/>
      <c r="AD226" s="67"/>
      <c r="AE226" s="88"/>
      <c r="AF226" s="66"/>
      <c r="AG226" s="66"/>
      <c r="AH226" s="92"/>
      <c r="AI226" s="66"/>
      <c r="AJ226" s="74"/>
    </row>
    <row r="227" spans="1:36" s="71" customFormat="1" x14ac:dyDescent="0.25">
      <c r="A227" s="41"/>
      <c r="B227" s="41"/>
      <c r="C227" s="41"/>
      <c r="D227" s="62"/>
      <c r="E227" s="61"/>
      <c r="F227" s="62"/>
      <c r="G227" s="62"/>
      <c r="H227" s="41"/>
      <c r="I227" s="41"/>
      <c r="J227" s="41"/>
      <c r="K227" s="61"/>
      <c r="L227" s="61"/>
      <c r="M227" s="67"/>
      <c r="N227" s="67"/>
      <c r="O227" s="88"/>
      <c r="P227" s="66"/>
      <c r="Q227" s="69"/>
      <c r="R227" s="69"/>
      <c r="S227" s="67"/>
      <c r="T227" s="66"/>
      <c r="U227" s="66"/>
      <c r="V227" s="91"/>
      <c r="W227" s="91"/>
      <c r="X227" s="67"/>
      <c r="Y227" s="67"/>
      <c r="Z227" s="67"/>
      <c r="AA227" s="67"/>
      <c r="AB227" s="67"/>
      <c r="AC227" s="67"/>
      <c r="AD227" s="67"/>
      <c r="AE227" s="88"/>
      <c r="AF227" s="66"/>
      <c r="AG227" s="66"/>
      <c r="AH227" s="92"/>
      <c r="AI227" s="66"/>
      <c r="AJ227" s="74"/>
    </row>
    <row r="228" spans="1:36" s="71" customFormat="1" x14ac:dyDescent="0.25">
      <c r="A228" s="41"/>
      <c r="B228" s="41"/>
      <c r="C228" s="41"/>
      <c r="D228" s="62"/>
      <c r="E228" s="61"/>
      <c r="F228" s="62"/>
      <c r="G228" s="62"/>
      <c r="H228" s="41"/>
      <c r="I228" s="41"/>
      <c r="J228" s="41"/>
      <c r="K228" s="61"/>
      <c r="L228" s="61"/>
      <c r="M228" s="67"/>
      <c r="N228" s="67"/>
      <c r="O228" s="88"/>
      <c r="P228" s="66"/>
      <c r="Q228" s="69"/>
      <c r="R228" s="69"/>
      <c r="S228" s="67"/>
      <c r="T228" s="66"/>
      <c r="U228" s="66"/>
      <c r="V228" s="91"/>
      <c r="W228" s="91"/>
      <c r="X228" s="67"/>
      <c r="Y228" s="67"/>
      <c r="Z228" s="67"/>
      <c r="AA228" s="67"/>
      <c r="AB228" s="67"/>
      <c r="AC228" s="67"/>
      <c r="AD228" s="67"/>
      <c r="AE228" s="88"/>
      <c r="AF228" s="66"/>
      <c r="AG228" s="66"/>
      <c r="AH228" s="92"/>
      <c r="AI228" s="66"/>
      <c r="AJ228" s="74"/>
    </row>
    <row r="229" spans="1:36" s="71" customFormat="1" x14ac:dyDescent="0.25">
      <c r="A229" s="41"/>
      <c r="B229" s="41"/>
      <c r="C229" s="41"/>
      <c r="D229" s="62"/>
      <c r="E229" s="61"/>
      <c r="F229" s="62"/>
      <c r="G229" s="62"/>
      <c r="H229" s="41"/>
      <c r="I229" s="41"/>
      <c r="J229" s="41"/>
      <c r="K229" s="61"/>
      <c r="L229" s="61"/>
      <c r="M229" s="67"/>
      <c r="N229" s="67"/>
      <c r="O229" s="88"/>
      <c r="P229" s="66"/>
      <c r="Q229" s="69"/>
      <c r="R229" s="69"/>
      <c r="S229" s="67"/>
      <c r="T229" s="66"/>
      <c r="U229" s="66"/>
      <c r="V229" s="91"/>
      <c r="W229" s="91"/>
      <c r="X229" s="67"/>
      <c r="Y229" s="67"/>
      <c r="Z229" s="67"/>
      <c r="AA229" s="67"/>
      <c r="AB229" s="67"/>
      <c r="AC229" s="67"/>
      <c r="AD229" s="67"/>
      <c r="AE229" s="88"/>
      <c r="AF229" s="66"/>
      <c r="AG229" s="66"/>
      <c r="AH229" s="92"/>
      <c r="AI229" s="66"/>
      <c r="AJ229" s="74"/>
    </row>
    <row r="230" spans="1:36" s="71" customFormat="1" x14ac:dyDescent="0.25">
      <c r="A230" s="41"/>
      <c r="B230" s="41"/>
      <c r="C230" s="41"/>
      <c r="D230" s="62"/>
      <c r="E230" s="61"/>
      <c r="F230" s="62"/>
      <c r="G230" s="62"/>
      <c r="H230" s="41"/>
      <c r="I230" s="41"/>
      <c r="J230" s="41"/>
      <c r="K230" s="61"/>
      <c r="L230" s="61"/>
      <c r="M230" s="67"/>
      <c r="N230" s="67"/>
      <c r="O230" s="88"/>
      <c r="P230" s="66"/>
      <c r="Q230" s="69"/>
      <c r="R230" s="69"/>
      <c r="S230" s="67"/>
      <c r="T230" s="66"/>
      <c r="U230" s="66"/>
      <c r="V230" s="91"/>
      <c r="W230" s="91"/>
      <c r="X230" s="67"/>
      <c r="Y230" s="67"/>
      <c r="Z230" s="67"/>
      <c r="AA230" s="67"/>
      <c r="AB230" s="67"/>
      <c r="AC230" s="67"/>
      <c r="AD230" s="67"/>
      <c r="AE230" s="88"/>
      <c r="AF230" s="66"/>
      <c r="AG230" s="66"/>
      <c r="AH230" s="92"/>
      <c r="AI230" s="66"/>
      <c r="AJ230" s="74"/>
    </row>
    <row r="231" spans="1:36" s="71" customFormat="1" x14ac:dyDescent="0.25">
      <c r="A231" s="41"/>
      <c r="B231" s="41"/>
      <c r="C231" s="41"/>
      <c r="D231" s="62"/>
      <c r="E231" s="61"/>
      <c r="F231" s="62"/>
      <c r="G231" s="62"/>
      <c r="H231" s="41"/>
      <c r="I231" s="41"/>
      <c r="J231" s="41"/>
      <c r="K231" s="61"/>
      <c r="L231" s="61"/>
      <c r="M231" s="67"/>
      <c r="N231" s="67"/>
      <c r="O231" s="88"/>
      <c r="P231" s="66"/>
      <c r="Q231" s="69"/>
      <c r="R231" s="69"/>
      <c r="S231" s="67"/>
      <c r="T231" s="66"/>
      <c r="U231" s="66"/>
      <c r="V231" s="91"/>
      <c r="W231" s="91"/>
      <c r="X231" s="67"/>
      <c r="Y231" s="67"/>
      <c r="Z231" s="67"/>
      <c r="AA231" s="67"/>
      <c r="AB231" s="67"/>
      <c r="AC231" s="67"/>
      <c r="AD231" s="67"/>
      <c r="AE231" s="88"/>
      <c r="AF231" s="66"/>
      <c r="AG231" s="66"/>
      <c r="AH231" s="92"/>
      <c r="AI231" s="66"/>
      <c r="AJ231" s="74"/>
    </row>
    <row r="232" spans="1:36" s="71" customFormat="1" x14ac:dyDescent="0.25">
      <c r="A232" s="41"/>
      <c r="B232" s="41"/>
      <c r="C232" s="41"/>
      <c r="D232" s="62"/>
      <c r="E232" s="61"/>
      <c r="F232" s="62"/>
      <c r="G232" s="62"/>
      <c r="H232" s="41"/>
      <c r="I232" s="41"/>
      <c r="J232" s="41"/>
      <c r="K232" s="61"/>
      <c r="L232" s="61"/>
      <c r="M232" s="67"/>
      <c r="N232" s="67"/>
      <c r="O232" s="88"/>
      <c r="P232" s="66"/>
      <c r="Q232" s="69"/>
      <c r="R232" s="69"/>
      <c r="S232" s="67"/>
      <c r="T232" s="66"/>
      <c r="U232" s="66"/>
      <c r="V232" s="91"/>
      <c r="W232" s="91"/>
      <c r="X232" s="67"/>
      <c r="Y232" s="67"/>
      <c r="Z232" s="67"/>
      <c r="AA232" s="67"/>
      <c r="AB232" s="67"/>
      <c r="AC232" s="67"/>
      <c r="AD232" s="67"/>
      <c r="AE232" s="88"/>
      <c r="AF232" s="66"/>
      <c r="AG232" s="66"/>
      <c r="AH232" s="92"/>
      <c r="AI232" s="66"/>
      <c r="AJ232" s="74"/>
    </row>
    <row r="233" spans="1:36" s="71" customFormat="1" x14ac:dyDescent="0.25">
      <c r="A233" s="41"/>
      <c r="B233" s="41"/>
      <c r="C233" s="41"/>
      <c r="D233" s="62"/>
      <c r="E233" s="61"/>
      <c r="F233" s="62"/>
      <c r="G233" s="62"/>
      <c r="H233" s="41"/>
      <c r="I233" s="41"/>
      <c r="J233" s="41"/>
      <c r="K233" s="61"/>
      <c r="L233" s="61"/>
      <c r="M233" s="67"/>
      <c r="N233" s="67"/>
      <c r="O233" s="88"/>
      <c r="P233" s="66"/>
      <c r="Q233" s="69"/>
      <c r="R233" s="69"/>
      <c r="S233" s="67"/>
      <c r="T233" s="66"/>
      <c r="U233" s="66"/>
      <c r="V233" s="91"/>
      <c r="W233" s="91"/>
      <c r="X233" s="67"/>
      <c r="Y233" s="67"/>
      <c r="Z233" s="67"/>
      <c r="AA233" s="67"/>
      <c r="AB233" s="67"/>
      <c r="AC233" s="67"/>
      <c r="AD233" s="67"/>
      <c r="AE233" s="88"/>
      <c r="AF233" s="66"/>
      <c r="AG233" s="66"/>
      <c r="AH233" s="92"/>
      <c r="AI233" s="66"/>
      <c r="AJ233" s="74"/>
    </row>
    <row r="234" spans="1:36" s="71" customFormat="1" x14ac:dyDescent="0.25">
      <c r="A234" s="41"/>
      <c r="B234" s="41"/>
      <c r="C234" s="41"/>
      <c r="D234" s="62"/>
      <c r="E234" s="61"/>
      <c r="F234" s="62"/>
      <c r="G234" s="62"/>
      <c r="H234" s="41"/>
      <c r="I234" s="41"/>
      <c r="J234" s="41"/>
      <c r="K234" s="61"/>
      <c r="L234" s="61"/>
      <c r="M234" s="67"/>
      <c r="N234" s="67"/>
      <c r="O234" s="88"/>
      <c r="P234" s="66"/>
      <c r="Q234" s="69"/>
      <c r="R234" s="69"/>
      <c r="S234" s="67"/>
      <c r="T234" s="66"/>
      <c r="U234" s="66"/>
      <c r="V234" s="91"/>
      <c r="W234" s="91"/>
      <c r="X234" s="67"/>
      <c r="Y234" s="67"/>
      <c r="Z234" s="67"/>
      <c r="AA234" s="67"/>
      <c r="AB234" s="67"/>
      <c r="AC234" s="67"/>
      <c r="AD234" s="67"/>
      <c r="AE234" s="88"/>
      <c r="AF234" s="66"/>
      <c r="AG234" s="66"/>
      <c r="AH234" s="92"/>
      <c r="AI234" s="66"/>
      <c r="AJ234" s="74"/>
    </row>
    <row r="235" spans="1:36" s="71" customFormat="1" x14ac:dyDescent="0.25">
      <c r="A235" s="41"/>
      <c r="B235" s="41"/>
      <c r="C235" s="41"/>
      <c r="D235" s="62"/>
      <c r="E235" s="61"/>
      <c r="F235" s="62"/>
      <c r="G235" s="62"/>
      <c r="H235" s="41"/>
      <c r="I235" s="41"/>
      <c r="J235" s="41"/>
      <c r="K235" s="61"/>
      <c r="L235" s="61"/>
      <c r="M235" s="67"/>
      <c r="N235" s="67"/>
      <c r="O235" s="88"/>
      <c r="P235" s="66"/>
      <c r="Q235" s="69"/>
      <c r="R235" s="69"/>
      <c r="S235" s="67"/>
      <c r="T235" s="66"/>
      <c r="U235" s="66"/>
      <c r="V235" s="91"/>
      <c r="W235" s="91"/>
      <c r="X235" s="67"/>
      <c r="Y235" s="67"/>
      <c r="Z235" s="67"/>
      <c r="AA235" s="67"/>
      <c r="AB235" s="67"/>
      <c r="AC235" s="67"/>
      <c r="AD235" s="67"/>
      <c r="AE235" s="88"/>
      <c r="AF235" s="66"/>
      <c r="AG235" s="66"/>
      <c r="AH235" s="92"/>
      <c r="AI235" s="66"/>
      <c r="AJ235" s="74"/>
    </row>
    <row r="236" spans="1:36" s="71" customFormat="1" x14ac:dyDescent="0.25">
      <c r="A236" s="41"/>
      <c r="B236" s="41"/>
      <c r="C236" s="41"/>
      <c r="D236" s="62"/>
      <c r="E236" s="61"/>
      <c r="F236" s="62"/>
      <c r="G236" s="62"/>
      <c r="H236" s="41"/>
      <c r="I236" s="41"/>
      <c r="J236" s="41"/>
      <c r="K236" s="61"/>
      <c r="L236" s="61"/>
      <c r="M236" s="67"/>
      <c r="N236" s="67"/>
      <c r="O236" s="88"/>
      <c r="P236" s="66"/>
      <c r="Q236" s="69"/>
      <c r="R236" s="69"/>
      <c r="S236" s="67"/>
      <c r="T236" s="66"/>
      <c r="U236" s="66"/>
      <c r="V236" s="91"/>
      <c r="W236" s="91"/>
      <c r="X236" s="67"/>
      <c r="Y236" s="67"/>
      <c r="Z236" s="67"/>
      <c r="AA236" s="67"/>
      <c r="AB236" s="67"/>
      <c r="AC236" s="67"/>
      <c r="AD236" s="67"/>
      <c r="AE236" s="88"/>
      <c r="AF236" s="66"/>
      <c r="AG236" s="66"/>
      <c r="AH236" s="92"/>
      <c r="AI236" s="66"/>
      <c r="AJ236" s="74"/>
    </row>
    <row r="237" spans="1:36" s="71" customFormat="1" x14ac:dyDescent="0.25">
      <c r="A237" s="41"/>
      <c r="B237" s="41"/>
      <c r="C237" s="41"/>
      <c r="D237" s="62"/>
      <c r="E237" s="61"/>
      <c r="F237" s="62"/>
      <c r="G237" s="62"/>
      <c r="H237" s="41"/>
      <c r="I237" s="41"/>
      <c r="J237" s="41"/>
      <c r="K237" s="61"/>
      <c r="L237" s="61"/>
      <c r="M237" s="67"/>
      <c r="N237" s="67"/>
      <c r="O237" s="88"/>
      <c r="P237" s="66"/>
      <c r="Q237" s="69"/>
      <c r="R237" s="69"/>
      <c r="S237" s="67"/>
      <c r="T237" s="66"/>
      <c r="U237" s="66"/>
      <c r="V237" s="91"/>
      <c r="W237" s="91"/>
      <c r="X237" s="67"/>
      <c r="Y237" s="67"/>
      <c r="Z237" s="67"/>
      <c r="AA237" s="67"/>
      <c r="AB237" s="67"/>
      <c r="AC237" s="67"/>
      <c r="AD237" s="67"/>
      <c r="AE237" s="88"/>
      <c r="AF237" s="66"/>
      <c r="AG237" s="66"/>
      <c r="AH237" s="92"/>
      <c r="AI237" s="66"/>
      <c r="AJ237" s="74"/>
    </row>
    <row r="238" spans="1:36" s="71" customFormat="1" x14ac:dyDescent="0.25">
      <c r="A238" s="41"/>
      <c r="B238" s="41"/>
      <c r="C238" s="41"/>
      <c r="D238" s="62"/>
      <c r="E238" s="61"/>
      <c r="F238" s="62"/>
      <c r="G238" s="62"/>
      <c r="H238" s="41"/>
      <c r="I238" s="41"/>
      <c r="J238" s="41"/>
      <c r="K238" s="61"/>
      <c r="L238" s="61"/>
      <c r="M238" s="67"/>
      <c r="N238" s="67"/>
      <c r="O238" s="88"/>
      <c r="P238" s="66"/>
      <c r="Q238" s="69"/>
      <c r="R238" s="69"/>
      <c r="S238" s="67"/>
      <c r="T238" s="66"/>
      <c r="U238" s="66"/>
      <c r="V238" s="91"/>
      <c r="W238" s="91"/>
      <c r="X238" s="67"/>
      <c r="Y238" s="67"/>
      <c r="Z238" s="67"/>
      <c r="AA238" s="67"/>
      <c r="AB238" s="67"/>
      <c r="AC238" s="67"/>
      <c r="AD238" s="67"/>
      <c r="AE238" s="88"/>
      <c r="AF238" s="66"/>
      <c r="AG238" s="66"/>
      <c r="AH238" s="92"/>
      <c r="AI238" s="66"/>
      <c r="AJ238" s="74"/>
    </row>
    <row r="239" spans="1:36" s="71" customFormat="1" x14ac:dyDescent="0.25">
      <c r="A239" s="41"/>
      <c r="B239" s="41"/>
      <c r="C239" s="41"/>
      <c r="D239" s="62"/>
      <c r="E239" s="61"/>
      <c r="F239" s="62"/>
      <c r="G239" s="62"/>
      <c r="H239" s="41"/>
      <c r="I239" s="41"/>
      <c r="J239" s="41"/>
      <c r="K239" s="61"/>
      <c r="L239" s="61"/>
      <c r="M239" s="67"/>
      <c r="N239" s="67"/>
      <c r="O239" s="88"/>
      <c r="P239" s="66"/>
      <c r="Q239" s="69"/>
      <c r="R239" s="69"/>
      <c r="S239" s="67"/>
      <c r="T239" s="66"/>
      <c r="U239" s="66"/>
      <c r="V239" s="91"/>
      <c r="W239" s="91"/>
      <c r="X239" s="67"/>
      <c r="Y239" s="67"/>
      <c r="Z239" s="67"/>
      <c r="AA239" s="67"/>
      <c r="AB239" s="67"/>
      <c r="AC239" s="67"/>
      <c r="AD239" s="67"/>
      <c r="AE239" s="88"/>
      <c r="AF239" s="66"/>
      <c r="AG239" s="66"/>
      <c r="AH239" s="92"/>
      <c r="AI239" s="66"/>
      <c r="AJ239" s="74"/>
    </row>
    <row r="240" spans="1:36" s="71" customFormat="1" x14ac:dyDescent="0.25">
      <c r="A240" s="41"/>
      <c r="B240" s="41"/>
      <c r="C240" s="41"/>
      <c r="D240" s="62"/>
      <c r="E240" s="61"/>
      <c r="F240" s="62"/>
      <c r="G240" s="62"/>
      <c r="H240" s="41"/>
      <c r="I240" s="41"/>
      <c r="J240" s="41"/>
      <c r="K240" s="61"/>
      <c r="L240" s="61"/>
      <c r="M240" s="67"/>
      <c r="N240" s="67"/>
      <c r="O240" s="88"/>
      <c r="P240" s="66"/>
      <c r="Q240" s="69"/>
      <c r="R240" s="69"/>
      <c r="S240" s="67"/>
      <c r="T240" s="66"/>
      <c r="U240" s="66"/>
      <c r="V240" s="91"/>
      <c r="W240" s="91"/>
      <c r="X240" s="67"/>
      <c r="Y240" s="67"/>
      <c r="Z240" s="67"/>
      <c r="AA240" s="67"/>
      <c r="AB240" s="67"/>
      <c r="AC240" s="67"/>
      <c r="AD240" s="67"/>
      <c r="AE240" s="88"/>
      <c r="AF240" s="66"/>
      <c r="AG240" s="66"/>
      <c r="AH240" s="92"/>
      <c r="AI240" s="66"/>
      <c r="AJ240" s="74"/>
    </row>
    <row r="241" spans="1:36" s="71" customFormat="1" x14ac:dyDescent="0.25">
      <c r="A241" s="41"/>
      <c r="B241" s="41"/>
      <c r="C241" s="41"/>
      <c r="D241" s="62"/>
      <c r="E241" s="61"/>
      <c r="F241" s="62"/>
      <c r="G241" s="62"/>
      <c r="H241" s="41"/>
      <c r="I241" s="41"/>
      <c r="J241" s="41"/>
      <c r="K241" s="61"/>
      <c r="L241" s="61"/>
      <c r="M241" s="67"/>
      <c r="N241" s="67"/>
      <c r="O241" s="88"/>
      <c r="P241" s="66"/>
      <c r="Q241" s="69"/>
      <c r="R241" s="69"/>
      <c r="S241" s="67"/>
      <c r="T241" s="66"/>
      <c r="U241" s="66"/>
      <c r="V241" s="91"/>
      <c r="W241" s="91"/>
      <c r="X241" s="67"/>
      <c r="Y241" s="67"/>
      <c r="Z241" s="67"/>
      <c r="AA241" s="67"/>
      <c r="AB241" s="67"/>
      <c r="AC241" s="67"/>
      <c r="AD241" s="67"/>
      <c r="AE241" s="88"/>
      <c r="AF241" s="66"/>
      <c r="AG241" s="66"/>
      <c r="AH241" s="92"/>
      <c r="AI241" s="66"/>
      <c r="AJ241" s="74"/>
    </row>
    <row r="242" spans="1:36" s="71" customFormat="1" x14ac:dyDescent="0.25">
      <c r="A242" s="41"/>
      <c r="B242" s="41"/>
      <c r="C242" s="41"/>
      <c r="D242" s="62"/>
      <c r="E242" s="61"/>
      <c r="F242" s="62"/>
      <c r="G242" s="62"/>
      <c r="H242" s="41"/>
      <c r="I242" s="41"/>
      <c r="J242" s="41"/>
      <c r="K242" s="61"/>
      <c r="L242" s="61"/>
      <c r="M242" s="67"/>
      <c r="N242" s="67"/>
      <c r="O242" s="88"/>
      <c r="P242" s="66"/>
      <c r="Q242" s="69"/>
      <c r="R242" s="69"/>
      <c r="S242" s="67"/>
      <c r="T242" s="66"/>
      <c r="U242" s="66"/>
      <c r="V242" s="91"/>
      <c r="W242" s="91"/>
      <c r="X242" s="67"/>
      <c r="Y242" s="67"/>
      <c r="Z242" s="67"/>
      <c r="AA242" s="67"/>
      <c r="AB242" s="67"/>
      <c r="AC242" s="67"/>
      <c r="AD242" s="67"/>
      <c r="AE242" s="88"/>
      <c r="AF242" s="66"/>
      <c r="AG242" s="66"/>
      <c r="AH242" s="92"/>
      <c r="AI242" s="66"/>
      <c r="AJ242" s="74"/>
    </row>
    <row r="243" spans="1:36" s="71" customFormat="1" x14ac:dyDescent="0.25">
      <c r="A243" s="41"/>
      <c r="B243" s="41"/>
      <c r="C243" s="41"/>
      <c r="D243" s="62"/>
      <c r="E243" s="61"/>
      <c r="F243" s="62"/>
      <c r="G243" s="62"/>
      <c r="H243" s="41"/>
      <c r="I243" s="41"/>
      <c r="J243" s="41"/>
      <c r="K243" s="61"/>
      <c r="L243" s="61"/>
      <c r="M243" s="67"/>
      <c r="N243" s="67"/>
      <c r="O243" s="88"/>
      <c r="P243" s="66"/>
      <c r="Q243" s="69"/>
      <c r="R243" s="69"/>
      <c r="S243" s="67"/>
      <c r="T243" s="66"/>
      <c r="U243" s="66"/>
      <c r="V243" s="91"/>
      <c r="W243" s="91"/>
      <c r="X243" s="67"/>
      <c r="Y243" s="67"/>
      <c r="Z243" s="67"/>
      <c r="AA243" s="67"/>
      <c r="AB243" s="67"/>
      <c r="AC243" s="67"/>
      <c r="AD243" s="67"/>
      <c r="AE243" s="88"/>
      <c r="AF243" s="66"/>
      <c r="AG243" s="66"/>
      <c r="AH243" s="92"/>
      <c r="AI243" s="66"/>
      <c r="AJ243" s="74"/>
    </row>
    <row r="244" spans="1:36" s="71" customFormat="1" x14ac:dyDescent="0.25">
      <c r="A244" s="41"/>
      <c r="B244" s="41"/>
      <c r="C244" s="41"/>
      <c r="D244" s="62"/>
      <c r="E244" s="61"/>
      <c r="F244" s="62"/>
      <c r="G244" s="62"/>
      <c r="H244" s="41"/>
      <c r="I244" s="41"/>
      <c r="J244" s="41"/>
      <c r="K244" s="61"/>
      <c r="L244" s="61"/>
      <c r="M244" s="67"/>
      <c r="N244" s="67"/>
      <c r="O244" s="88"/>
      <c r="P244" s="66"/>
      <c r="Q244" s="69"/>
      <c r="R244" s="69"/>
      <c r="S244" s="67"/>
      <c r="T244" s="66"/>
      <c r="U244" s="66"/>
      <c r="V244" s="91"/>
      <c r="W244" s="91"/>
      <c r="X244" s="67"/>
      <c r="Y244" s="67"/>
      <c r="Z244" s="67"/>
      <c r="AA244" s="67"/>
      <c r="AB244" s="67"/>
      <c r="AC244" s="67"/>
      <c r="AD244" s="67"/>
      <c r="AE244" s="88"/>
      <c r="AF244" s="66"/>
      <c r="AG244" s="66"/>
      <c r="AH244" s="92"/>
      <c r="AI244" s="66"/>
      <c r="AJ244" s="74"/>
    </row>
    <row r="245" spans="1:36" s="71" customFormat="1" x14ac:dyDescent="0.25">
      <c r="A245" s="41"/>
      <c r="B245" s="41"/>
      <c r="C245" s="41"/>
      <c r="D245" s="62"/>
      <c r="E245" s="61"/>
      <c r="F245" s="62"/>
      <c r="G245" s="62"/>
      <c r="H245" s="41"/>
      <c r="I245" s="41"/>
      <c r="J245" s="41"/>
      <c r="K245" s="61"/>
      <c r="L245" s="61"/>
      <c r="M245" s="67"/>
      <c r="N245" s="67"/>
      <c r="O245" s="88"/>
      <c r="P245" s="66"/>
      <c r="Q245" s="69"/>
      <c r="R245" s="69"/>
      <c r="S245" s="67"/>
      <c r="T245" s="66"/>
      <c r="U245" s="66"/>
      <c r="V245" s="91"/>
      <c r="W245" s="91"/>
      <c r="X245" s="67"/>
      <c r="Y245" s="67"/>
      <c r="Z245" s="67"/>
      <c r="AA245" s="67"/>
      <c r="AB245" s="67"/>
      <c r="AC245" s="67"/>
      <c r="AD245" s="67"/>
      <c r="AE245" s="88"/>
      <c r="AF245" s="66"/>
      <c r="AG245" s="66"/>
      <c r="AH245" s="92"/>
      <c r="AI245" s="66"/>
      <c r="AJ245" s="74"/>
    </row>
    <row r="246" spans="1:36" s="71" customFormat="1" x14ac:dyDescent="0.25">
      <c r="A246" s="41"/>
      <c r="B246" s="41"/>
      <c r="C246" s="41"/>
      <c r="D246" s="62"/>
      <c r="E246" s="61"/>
      <c r="F246" s="62"/>
      <c r="G246" s="62"/>
      <c r="H246" s="41"/>
      <c r="I246" s="41"/>
      <c r="J246" s="41"/>
      <c r="K246" s="61"/>
      <c r="L246" s="61"/>
      <c r="M246" s="67"/>
      <c r="N246" s="67"/>
      <c r="O246" s="88"/>
      <c r="P246" s="66"/>
      <c r="Q246" s="69"/>
      <c r="R246" s="69"/>
      <c r="S246" s="67"/>
      <c r="T246" s="66"/>
      <c r="U246" s="66"/>
      <c r="V246" s="91"/>
      <c r="W246" s="91"/>
      <c r="X246" s="67"/>
      <c r="Y246" s="67"/>
      <c r="Z246" s="67"/>
      <c r="AA246" s="67"/>
      <c r="AB246" s="67"/>
      <c r="AC246" s="67"/>
      <c r="AD246" s="67"/>
      <c r="AE246" s="88"/>
      <c r="AF246" s="66"/>
      <c r="AG246" s="66"/>
      <c r="AH246" s="92"/>
      <c r="AI246" s="66"/>
      <c r="AJ246" s="74"/>
    </row>
    <row r="247" spans="1:36" s="71" customFormat="1" x14ac:dyDescent="0.25">
      <c r="A247" s="41"/>
      <c r="B247" s="41"/>
      <c r="C247" s="41"/>
      <c r="D247" s="62"/>
      <c r="E247" s="61"/>
      <c r="F247" s="62"/>
      <c r="G247" s="62"/>
      <c r="H247" s="41"/>
      <c r="I247" s="41"/>
      <c r="J247" s="41"/>
      <c r="K247" s="61"/>
      <c r="L247" s="61"/>
      <c r="M247" s="67"/>
      <c r="N247" s="67"/>
      <c r="O247" s="88"/>
      <c r="P247" s="66"/>
      <c r="Q247" s="69"/>
      <c r="R247" s="69"/>
      <c r="S247" s="67"/>
      <c r="T247" s="66"/>
      <c r="U247" s="66"/>
      <c r="V247" s="91"/>
      <c r="W247" s="91"/>
      <c r="X247" s="67"/>
      <c r="Y247" s="67"/>
      <c r="Z247" s="67"/>
      <c r="AA247" s="67"/>
      <c r="AB247" s="67"/>
      <c r="AC247" s="67"/>
      <c r="AD247" s="67"/>
      <c r="AE247" s="88"/>
      <c r="AF247" s="66"/>
      <c r="AG247" s="66"/>
      <c r="AH247" s="92"/>
      <c r="AI247" s="66"/>
      <c r="AJ247" s="74"/>
    </row>
    <row r="248" spans="1:36" s="71" customFormat="1" x14ac:dyDescent="0.25">
      <c r="A248" s="41"/>
      <c r="B248" s="41"/>
      <c r="C248" s="41"/>
      <c r="D248" s="62"/>
      <c r="E248" s="61"/>
      <c r="F248" s="62"/>
      <c r="G248" s="62"/>
      <c r="H248" s="41"/>
      <c r="I248" s="41"/>
      <c r="J248" s="41"/>
      <c r="K248" s="61"/>
      <c r="L248" s="61"/>
      <c r="M248" s="67"/>
      <c r="N248" s="67"/>
      <c r="O248" s="88"/>
      <c r="P248" s="66"/>
      <c r="Q248" s="69"/>
      <c r="R248" s="69"/>
      <c r="S248" s="67"/>
      <c r="T248" s="66"/>
      <c r="U248" s="66"/>
      <c r="V248" s="91"/>
      <c r="W248" s="91"/>
      <c r="X248" s="67"/>
      <c r="Y248" s="67"/>
      <c r="Z248" s="67"/>
      <c r="AA248" s="67"/>
      <c r="AB248" s="67"/>
      <c r="AC248" s="67"/>
      <c r="AD248" s="67"/>
      <c r="AE248" s="88"/>
      <c r="AF248" s="66"/>
      <c r="AG248" s="66"/>
      <c r="AH248" s="92"/>
      <c r="AI248" s="66"/>
      <c r="AJ248" s="74"/>
    </row>
    <row r="249" spans="1:36" s="71" customFormat="1" x14ac:dyDescent="0.25">
      <c r="A249" s="41"/>
      <c r="B249" s="41"/>
      <c r="C249" s="41"/>
      <c r="D249" s="62"/>
      <c r="E249" s="61"/>
      <c r="F249" s="62"/>
      <c r="G249" s="62"/>
      <c r="H249" s="41"/>
      <c r="I249" s="41"/>
      <c r="J249" s="41"/>
      <c r="K249" s="61"/>
      <c r="L249" s="61"/>
      <c r="M249" s="67"/>
      <c r="N249" s="67"/>
      <c r="O249" s="88"/>
      <c r="P249" s="66"/>
      <c r="Q249" s="69"/>
      <c r="R249" s="69"/>
      <c r="S249" s="67"/>
      <c r="T249" s="66"/>
      <c r="U249" s="66"/>
      <c r="V249" s="91"/>
      <c r="W249" s="91"/>
      <c r="X249" s="67"/>
      <c r="Y249" s="67"/>
      <c r="Z249" s="67"/>
      <c r="AA249" s="67"/>
      <c r="AB249" s="67"/>
      <c r="AC249" s="67"/>
      <c r="AD249" s="67"/>
      <c r="AE249" s="88"/>
      <c r="AF249" s="66"/>
      <c r="AG249" s="66"/>
      <c r="AH249" s="92"/>
      <c r="AI249" s="66"/>
      <c r="AJ249" s="74"/>
    </row>
    <row r="250" spans="1:36" s="71" customFormat="1" x14ac:dyDescent="0.25">
      <c r="A250" s="41"/>
      <c r="B250" s="41"/>
      <c r="C250" s="41"/>
      <c r="D250" s="62"/>
      <c r="E250" s="61"/>
      <c r="F250" s="62"/>
      <c r="G250" s="62"/>
      <c r="H250" s="41"/>
      <c r="I250" s="41"/>
      <c r="J250" s="41"/>
      <c r="K250" s="61"/>
      <c r="L250" s="61"/>
      <c r="M250" s="67"/>
      <c r="N250" s="67"/>
      <c r="O250" s="88"/>
      <c r="P250" s="66"/>
      <c r="Q250" s="69"/>
      <c r="R250" s="69"/>
      <c r="S250" s="67"/>
      <c r="T250" s="66"/>
      <c r="U250" s="66"/>
      <c r="V250" s="91"/>
      <c r="W250" s="91"/>
      <c r="X250" s="67"/>
      <c r="Y250" s="67"/>
      <c r="Z250" s="67"/>
      <c r="AA250" s="67"/>
      <c r="AB250" s="67"/>
      <c r="AC250" s="67"/>
      <c r="AD250" s="67"/>
      <c r="AE250" s="88"/>
      <c r="AF250" s="66"/>
      <c r="AG250" s="66"/>
      <c r="AH250" s="92"/>
      <c r="AI250" s="66"/>
      <c r="AJ250" s="74"/>
    </row>
    <row r="251" spans="1:36" s="71" customFormat="1" x14ac:dyDescent="0.25">
      <c r="A251" s="41"/>
      <c r="B251" s="41"/>
      <c r="C251" s="41"/>
      <c r="D251" s="62"/>
      <c r="E251" s="61"/>
      <c r="F251" s="62"/>
      <c r="G251" s="62"/>
      <c r="H251" s="41"/>
      <c r="I251" s="41"/>
      <c r="J251" s="41"/>
      <c r="K251" s="61"/>
      <c r="L251" s="61"/>
      <c r="M251" s="67"/>
      <c r="N251" s="67"/>
      <c r="O251" s="88"/>
      <c r="P251" s="66"/>
      <c r="Q251" s="69"/>
      <c r="R251" s="69"/>
      <c r="S251" s="67"/>
      <c r="T251" s="66"/>
      <c r="U251" s="66"/>
      <c r="V251" s="91"/>
      <c r="W251" s="91"/>
      <c r="X251" s="67"/>
      <c r="Y251" s="67"/>
      <c r="Z251" s="67"/>
      <c r="AA251" s="67"/>
      <c r="AB251" s="67"/>
      <c r="AC251" s="67"/>
      <c r="AD251" s="67"/>
      <c r="AE251" s="88"/>
      <c r="AF251" s="66"/>
      <c r="AG251" s="66"/>
      <c r="AH251" s="92"/>
      <c r="AI251" s="66"/>
      <c r="AJ251" s="74"/>
    </row>
    <row r="252" spans="1:36" s="71" customFormat="1" x14ac:dyDescent="0.25">
      <c r="A252" s="41"/>
      <c r="B252" s="41"/>
      <c r="C252" s="41"/>
      <c r="D252" s="62"/>
      <c r="E252" s="61"/>
      <c r="F252" s="62"/>
      <c r="G252" s="62"/>
      <c r="H252" s="41"/>
      <c r="I252" s="41"/>
      <c r="J252" s="41"/>
      <c r="K252" s="61"/>
      <c r="L252" s="61"/>
      <c r="M252" s="67"/>
      <c r="N252" s="67"/>
      <c r="O252" s="88"/>
      <c r="P252" s="66"/>
      <c r="Q252" s="69"/>
      <c r="R252" s="69"/>
      <c r="S252" s="67"/>
      <c r="T252" s="66"/>
      <c r="U252" s="66"/>
      <c r="V252" s="91"/>
      <c r="W252" s="91"/>
      <c r="X252" s="67"/>
      <c r="Y252" s="67"/>
      <c r="Z252" s="67"/>
      <c r="AA252" s="67"/>
      <c r="AB252" s="67"/>
      <c r="AC252" s="67"/>
      <c r="AD252" s="67"/>
      <c r="AE252" s="88"/>
      <c r="AF252" s="66"/>
      <c r="AG252" s="66"/>
      <c r="AH252" s="92"/>
      <c r="AI252" s="66"/>
      <c r="AJ252" s="74"/>
    </row>
    <row r="253" spans="1:36" s="71" customFormat="1" x14ac:dyDescent="0.25">
      <c r="A253" s="41"/>
      <c r="B253" s="41"/>
      <c r="C253" s="41"/>
      <c r="D253" s="62"/>
      <c r="E253" s="61"/>
      <c r="F253" s="62"/>
      <c r="G253" s="62"/>
      <c r="H253" s="41"/>
      <c r="I253" s="41"/>
      <c r="J253" s="41"/>
      <c r="K253" s="61"/>
      <c r="L253" s="61"/>
      <c r="M253" s="67"/>
      <c r="N253" s="67"/>
      <c r="O253" s="88"/>
      <c r="P253" s="66"/>
      <c r="Q253" s="69"/>
      <c r="R253" s="69"/>
      <c r="S253" s="67"/>
      <c r="T253" s="66"/>
      <c r="U253" s="66"/>
      <c r="V253" s="91"/>
      <c r="W253" s="91"/>
      <c r="X253" s="67"/>
      <c r="Y253" s="67"/>
      <c r="Z253" s="67"/>
      <c r="AA253" s="67"/>
      <c r="AB253" s="67"/>
      <c r="AC253" s="67"/>
      <c r="AD253" s="67"/>
      <c r="AE253" s="88"/>
      <c r="AF253" s="66"/>
      <c r="AG253" s="66"/>
      <c r="AH253" s="92"/>
      <c r="AI253" s="66"/>
      <c r="AJ253" s="74"/>
    </row>
    <row r="254" spans="1:36" s="71" customFormat="1" x14ac:dyDescent="0.25">
      <c r="A254" s="41"/>
      <c r="B254" s="41"/>
      <c r="C254" s="41"/>
      <c r="D254" s="62"/>
      <c r="E254" s="61"/>
      <c r="F254" s="62"/>
      <c r="G254" s="62"/>
      <c r="H254" s="41"/>
      <c r="I254" s="41"/>
      <c r="J254" s="41"/>
      <c r="K254" s="61"/>
      <c r="L254" s="61"/>
      <c r="M254" s="67"/>
      <c r="N254" s="67"/>
      <c r="O254" s="88"/>
      <c r="P254" s="66"/>
      <c r="Q254" s="69"/>
      <c r="R254" s="69"/>
      <c r="S254" s="67"/>
      <c r="T254" s="66"/>
      <c r="U254" s="66"/>
      <c r="V254" s="91"/>
      <c r="W254" s="91"/>
      <c r="X254" s="67"/>
      <c r="Y254" s="67"/>
      <c r="Z254" s="67"/>
      <c r="AA254" s="67"/>
      <c r="AB254" s="67"/>
      <c r="AC254" s="67"/>
      <c r="AD254" s="67"/>
      <c r="AE254" s="88"/>
      <c r="AF254" s="66"/>
      <c r="AG254" s="66"/>
      <c r="AH254" s="92"/>
      <c r="AI254" s="66"/>
      <c r="AJ254" s="74"/>
    </row>
    <row r="255" spans="1:36" s="71" customFormat="1" x14ac:dyDescent="0.25">
      <c r="A255" s="41"/>
      <c r="B255" s="41"/>
      <c r="C255" s="41"/>
      <c r="D255" s="62"/>
      <c r="E255" s="61"/>
      <c r="F255" s="62"/>
      <c r="G255" s="62"/>
      <c r="H255" s="41"/>
      <c r="I255" s="41"/>
      <c r="J255" s="41"/>
      <c r="K255" s="61"/>
      <c r="L255" s="61"/>
      <c r="M255" s="67"/>
      <c r="N255" s="67"/>
      <c r="O255" s="88"/>
      <c r="P255" s="66"/>
      <c r="Q255" s="69"/>
      <c r="R255" s="69"/>
      <c r="S255" s="67"/>
      <c r="T255" s="66"/>
      <c r="U255" s="66"/>
      <c r="V255" s="91"/>
      <c r="W255" s="91"/>
      <c r="X255" s="67"/>
      <c r="Y255" s="67"/>
      <c r="Z255" s="67"/>
      <c r="AA255" s="67"/>
      <c r="AB255" s="67"/>
      <c r="AC255" s="67"/>
      <c r="AD255" s="67"/>
      <c r="AE255" s="88"/>
      <c r="AF255" s="66"/>
      <c r="AG255" s="66"/>
      <c r="AH255" s="92"/>
      <c r="AI255" s="66"/>
      <c r="AJ255" s="74"/>
    </row>
    <row r="256" spans="1:36" s="71" customFormat="1" x14ac:dyDescent="0.25">
      <c r="A256" s="41"/>
      <c r="B256" s="41"/>
      <c r="C256" s="41"/>
      <c r="D256" s="62"/>
      <c r="E256" s="61"/>
      <c r="F256" s="62"/>
      <c r="G256" s="62"/>
      <c r="H256" s="41"/>
      <c r="I256" s="41"/>
      <c r="J256" s="41"/>
      <c r="K256" s="61"/>
      <c r="L256" s="61"/>
      <c r="M256" s="67"/>
      <c r="N256" s="67"/>
      <c r="O256" s="88"/>
      <c r="P256" s="66"/>
      <c r="Q256" s="69"/>
      <c r="R256" s="69"/>
      <c r="S256" s="67"/>
      <c r="T256" s="66"/>
      <c r="U256" s="66"/>
      <c r="V256" s="91"/>
      <c r="W256" s="91"/>
      <c r="X256" s="67"/>
      <c r="Y256" s="67"/>
      <c r="Z256" s="67"/>
      <c r="AA256" s="67"/>
      <c r="AB256" s="67"/>
      <c r="AC256" s="67"/>
      <c r="AD256" s="67"/>
      <c r="AE256" s="88"/>
      <c r="AF256" s="66"/>
      <c r="AG256" s="66"/>
      <c r="AH256" s="92"/>
      <c r="AI256" s="66"/>
      <c r="AJ256" s="74"/>
    </row>
    <row r="257" spans="1:36" s="71" customFormat="1" x14ac:dyDescent="0.25">
      <c r="A257" s="41"/>
      <c r="B257" s="41"/>
      <c r="C257" s="41"/>
      <c r="D257" s="62"/>
      <c r="E257" s="61"/>
      <c r="F257" s="62"/>
      <c r="G257" s="62"/>
      <c r="H257" s="41"/>
      <c r="I257" s="41"/>
      <c r="J257" s="41"/>
      <c r="K257" s="61"/>
      <c r="L257" s="61"/>
      <c r="M257" s="67"/>
      <c r="N257" s="67"/>
      <c r="O257" s="88"/>
      <c r="P257" s="66"/>
      <c r="Q257" s="69"/>
      <c r="R257" s="69"/>
      <c r="S257" s="67"/>
      <c r="T257" s="66"/>
      <c r="U257" s="66"/>
      <c r="V257" s="91"/>
      <c r="W257" s="91"/>
      <c r="X257" s="67"/>
      <c r="Y257" s="67"/>
      <c r="Z257" s="67"/>
      <c r="AA257" s="67"/>
      <c r="AB257" s="67"/>
      <c r="AC257" s="67"/>
      <c r="AD257" s="67"/>
      <c r="AE257" s="88"/>
      <c r="AF257" s="66"/>
      <c r="AG257" s="66"/>
      <c r="AH257" s="92"/>
      <c r="AI257" s="66"/>
      <c r="AJ257" s="74"/>
    </row>
    <row r="258" spans="1:36" s="71" customFormat="1" x14ac:dyDescent="0.25">
      <c r="A258" s="41"/>
      <c r="B258" s="41"/>
      <c r="C258" s="41"/>
      <c r="D258" s="62"/>
      <c r="E258" s="61"/>
      <c r="F258" s="62"/>
      <c r="G258" s="62"/>
      <c r="H258" s="41"/>
      <c r="I258" s="41"/>
      <c r="J258" s="41"/>
      <c r="K258" s="61"/>
      <c r="L258" s="61"/>
      <c r="M258" s="67"/>
      <c r="N258" s="67"/>
      <c r="O258" s="88"/>
      <c r="P258" s="66"/>
      <c r="Q258" s="69"/>
      <c r="R258" s="69"/>
      <c r="S258" s="67"/>
      <c r="T258" s="66"/>
      <c r="U258" s="66"/>
      <c r="V258" s="91"/>
      <c r="W258" s="91"/>
      <c r="X258" s="67"/>
      <c r="Y258" s="67"/>
      <c r="Z258" s="67"/>
      <c r="AA258" s="67"/>
      <c r="AB258" s="67"/>
      <c r="AC258" s="67"/>
      <c r="AD258" s="67"/>
      <c r="AE258" s="88"/>
      <c r="AF258" s="66"/>
      <c r="AG258" s="66"/>
      <c r="AH258" s="92"/>
      <c r="AI258" s="66"/>
      <c r="AJ258" s="74"/>
    </row>
    <row r="259" spans="1:36" s="71" customFormat="1" x14ac:dyDescent="0.25">
      <c r="A259" s="41"/>
      <c r="B259" s="41"/>
      <c r="C259" s="41"/>
      <c r="D259" s="62"/>
      <c r="E259" s="61"/>
      <c r="F259" s="62"/>
      <c r="G259" s="62"/>
      <c r="H259" s="41"/>
      <c r="I259" s="41"/>
      <c r="J259" s="41"/>
      <c r="K259" s="61"/>
      <c r="L259" s="61"/>
      <c r="M259" s="67"/>
      <c r="N259" s="67"/>
      <c r="O259" s="88"/>
      <c r="P259" s="66"/>
      <c r="Q259" s="69"/>
      <c r="R259" s="69"/>
      <c r="S259" s="67"/>
      <c r="T259" s="66"/>
      <c r="U259" s="66"/>
      <c r="V259" s="91"/>
      <c r="W259" s="91"/>
      <c r="X259" s="67"/>
      <c r="Y259" s="67"/>
      <c r="Z259" s="67"/>
      <c r="AA259" s="67"/>
      <c r="AB259" s="67"/>
      <c r="AC259" s="67"/>
      <c r="AD259" s="67"/>
      <c r="AE259" s="88"/>
      <c r="AF259" s="66"/>
      <c r="AG259" s="66"/>
      <c r="AH259" s="92"/>
      <c r="AI259" s="66"/>
      <c r="AJ259" s="74"/>
    </row>
    <row r="260" spans="1:36" s="71" customFormat="1" x14ac:dyDescent="0.25">
      <c r="A260" s="41"/>
      <c r="B260" s="41"/>
      <c r="C260" s="41"/>
      <c r="D260" s="62"/>
      <c r="E260" s="61"/>
      <c r="F260" s="62"/>
      <c r="G260" s="62"/>
      <c r="H260" s="41"/>
      <c r="I260" s="41"/>
      <c r="J260" s="41"/>
      <c r="K260" s="61"/>
      <c r="L260" s="61"/>
      <c r="M260" s="67"/>
      <c r="N260" s="67"/>
      <c r="O260" s="88"/>
      <c r="P260" s="66"/>
      <c r="Q260" s="69"/>
      <c r="R260" s="69"/>
      <c r="S260" s="67"/>
      <c r="T260" s="66"/>
      <c r="U260" s="66"/>
      <c r="V260" s="91"/>
      <c r="W260" s="91"/>
      <c r="X260" s="67"/>
      <c r="Y260" s="67"/>
      <c r="Z260" s="67"/>
      <c r="AA260" s="67"/>
      <c r="AB260" s="67"/>
      <c r="AC260" s="67"/>
      <c r="AD260" s="67"/>
      <c r="AE260" s="88"/>
      <c r="AF260" s="66"/>
      <c r="AG260" s="66"/>
      <c r="AH260" s="92"/>
      <c r="AI260" s="66"/>
      <c r="AJ260" s="74"/>
    </row>
    <row r="261" spans="1:36" s="71" customFormat="1" x14ac:dyDescent="0.25">
      <c r="A261" s="41"/>
      <c r="B261" s="41"/>
      <c r="C261" s="41"/>
      <c r="D261" s="62"/>
      <c r="E261" s="61"/>
      <c r="F261" s="62"/>
      <c r="G261" s="62"/>
      <c r="H261" s="41"/>
      <c r="I261" s="41"/>
      <c r="J261" s="41"/>
      <c r="K261" s="61"/>
      <c r="L261" s="61"/>
      <c r="M261" s="67"/>
      <c r="N261" s="67"/>
      <c r="O261" s="88"/>
      <c r="P261" s="66"/>
      <c r="Q261" s="69"/>
      <c r="R261" s="69"/>
      <c r="S261" s="67"/>
      <c r="T261" s="66"/>
      <c r="U261" s="66"/>
      <c r="V261" s="91"/>
      <c r="W261" s="91"/>
      <c r="X261" s="67"/>
      <c r="Y261" s="67"/>
      <c r="Z261" s="67"/>
      <c r="AA261" s="67"/>
      <c r="AB261" s="67"/>
      <c r="AC261" s="67"/>
      <c r="AD261" s="67"/>
      <c r="AE261" s="88"/>
      <c r="AF261" s="66"/>
      <c r="AG261" s="66"/>
      <c r="AH261" s="92"/>
      <c r="AI261" s="66"/>
      <c r="AJ261" s="74"/>
    </row>
    <row r="262" spans="1:36" s="71" customFormat="1" x14ac:dyDescent="0.25">
      <c r="A262" s="41"/>
      <c r="B262" s="41"/>
      <c r="C262" s="41"/>
      <c r="D262" s="62"/>
      <c r="E262" s="61"/>
      <c r="F262" s="62"/>
      <c r="G262" s="62"/>
      <c r="H262" s="41"/>
      <c r="I262" s="41"/>
      <c r="J262" s="41"/>
      <c r="K262" s="61"/>
      <c r="L262" s="61"/>
      <c r="M262" s="67"/>
      <c r="N262" s="67"/>
      <c r="O262" s="88"/>
      <c r="P262" s="66"/>
      <c r="Q262" s="69"/>
      <c r="R262" s="69"/>
      <c r="S262" s="67"/>
      <c r="T262" s="66"/>
      <c r="U262" s="66"/>
      <c r="V262" s="91"/>
      <c r="W262" s="91"/>
      <c r="X262" s="67"/>
      <c r="Y262" s="67"/>
      <c r="Z262" s="67"/>
      <c r="AA262" s="67"/>
      <c r="AB262" s="67"/>
      <c r="AC262" s="67"/>
      <c r="AD262" s="67"/>
      <c r="AE262" s="88"/>
      <c r="AF262" s="66"/>
      <c r="AG262" s="66"/>
      <c r="AH262" s="92"/>
      <c r="AI262" s="66"/>
      <c r="AJ262" s="74"/>
    </row>
    <row r="263" spans="1:36" s="71" customFormat="1" x14ac:dyDescent="0.25">
      <c r="A263" s="41"/>
      <c r="B263" s="41"/>
      <c r="C263" s="41"/>
      <c r="D263" s="62"/>
      <c r="E263" s="61"/>
      <c r="F263" s="62"/>
      <c r="G263" s="62"/>
      <c r="H263" s="41"/>
      <c r="I263" s="41"/>
      <c r="J263" s="41"/>
      <c r="K263" s="61"/>
      <c r="L263" s="61"/>
      <c r="M263" s="67"/>
      <c r="N263" s="67"/>
      <c r="O263" s="88"/>
      <c r="P263" s="66"/>
      <c r="Q263" s="69"/>
      <c r="R263" s="69"/>
      <c r="S263" s="67"/>
      <c r="T263" s="66"/>
      <c r="U263" s="66"/>
      <c r="V263" s="91"/>
      <c r="W263" s="91"/>
      <c r="X263" s="67"/>
      <c r="Y263" s="67"/>
      <c r="Z263" s="67"/>
      <c r="AA263" s="67"/>
      <c r="AB263" s="67"/>
      <c r="AC263" s="67"/>
      <c r="AD263" s="67"/>
      <c r="AE263" s="88"/>
      <c r="AF263" s="66"/>
      <c r="AG263" s="66"/>
      <c r="AH263" s="92"/>
      <c r="AI263" s="66"/>
      <c r="AJ263" s="74"/>
    </row>
    <row r="264" spans="1:36" s="71" customFormat="1" x14ac:dyDescent="0.25">
      <c r="A264" s="41"/>
      <c r="B264" s="41"/>
      <c r="C264" s="41"/>
      <c r="D264" s="62"/>
      <c r="E264" s="61"/>
      <c r="F264" s="62"/>
      <c r="G264" s="62"/>
      <c r="H264" s="41"/>
      <c r="I264" s="41"/>
      <c r="J264" s="41"/>
      <c r="K264" s="61"/>
      <c r="L264" s="61"/>
      <c r="M264" s="67"/>
      <c r="N264" s="67"/>
      <c r="O264" s="88"/>
      <c r="P264" s="66"/>
      <c r="Q264" s="69"/>
      <c r="R264" s="69"/>
      <c r="S264" s="67"/>
      <c r="T264" s="66"/>
      <c r="U264" s="66"/>
      <c r="V264" s="91"/>
      <c r="W264" s="91"/>
      <c r="X264" s="67"/>
      <c r="Y264" s="67"/>
      <c r="Z264" s="67"/>
      <c r="AA264" s="67"/>
      <c r="AB264" s="67"/>
      <c r="AC264" s="67"/>
      <c r="AD264" s="67"/>
      <c r="AE264" s="88"/>
      <c r="AF264" s="66"/>
      <c r="AG264" s="66"/>
      <c r="AH264" s="92"/>
      <c r="AI264" s="66"/>
      <c r="AJ264" s="74"/>
    </row>
    <row r="265" spans="1:36" s="71" customFormat="1" x14ac:dyDescent="0.25">
      <c r="A265" s="41"/>
      <c r="B265" s="41"/>
      <c r="C265" s="41"/>
      <c r="D265" s="62"/>
      <c r="E265" s="61"/>
      <c r="F265" s="62"/>
      <c r="G265" s="62"/>
      <c r="H265" s="41"/>
      <c r="I265" s="41"/>
      <c r="J265" s="41"/>
      <c r="K265" s="61"/>
      <c r="L265" s="61"/>
      <c r="M265" s="67"/>
      <c r="N265" s="67"/>
      <c r="O265" s="88"/>
      <c r="P265" s="66"/>
      <c r="Q265" s="69"/>
      <c r="R265" s="69"/>
      <c r="S265" s="67"/>
      <c r="T265" s="66"/>
      <c r="U265" s="66"/>
      <c r="V265" s="91"/>
      <c r="W265" s="91"/>
      <c r="X265" s="67"/>
      <c r="Y265" s="67"/>
      <c r="Z265" s="67"/>
      <c r="AA265" s="67"/>
      <c r="AB265" s="67"/>
      <c r="AC265" s="67"/>
      <c r="AD265" s="67"/>
      <c r="AE265" s="88"/>
      <c r="AF265" s="66"/>
      <c r="AG265" s="66"/>
      <c r="AH265" s="92"/>
      <c r="AI265" s="66"/>
      <c r="AJ265" s="74"/>
    </row>
    <row r="266" spans="1:36" s="71" customFormat="1" x14ac:dyDescent="0.25">
      <c r="A266" s="41"/>
      <c r="B266" s="41"/>
      <c r="C266" s="41"/>
      <c r="D266" s="62"/>
      <c r="E266" s="61"/>
      <c r="F266" s="62"/>
      <c r="G266" s="62"/>
      <c r="H266" s="41"/>
      <c r="I266" s="41"/>
      <c r="J266" s="41"/>
      <c r="K266" s="61"/>
      <c r="L266" s="61"/>
      <c r="M266" s="67"/>
      <c r="N266" s="67"/>
      <c r="O266" s="88"/>
      <c r="P266" s="66"/>
      <c r="Q266" s="69"/>
      <c r="R266" s="69"/>
      <c r="S266" s="67"/>
      <c r="T266" s="66"/>
      <c r="U266" s="66"/>
      <c r="V266" s="91"/>
      <c r="W266" s="91"/>
      <c r="X266" s="67"/>
      <c r="Y266" s="67"/>
      <c r="Z266" s="67"/>
      <c r="AA266" s="67"/>
      <c r="AB266" s="67"/>
      <c r="AC266" s="67"/>
      <c r="AD266" s="67"/>
      <c r="AE266" s="88"/>
      <c r="AF266" s="66"/>
      <c r="AG266" s="66"/>
      <c r="AH266" s="92"/>
      <c r="AI266" s="66"/>
      <c r="AJ266" s="74"/>
    </row>
    <row r="267" spans="1:36" s="71" customFormat="1" x14ac:dyDescent="0.25">
      <c r="A267" s="41"/>
      <c r="B267" s="41"/>
      <c r="C267" s="41"/>
      <c r="D267" s="62"/>
      <c r="E267" s="61"/>
      <c r="F267" s="62"/>
      <c r="G267" s="62"/>
      <c r="H267" s="41"/>
      <c r="I267" s="41"/>
      <c r="J267" s="41"/>
      <c r="K267" s="61"/>
      <c r="L267" s="61"/>
      <c r="M267" s="67"/>
      <c r="N267" s="67"/>
      <c r="O267" s="88"/>
      <c r="P267" s="66"/>
      <c r="Q267" s="69"/>
      <c r="R267" s="69"/>
      <c r="S267" s="67"/>
      <c r="T267" s="66"/>
      <c r="U267" s="66"/>
      <c r="V267" s="91"/>
      <c r="W267" s="91"/>
      <c r="X267" s="67"/>
      <c r="Y267" s="67"/>
      <c r="Z267" s="67"/>
      <c r="AA267" s="67"/>
      <c r="AB267" s="67"/>
      <c r="AC267" s="67"/>
      <c r="AD267" s="67"/>
      <c r="AE267" s="88"/>
      <c r="AF267" s="66"/>
      <c r="AG267" s="66"/>
      <c r="AH267" s="92"/>
      <c r="AI267" s="66"/>
      <c r="AJ267" s="74"/>
    </row>
    <row r="268" spans="1:36" s="71" customFormat="1" x14ac:dyDescent="0.25">
      <c r="A268" s="41"/>
      <c r="B268" s="41"/>
      <c r="C268" s="41"/>
      <c r="D268" s="62"/>
      <c r="E268" s="61"/>
      <c r="F268" s="62"/>
      <c r="G268" s="62"/>
      <c r="H268" s="41"/>
      <c r="I268" s="41"/>
      <c r="J268" s="41"/>
      <c r="K268" s="61"/>
      <c r="L268" s="61"/>
      <c r="M268" s="67"/>
      <c r="N268" s="67"/>
      <c r="O268" s="88"/>
      <c r="P268" s="66"/>
      <c r="Q268" s="69"/>
      <c r="R268" s="69"/>
      <c r="S268" s="67"/>
      <c r="T268" s="66"/>
      <c r="U268" s="66"/>
      <c r="V268" s="91"/>
      <c r="W268" s="91"/>
      <c r="X268" s="67"/>
      <c r="Y268" s="67"/>
      <c r="Z268" s="67"/>
      <c r="AA268" s="67"/>
      <c r="AB268" s="67"/>
      <c r="AC268" s="67"/>
      <c r="AD268" s="67"/>
      <c r="AE268" s="88"/>
      <c r="AF268" s="66"/>
      <c r="AG268" s="66"/>
      <c r="AH268" s="92"/>
      <c r="AI268" s="66"/>
      <c r="AJ268" s="74"/>
    </row>
    <row r="269" spans="1:36" s="71" customFormat="1" x14ac:dyDescent="0.25">
      <c r="A269" s="41"/>
      <c r="B269" s="41"/>
      <c r="C269" s="41"/>
      <c r="D269" s="62"/>
      <c r="E269" s="61"/>
      <c r="F269" s="62"/>
      <c r="G269" s="62"/>
      <c r="H269" s="41"/>
      <c r="I269" s="41"/>
      <c r="J269" s="41"/>
      <c r="K269" s="61"/>
      <c r="L269" s="61"/>
      <c r="M269" s="67"/>
      <c r="N269" s="67"/>
      <c r="O269" s="88"/>
      <c r="P269" s="66"/>
      <c r="Q269" s="69"/>
      <c r="R269" s="69"/>
      <c r="S269" s="67"/>
      <c r="T269" s="66"/>
      <c r="U269" s="66"/>
      <c r="V269" s="91"/>
      <c r="W269" s="91"/>
      <c r="X269" s="67"/>
      <c r="Y269" s="67"/>
      <c r="Z269" s="67"/>
      <c r="AA269" s="67"/>
      <c r="AB269" s="67"/>
      <c r="AC269" s="67"/>
      <c r="AD269" s="67"/>
      <c r="AE269" s="88"/>
      <c r="AF269" s="66"/>
      <c r="AG269" s="66"/>
      <c r="AH269" s="92"/>
      <c r="AI269" s="66"/>
      <c r="AJ269" s="74"/>
    </row>
    <row r="270" spans="1:36" s="71" customFormat="1" x14ac:dyDescent="0.25">
      <c r="A270" s="41"/>
      <c r="B270" s="41"/>
      <c r="C270" s="41"/>
      <c r="D270" s="62"/>
      <c r="E270" s="61"/>
      <c r="F270" s="62"/>
      <c r="G270" s="62"/>
      <c r="H270" s="41"/>
      <c r="I270" s="41"/>
      <c r="J270" s="41"/>
      <c r="K270" s="61"/>
      <c r="L270" s="61"/>
      <c r="M270" s="67"/>
      <c r="N270" s="67"/>
      <c r="O270" s="88"/>
      <c r="P270" s="66"/>
      <c r="Q270" s="69"/>
      <c r="R270" s="69"/>
      <c r="S270" s="67"/>
      <c r="T270" s="66"/>
      <c r="U270" s="66"/>
      <c r="V270" s="91"/>
      <c r="W270" s="91"/>
      <c r="X270" s="67"/>
      <c r="Y270" s="67"/>
      <c r="Z270" s="67"/>
      <c r="AA270" s="67"/>
      <c r="AB270" s="67"/>
      <c r="AC270" s="67"/>
      <c r="AD270" s="67"/>
      <c r="AE270" s="88"/>
      <c r="AF270" s="66"/>
      <c r="AG270" s="66"/>
      <c r="AH270" s="92"/>
      <c r="AI270" s="66"/>
      <c r="AJ270" s="74"/>
    </row>
    <row r="271" spans="1:36" s="71" customFormat="1" x14ac:dyDescent="0.25">
      <c r="A271" s="41"/>
      <c r="B271" s="41"/>
      <c r="C271" s="41"/>
      <c r="D271" s="62"/>
      <c r="E271" s="61"/>
      <c r="F271" s="62"/>
      <c r="G271" s="62"/>
      <c r="H271" s="41"/>
      <c r="I271" s="41"/>
      <c r="J271" s="41"/>
      <c r="K271" s="61"/>
      <c r="L271" s="61"/>
      <c r="M271" s="67"/>
      <c r="N271" s="67"/>
      <c r="O271" s="88"/>
      <c r="P271" s="66"/>
      <c r="Q271" s="69"/>
      <c r="R271" s="69"/>
      <c r="S271" s="67"/>
      <c r="T271" s="66"/>
      <c r="U271" s="66"/>
      <c r="V271" s="91"/>
      <c r="W271" s="91"/>
      <c r="X271" s="67"/>
      <c r="Y271" s="67"/>
      <c r="Z271" s="67"/>
      <c r="AA271" s="67"/>
      <c r="AB271" s="67"/>
      <c r="AC271" s="67"/>
      <c r="AD271" s="67"/>
      <c r="AE271" s="88"/>
      <c r="AF271" s="66"/>
      <c r="AG271" s="66"/>
      <c r="AH271" s="92"/>
      <c r="AI271" s="66"/>
      <c r="AJ271" s="74"/>
    </row>
    <row r="272" spans="1:36" s="71" customFormat="1" x14ac:dyDescent="0.25">
      <c r="A272" s="41"/>
      <c r="B272" s="41"/>
      <c r="C272" s="41"/>
      <c r="D272" s="62"/>
      <c r="E272" s="61"/>
      <c r="F272" s="62"/>
      <c r="G272" s="62"/>
      <c r="H272" s="41"/>
      <c r="I272" s="41"/>
      <c r="J272" s="41"/>
      <c r="K272" s="61"/>
      <c r="L272" s="61"/>
      <c r="M272" s="67"/>
      <c r="N272" s="67"/>
      <c r="O272" s="88"/>
      <c r="P272" s="66"/>
      <c r="Q272" s="69"/>
      <c r="R272" s="69"/>
      <c r="S272" s="67"/>
      <c r="T272" s="66"/>
      <c r="U272" s="66"/>
      <c r="V272" s="91"/>
      <c r="W272" s="91"/>
      <c r="X272" s="67"/>
      <c r="Y272" s="67"/>
      <c r="Z272" s="67"/>
      <c r="AA272" s="67"/>
      <c r="AB272" s="67"/>
      <c r="AC272" s="67"/>
      <c r="AD272" s="67"/>
      <c r="AE272" s="88"/>
      <c r="AF272" s="66"/>
      <c r="AG272" s="66"/>
      <c r="AH272" s="92"/>
      <c r="AI272" s="66"/>
      <c r="AJ272" s="74"/>
    </row>
    <row r="273" spans="1:36" s="71" customFormat="1" x14ac:dyDescent="0.25">
      <c r="A273" s="41"/>
      <c r="B273" s="41"/>
      <c r="C273" s="41"/>
      <c r="D273" s="62"/>
      <c r="E273" s="61"/>
      <c r="F273" s="62"/>
      <c r="G273" s="62"/>
      <c r="H273" s="41"/>
      <c r="I273" s="41"/>
      <c r="J273" s="41"/>
      <c r="K273" s="61"/>
      <c r="L273" s="61"/>
      <c r="M273" s="67"/>
      <c r="N273" s="67"/>
      <c r="O273" s="88"/>
      <c r="P273" s="66"/>
      <c r="Q273" s="69"/>
      <c r="R273" s="69"/>
      <c r="S273" s="67"/>
      <c r="T273" s="66"/>
      <c r="U273" s="66"/>
      <c r="V273" s="91"/>
      <c r="W273" s="91"/>
      <c r="X273" s="67"/>
      <c r="Y273" s="67"/>
      <c r="Z273" s="67"/>
      <c r="AA273" s="67"/>
      <c r="AB273" s="67"/>
      <c r="AC273" s="67"/>
      <c r="AD273" s="67"/>
      <c r="AE273" s="88"/>
      <c r="AF273" s="66"/>
      <c r="AG273" s="66"/>
      <c r="AH273" s="92"/>
      <c r="AI273" s="66"/>
      <c r="AJ273" s="74"/>
    </row>
    <row r="274" spans="1:36" s="71" customFormat="1" x14ac:dyDescent="0.25">
      <c r="A274" s="41"/>
      <c r="B274" s="41"/>
      <c r="C274" s="41"/>
      <c r="D274" s="62"/>
      <c r="E274" s="61"/>
      <c r="F274" s="62"/>
      <c r="G274" s="62"/>
      <c r="H274" s="41"/>
      <c r="I274" s="41"/>
      <c r="J274" s="41"/>
      <c r="K274" s="61"/>
      <c r="L274" s="61"/>
      <c r="M274" s="67"/>
      <c r="N274" s="67"/>
      <c r="O274" s="88"/>
      <c r="P274" s="66"/>
      <c r="Q274" s="69"/>
      <c r="R274" s="69"/>
      <c r="S274" s="67"/>
      <c r="T274" s="66"/>
      <c r="U274" s="66"/>
      <c r="V274" s="91"/>
      <c r="W274" s="91"/>
      <c r="X274" s="67"/>
      <c r="Y274" s="67"/>
      <c r="Z274" s="67"/>
      <c r="AA274" s="67"/>
      <c r="AB274" s="67"/>
      <c r="AC274" s="67"/>
      <c r="AD274" s="67"/>
      <c r="AE274" s="88"/>
      <c r="AF274" s="66"/>
      <c r="AG274" s="66"/>
      <c r="AH274" s="92"/>
      <c r="AI274" s="66"/>
      <c r="AJ274" s="74"/>
    </row>
    <row r="275" spans="1:36" s="71" customFormat="1" x14ac:dyDescent="0.25">
      <c r="A275" s="41"/>
      <c r="B275" s="41"/>
      <c r="C275" s="41"/>
      <c r="D275" s="62"/>
      <c r="E275" s="61"/>
      <c r="F275" s="62"/>
      <c r="G275" s="62"/>
      <c r="H275" s="41"/>
      <c r="I275" s="41"/>
      <c r="J275" s="41"/>
      <c r="K275" s="61"/>
      <c r="L275" s="61"/>
      <c r="M275" s="67"/>
      <c r="N275" s="67"/>
      <c r="O275" s="88"/>
      <c r="P275" s="66"/>
      <c r="Q275" s="69"/>
      <c r="R275" s="69"/>
      <c r="S275" s="67"/>
      <c r="T275" s="66"/>
      <c r="U275" s="66"/>
      <c r="V275" s="91"/>
      <c r="W275" s="91"/>
      <c r="X275" s="67"/>
      <c r="Y275" s="67"/>
      <c r="Z275" s="67"/>
      <c r="AA275" s="67"/>
      <c r="AB275" s="67"/>
      <c r="AC275" s="67"/>
      <c r="AD275" s="67"/>
      <c r="AE275" s="88"/>
      <c r="AF275" s="66"/>
      <c r="AG275" s="66"/>
      <c r="AH275" s="92"/>
      <c r="AI275" s="66"/>
      <c r="AJ275" s="74"/>
    </row>
    <row r="276" spans="1:36" s="71" customFormat="1" x14ac:dyDescent="0.25">
      <c r="A276" s="41"/>
      <c r="B276" s="41"/>
      <c r="C276" s="41"/>
      <c r="D276" s="62"/>
      <c r="E276" s="61"/>
      <c r="F276" s="62"/>
      <c r="G276" s="62"/>
      <c r="H276" s="41"/>
      <c r="I276" s="41"/>
      <c r="J276" s="41"/>
      <c r="K276" s="61"/>
      <c r="L276" s="61"/>
      <c r="M276" s="67"/>
      <c r="N276" s="67"/>
      <c r="O276" s="88"/>
      <c r="P276" s="66"/>
      <c r="Q276" s="69"/>
      <c r="R276" s="69"/>
      <c r="S276" s="67"/>
      <c r="T276" s="66"/>
      <c r="U276" s="66"/>
      <c r="V276" s="91"/>
      <c r="W276" s="91"/>
      <c r="X276" s="67"/>
      <c r="Y276" s="67"/>
      <c r="Z276" s="67"/>
      <c r="AA276" s="67"/>
      <c r="AB276" s="67"/>
      <c r="AC276" s="67"/>
      <c r="AD276" s="67"/>
      <c r="AE276" s="88"/>
      <c r="AF276" s="66"/>
      <c r="AG276" s="66"/>
      <c r="AH276" s="92"/>
      <c r="AI276" s="66"/>
      <c r="AJ276" s="74"/>
    </row>
    <row r="277" spans="1:36" s="71" customFormat="1" x14ac:dyDescent="0.25">
      <c r="A277" s="41"/>
      <c r="B277" s="41"/>
      <c r="C277" s="41"/>
      <c r="D277" s="62"/>
      <c r="E277" s="61"/>
      <c r="F277" s="62"/>
      <c r="G277" s="62"/>
      <c r="H277" s="41"/>
      <c r="I277" s="41"/>
      <c r="J277" s="41"/>
      <c r="K277" s="61"/>
      <c r="L277" s="61"/>
      <c r="M277" s="67"/>
      <c r="N277" s="67"/>
      <c r="O277" s="88"/>
      <c r="P277" s="66"/>
      <c r="Q277" s="69"/>
      <c r="R277" s="69"/>
      <c r="S277" s="67"/>
      <c r="T277" s="66"/>
      <c r="U277" s="66"/>
      <c r="V277" s="91"/>
      <c r="W277" s="91"/>
      <c r="X277" s="67"/>
      <c r="Y277" s="67"/>
      <c r="Z277" s="67"/>
      <c r="AA277" s="67"/>
      <c r="AB277" s="67"/>
      <c r="AC277" s="67"/>
      <c r="AD277" s="67"/>
      <c r="AE277" s="88"/>
      <c r="AF277" s="66"/>
      <c r="AG277" s="66"/>
      <c r="AH277" s="92"/>
      <c r="AI277" s="66"/>
      <c r="AJ277" s="74"/>
    </row>
    <row r="278" spans="1:36" s="71" customFormat="1" x14ac:dyDescent="0.25">
      <c r="A278" s="41"/>
      <c r="B278" s="41"/>
      <c r="C278" s="41"/>
      <c r="D278" s="62"/>
      <c r="E278" s="61"/>
      <c r="F278" s="62"/>
      <c r="G278" s="62"/>
      <c r="H278" s="41"/>
      <c r="I278" s="41"/>
      <c r="J278" s="41"/>
      <c r="K278" s="61"/>
      <c r="L278" s="61"/>
      <c r="M278" s="67"/>
      <c r="N278" s="67"/>
      <c r="O278" s="88"/>
      <c r="P278" s="66"/>
      <c r="Q278" s="69"/>
      <c r="R278" s="69"/>
      <c r="S278" s="67"/>
      <c r="T278" s="66"/>
      <c r="U278" s="66"/>
      <c r="V278" s="91"/>
      <c r="W278" s="91"/>
      <c r="X278" s="67"/>
      <c r="Y278" s="67"/>
      <c r="Z278" s="67"/>
      <c r="AA278" s="67"/>
      <c r="AB278" s="67"/>
      <c r="AC278" s="67"/>
      <c r="AD278" s="67"/>
      <c r="AE278" s="88"/>
      <c r="AF278" s="66"/>
      <c r="AG278" s="66"/>
      <c r="AH278" s="92"/>
      <c r="AI278" s="66"/>
      <c r="AJ278" s="74"/>
    </row>
    <row r="279" spans="1:36" s="71" customFormat="1" x14ac:dyDescent="0.25">
      <c r="A279" s="41"/>
      <c r="B279" s="41"/>
      <c r="C279" s="41"/>
      <c r="D279" s="62"/>
      <c r="E279" s="61"/>
      <c r="F279" s="62"/>
      <c r="G279" s="62"/>
      <c r="H279" s="41"/>
      <c r="I279" s="41"/>
      <c r="J279" s="41"/>
      <c r="K279" s="61"/>
      <c r="L279" s="61"/>
      <c r="M279" s="67"/>
      <c r="N279" s="67"/>
      <c r="O279" s="88"/>
      <c r="P279" s="66"/>
      <c r="Q279" s="69"/>
      <c r="R279" s="69"/>
      <c r="S279" s="67"/>
      <c r="T279" s="66"/>
      <c r="U279" s="66"/>
      <c r="V279" s="91"/>
      <c r="W279" s="91"/>
      <c r="X279" s="67"/>
      <c r="Y279" s="67"/>
      <c r="Z279" s="67"/>
      <c r="AA279" s="67"/>
      <c r="AB279" s="67"/>
      <c r="AC279" s="67"/>
      <c r="AD279" s="67"/>
      <c r="AE279" s="88"/>
      <c r="AF279" s="66"/>
      <c r="AG279" s="66"/>
      <c r="AH279" s="92"/>
      <c r="AI279" s="66"/>
      <c r="AJ279" s="74"/>
    </row>
    <row r="280" spans="1:36" s="71" customFormat="1" x14ac:dyDescent="0.25">
      <c r="A280" s="41"/>
      <c r="B280" s="41"/>
      <c r="C280" s="41"/>
      <c r="D280" s="62"/>
      <c r="E280" s="61"/>
      <c r="F280" s="62"/>
      <c r="G280" s="62"/>
      <c r="H280" s="41"/>
      <c r="I280" s="41"/>
      <c r="J280" s="41"/>
      <c r="K280" s="61"/>
      <c r="L280" s="61"/>
      <c r="M280" s="67"/>
      <c r="N280" s="67"/>
      <c r="O280" s="88"/>
      <c r="P280" s="66"/>
      <c r="Q280" s="69"/>
      <c r="R280" s="69"/>
      <c r="S280" s="67"/>
      <c r="T280" s="66"/>
      <c r="U280" s="66"/>
      <c r="V280" s="91"/>
      <c r="W280" s="91"/>
      <c r="X280" s="67"/>
      <c r="Y280" s="67"/>
      <c r="Z280" s="67"/>
      <c r="AA280" s="67"/>
      <c r="AB280" s="67"/>
      <c r="AC280" s="67"/>
      <c r="AD280" s="67"/>
      <c r="AE280" s="88"/>
      <c r="AF280" s="66"/>
      <c r="AG280" s="66"/>
      <c r="AH280" s="92"/>
      <c r="AI280" s="66"/>
      <c r="AJ280" s="74"/>
    </row>
    <row r="281" spans="1:36" s="71" customFormat="1" x14ac:dyDescent="0.25">
      <c r="A281" s="41"/>
      <c r="B281" s="41"/>
      <c r="C281" s="41"/>
      <c r="D281" s="62"/>
      <c r="E281" s="61"/>
      <c r="F281" s="62"/>
      <c r="G281" s="62"/>
      <c r="H281" s="41"/>
      <c r="I281" s="41"/>
      <c r="J281" s="41"/>
      <c r="K281" s="61"/>
      <c r="L281" s="61"/>
      <c r="M281" s="67"/>
      <c r="N281" s="67"/>
      <c r="O281" s="88"/>
      <c r="P281" s="66"/>
      <c r="Q281" s="69"/>
      <c r="R281" s="69"/>
      <c r="S281" s="67"/>
      <c r="T281" s="66"/>
      <c r="U281" s="66"/>
      <c r="V281" s="91"/>
      <c r="W281" s="91"/>
      <c r="X281" s="67"/>
      <c r="Y281" s="67"/>
      <c r="Z281" s="67"/>
      <c r="AA281" s="67"/>
      <c r="AB281" s="67"/>
      <c r="AC281" s="67"/>
      <c r="AD281" s="67"/>
      <c r="AE281" s="88"/>
      <c r="AF281" s="66"/>
      <c r="AG281" s="66"/>
      <c r="AH281" s="92"/>
      <c r="AI281" s="66"/>
      <c r="AJ281" s="74"/>
    </row>
    <row r="282" spans="1:36" s="71" customFormat="1" x14ac:dyDescent="0.25">
      <c r="A282" s="41"/>
      <c r="B282" s="41"/>
      <c r="C282" s="41"/>
      <c r="D282" s="62"/>
      <c r="E282" s="61"/>
      <c r="F282" s="62"/>
      <c r="G282" s="62"/>
      <c r="H282" s="41"/>
      <c r="I282" s="41"/>
      <c r="J282" s="41"/>
      <c r="K282" s="61"/>
      <c r="L282" s="61"/>
      <c r="M282" s="67"/>
      <c r="N282" s="67"/>
      <c r="O282" s="88"/>
      <c r="P282" s="66"/>
      <c r="Q282" s="69"/>
      <c r="R282" s="69"/>
      <c r="S282" s="67"/>
      <c r="T282" s="66"/>
      <c r="U282" s="66"/>
      <c r="V282" s="91"/>
      <c r="W282" s="91"/>
      <c r="X282" s="67"/>
      <c r="Y282" s="67"/>
      <c r="Z282" s="67"/>
      <c r="AA282" s="67"/>
      <c r="AB282" s="67"/>
      <c r="AC282" s="67"/>
      <c r="AD282" s="67"/>
      <c r="AE282" s="88"/>
      <c r="AF282" s="66"/>
      <c r="AG282" s="66"/>
      <c r="AH282" s="92"/>
      <c r="AI282" s="66"/>
      <c r="AJ282" s="74"/>
    </row>
    <row r="283" spans="1:36" s="71" customFormat="1" x14ac:dyDescent="0.25">
      <c r="A283" s="41"/>
      <c r="B283" s="41"/>
      <c r="C283" s="41"/>
      <c r="D283" s="62"/>
      <c r="E283" s="61"/>
      <c r="F283" s="62"/>
      <c r="G283" s="62"/>
      <c r="H283" s="41"/>
      <c r="I283" s="41"/>
      <c r="J283" s="41"/>
      <c r="K283" s="61"/>
      <c r="L283" s="61"/>
      <c r="M283" s="67"/>
      <c r="N283" s="67"/>
      <c r="O283" s="88"/>
      <c r="P283" s="66"/>
      <c r="Q283" s="69"/>
      <c r="R283" s="69"/>
      <c r="S283" s="67"/>
      <c r="T283" s="66"/>
      <c r="U283" s="66"/>
      <c r="V283" s="91"/>
      <c r="W283" s="91"/>
      <c r="X283" s="67"/>
      <c r="Y283" s="67"/>
      <c r="Z283" s="67"/>
      <c r="AA283" s="67"/>
      <c r="AB283" s="67"/>
      <c r="AC283" s="67"/>
      <c r="AD283" s="67"/>
      <c r="AE283" s="88"/>
      <c r="AF283" s="66"/>
      <c r="AG283" s="66"/>
      <c r="AH283" s="92"/>
      <c r="AI283" s="66"/>
      <c r="AJ283" s="74"/>
    </row>
    <row r="284" spans="1:36" s="71" customFormat="1" x14ac:dyDescent="0.25">
      <c r="A284" s="41"/>
      <c r="B284" s="41"/>
      <c r="C284" s="41"/>
      <c r="D284" s="62"/>
      <c r="E284" s="61"/>
      <c r="F284" s="62"/>
      <c r="G284" s="62"/>
      <c r="H284" s="41"/>
      <c r="I284" s="41"/>
      <c r="J284" s="41"/>
      <c r="K284" s="61"/>
      <c r="L284" s="61"/>
      <c r="M284" s="67"/>
      <c r="N284" s="67"/>
      <c r="O284" s="88"/>
      <c r="P284" s="66"/>
      <c r="Q284" s="69"/>
      <c r="R284" s="69"/>
      <c r="S284" s="67"/>
      <c r="T284" s="66"/>
      <c r="U284" s="66"/>
      <c r="V284" s="91"/>
      <c r="W284" s="91"/>
      <c r="X284" s="67"/>
      <c r="Y284" s="67"/>
      <c r="Z284" s="67"/>
      <c r="AA284" s="67"/>
      <c r="AB284" s="67"/>
      <c r="AC284" s="67"/>
      <c r="AD284" s="67"/>
      <c r="AE284" s="88"/>
      <c r="AF284" s="66"/>
      <c r="AG284" s="66"/>
      <c r="AH284" s="92"/>
      <c r="AI284" s="66"/>
      <c r="AJ284" s="74"/>
    </row>
    <row r="285" spans="1:36" s="71" customFormat="1" x14ac:dyDescent="0.25">
      <c r="A285" s="41"/>
      <c r="B285" s="41"/>
      <c r="C285" s="41"/>
      <c r="D285" s="62"/>
      <c r="E285" s="61"/>
      <c r="F285" s="62"/>
      <c r="G285" s="62"/>
      <c r="H285" s="41"/>
      <c r="I285" s="41"/>
      <c r="J285" s="41"/>
      <c r="K285" s="61"/>
      <c r="L285" s="61"/>
      <c r="M285" s="67"/>
      <c r="N285" s="67"/>
      <c r="O285" s="88"/>
      <c r="P285" s="66"/>
      <c r="Q285" s="69"/>
      <c r="R285" s="69"/>
      <c r="S285" s="67"/>
      <c r="T285" s="66"/>
      <c r="U285" s="66"/>
      <c r="V285" s="91"/>
      <c r="W285" s="91"/>
      <c r="X285" s="67"/>
      <c r="Y285" s="67"/>
      <c r="Z285" s="67"/>
      <c r="AA285" s="67"/>
      <c r="AB285" s="67"/>
      <c r="AC285" s="67"/>
      <c r="AD285" s="67"/>
      <c r="AE285" s="88"/>
      <c r="AF285" s="66"/>
      <c r="AG285" s="66"/>
      <c r="AH285" s="92"/>
      <c r="AI285" s="66"/>
      <c r="AJ285" s="74"/>
    </row>
    <row r="286" spans="1:36" s="71" customFormat="1" x14ac:dyDescent="0.25">
      <c r="A286" s="41"/>
      <c r="B286" s="41"/>
      <c r="C286" s="41"/>
      <c r="D286" s="62"/>
      <c r="E286" s="61"/>
      <c r="F286" s="62"/>
      <c r="G286" s="62"/>
      <c r="H286" s="41"/>
      <c r="I286" s="41"/>
      <c r="J286" s="41"/>
      <c r="K286" s="61"/>
      <c r="L286" s="61"/>
      <c r="M286" s="67"/>
      <c r="N286" s="67"/>
      <c r="O286" s="88"/>
      <c r="P286" s="66"/>
      <c r="Q286" s="69"/>
      <c r="R286" s="69"/>
      <c r="S286" s="67"/>
      <c r="T286" s="66"/>
      <c r="U286" s="66"/>
      <c r="V286" s="91"/>
      <c r="W286" s="91"/>
      <c r="X286" s="67"/>
      <c r="Y286" s="67"/>
      <c r="Z286" s="67"/>
      <c r="AA286" s="67"/>
      <c r="AB286" s="67"/>
      <c r="AC286" s="67"/>
      <c r="AD286" s="67"/>
      <c r="AE286" s="88"/>
      <c r="AF286" s="66"/>
      <c r="AG286" s="66"/>
      <c r="AH286" s="92"/>
      <c r="AI286" s="66"/>
      <c r="AJ286" s="74"/>
    </row>
    <row r="287" spans="1:36" s="71" customFormat="1" x14ac:dyDescent="0.25">
      <c r="A287" s="41"/>
      <c r="B287" s="41"/>
      <c r="C287" s="41"/>
      <c r="D287" s="62"/>
      <c r="E287" s="61"/>
      <c r="F287" s="62"/>
      <c r="G287" s="62"/>
      <c r="H287" s="41"/>
      <c r="I287" s="41"/>
      <c r="J287" s="41"/>
      <c r="K287" s="61"/>
      <c r="L287" s="61"/>
      <c r="M287" s="67"/>
      <c r="N287" s="67"/>
      <c r="O287" s="88"/>
      <c r="P287" s="66"/>
      <c r="Q287" s="69"/>
      <c r="R287" s="69"/>
      <c r="S287" s="67"/>
      <c r="T287" s="66"/>
      <c r="U287" s="66"/>
      <c r="V287" s="91"/>
      <c r="W287" s="91"/>
      <c r="X287" s="67"/>
      <c r="Y287" s="67"/>
      <c r="Z287" s="67"/>
      <c r="AA287" s="67"/>
      <c r="AB287" s="67"/>
      <c r="AC287" s="67"/>
      <c r="AD287" s="67"/>
      <c r="AE287" s="88"/>
      <c r="AF287" s="66"/>
      <c r="AG287" s="66"/>
      <c r="AH287" s="92"/>
      <c r="AI287" s="66"/>
      <c r="AJ287" s="74"/>
    </row>
    <row r="288" spans="1:36" s="71" customFormat="1" x14ac:dyDescent="0.25">
      <c r="A288" s="41"/>
      <c r="B288" s="41"/>
      <c r="C288" s="41"/>
      <c r="D288" s="62"/>
      <c r="E288" s="61"/>
      <c r="F288" s="62"/>
      <c r="G288" s="62"/>
      <c r="H288" s="41"/>
      <c r="I288" s="41"/>
      <c r="J288" s="41"/>
      <c r="K288" s="61"/>
      <c r="L288" s="61"/>
      <c r="M288" s="67"/>
      <c r="N288" s="67"/>
      <c r="O288" s="88"/>
      <c r="P288" s="66"/>
      <c r="Q288" s="69"/>
      <c r="R288" s="69"/>
      <c r="S288" s="67"/>
      <c r="T288" s="66"/>
      <c r="U288" s="66"/>
      <c r="V288" s="91"/>
      <c r="W288" s="91"/>
      <c r="X288" s="67"/>
      <c r="Y288" s="67"/>
      <c r="Z288" s="67"/>
      <c r="AA288" s="67"/>
      <c r="AB288" s="67"/>
      <c r="AC288" s="67"/>
      <c r="AD288" s="67"/>
      <c r="AE288" s="88"/>
      <c r="AF288" s="66"/>
      <c r="AG288" s="66"/>
      <c r="AH288" s="92"/>
      <c r="AI288" s="66"/>
      <c r="AJ288" s="74"/>
    </row>
    <row r="289" spans="1:36" s="71" customFormat="1" x14ac:dyDescent="0.25">
      <c r="A289" s="41"/>
      <c r="B289" s="41"/>
      <c r="C289" s="41"/>
      <c r="D289" s="62"/>
      <c r="E289" s="61"/>
      <c r="F289" s="62"/>
      <c r="G289" s="62"/>
      <c r="H289" s="41"/>
      <c r="I289" s="41"/>
      <c r="J289" s="41"/>
      <c r="K289" s="61"/>
      <c r="L289" s="61"/>
      <c r="M289" s="67"/>
      <c r="N289" s="67"/>
      <c r="O289" s="88"/>
      <c r="P289" s="66"/>
      <c r="Q289" s="69"/>
      <c r="R289" s="69"/>
      <c r="S289" s="67"/>
      <c r="T289" s="66"/>
      <c r="U289" s="66"/>
      <c r="V289" s="91"/>
      <c r="W289" s="91"/>
      <c r="X289" s="67"/>
      <c r="Y289" s="67"/>
      <c r="Z289" s="67"/>
      <c r="AA289" s="67"/>
      <c r="AB289" s="67"/>
      <c r="AC289" s="67"/>
      <c r="AD289" s="67"/>
      <c r="AE289" s="88"/>
      <c r="AF289" s="66"/>
      <c r="AG289" s="66"/>
      <c r="AH289" s="92"/>
      <c r="AI289" s="66"/>
      <c r="AJ289" s="74"/>
    </row>
    <row r="290" spans="1:36" s="71" customFormat="1" x14ac:dyDescent="0.25">
      <c r="A290" s="41"/>
      <c r="B290" s="41"/>
      <c r="C290" s="41"/>
      <c r="D290" s="62"/>
      <c r="E290" s="61"/>
      <c r="F290" s="62"/>
      <c r="G290" s="62"/>
      <c r="H290" s="41"/>
      <c r="I290" s="41"/>
      <c r="J290" s="41"/>
      <c r="K290" s="61"/>
      <c r="L290" s="61"/>
      <c r="M290" s="67"/>
      <c r="N290" s="67"/>
      <c r="O290" s="88"/>
      <c r="P290" s="66"/>
      <c r="Q290" s="69"/>
      <c r="R290" s="69"/>
      <c r="S290" s="67"/>
      <c r="T290" s="66"/>
      <c r="U290" s="66"/>
      <c r="V290" s="91"/>
      <c r="W290" s="91"/>
      <c r="X290" s="67"/>
      <c r="Y290" s="67"/>
      <c r="Z290" s="67"/>
      <c r="AA290" s="67"/>
      <c r="AB290" s="67"/>
      <c r="AC290" s="67"/>
      <c r="AD290" s="67"/>
      <c r="AE290" s="88"/>
      <c r="AF290" s="66"/>
      <c r="AG290" s="66"/>
      <c r="AH290" s="92"/>
      <c r="AI290" s="66"/>
      <c r="AJ290" s="74"/>
    </row>
    <row r="291" spans="1:36" s="71" customFormat="1" x14ac:dyDescent="0.25">
      <c r="A291" s="41"/>
      <c r="B291" s="41"/>
      <c r="C291" s="41"/>
      <c r="D291" s="62"/>
      <c r="E291" s="61"/>
      <c r="F291" s="62"/>
      <c r="G291" s="62"/>
      <c r="H291" s="41"/>
      <c r="I291" s="41"/>
      <c r="J291" s="41"/>
      <c r="K291" s="61"/>
      <c r="L291" s="61"/>
      <c r="M291" s="67"/>
      <c r="N291" s="67"/>
      <c r="O291" s="88"/>
      <c r="P291" s="66"/>
      <c r="Q291" s="69"/>
      <c r="R291" s="69"/>
      <c r="S291" s="67"/>
      <c r="T291" s="66"/>
      <c r="U291" s="66"/>
      <c r="V291" s="91"/>
      <c r="W291" s="91"/>
      <c r="X291" s="67"/>
      <c r="Y291" s="67"/>
      <c r="Z291" s="67"/>
      <c r="AA291" s="67"/>
      <c r="AB291" s="67"/>
      <c r="AC291" s="67"/>
      <c r="AD291" s="67"/>
      <c r="AE291" s="88"/>
      <c r="AF291" s="66"/>
      <c r="AG291" s="66"/>
      <c r="AH291" s="92"/>
      <c r="AI291" s="66"/>
      <c r="AJ291" s="74"/>
    </row>
    <row r="292" spans="1:36" s="71" customFormat="1" x14ac:dyDescent="0.25">
      <c r="A292" s="41"/>
      <c r="B292" s="41"/>
      <c r="C292" s="41"/>
      <c r="D292" s="62"/>
      <c r="E292" s="61"/>
      <c r="F292" s="62"/>
      <c r="G292" s="62"/>
      <c r="H292" s="41"/>
      <c r="I292" s="41"/>
      <c r="J292" s="41"/>
      <c r="K292" s="61"/>
      <c r="L292" s="61"/>
      <c r="M292" s="67"/>
      <c r="N292" s="67"/>
      <c r="O292" s="88"/>
      <c r="P292" s="66"/>
      <c r="Q292" s="69"/>
      <c r="R292" s="69"/>
      <c r="S292" s="67"/>
      <c r="T292" s="66"/>
      <c r="U292" s="66"/>
      <c r="V292" s="91"/>
      <c r="W292" s="91"/>
      <c r="X292" s="67"/>
      <c r="Y292" s="67"/>
      <c r="Z292" s="67"/>
      <c r="AA292" s="67"/>
      <c r="AB292" s="67"/>
      <c r="AC292" s="67"/>
      <c r="AD292" s="67"/>
      <c r="AE292" s="88"/>
      <c r="AF292" s="66"/>
      <c r="AG292" s="66"/>
      <c r="AH292" s="92"/>
      <c r="AI292" s="66"/>
      <c r="AJ292" s="74"/>
    </row>
    <row r="293" spans="1:36" s="71" customFormat="1" x14ac:dyDescent="0.25">
      <c r="A293" s="41"/>
      <c r="B293" s="41"/>
      <c r="C293" s="41"/>
      <c r="D293" s="62"/>
      <c r="E293" s="61"/>
      <c r="F293" s="62"/>
      <c r="G293" s="62"/>
      <c r="H293" s="41"/>
      <c r="I293" s="41"/>
      <c r="J293" s="41"/>
      <c r="K293" s="61"/>
      <c r="L293" s="61"/>
      <c r="M293" s="67"/>
      <c r="N293" s="67"/>
      <c r="O293" s="88"/>
      <c r="P293" s="66"/>
      <c r="Q293" s="69"/>
      <c r="R293" s="69"/>
      <c r="S293" s="67"/>
      <c r="T293" s="66"/>
      <c r="U293" s="66"/>
      <c r="V293" s="91"/>
      <c r="W293" s="91"/>
      <c r="X293" s="67"/>
      <c r="Y293" s="67"/>
      <c r="Z293" s="67"/>
      <c r="AA293" s="67"/>
      <c r="AB293" s="67"/>
      <c r="AC293" s="67"/>
      <c r="AD293" s="67"/>
      <c r="AE293" s="88"/>
      <c r="AF293" s="66"/>
      <c r="AG293" s="66"/>
      <c r="AH293" s="92"/>
      <c r="AI293" s="66"/>
      <c r="AJ293" s="74"/>
    </row>
    <row r="294" spans="1:36" s="71" customFormat="1" x14ac:dyDescent="0.25">
      <c r="A294" s="41"/>
      <c r="B294" s="41"/>
      <c r="C294" s="41"/>
      <c r="D294" s="62"/>
      <c r="E294" s="61"/>
      <c r="F294" s="62"/>
      <c r="G294" s="62"/>
      <c r="H294" s="41"/>
      <c r="I294" s="41"/>
      <c r="J294" s="41"/>
      <c r="K294" s="61"/>
      <c r="L294" s="61"/>
      <c r="M294" s="67"/>
      <c r="N294" s="67"/>
      <c r="O294" s="88"/>
      <c r="P294" s="66"/>
      <c r="Q294" s="69"/>
      <c r="R294" s="69"/>
      <c r="S294" s="67"/>
      <c r="T294" s="66"/>
      <c r="U294" s="66"/>
      <c r="V294" s="91"/>
      <c r="W294" s="91"/>
      <c r="X294" s="67"/>
      <c r="Y294" s="67"/>
      <c r="Z294" s="67"/>
      <c r="AA294" s="67"/>
      <c r="AB294" s="67"/>
      <c r="AC294" s="67"/>
      <c r="AD294" s="67"/>
      <c r="AE294" s="88"/>
      <c r="AF294" s="66"/>
      <c r="AG294" s="66"/>
      <c r="AH294" s="92"/>
      <c r="AI294" s="66"/>
      <c r="AJ294" s="74"/>
    </row>
    <row r="295" spans="1:36" s="71" customFormat="1" x14ac:dyDescent="0.25">
      <c r="A295" s="41"/>
      <c r="B295" s="41"/>
      <c r="C295" s="41"/>
      <c r="D295" s="62"/>
      <c r="E295" s="61"/>
      <c r="F295" s="62"/>
      <c r="G295" s="62"/>
      <c r="H295" s="41"/>
      <c r="I295" s="41"/>
      <c r="J295" s="41"/>
      <c r="K295" s="61"/>
      <c r="L295" s="61"/>
      <c r="M295" s="67"/>
      <c r="N295" s="67"/>
      <c r="O295" s="88"/>
      <c r="P295" s="66"/>
      <c r="Q295" s="69"/>
      <c r="R295" s="69"/>
      <c r="S295" s="67"/>
      <c r="T295" s="66"/>
      <c r="U295" s="66"/>
      <c r="V295" s="91"/>
      <c r="W295" s="91"/>
      <c r="X295" s="67"/>
      <c r="Y295" s="67"/>
      <c r="Z295" s="67"/>
      <c r="AA295" s="67"/>
      <c r="AB295" s="67"/>
      <c r="AC295" s="67"/>
      <c r="AD295" s="67"/>
      <c r="AE295" s="88"/>
      <c r="AF295" s="66"/>
      <c r="AG295" s="66"/>
      <c r="AH295" s="92"/>
      <c r="AI295" s="66"/>
      <c r="AJ295" s="74"/>
    </row>
    <row r="296" spans="1:36" s="71" customFormat="1" x14ac:dyDescent="0.25">
      <c r="A296" s="41"/>
      <c r="B296" s="41"/>
      <c r="C296" s="41"/>
      <c r="D296" s="62"/>
      <c r="E296" s="61"/>
      <c r="F296" s="62"/>
      <c r="G296" s="62"/>
      <c r="H296" s="41"/>
      <c r="I296" s="41"/>
      <c r="J296" s="41"/>
      <c r="K296" s="61"/>
      <c r="L296" s="61"/>
      <c r="M296" s="67"/>
      <c r="N296" s="67"/>
      <c r="O296" s="88"/>
      <c r="P296" s="66"/>
      <c r="Q296" s="69"/>
      <c r="R296" s="69"/>
      <c r="S296" s="67"/>
      <c r="T296" s="66"/>
      <c r="U296" s="66"/>
      <c r="V296" s="91"/>
      <c r="W296" s="91"/>
      <c r="X296" s="67"/>
      <c r="Y296" s="67"/>
      <c r="Z296" s="67"/>
      <c r="AA296" s="67"/>
      <c r="AB296" s="67"/>
      <c r="AC296" s="67"/>
      <c r="AD296" s="67"/>
      <c r="AE296" s="88"/>
      <c r="AF296" s="66"/>
      <c r="AG296" s="66"/>
      <c r="AH296" s="92"/>
      <c r="AI296" s="66"/>
      <c r="AJ296" s="74"/>
    </row>
    <row r="297" spans="1:36" s="71" customFormat="1" x14ac:dyDescent="0.25">
      <c r="A297" s="41"/>
      <c r="B297" s="41"/>
      <c r="C297" s="41"/>
      <c r="D297" s="62"/>
      <c r="E297" s="61"/>
      <c r="F297" s="62"/>
      <c r="G297" s="62"/>
      <c r="H297" s="41"/>
      <c r="I297" s="41"/>
      <c r="J297" s="41"/>
      <c r="K297" s="61"/>
      <c r="L297" s="61"/>
      <c r="M297" s="67"/>
      <c r="N297" s="67"/>
      <c r="O297" s="88"/>
      <c r="P297" s="66"/>
      <c r="Q297" s="69"/>
      <c r="R297" s="69"/>
      <c r="S297" s="67"/>
      <c r="T297" s="66"/>
      <c r="U297" s="66"/>
      <c r="V297" s="91"/>
      <c r="W297" s="91"/>
      <c r="X297" s="67"/>
      <c r="Y297" s="67"/>
      <c r="Z297" s="67"/>
      <c r="AA297" s="67"/>
      <c r="AB297" s="67"/>
      <c r="AC297" s="67"/>
      <c r="AD297" s="67"/>
      <c r="AE297" s="88"/>
      <c r="AF297" s="66"/>
      <c r="AG297" s="66"/>
      <c r="AH297" s="92"/>
      <c r="AI297" s="66"/>
      <c r="AJ297" s="74"/>
    </row>
    <row r="298" spans="1:36" s="71" customFormat="1" x14ac:dyDescent="0.25">
      <c r="A298" s="41"/>
      <c r="B298" s="41"/>
      <c r="C298" s="41"/>
      <c r="D298" s="62"/>
      <c r="E298" s="61"/>
      <c r="F298" s="62"/>
      <c r="G298" s="62"/>
      <c r="H298" s="41"/>
      <c r="I298" s="41"/>
      <c r="J298" s="41"/>
      <c r="K298" s="61"/>
      <c r="L298" s="61"/>
      <c r="M298" s="67"/>
      <c r="N298" s="67"/>
      <c r="O298" s="88"/>
      <c r="P298" s="66"/>
      <c r="Q298" s="69"/>
      <c r="R298" s="69"/>
      <c r="S298" s="67"/>
      <c r="T298" s="66"/>
      <c r="U298" s="66"/>
      <c r="V298" s="91"/>
      <c r="W298" s="91"/>
      <c r="X298" s="67"/>
      <c r="Y298" s="67"/>
      <c r="Z298" s="67"/>
      <c r="AA298" s="67"/>
      <c r="AB298" s="67"/>
      <c r="AC298" s="67"/>
      <c r="AD298" s="67"/>
      <c r="AE298" s="88"/>
      <c r="AF298" s="66"/>
      <c r="AG298" s="66"/>
      <c r="AH298" s="92"/>
      <c r="AI298" s="66"/>
      <c r="AJ298" s="74"/>
    </row>
    <row r="299" spans="1:36" s="71" customFormat="1" x14ac:dyDescent="0.25">
      <c r="A299" s="41"/>
      <c r="B299" s="41"/>
      <c r="C299" s="41"/>
      <c r="D299" s="62"/>
      <c r="E299" s="61"/>
      <c r="F299" s="62"/>
      <c r="G299" s="62"/>
      <c r="H299" s="41"/>
      <c r="I299" s="41"/>
      <c r="J299" s="41"/>
      <c r="K299" s="61"/>
      <c r="L299" s="61"/>
      <c r="M299" s="67"/>
      <c r="N299" s="67"/>
      <c r="O299" s="88"/>
      <c r="P299" s="66"/>
      <c r="Q299" s="69"/>
      <c r="R299" s="69"/>
      <c r="S299" s="67"/>
      <c r="T299" s="66"/>
      <c r="U299" s="66"/>
      <c r="V299" s="91"/>
      <c r="W299" s="91"/>
      <c r="X299" s="67"/>
      <c r="Y299" s="67"/>
      <c r="Z299" s="67"/>
      <c r="AA299" s="67"/>
      <c r="AB299" s="67"/>
      <c r="AC299" s="67"/>
      <c r="AD299" s="67"/>
      <c r="AE299" s="88"/>
      <c r="AF299" s="66"/>
      <c r="AG299" s="66"/>
      <c r="AH299" s="92"/>
      <c r="AI299" s="66"/>
      <c r="AJ299" s="74"/>
    </row>
    <row r="300" spans="1:36" s="71" customFormat="1" x14ac:dyDescent="0.25">
      <c r="A300" s="41"/>
      <c r="B300" s="41"/>
      <c r="C300" s="41"/>
      <c r="D300" s="62"/>
      <c r="E300" s="61"/>
      <c r="F300" s="62"/>
      <c r="G300" s="62"/>
      <c r="H300" s="41"/>
      <c r="I300" s="41"/>
      <c r="J300" s="41"/>
      <c r="K300" s="61"/>
      <c r="L300" s="61"/>
      <c r="M300" s="67"/>
      <c r="N300" s="67"/>
      <c r="O300" s="88"/>
      <c r="P300" s="66"/>
      <c r="Q300" s="69"/>
      <c r="R300" s="69"/>
      <c r="S300" s="67"/>
      <c r="T300" s="66"/>
      <c r="U300" s="66"/>
      <c r="V300" s="91"/>
      <c r="W300" s="91"/>
      <c r="X300" s="67"/>
      <c r="Y300" s="67"/>
      <c r="Z300" s="67"/>
      <c r="AA300" s="67"/>
      <c r="AB300" s="67"/>
      <c r="AC300" s="67"/>
      <c r="AD300" s="67"/>
      <c r="AE300" s="88"/>
      <c r="AF300" s="66"/>
      <c r="AG300" s="66"/>
      <c r="AH300" s="92"/>
      <c r="AI300" s="66"/>
      <c r="AJ300" s="74"/>
    </row>
    <row r="301" spans="1:36" s="71" customFormat="1" x14ac:dyDescent="0.25">
      <c r="A301" s="41"/>
      <c r="B301" s="41"/>
      <c r="C301" s="41"/>
      <c r="D301" s="62"/>
      <c r="E301" s="61"/>
      <c r="F301" s="62"/>
      <c r="G301" s="62"/>
      <c r="H301" s="41"/>
      <c r="I301" s="41"/>
      <c r="J301" s="41"/>
      <c r="K301" s="61"/>
      <c r="L301" s="61"/>
      <c r="M301" s="67"/>
      <c r="N301" s="67"/>
      <c r="O301" s="88"/>
      <c r="P301" s="66"/>
      <c r="Q301" s="69"/>
      <c r="R301" s="69"/>
      <c r="S301" s="67"/>
      <c r="T301" s="66"/>
      <c r="U301" s="66"/>
      <c r="V301" s="91"/>
      <c r="W301" s="91"/>
      <c r="X301" s="67"/>
      <c r="Y301" s="67"/>
      <c r="Z301" s="67"/>
      <c r="AA301" s="67"/>
      <c r="AB301" s="67"/>
      <c r="AC301" s="67"/>
      <c r="AD301" s="67"/>
      <c r="AE301" s="88"/>
      <c r="AF301" s="66"/>
      <c r="AG301" s="66"/>
      <c r="AH301" s="92"/>
      <c r="AI301" s="66"/>
      <c r="AJ301" s="74"/>
    </row>
    <row r="302" spans="1:36" s="71" customFormat="1" x14ac:dyDescent="0.25">
      <c r="A302" s="41"/>
      <c r="B302" s="41"/>
      <c r="C302" s="41"/>
      <c r="D302" s="62"/>
      <c r="E302" s="61"/>
      <c r="F302" s="62"/>
      <c r="G302" s="62"/>
      <c r="H302" s="41"/>
      <c r="I302" s="41"/>
      <c r="J302" s="41"/>
      <c r="K302" s="61"/>
      <c r="L302" s="61"/>
      <c r="M302" s="67"/>
      <c r="N302" s="67"/>
      <c r="O302" s="88"/>
      <c r="P302" s="66"/>
      <c r="Q302" s="69"/>
      <c r="R302" s="69"/>
      <c r="S302" s="67"/>
      <c r="T302" s="66"/>
      <c r="U302" s="66"/>
      <c r="V302" s="91"/>
      <c r="W302" s="91"/>
      <c r="X302" s="67"/>
      <c r="Y302" s="67"/>
      <c r="Z302" s="67"/>
      <c r="AA302" s="67"/>
      <c r="AB302" s="67"/>
      <c r="AC302" s="67"/>
      <c r="AD302" s="67"/>
      <c r="AE302" s="88"/>
      <c r="AF302" s="66"/>
      <c r="AG302" s="66"/>
      <c r="AH302" s="92"/>
      <c r="AI302" s="66"/>
      <c r="AJ302" s="74"/>
    </row>
    <row r="303" spans="1:36" s="71" customFormat="1" x14ac:dyDescent="0.25">
      <c r="A303" s="41"/>
      <c r="B303" s="41"/>
      <c r="C303" s="41"/>
      <c r="D303" s="62"/>
      <c r="E303" s="61"/>
      <c r="F303" s="62"/>
      <c r="G303" s="62"/>
      <c r="H303" s="41"/>
      <c r="I303" s="41"/>
      <c r="J303" s="41"/>
      <c r="K303" s="61"/>
      <c r="L303" s="61"/>
      <c r="M303" s="67"/>
      <c r="N303" s="67"/>
      <c r="O303" s="88"/>
      <c r="P303" s="66"/>
      <c r="Q303" s="69"/>
      <c r="R303" s="69"/>
      <c r="S303" s="67"/>
      <c r="T303" s="66"/>
      <c r="U303" s="66"/>
      <c r="V303" s="91"/>
      <c r="W303" s="91"/>
      <c r="X303" s="67"/>
      <c r="Y303" s="67"/>
      <c r="Z303" s="67"/>
      <c r="AA303" s="67"/>
      <c r="AB303" s="67"/>
      <c r="AC303" s="67"/>
      <c r="AD303" s="67"/>
      <c r="AE303" s="88"/>
      <c r="AF303" s="66"/>
      <c r="AG303" s="66"/>
      <c r="AH303" s="92"/>
      <c r="AI303" s="66"/>
      <c r="AJ303" s="74"/>
    </row>
    <row r="304" spans="1:36" s="71" customFormat="1" x14ac:dyDescent="0.25">
      <c r="A304" s="41"/>
      <c r="B304" s="41"/>
      <c r="C304" s="41"/>
      <c r="D304" s="62"/>
      <c r="E304" s="61"/>
      <c r="F304" s="62"/>
      <c r="G304" s="62"/>
      <c r="H304" s="41"/>
      <c r="I304" s="41"/>
      <c r="J304" s="41"/>
      <c r="K304" s="61"/>
      <c r="L304" s="61"/>
      <c r="M304" s="67"/>
      <c r="N304" s="67"/>
      <c r="O304" s="88"/>
      <c r="P304" s="66"/>
      <c r="Q304" s="69"/>
      <c r="R304" s="69"/>
      <c r="S304" s="67"/>
      <c r="T304" s="66"/>
      <c r="U304" s="66"/>
      <c r="V304" s="91"/>
      <c r="W304" s="91"/>
      <c r="X304" s="67"/>
      <c r="Y304" s="67"/>
      <c r="Z304" s="67"/>
      <c r="AA304" s="67"/>
      <c r="AB304" s="67"/>
      <c r="AC304" s="67"/>
      <c r="AD304" s="67"/>
      <c r="AE304" s="88"/>
      <c r="AF304" s="66"/>
      <c r="AG304" s="66"/>
      <c r="AH304" s="92"/>
      <c r="AI304" s="66"/>
      <c r="AJ304" s="74"/>
    </row>
    <row r="305" spans="1:36" s="71" customFormat="1" x14ac:dyDescent="0.25">
      <c r="A305" s="41"/>
      <c r="B305" s="41"/>
      <c r="C305" s="41"/>
      <c r="D305" s="62"/>
      <c r="E305" s="61"/>
      <c r="F305" s="62"/>
      <c r="G305" s="62"/>
      <c r="H305" s="41"/>
      <c r="I305" s="41"/>
      <c r="J305" s="41"/>
      <c r="K305" s="61"/>
      <c r="L305" s="61"/>
      <c r="M305" s="67"/>
      <c r="N305" s="67"/>
      <c r="O305" s="88"/>
      <c r="P305" s="66"/>
      <c r="Q305" s="69"/>
      <c r="R305" s="69"/>
      <c r="S305" s="67"/>
      <c r="T305" s="66"/>
      <c r="U305" s="66"/>
      <c r="V305" s="91"/>
      <c r="W305" s="91"/>
      <c r="X305" s="67"/>
      <c r="Y305" s="67"/>
      <c r="Z305" s="67"/>
      <c r="AA305" s="67"/>
      <c r="AB305" s="67"/>
      <c r="AC305" s="67"/>
      <c r="AD305" s="67"/>
      <c r="AE305" s="88"/>
      <c r="AF305" s="66"/>
      <c r="AG305" s="66"/>
      <c r="AH305" s="92"/>
      <c r="AI305" s="66"/>
      <c r="AJ305" s="74"/>
    </row>
    <row r="306" spans="1:36" s="71" customFormat="1" x14ac:dyDescent="0.25">
      <c r="A306" s="41"/>
      <c r="B306" s="41"/>
      <c r="C306" s="41"/>
      <c r="D306" s="62"/>
      <c r="E306" s="61"/>
      <c r="F306" s="62"/>
      <c r="G306" s="62"/>
      <c r="H306" s="41"/>
      <c r="I306" s="41"/>
      <c r="J306" s="41"/>
      <c r="K306" s="61"/>
      <c r="L306" s="61"/>
      <c r="M306" s="67"/>
      <c r="N306" s="67"/>
      <c r="O306" s="88"/>
      <c r="P306" s="66"/>
      <c r="Q306" s="69"/>
      <c r="R306" s="69"/>
      <c r="S306" s="67"/>
      <c r="T306" s="66"/>
      <c r="U306" s="66"/>
      <c r="V306" s="91"/>
      <c r="W306" s="91"/>
      <c r="X306" s="67"/>
      <c r="Y306" s="67"/>
      <c r="Z306" s="67"/>
      <c r="AA306" s="67"/>
      <c r="AB306" s="67"/>
      <c r="AC306" s="67"/>
      <c r="AD306" s="67"/>
      <c r="AE306" s="88"/>
      <c r="AF306" s="66"/>
      <c r="AG306" s="66"/>
      <c r="AH306" s="92"/>
      <c r="AI306" s="66"/>
      <c r="AJ306" s="74"/>
    </row>
    <row r="307" spans="1:36" s="71" customFormat="1" x14ac:dyDescent="0.25">
      <c r="A307" s="41"/>
      <c r="B307" s="41"/>
      <c r="C307" s="41"/>
      <c r="D307" s="62"/>
      <c r="E307" s="61"/>
      <c r="F307" s="62"/>
      <c r="G307" s="62"/>
      <c r="H307" s="41"/>
      <c r="I307" s="41"/>
      <c r="J307" s="41"/>
      <c r="K307" s="61"/>
      <c r="L307" s="61"/>
      <c r="M307" s="67"/>
      <c r="N307" s="67"/>
      <c r="O307" s="88"/>
      <c r="P307" s="66"/>
      <c r="Q307" s="69"/>
      <c r="R307" s="69"/>
      <c r="S307" s="67"/>
      <c r="T307" s="66"/>
      <c r="U307" s="66"/>
      <c r="V307" s="91"/>
      <c r="W307" s="91"/>
      <c r="X307" s="67"/>
      <c r="Y307" s="67"/>
      <c r="Z307" s="67"/>
      <c r="AA307" s="67"/>
      <c r="AB307" s="67"/>
      <c r="AC307" s="67"/>
      <c r="AD307" s="67"/>
      <c r="AE307" s="88"/>
      <c r="AF307" s="66"/>
      <c r="AG307" s="66"/>
      <c r="AH307" s="92"/>
      <c r="AI307" s="66"/>
      <c r="AJ307" s="74"/>
    </row>
    <row r="308" spans="1:36" s="71" customFormat="1" x14ac:dyDescent="0.25">
      <c r="A308" s="41"/>
      <c r="B308" s="41"/>
      <c r="C308" s="41"/>
      <c r="D308" s="62"/>
      <c r="E308" s="61"/>
      <c r="F308" s="62"/>
      <c r="G308" s="62"/>
      <c r="H308" s="41"/>
      <c r="I308" s="41"/>
      <c r="J308" s="41"/>
      <c r="K308" s="61"/>
      <c r="L308" s="61"/>
      <c r="M308" s="67"/>
      <c r="N308" s="67"/>
      <c r="O308" s="88"/>
      <c r="P308" s="66"/>
      <c r="Q308" s="69"/>
      <c r="R308" s="69"/>
      <c r="S308" s="67"/>
      <c r="T308" s="66"/>
      <c r="U308" s="66"/>
      <c r="V308" s="91"/>
      <c r="W308" s="91"/>
      <c r="X308" s="67"/>
      <c r="Y308" s="67"/>
      <c r="Z308" s="67"/>
      <c r="AA308" s="67"/>
      <c r="AB308" s="67"/>
      <c r="AC308" s="67"/>
      <c r="AD308" s="67"/>
      <c r="AE308" s="88"/>
      <c r="AF308" s="66"/>
      <c r="AG308" s="66"/>
      <c r="AH308" s="92"/>
      <c r="AI308" s="66"/>
      <c r="AJ308" s="74"/>
    </row>
    <row r="309" spans="1:36" s="71" customFormat="1" x14ac:dyDescent="0.25">
      <c r="A309" s="41"/>
      <c r="B309" s="41"/>
      <c r="C309" s="41"/>
      <c r="D309" s="62"/>
      <c r="E309" s="61"/>
      <c r="F309" s="62"/>
      <c r="G309" s="62"/>
      <c r="H309" s="41"/>
      <c r="I309" s="41"/>
      <c r="J309" s="41"/>
      <c r="K309" s="61"/>
      <c r="L309" s="61"/>
      <c r="M309" s="67"/>
      <c r="N309" s="67"/>
      <c r="O309" s="88"/>
      <c r="P309" s="66"/>
      <c r="Q309" s="69"/>
      <c r="R309" s="69"/>
      <c r="S309" s="67"/>
      <c r="T309" s="66"/>
      <c r="U309" s="66"/>
      <c r="V309" s="91"/>
      <c r="W309" s="91"/>
      <c r="X309" s="67"/>
      <c r="Y309" s="67"/>
      <c r="Z309" s="67"/>
      <c r="AA309" s="67"/>
      <c r="AB309" s="67"/>
      <c r="AC309" s="67"/>
      <c r="AD309" s="67"/>
      <c r="AE309" s="88"/>
      <c r="AF309" s="66"/>
      <c r="AG309" s="66"/>
      <c r="AH309" s="92"/>
      <c r="AI309" s="66"/>
      <c r="AJ309" s="74"/>
    </row>
    <row r="310" spans="1:36" s="71" customFormat="1" x14ac:dyDescent="0.25">
      <c r="A310" s="41"/>
      <c r="B310" s="41"/>
      <c r="C310" s="41"/>
      <c r="D310" s="62"/>
      <c r="E310" s="61"/>
      <c r="F310" s="62"/>
      <c r="G310" s="62"/>
      <c r="H310" s="41"/>
      <c r="I310" s="41"/>
      <c r="J310" s="41"/>
      <c r="K310" s="61"/>
      <c r="L310" s="61"/>
      <c r="M310" s="67"/>
      <c r="N310" s="67"/>
      <c r="O310" s="88"/>
      <c r="P310" s="66"/>
      <c r="Q310" s="69"/>
      <c r="R310" s="69"/>
      <c r="S310" s="67"/>
      <c r="T310" s="66"/>
      <c r="U310" s="66"/>
      <c r="V310" s="91"/>
      <c r="W310" s="91"/>
      <c r="X310" s="67"/>
      <c r="Y310" s="67"/>
      <c r="Z310" s="67"/>
      <c r="AA310" s="67"/>
      <c r="AB310" s="67"/>
      <c r="AC310" s="67"/>
      <c r="AD310" s="67"/>
      <c r="AE310" s="88"/>
      <c r="AF310" s="66"/>
      <c r="AG310" s="66"/>
      <c r="AH310" s="92"/>
      <c r="AI310" s="66"/>
      <c r="AJ310" s="74"/>
    </row>
    <row r="311" spans="1:36" s="71" customFormat="1" x14ac:dyDescent="0.25">
      <c r="A311" s="41"/>
      <c r="B311" s="41"/>
      <c r="C311" s="41"/>
      <c r="D311" s="62"/>
      <c r="E311" s="61"/>
      <c r="F311" s="62"/>
      <c r="G311" s="62"/>
      <c r="H311" s="41"/>
      <c r="I311" s="41"/>
      <c r="J311" s="41"/>
      <c r="K311" s="61"/>
      <c r="L311" s="61"/>
      <c r="M311" s="67"/>
      <c r="N311" s="67"/>
      <c r="O311" s="88"/>
      <c r="P311" s="66"/>
      <c r="Q311" s="69"/>
      <c r="R311" s="69"/>
      <c r="S311" s="67"/>
      <c r="T311" s="66"/>
      <c r="U311" s="66"/>
      <c r="V311" s="91"/>
      <c r="W311" s="91"/>
      <c r="X311" s="67"/>
      <c r="Y311" s="67"/>
      <c r="Z311" s="67"/>
      <c r="AA311" s="67"/>
      <c r="AB311" s="67"/>
      <c r="AC311" s="67"/>
      <c r="AD311" s="67"/>
      <c r="AE311" s="88"/>
      <c r="AF311" s="66"/>
      <c r="AG311" s="66"/>
      <c r="AH311" s="92"/>
      <c r="AI311" s="66"/>
      <c r="AJ311" s="74"/>
    </row>
    <row r="312" spans="1:36" s="71" customFormat="1" x14ac:dyDescent="0.25">
      <c r="A312" s="41"/>
      <c r="B312" s="41"/>
      <c r="C312" s="41"/>
      <c r="D312" s="62"/>
      <c r="E312" s="61"/>
      <c r="F312" s="62"/>
      <c r="G312" s="62"/>
      <c r="H312" s="41"/>
      <c r="I312" s="41"/>
      <c r="J312" s="41"/>
      <c r="K312" s="61"/>
      <c r="L312" s="61"/>
      <c r="M312" s="67"/>
      <c r="N312" s="67"/>
      <c r="O312" s="88"/>
      <c r="P312" s="66"/>
      <c r="Q312" s="69"/>
      <c r="R312" s="69"/>
      <c r="S312" s="67"/>
      <c r="T312" s="66"/>
      <c r="U312" s="66"/>
      <c r="V312" s="91"/>
      <c r="W312" s="91"/>
      <c r="X312" s="67"/>
      <c r="Y312" s="67"/>
      <c r="Z312" s="67"/>
      <c r="AA312" s="67"/>
      <c r="AB312" s="67"/>
      <c r="AC312" s="67"/>
      <c r="AD312" s="67"/>
      <c r="AE312" s="88"/>
      <c r="AF312" s="66"/>
      <c r="AG312" s="66"/>
      <c r="AH312" s="92"/>
      <c r="AI312" s="66"/>
      <c r="AJ312" s="74"/>
    </row>
    <row r="313" spans="1:36" s="71" customFormat="1" x14ac:dyDescent="0.25">
      <c r="A313" s="41"/>
      <c r="B313" s="41"/>
      <c r="C313" s="41"/>
      <c r="D313" s="62"/>
      <c r="E313" s="61"/>
      <c r="F313" s="62"/>
      <c r="G313" s="62"/>
      <c r="H313" s="41"/>
      <c r="I313" s="41"/>
      <c r="J313" s="41"/>
      <c r="K313" s="61"/>
      <c r="L313" s="61"/>
      <c r="M313" s="67"/>
      <c r="N313" s="67"/>
      <c r="O313" s="88"/>
      <c r="P313" s="66"/>
      <c r="Q313" s="69"/>
      <c r="R313" s="69"/>
      <c r="S313" s="67"/>
      <c r="T313" s="66"/>
      <c r="U313" s="66"/>
      <c r="V313" s="91"/>
      <c r="W313" s="91"/>
      <c r="X313" s="67"/>
      <c r="Y313" s="67"/>
      <c r="Z313" s="67"/>
      <c r="AA313" s="67"/>
      <c r="AB313" s="67"/>
      <c r="AC313" s="67"/>
      <c r="AD313" s="67"/>
      <c r="AE313" s="88"/>
      <c r="AF313" s="66"/>
      <c r="AG313" s="66"/>
      <c r="AH313" s="92"/>
      <c r="AI313" s="66"/>
      <c r="AJ313" s="74"/>
    </row>
    <row r="314" spans="1:36" s="71" customFormat="1" x14ac:dyDescent="0.25">
      <c r="A314" s="41"/>
      <c r="B314" s="41"/>
      <c r="C314" s="41"/>
      <c r="D314" s="62"/>
      <c r="E314" s="61"/>
      <c r="F314" s="62"/>
      <c r="G314" s="62"/>
      <c r="H314" s="41"/>
      <c r="I314" s="41"/>
      <c r="J314" s="41"/>
      <c r="K314" s="61"/>
      <c r="L314" s="61"/>
      <c r="M314" s="67"/>
      <c r="N314" s="67"/>
      <c r="O314" s="88"/>
      <c r="P314" s="66"/>
      <c r="Q314" s="69"/>
      <c r="R314" s="69"/>
      <c r="S314" s="67"/>
      <c r="T314" s="66"/>
      <c r="U314" s="66"/>
      <c r="V314" s="91"/>
      <c r="W314" s="91"/>
      <c r="X314" s="67"/>
      <c r="Y314" s="67"/>
      <c r="Z314" s="67"/>
      <c r="AA314" s="67"/>
      <c r="AB314" s="67"/>
      <c r="AC314" s="67"/>
      <c r="AD314" s="67"/>
      <c r="AE314" s="88"/>
      <c r="AF314" s="66"/>
      <c r="AG314" s="66"/>
      <c r="AH314" s="92"/>
      <c r="AI314" s="66"/>
      <c r="AJ314" s="74"/>
    </row>
    <row r="315" spans="1:36" s="71" customFormat="1" x14ac:dyDescent="0.25">
      <c r="A315" s="41"/>
      <c r="B315" s="41"/>
      <c r="C315" s="41"/>
      <c r="D315" s="62"/>
      <c r="E315" s="61"/>
      <c r="F315" s="62"/>
      <c r="G315" s="62"/>
      <c r="H315" s="41"/>
      <c r="I315" s="41"/>
      <c r="J315" s="41"/>
      <c r="K315" s="61"/>
      <c r="L315" s="61"/>
      <c r="M315" s="67"/>
      <c r="N315" s="67"/>
      <c r="O315" s="88"/>
      <c r="P315" s="66"/>
      <c r="Q315" s="69"/>
      <c r="R315" s="69"/>
      <c r="S315" s="67"/>
      <c r="T315" s="66"/>
      <c r="U315" s="66"/>
      <c r="V315" s="91"/>
      <c r="W315" s="91"/>
      <c r="X315" s="67"/>
      <c r="Y315" s="67"/>
      <c r="Z315" s="67"/>
      <c r="AA315" s="67"/>
      <c r="AB315" s="67"/>
      <c r="AC315" s="67"/>
      <c r="AD315" s="67"/>
      <c r="AE315" s="88"/>
      <c r="AF315" s="66"/>
      <c r="AG315" s="66"/>
      <c r="AH315" s="92"/>
      <c r="AI315" s="66"/>
      <c r="AJ315" s="74"/>
    </row>
    <row r="316" spans="1:36" s="71" customFormat="1" x14ac:dyDescent="0.25">
      <c r="A316" s="41"/>
      <c r="B316" s="41"/>
      <c r="C316" s="41"/>
      <c r="D316" s="62"/>
      <c r="E316" s="61"/>
      <c r="F316" s="62"/>
      <c r="G316" s="62"/>
      <c r="H316" s="41"/>
      <c r="I316" s="41"/>
      <c r="J316" s="41"/>
      <c r="K316" s="61"/>
      <c r="L316" s="61"/>
      <c r="M316" s="67"/>
      <c r="N316" s="67"/>
      <c r="O316" s="88"/>
      <c r="P316" s="66"/>
      <c r="Q316" s="69"/>
      <c r="R316" s="69"/>
      <c r="S316" s="67"/>
      <c r="T316" s="66"/>
      <c r="U316" s="66"/>
      <c r="V316" s="91"/>
      <c r="W316" s="91"/>
      <c r="X316" s="67"/>
      <c r="Y316" s="67"/>
      <c r="Z316" s="67"/>
      <c r="AA316" s="67"/>
      <c r="AB316" s="67"/>
      <c r="AC316" s="67"/>
      <c r="AD316" s="67"/>
      <c r="AE316" s="88"/>
      <c r="AF316" s="66"/>
      <c r="AG316" s="66"/>
      <c r="AH316" s="92"/>
      <c r="AI316" s="66"/>
      <c r="AJ316" s="74"/>
    </row>
    <row r="317" spans="1:36" s="71" customFormat="1" x14ac:dyDescent="0.25">
      <c r="A317" s="41"/>
      <c r="B317" s="41"/>
      <c r="C317" s="41"/>
      <c r="D317" s="62"/>
      <c r="E317" s="61"/>
      <c r="F317" s="62"/>
      <c r="G317" s="62"/>
      <c r="H317" s="41"/>
      <c r="I317" s="41"/>
      <c r="J317" s="41"/>
      <c r="K317" s="61"/>
      <c r="L317" s="61"/>
      <c r="M317" s="67"/>
      <c r="N317" s="67"/>
      <c r="O317" s="88"/>
      <c r="P317" s="66"/>
      <c r="Q317" s="69"/>
      <c r="R317" s="69"/>
      <c r="S317" s="67"/>
      <c r="T317" s="66"/>
      <c r="U317" s="66"/>
      <c r="V317" s="91"/>
      <c r="W317" s="91"/>
      <c r="X317" s="67"/>
      <c r="Y317" s="67"/>
      <c r="Z317" s="67"/>
      <c r="AA317" s="67"/>
      <c r="AB317" s="67"/>
      <c r="AC317" s="67"/>
      <c r="AD317" s="67"/>
      <c r="AE317" s="88"/>
      <c r="AF317" s="66"/>
      <c r="AG317" s="66"/>
      <c r="AH317" s="92"/>
      <c r="AI317" s="66"/>
      <c r="AJ317" s="74"/>
    </row>
    <row r="318" spans="1:36" s="71" customFormat="1" x14ac:dyDescent="0.25">
      <c r="A318" s="41"/>
      <c r="B318" s="41"/>
      <c r="C318" s="41"/>
      <c r="D318" s="62"/>
      <c r="E318" s="61"/>
      <c r="F318" s="62"/>
      <c r="G318" s="62"/>
      <c r="H318" s="41"/>
      <c r="I318" s="41"/>
      <c r="J318" s="41"/>
      <c r="K318" s="61"/>
      <c r="L318" s="61"/>
      <c r="M318" s="67"/>
      <c r="N318" s="67"/>
      <c r="O318" s="88"/>
      <c r="P318" s="66"/>
      <c r="Q318" s="69"/>
      <c r="R318" s="69"/>
      <c r="S318" s="67"/>
      <c r="T318" s="66"/>
      <c r="U318" s="66"/>
      <c r="V318" s="91"/>
      <c r="W318" s="91"/>
      <c r="X318" s="67"/>
      <c r="Y318" s="67"/>
      <c r="Z318" s="67"/>
      <c r="AA318" s="67"/>
      <c r="AB318" s="67"/>
      <c r="AC318" s="67"/>
      <c r="AD318" s="67"/>
      <c r="AE318" s="88"/>
      <c r="AF318" s="66"/>
      <c r="AG318" s="66"/>
      <c r="AH318" s="92"/>
      <c r="AI318" s="66"/>
      <c r="AJ318" s="74"/>
    </row>
    <row r="319" spans="1:36" s="71" customFormat="1" x14ac:dyDescent="0.25">
      <c r="A319" s="41"/>
      <c r="B319" s="41"/>
      <c r="C319" s="41"/>
      <c r="D319" s="62"/>
      <c r="E319" s="61"/>
      <c r="F319" s="62"/>
      <c r="G319" s="62"/>
      <c r="H319" s="41"/>
      <c r="I319" s="41"/>
      <c r="J319" s="41"/>
      <c r="K319" s="61"/>
      <c r="L319" s="61"/>
      <c r="M319" s="67"/>
      <c r="N319" s="67"/>
      <c r="O319" s="88"/>
      <c r="P319" s="66"/>
      <c r="Q319" s="69"/>
      <c r="R319" s="69"/>
      <c r="S319" s="67"/>
      <c r="T319" s="66"/>
      <c r="U319" s="66"/>
      <c r="V319" s="91"/>
      <c r="W319" s="91"/>
      <c r="X319" s="67"/>
      <c r="Y319" s="67"/>
      <c r="Z319" s="67"/>
      <c r="AA319" s="67"/>
      <c r="AB319" s="67"/>
      <c r="AC319" s="67"/>
      <c r="AD319" s="67"/>
      <c r="AE319" s="88"/>
      <c r="AF319" s="66"/>
      <c r="AG319" s="66"/>
      <c r="AH319" s="92"/>
      <c r="AI319" s="66"/>
      <c r="AJ319" s="74"/>
    </row>
    <row r="320" spans="1:36" s="71" customFormat="1" x14ac:dyDescent="0.25">
      <c r="A320" s="41"/>
      <c r="B320" s="41"/>
      <c r="C320" s="41"/>
      <c r="D320" s="62"/>
      <c r="E320" s="61"/>
      <c r="F320" s="62"/>
      <c r="G320" s="62"/>
      <c r="H320" s="41"/>
      <c r="I320" s="41"/>
      <c r="J320" s="41"/>
      <c r="K320" s="61"/>
      <c r="L320" s="61"/>
      <c r="M320" s="67"/>
      <c r="N320" s="67"/>
      <c r="O320" s="88"/>
      <c r="P320" s="66"/>
      <c r="Q320" s="69"/>
      <c r="R320" s="69"/>
      <c r="S320" s="67"/>
      <c r="T320" s="66"/>
      <c r="U320" s="66"/>
      <c r="V320" s="91"/>
      <c r="W320" s="91"/>
      <c r="X320" s="67"/>
      <c r="Y320" s="67"/>
      <c r="Z320" s="67"/>
      <c r="AA320" s="67"/>
      <c r="AB320" s="67"/>
      <c r="AC320" s="67"/>
      <c r="AD320" s="67"/>
      <c r="AE320" s="88"/>
      <c r="AF320" s="66"/>
      <c r="AG320" s="66"/>
      <c r="AH320" s="92"/>
      <c r="AI320" s="66"/>
      <c r="AJ320" s="74"/>
    </row>
    <row r="321" spans="1:36" s="71" customFormat="1" x14ac:dyDescent="0.25">
      <c r="A321" s="41"/>
      <c r="B321" s="41"/>
      <c r="C321" s="41"/>
      <c r="D321" s="62"/>
      <c r="E321" s="61"/>
      <c r="F321" s="62"/>
      <c r="G321" s="62"/>
      <c r="H321" s="41"/>
      <c r="I321" s="41"/>
      <c r="J321" s="41"/>
      <c r="K321" s="61"/>
      <c r="L321" s="61"/>
      <c r="M321" s="67"/>
      <c r="N321" s="67"/>
      <c r="O321" s="88"/>
      <c r="P321" s="66"/>
      <c r="Q321" s="69"/>
      <c r="R321" s="69"/>
      <c r="S321" s="67"/>
      <c r="T321" s="66"/>
      <c r="U321" s="66"/>
      <c r="V321" s="91"/>
      <c r="W321" s="91"/>
      <c r="X321" s="67"/>
      <c r="Y321" s="67"/>
      <c r="Z321" s="67"/>
      <c r="AA321" s="67"/>
      <c r="AB321" s="67"/>
      <c r="AC321" s="67"/>
      <c r="AD321" s="67"/>
      <c r="AE321" s="88"/>
      <c r="AF321" s="66"/>
      <c r="AG321" s="66"/>
      <c r="AH321" s="92"/>
      <c r="AI321" s="66"/>
      <c r="AJ321" s="74"/>
    </row>
    <row r="322" spans="1:36" s="71" customFormat="1" x14ac:dyDescent="0.25">
      <c r="A322" s="41"/>
      <c r="B322" s="41"/>
      <c r="C322" s="41"/>
      <c r="D322" s="62"/>
      <c r="E322" s="61"/>
      <c r="F322" s="62"/>
      <c r="G322" s="62"/>
      <c r="H322" s="41"/>
      <c r="I322" s="41"/>
      <c r="J322" s="41"/>
      <c r="K322" s="61"/>
      <c r="L322" s="61"/>
      <c r="M322" s="67"/>
      <c r="N322" s="67"/>
      <c r="O322" s="88"/>
      <c r="P322" s="66"/>
      <c r="Q322" s="69"/>
      <c r="R322" s="69"/>
      <c r="S322" s="67"/>
      <c r="T322" s="66"/>
      <c r="U322" s="66"/>
      <c r="V322" s="91"/>
      <c r="W322" s="91"/>
      <c r="X322" s="67"/>
      <c r="Y322" s="67"/>
      <c r="Z322" s="67"/>
      <c r="AA322" s="67"/>
      <c r="AB322" s="67"/>
      <c r="AC322" s="67"/>
      <c r="AD322" s="67"/>
      <c r="AE322" s="88"/>
      <c r="AF322" s="66"/>
      <c r="AG322" s="66"/>
      <c r="AH322" s="92"/>
      <c r="AI322" s="66"/>
      <c r="AJ322" s="74"/>
    </row>
    <row r="323" spans="1:36" s="71" customFormat="1" x14ac:dyDescent="0.25">
      <c r="A323" s="41"/>
      <c r="B323" s="41"/>
      <c r="C323" s="41"/>
      <c r="D323" s="62"/>
      <c r="E323" s="61"/>
      <c r="F323" s="62"/>
      <c r="G323" s="62"/>
      <c r="H323" s="41"/>
      <c r="I323" s="41"/>
      <c r="J323" s="41"/>
      <c r="K323" s="61"/>
      <c r="L323" s="61"/>
      <c r="M323" s="67"/>
      <c r="N323" s="67"/>
      <c r="O323" s="88"/>
      <c r="P323" s="66"/>
      <c r="Q323" s="69"/>
      <c r="R323" s="69"/>
      <c r="S323" s="67"/>
      <c r="T323" s="66"/>
      <c r="U323" s="66"/>
      <c r="V323" s="91"/>
      <c r="W323" s="91"/>
      <c r="X323" s="67"/>
      <c r="Y323" s="67"/>
      <c r="Z323" s="67"/>
      <c r="AA323" s="67"/>
      <c r="AB323" s="67"/>
      <c r="AC323" s="67"/>
      <c r="AD323" s="67"/>
      <c r="AE323" s="88"/>
      <c r="AF323" s="66"/>
      <c r="AG323" s="66"/>
      <c r="AH323" s="92"/>
      <c r="AI323" s="66"/>
      <c r="AJ323" s="74"/>
    </row>
    <row r="324" spans="1:36" s="71" customFormat="1" x14ac:dyDescent="0.25">
      <c r="A324" s="41"/>
      <c r="B324" s="41"/>
      <c r="C324" s="41"/>
      <c r="D324" s="62"/>
      <c r="E324" s="61"/>
      <c r="F324" s="62"/>
      <c r="G324" s="62"/>
      <c r="H324" s="41"/>
      <c r="I324" s="41"/>
      <c r="J324" s="41"/>
      <c r="K324" s="61"/>
      <c r="L324" s="61"/>
      <c r="M324" s="67"/>
      <c r="N324" s="67"/>
      <c r="O324" s="88"/>
      <c r="P324" s="66"/>
      <c r="Q324" s="69"/>
      <c r="R324" s="69"/>
      <c r="S324" s="67"/>
      <c r="T324" s="66"/>
      <c r="U324" s="66"/>
      <c r="V324" s="91"/>
      <c r="W324" s="91"/>
      <c r="X324" s="67"/>
      <c r="Y324" s="67"/>
      <c r="Z324" s="67"/>
      <c r="AA324" s="67"/>
      <c r="AB324" s="67"/>
      <c r="AC324" s="67"/>
      <c r="AD324" s="67"/>
      <c r="AE324" s="88"/>
      <c r="AF324" s="66"/>
      <c r="AG324" s="66"/>
      <c r="AH324" s="92"/>
      <c r="AI324" s="66"/>
      <c r="AJ324" s="74"/>
    </row>
    <row r="325" spans="1:36" s="71" customFormat="1" x14ac:dyDescent="0.25">
      <c r="A325" s="41"/>
      <c r="B325" s="41"/>
      <c r="C325" s="41"/>
      <c r="D325" s="62"/>
      <c r="E325" s="61"/>
      <c r="F325" s="62"/>
      <c r="G325" s="62"/>
      <c r="H325" s="41"/>
      <c r="I325" s="41"/>
      <c r="J325" s="41"/>
      <c r="K325" s="61"/>
      <c r="L325" s="61"/>
      <c r="M325" s="67"/>
      <c r="N325" s="67"/>
      <c r="O325" s="88"/>
      <c r="P325" s="66"/>
      <c r="Q325" s="69"/>
      <c r="R325" s="69"/>
      <c r="S325" s="67"/>
      <c r="T325" s="66"/>
      <c r="U325" s="66"/>
      <c r="V325" s="91"/>
      <c r="W325" s="91"/>
      <c r="X325" s="67"/>
      <c r="Y325" s="67"/>
      <c r="Z325" s="67"/>
      <c r="AA325" s="67"/>
      <c r="AB325" s="67"/>
      <c r="AC325" s="67"/>
      <c r="AD325" s="67"/>
      <c r="AE325" s="88"/>
      <c r="AF325" s="66"/>
      <c r="AG325" s="66"/>
      <c r="AH325" s="92"/>
      <c r="AI325" s="66"/>
      <c r="AJ325" s="74"/>
    </row>
    <row r="326" spans="1:36" s="71" customFormat="1" x14ac:dyDescent="0.25">
      <c r="A326" s="41"/>
      <c r="B326" s="41"/>
      <c r="C326" s="41"/>
      <c r="D326" s="62"/>
      <c r="E326" s="61"/>
      <c r="F326" s="62"/>
      <c r="G326" s="62"/>
      <c r="H326" s="41"/>
      <c r="I326" s="41"/>
      <c r="J326" s="41"/>
      <c r="K326" s="61"/>
      <c r="L326" s="61"/>
      <c r="M326" s="67"/>
      <c r="N326" s="67"/>
      <c r="O326" s="88"/>
      <c r="P326" s="66"/>
      <c r="Q326" s="69"/>
      <c r="R326" s="69"/>
      <c r="S326" s="67"/>
      <c r="T326" s="66"/>
      <c r="U326" s="66"/>
      <c r="V326" s="91"/>
      <c r="W326" s="91"/>
      <c r="X326" s="67"/>
      <c r="Y326" s="67"/>
      <c r="Z326" s="67"/>
      <c r="AA326" s="67"/>
      <c r="AB326" s="67"/>
      <c r="AC326" s="67"/>
      <c r="AD326" s="67"/>
      <c r="AE326" s="88"/>
      <c r="AF326" s="66"/>
      <c r="AG326" s="66"/>
      <c r="AH326" s="92"/>
      <c r="AI326" s="66"/>
      <c r="AJ326" s="74"/>
    </row>
    <row r="327" spans="1:36" s="71" customFormat="1" x14ac:dyDescent="0.25">
      <c r="A327" s="41"/>
      <c r="B327" s="41"/>
      <c r="C327" s="41"/>
      <c r="D327" s="62"/>
      <c r="E327" s="61"/>
      <c r="F327" s="62"/>
      <c r="G327" s="62"/>
      <c r="H327" s="41"/>
      <c r="I327" s="41"/>
      <c r="J327" s="41"/>
      <c r="K327" s="61"/>
      <c r="L327" s="61"/>
      <c r="M327" s="67"/>
      <c r="N327" s="67"/>
      <c r="O327" s="88"/>
      <c r="P327" s="66"/>
      <c r="Q327" s="69"/>
      <c r="R327" s="69"/>
      <c r="S327" s="67"/>
      <c r="T327" s="66"/>
      <c r="U327" s="66"/>
      <c r="V327" s="91"/>
      <c r="W327" s="91"/>
      <c r="X327" s="67"/>
      <c r="Y327" s="67"/>
      <c r="Z327" s="67"/>
      <c r="AA327" s="67"/>
      <c r="AB327" s="67"/>
      <c r="AC327" s="67"/>
      <c r="AD327" s="67"/>
      <c r="AE327" s="88"/>
      <c r="AF327" s="66"/>
      <c r="AG327" s="66"/>
      <c r="AH327" s="92"/>
      <c r="AI327" s="66"/>
      <c r="AJ327" s="74"/>
    </row>
    <row r="328" spans="1:36" s="71" customFormat="1" x14ac:dyDescent="0.25">
      <c r="A328" s="41"/>
      <c r="B328" s="41"/>
      <c r="C328" s="41"/>
      <c r="D328" s="62"/>
      <c r="E328" s="61"/>
      <c r="F328" s="62"/>
      <c r="G328" s="62"/>
      <c r="H328" s="41"/>
      <c r="I328" s="41"/>
      <c r="J328" s="41"/>
      <c r="K328" s="61"/>
      <c r="L328" s="61"/>
      <c r="M328" s="67"/>
      <c r="N328" s="67"/>
      <c r="O328" s="88"/>
      <c r="P328" s="66"/>
      <c r="Q328" s="69"/>
      <c r="R328" s="69"/>
      <c r="S328" s="67"/>
      <c r="T328" s="66"/>
      <c r="U328" s="66"/>
      <c r="V328" s="91"/>
      <c r="W328" s="91"/>
      <c r="X328" s="67"/>
      <c r="Y328" s="67"/>
      <c r="Z328" s="67"/>
      <c r="AA328" s="67"/>
      <c r="AB328" s="67"/>
      <c r="AC328" s="67"/>
      <c r="AD328" s="67"/>
      <c r="AE328" s="88"/>
      <c r="AF328" s="66"/>
      <c r="AG328" s="66"/>
      <c r="AH328" s="92"/>
      <c r="AI328" s="66"/>
      <c r="AJ328" s="74"/>
    </row>
    <row r="329" spans="1:36" s="71" customFormat="1" x14ac:dyDescent="0.25">
      <c r="A329" s="41"/>
      <c r="B329" s="41"/>
      <c r="C329" s="41"/>
      <c r="D329" s="62"/>
      <c r="E329" s="61"/>
      <c r="F329" s="62"/>
      <c r="G329" s="62"/>
      <c r="H329" s="41"/>
      <c r="I329" s="41"/>
      <c r="J329" s="41"/>
      <c r="K329" s="61"/>
      <c r="L329" s="61"/>
      <c r="M329" s="67"/>
      <c r="N329" s="67"/>
      <c r="O329" s="88"/>
      <c r="P329" s="66"/>
      <c r="Q329" s="69"/>
      <c r="R329" s="69"/>
      <c r="S329" s="67"/>
      <c r="T329" s="66"/>
      <c r="U329" s="66"/>
      <c r="V329" s="91"/>
      <c r="W329" s="91"/>
      <c r="X329" s="67"/>
      <c r="Y329" s="67"/>
      <c r="Z329" s="67"/>
      <c r="AA329" s="67"/>
      <c r="AB329" s="67"/>
      <c r="AC329" s="67"/>
      <c r="AD329" s="67"/>
      <c r="AE329" s="88"/>
      <c r="AF329" s="66"/>
      <c r="AG329" s="66"/>
      <c r="AH329" s="92"/>
      <c r="AI329" s="66"/>
      <c r="AJ329" s="74"/>
    </row>
    <row r="330" spans="1:36" s="71" customFormat="1" x14ac:dyDescent="0.25">
      <c r="A330" s="41"/>
      <c r="B330" s="41"/>
      <c r="C330" s="41"/>
      <c r="D330" s="62"/>
      <c r="E330" s="61"/>
      <c r="F330" s="62"/>
      <c r="G330" s="62"/>
      <c r="H330" s="41"/>
      <c r="I330" s="41"/>
      <c r="J330" s="41"/>
      <c r="K330" s="61"/>
      <c r="L330" s="61"/>
      <c r="M330" s="67"/>
      <c r="N330" s="67"/>
      <c r="O330" s="88"/>
      <c r="P330" s="66"/>
      <c r="Q330" s="69"/>
      <c r="R330" s="69"/>
      <c r="S330" s="67"/>
      <c r="T330" s="66"/>
      <c r="U330" s="66"/>
      <c r="V330" s="91"/>
      <c r="W330" s="91"/>
      <c r="X330" s="67"/>
      <c r="Y330" s="67"/>
      <c r="Z330" s="67"/>
      <c r="AA330" s="67"/>
      <c r="AB330" s="67"/>
      <c r="AC330" s="67"/>
      <c r="AD330" s="67"/>
      <c r="AE330" s="88"/>
      <c r="AF330" s="66"/>
      <c r="AG330" s="66"/>
      <c r="AH330" s="92"/>
      <c r="AI330" s="66"/>
      <c r="AJ330" s="74"/>
    </row>
    <row r="331" spans="1:36" s="71" customFormat="1" x14ac:dyDescent="0.25">
      <c r="A331" s="41"/>
      <c r="B331" s="41"/>
      <c r="C331" s="41"/>
      <c r="D331" s="62"/>
      <c r="E331" s="61"/>
      <c r="F331" s="62"/>
      <c r="G331" s="62"/>
      <c r="H331" s="41"/>
      <c r="I331" s="41"/>
      <c r="J331" s="41"/>
      <c r="K331" s="61"/>
      <c r="L331" s="61"/>
      <c r="M331" s="67"/>
      <c r="N331" s="67"/>
      <c r="O331" s="88"/>
      <c r="P331" s="66"/>
      <c r="Q331" s="69"/>
      <c r="R331" s="69"/>
      <c r="S331" s="67"/>
      <c r="T331" s="66"/>
      <c r="U331" s="66"/>
      <c r="V331" s="91"/>
      <c r="W331" s="91"/>
      <c r="X331" s="67"/>
      <c r="Y331" s="67"/>
      <c r="Z331" s="67"/>
      <c r="AA331" s="67"/>
      <c r="AB331" s="67"/>
      <c r="AC331" s="67"/>
      <c r="AD331" s="67"/>
      <c r="AE331" s="88"/>
      <c r="AF331" s="66"/>
      <c r="AG331" s="66"/>
      <c r="AH331" s="92"/>
      <c r="AI331" s="66"/>
      <c r="AJ331" s="74"/>
    </row>
    <row r="332" spans="1:36" s="71" customFormat="1" x14ac:dyDescent="0.25">
      <c r="A332" s="41"/>
      <c r="B332" s="41"/>
      <c r="C332" s="41"/>
      <c r="D332" s="62"/>
      <c r="E332" s="61"/>
      <c r="F332" s="62"/>
      <c r="G332" s="62"/>
      <c r="H332" s="41"/>
      <c r="I332" s="41"/>
      <c r="J332" s="41"/>
      <c r="K332" s="61"/>
      <c r="L332" s="61"/>
      <c r="M332" s="67"/>
      <c r="N332" s="67"/>
      <c r="O332" s="88"/>
      <c r="P332" s="66"/>
      <c r="Q332" s="69"/>
      <c r="R332" s="69"/>
      <c r="S332" s="67"/>
      <c r="T332" s="66"/>
      <c r="U332" s="66"/>
      <c r="V332" s="91"/>
      <c r="W332" s="91"/>
      <c r="X332" s="67"/>
      <c r="Y332" s="67"/>
      <c r="Z332" s="67"/>
      <c r="AA332" s="67"/>
      <c r="AB332" s="67"/>
      <c r="AC332" s="67"/>
      <c r="AD332" s="67"/>
      <c r="AE332" s="88"/>
      <c r="AF332" s="66"/>
      <c r="AG332" s="66"/>
      <c r="AH332" s="92"/>
      <c r="AI332" s="66"/>
      <c r="AJ332" s="74"/>
    </row>
    <row r="333" spans="1:36" s="71" customFormat="1" x14ac:dyDescent="0.25">
      <c r="A333" s="41"/>
      <c r="B333" s="41"/>
      <c r="C333" s="41"/>
      <c r="D333" s="62"/>
      <c r="E333" s="61"/>
      <c r="F333" s="62"/>
      <c r="G333" s="62"/>
      <c r="H333" s="41"/>
      <c r="I333" s="41"/>
      <c r="J333" s="41"/>
      <c r="K333" s="61"/>
      <c r="L333" s="61"/>
      <c r="M333" s="67"/>
      <c r="N333" s="67"/>
      <c r="O333" s="88"/>
      <c r="P333" s="66"/>
      <c r="Q333" s="69"/>
      <c r="R333" s="69"/>
      <c r="S333" s="67"/>
      <c r="T333" s="66"/>
      <c r="U333" s="66"/>
      <c r="V333" s="91"/>
      <c r="W333" s="91"/>
      <c r="X333" s="67"/>
      <c r="Y333" s="67"/>
      <c r="Z333" s="67"/>
      <c r="AA333" s="67"/>
      <c r="AB333" s="67"/>
      <c r="AC333" s="67"/>
      <c r="AD333" s="67"/>
      <c r="AE333" s="88"/>
      <c r="AF333" s="66"/>
      <c r="AG333" s="66"/>
      <c r="AH333" s="92"/>
      <c r="AI333" s="66"/>
      <c r="AJ333" s="74"/>
    </row>
    <row r="334" spans="1:36" s="71" customFormat="1" x14ac:dyDescent="0.25">
      <c r="A334" s="41"/>
      <c r="B334" s="41"/>
      <c r="C334" s="41"/>
      <c r="D334" s="62"/>
      <c r="E334" s="61"/>
      <c r="F334" s="62"/>
      <c r="G334" s="62"/>
      <c r="H334" s="41"/>
      <c r="I334" s="41"/>
      <c r="J334" s="41"/>
      <c r="K334" s="61"/>
      <c r="L334" s="61"/>
      <c r="M334" s="67"/>
      <c r="N334" s="67"/>
      <c r="O334" s="88"/>
      <c r="P334" s="66"/>
      <c r="Q334" s="69"/>
      <c r="R334" s="69"/>
      <c r="S334" s="67"/>
      <c r="T334" s="66"/>
      <c r="U334" s="66"/>
      <c r="V334" s="91"/>
      <c r="W334" s="91"/>
      <c r="X334" s="67"/>
      <c r="Y334" s="67"/>
      <c r="Z334" s="67"/>
      <c r="AA334" s="67"/>
      <c r="AB334" s="67"/>
      <c r="AC334" s="67"/>
      <c r="AD334" s="67"/>
      <c r="AE334" s="88"/>
      <c r="AF334" s="66"/>
      <c r="AG334" s="66"/>
      <c r="AH334" s="92"/>
      <c r="AI334" s="66"/>
      <c r="AJ334" s="74"/>
    </row>
    <row r="335" spans="1:36" s="71" customFormat="1" x14ac:dyDescent="0.25">
      <c r="A335" s="41"/>
      <c r="B335" s="41"/>
      <c r="C335" s="41"/>
      <c r="D335" s="62"/>
      <c r="E335" s="61"/>
      <c r="F335" s="62"/>
      <c r="G335" s="62"/>
      <c r="H335" s="41"/>
      <c r="I335" s="41"/>
      <c r="J335" s="41"/>
      <c r="K335" s="61"/>
      <c r="L335" s="61"/>
      <c r="M335" s="67"/>
      <c r="N335" s="67"/>
      <c r="O335" s="88"/>
      <c r="P335" s="66"/>
      <c r="Q335" s="69"/>
      <c r="R335" s="69"/>
      <c r="S335" s="67"/>
      <c r="T335" s="66"/>
      <c r="U335" s="66"/>
      <c r="V335" s="91"/>
      <c r="W335" s="91"/>
      <c r="X335" s="67"/>
      <c r="Y335" s="67"/>
      <c r="Z335" s="67"/>
      <c r="AA335" s="67"/>
      <c r="AB335" s="67"/>
      <c r="AC335" s="67"/>
      <c r="AD335" s="67"/>
      <c r="AE335" s="88"/>
      <c r="AF335" s="66"/>
      <c r="AG335" s="66"/>
      <c r="AH335" s="92"/>
      <c r="AI335" s="66"/>
      <c r="AJ335" s="74"/>
    </row>
    <row r="336" spans="1:36" s="71" customFormat="1" x14ac:dyDescent="0.25">
      <c r="A336" s="41"/>
      <c r="B336" s="41"/>
      <c r="C336" s="41"/>
      <c r="D336" s="62"/>
      <c r="E336" s="61"/>
      <c r="F336" s="62"/>
      <c r="G336" s="62"/>
      <c r="H336" s="41"/>
      <c r="I336" s="41"/>
      <c r="J336" s="41"/>
      <c r="K336" s="61"/>
      <c r="L336" s="61"/>
      <c r="M336" s="67"/>
      <c r="N336" s="67"/>
      <c r="O336" s="88"/>
      <c r="P336" s="66"/>
      <c r="Q336" s="69"/>
      <c r="R336" s="69"/>
      <c r="S336" s="67"/>
      <c r="T336" s="66"/>
      <c r="U336" s="66"/>
      <c r="V336" s="91"/>
      <c r="W336" s="91"/>
      <c r="X336" s="67"/>
      <c r="Y336" s="67"/>
      <c r="Z336" s="67"/>
      <c r="AA336" s="67"/>
      <c r="AB336" s="67"/>
      <c r="AC336" s="67"/>
      <c r="AD336" s="67"/>
      <c r="AE336" s="88"/>
      <c r="AF336" s="66"/>
      <c r="AG336" s="66"/>
      <c r="AH336" s="92"/>
      <c r="AI336" s="66"/>
      <c r="AJ336" s="74"/>
    </row>
    <row r="337" spans="1:36" s="71" customFormat="1" x14ac:dyDescent="0.25">
      <c r="A337" s="41"/>
      <c r="B337" s="41"/>
      <c r="C337" s="41"/>
      <c r="D337" s="62"/>
      <c r="E337" s="61"/>
      <c r="F337" s="62"/>
      <c r="G337" s="62"/>
      <c r="H337" s="41"/>
      <c r="I337" s="41"/>
      <c r="J337" s="41"/>
      <c r="K337" s="61"/>
      <c r="L337" s="61"/>
      <c r="M337" s="67"/>
      <c r="N337" s="67"/>
      <c r="O337" s="88"/>
      <c r="P337" s="66"/>
      <c r="Q337" s="69"/>
      <c r="R337" s="69"/>
      <c r="S337" s="67"/>
      <c r="T337" s="66"/>
      <c r="U337" s="66"/>
      <c r="V337" s="91"/>
      <c r="W337" s="91"/>
      <c r="X337" s="67"/>
      <c r="Y337" s="67"/>
      <c r="Z337" s="67"/>
      <c r="AA337" s="67"/>
      <c r="AB337" s="67"/>
      <c r="AC337" s="67"/>
      <c r="AD337" s="67"/>
      <c r="AE337" s="88"/>
      <c r="AF337" s="66"/>
      <c r="AG337" s="66"/>
      <c r="AH337" s="92"/>
      <c r="AI337" s="66"/>
      <c r="AJ337" s="74"/>
    </row>
    <row r="338" spans="1:36" s="71" customFormat="1" x14ac:dyDescent="0.25">
      <c r="A338" s="41"/>
      <c r="B338" s="41"/>
      <c r="C338" s="41"/>
      <c r="D338" s="62"/>
      <c r="E338" s="61"/>
      <c r="F338" s="62"/>
      <c r="G338" s="62"/>
      <c r="H338" s="41"/>
      <c r="I338" s="41"/>
      <c r="J338" s="41"/>
      <c r="K338" s="61"/>
      <c r="L338" s="61"/>
      <c r="M338" s="67"/>
      <c r="N338" s="67"/>
      <c r="O338" s="88"/>
      <c r="P338" s="66"/>
      <c r="Q338" s="69"/>
      <c r="R338" s="69"/>
      <c r="S338" s="67"/>
      <c r="T338" s="66"/>
      <c r="U338" s="66"/>
      <c r="V338" s="91"/>
      <c r="W338" s="91"/>
      <c r="X338" s="67"/>
      <c r="Y338" s="67"/>
      <c r="Z338" s="67"/>
      <c r="AA338" s="67"/>
      <c r="AB338" s="67"/>
      <c r="AC338" s="67"/>
      <c r="AD338" s="67"/>
      <c r="AE338" s="88"/>
      <c r="AF338" s="66"/>
      <c r="AG338" s="66"/>
      <c r="AH338" s="92"/>
      <c r="AI338" s="66"/>
      <c r="AJ338" s="74"/>
    </row>
    <row r="339" spans="1:36" s="71" customFormat="1" x14ac:dyDescent="0.25">
      <c r="A339" s="41"/>
      <c r="B339" s="41"/>
      <c r="C339" s="41"/>
      <c r="D339" s="62"/>
      <c r="E339" s="61"/>
      <c r="F339" s="62"/>
      <c r="G339" s="62"/>
      <c r="H339" s="41"/>
      <c r="I339" s="41"/>
      <c r="J339" s="41"/>
      <c r="K339" s="61"/>
      <c r="L339" s="61"/>
      <c r="M339" s="67"/>
      <c r="N339" s="67"/>
      <c r="O339" s="88"/>
      <c r="P339" s="66"/>
      <c r="Q339" s="69"/>
      <c r="R339" s="69"/>
      <c r="S339" s="67"/>
      <c r="T339" s="66"/>
      <c r="U339" s="66"/>
      <c r="V339" s="91"/>
      <c r="W339" s="91"/>
      <c r="X339" s="67"/>
      <c r="Y339" s="67"/>
      <c r="Z339" s="67"/>
      <c r="AA339" s="67"/>
      <c r="AB339" s="67"/>
      <c r="AC339" s="67"/>
      <c r="AD339" s="67"/>
      <c r="AE339" s="88"/>
      <c r="AF339" s="66"/>
      <c r="AG339" s="66"/>
      <c r="AH339" s="92"/>
      <c r="AI339" s="66"/>
      <c r="AJ339" s="74"/>
    </row>
    <row r="340" spans="1:36" s="71" customFormat="1" x14ac:dyDescent="0.25">
      <c r="A340" s="41"/>
      <c r="B340" s="41"/>
      <c r="C340" s="41"/>
      <c r="D340" s="62"/>
      <c r="E340" s="61"/>
      <c r="F340" s="62"/>
      <c r="G340" s="62"/>
      <c r="H340" s="41"/>
      <c r="I340" s="41"/>
      <c r="J340" s="41"/>
      <c r="K340" s="61"/>
      <c r="L340" s="61"/>
      <c r="M340" s="67"/>
      <c r="N340" s="67"/>
      <c r="O340" s="88"/>
      <c r="P340" s="66"/>
      <c r="Q340" s="69"/>
      <c r="R340" s="69"/>
      <c r="S340" s="67"/>
      <c r="T340" s="66"/>
      <c r="U340" s="66"/>
      <c r="V340" s="91"/>
      <c r="W340" s="91"/>
      <c r="X340" s="67"/>
      <c r="Y340" s="67"/>
      <c r="Z340" s="67"/>
      <c r="AA340" s="67"/>
      <c r="AB340" s="67"/>
      <c r="AC340" s="67"/>
      <c r="AD340" s="67"/>
      <c r="AE340" s="88"/>
      <c r="AF340" s="66"/>
      <c r="AG340" s="66"/>
      <c r="AH340" s="92"/>
      <c r="AI340" s="66"/>
      <c r="AJ340" s="74"/>
    </row>
    <row r="341" spans="1:36" s="71" customFormat="1" x14ac:dyDescent="0.25">
      <c r="A341" s="41"/>
      <c r="B341" s="41"/>
      <c r="C341" s="41"/>
      <c r="D341" s="62"/>
      <c r="E341" s="61"/>
      <c r="F341" s="62"/>
      <c r="G341" s="62"/>
      <c r="H341" s="41"/>
      <c r="I341" s="41"/>
      <c r="J341" s="41"/>
      <c r="K341" s="61"/>
      <c r="L341" s="61"/>
      <c r="M341" s="67"/>
      <c r="N341" s="67"/>
      <c r="O341" s="88"/>
      <c r="P341" s="66"/>
      <c r="Q341" s="69"/>
      <c r="R341" s="69"/>
      <c r="S341" s="67"/>
      <c r="T341" s="66"/>
      <c r="U341" s="66"/>
      <c r="V341" s="91"/>
      <c r="W341" s="91"/>
      <c r="X341" s="67"/>
      <c r="Y341" s="67"/>
      <c r="Z341" s="67"/>
      <c r="AA341" s="67"/>
      <c r="AB341" s="67"/>
      <c r="AC341" s="67"/>
      <c r="AD341" s="67"/>
      <c r="AE341" s="88"/>
      <c r="AF341" s="66"/>
      <c r="AG341" s="66"/>
      <c r="AH341" s="92"/>
      <c r="AI341" s="66"/>
      <c r="AJ341" s="74"/>
    </row>
    <row r="342" spans="1:36" s="71" customFormat="1" x14ac:dyDescent="0.25">
      <c r="A342" s="41"/>
      <c r="B342" s="41"/>
      <c r="C342" s="41"/>
      <c r="D342" s="62"/>
      <c r="E342" s="61"/>
      <c r="F342" s="62"/>
      <c r="G342" s="62"/>
      <c r="H342" s="41"/>
      <c r="I342" s="41"/>
      <c r="J342" s="41"/>
      <c r="K342" s="61"/>
      <c r="L342" s="61"/>
      <c r="M342" s="67"/>
      <c r="N342" s="67"/>
      <c r="O342" s="88"/>
      <c r="P342" s="66"/>
      <c r="Q342" s="69"/>
      <c r="R342" s="69"/>
      <c r="S342" s="67"/>
      <c r="T342" s="66"/>
      <c r="U342" s="66"/>
      <c r="V342" s="91"/>
      <c r="W342" s="91"/>
      <c r="X342" s="67"/>
      <c r="Y342" s="67"/>
      <c r="Z342" s="67"/>
      <c r="AA342" s="67"/>
      <c r="AB342" s="67"/>
      <c r="AC342" s="67"/>
      <c r="AD342" s="67"/>
      <c r="AE342" s="88"/>
      <c r="AF342" s="66"/>
      <c r="AG342" s="66"/>
      <c r="AH342" s="92"/>
      <c r="AI342" s="66"/>
      <c r="AJ342" s="74"/>
    </row>
    <row r="343" spans="1:36" s="71" customFormat="1" x14ac:dyDescent="0.25">
      <c r="A343" s="41"/>
      <c r="B343" s="41"/>
      <c r="C343" s="41"/>
      <c r="D343" s="62"/>
      <c r="E343" s="61"/>
      <c r="F343" s="62"/>
      <c r="G343" s="62"/>
      <c r="H343" s="41"/>
      <c r="I343" s="41"/>
      <c r="J343" s="41"/>
      <c r="K343" s="61"/>
      <c r="L343" s="61"/>
      <c r="M343" s="67"/>
      <c r="N343" s="67"/>
      <c r="O343" s="88"/>
      <c r="P343" s="66"/>
      <c r="Q343" s="69"/>
      <c r="R343" s="69"/>
      <c r="S343" s="67"/>
      <c r="T343" s="66"/>
      <c r="U343" s="66"/>
      <c r="V343" s="91"/>
      <c r="W343" s="91"/>
      <c r="X343" s="67"/>
      <c r="Y343" s="67"/>
      <c r="Z343" s="67"/>
      <c r="AA343" s="67"/>
      <c r="AB343" s="67"/>
      <c r="AC343" s="67"/>
      <c r="AD343" s="67"/>
      <c r="AE343" s="88"/>
      <c r="AF343" s="66"/>
      <c r="AG343" s="66"/>
      <c r="AH343" s="92"/>
      <c r="AI343" s="66"/>
      <c r="AJ343" s="74"/>
    </row>
    <row r="344" spans="1:36" s="71" customFormat="1" x14ac:dyDescent="0.25">
      <c r="A344" s="41"/>
      <c r="B344" s="41"/>
      <c r="C344" s="41"/>
      <c r="D344" s="62"/>
      <c r="E344" s="61"/>
      <c r="F344" s="62"/>
      <c r="G344" s="62"/>
      <c r="H344" s="41"/>
      <c r="I344" s="41"/>
      <c r="J344" s="41"/>
      <c r="K344" s="61"/>
      <c r="L344" s="61"/>
      <c r="M344" s="67"/>
      <c r="N344" s="67"/>
      <c r="O344" s="88"/>
      <c r="P344" s="66"/>
      <c r="Q344" s="69"/>
      <c r="R344" s="69"/>
      <c r="S344" s="67"/>
      <c r="T344" s="66"/>
      <c r="U344" s="66"/>
      <c r="V344" s="91"/>
      <c r="W344" s="91"/>
      <c r="X344" s="67"/>
      <c r="Y344" s="67"/>
      <c r="Z344" s="67"/>
      <c r="AA344" s="67"/>
      <c r="AB344" s="67"/>
      <c r="AC344" s="67"/>
      <c r="AD344" s="67"/>
      <c r="AE344" s="88"/>
      <c r="AF344" s="66"/>
      <c r="AG344" s="66"/>
      <c r="AH344" s="92"/>
      <c r="AI344" s="66"/>
      <c r="AJ344" s="74"/>
    </row>
    <row r="345" spans="1:36" s="71" customFormat="1" x14ac:dyDescent="0.25">
      <c r="A345" s="41"/>
      <c r="B345" s="41"/>
      <c r="C345" s="41"/>
      <c r="D345" s="62"/>
      <c r="E345" s="61"/>
      <c r="F345" s="62"/>
      <c r="G345" s="62"/>
      <c r="H345" s="41"/>
      <c r="I345" s="41"/>
      <c r="J345" s="41"/>
      <c r="K345" s="61"/>
      <c r="L345" s="61"/>
      <c r="M345" s="67"/>
      <c r="N345" s="67"/>
      <c r="O345" s="88"/>
      <c r="P345" s="66"/>
      <c r="Q345" s="69"/>
      <c r="R345" s="69"/>
      <c r="S345" s="67"/>
      <c r="T345" s="66"/>
      <c r="U345" s="66"/>
      <c r="V345" s="91"/>
      <c r="W345" s="91"/>
      <c r="X345" s="67"/>
      <c r="Y345" s="67"/>
      <c r="Z345" s="67"/>
      <c r="AA345" s="67"/>
      <c r="AB345" s="67"/>
      <c r="AC345" s="67"/>
      <c r="AD345" s="67"/>
      <c r="AE345" s="88"/>
      <c r="AF345" s="66"/>
      <c r="AG345" s="66"/>
      <c r="AH345" s="92"/>
      <c r="AI345" s="66"/>
      <c r="AJ345" s="74"/>
    </row>
    <row r="346" spans="1:36" s="71" customFormat="1" x14ac:dyDescent="0.25">
      <c r="A346" s="41"/>
      <c r="B346" s="41"/>
      <c r="C346" s="41"/>
      <c r="D346" s="62"/>
      <c r="E346" s="61"/>
      <c r="F346" s="62"/>
      <c r="G346" s="62"/>
      <c r="H346" s="41"/>
      <c r="I346" s="41"/>
      <c r="J346" s="41"/>
      <c r="K346" s="61"/>
      <c r="L346" s="61"/>
      <c r="M346" s="67"/>
      <c r="N346" s="67"/>
      <c r="O346" s="88"/>
      <c r="P346" s="66"/>
      <c r="Q346" s="69"/>
      <c r="R346" s="69"/>
      <c r="S346" s="67"/>
      <c r="T346" s="66"/>
      <c r="U346" s="66"/>
      <c r="V346" s="91"/>
      <c r="W346" s="91"/>
      <c r="X346" s="67"/>
      <c r="Y346" s="67"/>
      <c r="Z346" s="67"/>
      <c r="AA346" s="67"/>
      <c r="AB346" s="67"/>
      <c r="AC346" s="67"/>
      <c r="AD346" s="67"/>
      <c r="AE346" s="88"/>
      <c r="AF346" s="66"/>
      <c r="AG346" s="66"/>
      <c r="AH346" s="92"/>
      <c r="AI346" s="66"/>
      <c r="AJ346" s="74"/>
    </row>
    <row r="347" spans="1:36" s="71" customFormat="1" x14ac:dyDescent="0.25">
      <c r="A347" s="41"/>
      <c r="B347" s="41"/>
      <c r="C347" s="41"/>
      <c r="D347" s="62"/>
      <c r="E347" s="61"/>
      <c r="F347" s="62"/>
      <c r="G347" s="62"/>
      <c r="H347" s="41"/>
      <c r="I347" s="41"/>
      <c r="J347" s="41"/>
      <c r="K347" s="61"/>
      <c r="L347" s="61"/>
      <c r="M347" s="67"/>
      <c r="N347" s="67"/>
      <c r="O347" s="88"/>
      <c r="P347" s="66"/>
      <c r="Q347" s="69"/>
      <c r="R347" s="69"/>
      <c r="S347" s="67"/>
      <c r="T347" s="66"/>
      <c r="U347" s="66"/>
      <c r="V347" s="91"/>
      <c r="W347" s="91"/>
      <c r="X347" s="67"/>
      <c r="Y347" s="67"/>
      <c r="Z347" s="67"/>
      <c r="AA347" s="67"/>
      <c r="AB347" s="67"/>
      <c r="AC347" s="67"/>
      <c r="AD347" s="67"/>
      <c r="AE347" s="88"/>
      <c r="AF347" s="66"/>
      <c r="AG347" s="66"/>
      <c r="AH347" s="92"/>
      <c r="AI347" s="66"/>
      <c r="AJ347" s="74"/>
    </row>
    <row r="348" spans="1:36" s="71" customFormat="1" x14ac:dyDescent="0.25">
      <c r="A348" s="41"/>
      <c r="B348" s="41"/>
      <c r="C348" s="41"/>
      <c r="D348" s="62"/>
      <c r="E348" s="61"/>
      <c r="F348" s="62"/>
      <c r="G348" s="62"/>
      <c r="H348" s="41"/>
      <c r="I348" s="41"/>
      <c r="J348" s="41"/>
      <c r="K348" s="61"/>
      <c r="L348" s="61"/>
      <c r="M348" s="67"/>
      <c r="N348" s="67"/>
      <c r="O348" s="88"/>
      <c r="P348" s="66"/>
      <c r="Q348" s="69"/>
      <c r="R348" s="69"/>
      <c r="S348" s="67"/>
      <c r="T348" s="66"/>
      <c r="U348" s="66"/>
      <c r="V348" s="91"/>
      <c r="W348" s="91"/>
      <c r="X348" s="67"/>
      <c r="Y348" s="67"/>
      <c r="Z348" s="67"/>
      <c r="AA348" s="67"/>
      <c r="AB348" s="67"/>
      <c r="AC348" s="67"/>
      <c r="AD348" s="67"/>
      <c r="AE348" s="88"/>
      <c r="AF348" s="66"/>
      <c r="AG348" s="66"/>
      <c r="AH348" s="92"/>
      <c r="AI348" s="66"/>
      <c r="AJ348" s="74"/>
    </row>
    <row r="349" spans="1:36" s="71" customFormat="1" x14ac:dyDescent="0.25">
      <c r="A349" s="41"/>
      <c r="B349" s="41"/>
      <c r="C349" s="41"/>
      <c r="D349" s="62"/>
      <c r="E349" s="61"/>
      <c r="F349" s="62"/>
      <c r="G349" s="62"/>
      <c r="H349" s="41"/>
      <c r="I349" s="41"/>
      <c r="J349" s="41"/>
      <c r="K349" s="61"/>
      <c r="L349" s="61"/>
      <c r="M349" s="67"/>
      <c r="N349" s="67"/>
      <c r="O349" s="88"/>
      <c r="P349" s="66"/>
      <c r="Q349" s="69"/>
      <c r="R349" s="69"/>
      <c r="S349" s="67"/>
      <c r="T349" s="66"/>
      <c r="U349" s="66"/>
      <c r="V349" s="91"/>
      <c r="W349" s="91"/>
      <c r="X349" s="67"/>
      <c r="Y349" s="67"/>
      <c r="Z349" s="67"/>
      <c r="AA349" s="67"/>
      <c r="AB349" s="67"/>
      <c r="AC349" s="67"/>
      <c r="AD349" s="67"/>
      <c r="AE349" s="88"/>
      <c r="AF349" s="66"/>
      <c r="AG349" s="66"/>
      <c r="AH349" s="92"/>
      <c r="AI349" s="66"/>
      <c r="AJ349" s="74"/>
    </row>
    <row r="350" spans="1:36" s="71" customFormat="1" x14ac:dyDescent="0.25">
      <c r="A350" s="41"/>
      <c r="B350" s="41"/>
      <c r="C350" s="41"/>
      <c r="D350" s="62"/>
      <c r="E350" s="61"/>
      <c r="F350" s="62"/>
      <c r="G350" s="62"/>
      <c r="H350" s="41"/>
      <c r="I350" s="41"/>
      <c r="J350" s="41"/>
      <c r="K350" s="61"/>
      <c r="L350" s="61"/>
      <c r="M350" s="67"/>
      <c r="N350" s="67"/>
      <c r="O350" s="88"/>
      <c r="P350" s="66"/>
      <c r="Q350" s="69"/>
      <c r="R350" s="69"/>
      <c r="S350" s="67"/>
      <c r="T350" s="66"/>
      <c r="U350" s="66"/>
      <c r="V350" s="91"/>
      <c r="W350" s="91"/>
      <c r="X350" s="67"/>
      <c r="Y350" s="67"/>
      <c r="Z350" s="67"/>
      <c r="AA350" s="67"/>
      <c r="AB350" s="67"/>
      <c r="AC350" s="67"/>
      <c r="AD350" s="67"/>
      <c r="AE350" s="88"/>
      <c r="AF350" s="66"/>
      <c r="AG350" s="66"/>
      <c r="AH350" s="92"/>
      <c r="AI350" s="66"/>
      <c r="AJ350" s="74"/>
    </row>
    <row r="351" spans="1:36" s="71" customFormat="1" x14ac:dyDescent="0.25">
      <c r="A351" s="41"/>
      <c r="B351" s="41"/>
      <c r="C351" s="41"/>
      <c r="D351" s="62"/>
      <c r="E351" s="61"/>
      <c r="F351" s="62"/>
      <c r="G351" s="62"/>
      <c r="H351" s="41"/>
      <c r="I351" s="41"/>
      <c r="J351" s="41"/>
      <c r="K351" s="61"/>
      <c r="L351" s="61"/>
      <c r="M351" s="67"/>
      <c r="N351" s="67"/>
      <c r="O351" s="88"/>
      <c r="P351" s="66"/>
      <c r="Q351" s="69"/>
      <c r="R351" s="69"/>
      <c r="S351" s="67"/>
      <c r="T351" s="66"/>
      <c r="U351" s="66"/>
      <c r="V351" s="91"/>
      <c r="W351" s="91"/>
      <c r="X351" s="67"/>
      <c r="Y351" s="67"/>
      <c r="Z351" s="67"/>
      <c r="AA351" s="67"/>
      <c r="AB351" s="67"/>
      <c r="AC351" s="67"/>
      <c r="AD351" s="67"/>
      <c r="AE351" s="88"/>
      <c r="AF351" s="66"/>
      <c r="AG351" s="66"/>
      <c r="AH351" s="92"/>
      <c r="AI351" s="66"/>
      <c r="AJ351" s="74"/>
    </row>
    <row r="352" spans="1:36" s="71" customFormat="1" x14ac:dyDescent="0.25">
      <c r="A352" s="41"/>
      <c r="B352" s="41"/>
      <c r="C352" s="41"/>
      <c r="D352" s="62"/>
      <c r="E352" s="61"/>
      <c r="F352" s="62"/>
      <c r="G352" s="62"/>
      <c r="H352" s="41"/>
      <c r="I352" s="41"/>
      <c r="J352" s="41"/>
      <c r="K352" s="61"/>
      <c r="L352" s="61"/>
      <c r="M352" s="67"/>
      <c r="N352" s="67"/>
      <c r="O352" s="88"/>
      <c r="P352" s="66"/>
      <c r="Q352" s="69"/>
      <c r="R352" s="69"/>
      <c r="S352" s="67"/>
      <c r="T352" s="66"/>
      <c r="U352" s="66"/>
      <c r="V352" s="91"/>
      <c r="W352" s="91"/>
      <c r="X352" s="67"/>
      <c r="Y352" s="67"/>
      <c r="Z352" s="67"/>
      <c r="AA352" s="67"/>
      <c r="AB352" s="67"/>
      <c r="AC352" s="67"/>
      <c r="AD352" s="67"/>
      <c r="AE352" s="88"/>
      <c r="AF352" s="66"/>
      <c r="AG352" s="66"/>
      <c r="AH352" s="92"/>
      <c r="AI352" s="66"/>
      <c r="AJ352" s="74"/>
    </row>
    <row r="353" spans="1:36" s="71" customFormat="1" x14ac:dyDescent="0.25">
      <c r="A353" s="41"/>
      <c r="B353" s="41"/>
      <c r="C353" s="41"/>
      <c r="D353" s="62"/>
      <c r="E353" s="61"/>
      <c r="F353" s="62"/>
      <c r="G353" s="62"/>
      <c r="H353" s="41"/>
      <c r="I353" s="41"/>
      <c r="J353" s="41"/>
      <c r="K353" s="61"/>
      <c r="L353" s="61"/>
      <c r="M353" s="67"/>
      <c r="N353" s="67"/>
      <c r="O353" s="88"/>
      <c r="P353" s="66"/>
      <c r="Q353" s="69"/>
      <c r="R353" s="69"/>
      <c r="S353" s="67"/>
      <c r="T353" s="66"/>
      <c r="U353" s="66"/>
      <c r="V353" s="91"/>
      <c r="W353" s="91"/>
      <c r="X353" s="67"/>
      <c r="Y353" s="67"/>
      <c r="Z353" s="67"/>
      <c r="AA353" s="67"/>
      <c r="AB353" s="67"/>
      <c r="AC353" s="67"/>
      <c r="AD353" s="67"/>
      <c r="AE353" s="88"/>
      <c r="AF353" s="66"/>
      <c r="AG353" s="66"/>
      <c r="AH353" s="92"/>
      <c r="AI353" s="66"/>
      <c r="AJ353" s="74"/>
    </row>
    <row r="354" spans="1:36" s="71" customFormat="1" x14ac:dyDescent="0.25">
      <c r="A354" s="41"/>
      <c r="B354" s="41"/>
      <c r="C354" s="41"/>
      <c r="D354" s="62"/>
      <c r="E354" s="61"/>
      <c r="F354" s="62"/>
      <c r="G354" s="62"/>
      <c r="H354" s="41"/>
      <c r="I354" s="41"/>
      <c r="J354" s="41"/>
      <c r="K354" s="61"/>
      <c r="L354" s="61"/>
      <c r="M354" s="67"/>
      <c r="N354" s="67"/>
      <c r="O354" s="88"/>
      <c r="P354" s="66"/>
      <c r="Q354" s="69"/>
      <c r="R354" s="69"/>
      <c r="S354" s="67"/>
      <c r="T354" s="66"/>
      <c r="U354" s="66"/>
      <c r="V354" s="91"/>
      <c r="W354" s="91"/>
      <c r="X354" s="67"/>
      <c r="Y354" s="67"/>
      <c r="Z354" s="67"/>
      <c r="AA354" s="67"/>
      <c r="AB354" s="67"/>
      <c r="AC354" s="67"/>
      <c r="AD354" s="67"/>
      <c r="AE354" s="88"/>
      <c r="AF354" s="66"/>
      <c r="AG354" s="66"/>
      <c r="AH354" s="92"/>
      <c r="AI354" s="66"/>
      <c r="AJ354" s="74"/>
    </row>
    <row r="355" spans="1:36" s="71" customFormat="1" x14ac:dyDescent="0.25">
      <c r="A355" s="41"/>
      <c r="B355" s="41"/>
      <c r="C355" s="41"/>
      <c r="D355" s="62"/>
      <c r="E355" s="61"/>
      <c r="F355" s="62"/>
      <c r="G355" s="62"/>
      <c r="H355" s="41"/>
      <c r="I355" s="41"/>
      <c r="J355" s="41"/>
      <c r="K355" s="61"/>
      <c r="L355" s="61"/>
      <c r="M355" s="67"/>
      <c r="N355" s="67"/>
      <c r="O355" s="88"/>
      <c r="P355" s="66"/>
      <c r="Q355" s="69"/>
      <c r="R355" s="69"/>
      <c r="S355" s="67"/>
      <c r="T355" s="66"/>
      <c r="U355" s="66"/>
      <c r="V355" s="91"/>
      <c r="W355" s="91"/>
      <c r="X355" s="67"/>
      <c r="Y355" s="67"/>
      <c r="Z355" s="67"/>
      <c r="AA355" s="67"/>
      <c r="AB355" s="67"/>
      <c r="AC355" s="67"/>
      <c r="AD355" s="67"/>
      <c r="AE355" s="88"/>
      <c r="AF355" s="66"/>
      <c r="AG355" s="66"/>
      <c r="AH355" s="92"/>
      <c r="AI355" s="66"/>
      <c r="AJ355" s="74"/>
    </row>
    <row r="356" spans="1:36" s="71" customFormat="1" x14ac:dyDescent="0.25">
      <c r="A356" s="41"/>
      <c r="B356" s="41"/>
      <c r="C356" s="41"/>
      <c r="D356" s="62"/>
      <c r="E356" s="61"/>
      <c r="F356" s="62"/>
      <c r="G356" s="62"/>
      <c r="H356" s="41"/>
      <c r="I356" s="41"/>
      <c r="J356" s="41"/>
      <c r="K356" s="61"/>
      <c r="L356" s="61"/>
      <c r="M356" s="67"/>
      <c r="N356" s="67"/>
      <c r="O356" s="88"/>
      <c r="P356" s="66"/>
      <c r="Q356" s="69"/>
      <c r="R356" s="69"/>
      <c r="S356" s="67"/>
      <c r="T356" s="66"/>
      <c r="U356" s="66"/>
      <c r="V356" s="91"/>
      <c r="W356" s="91"/>
      <c r="X356" s="67"/>
      <c r="Y356" s="67"/>
      <c r="Z356" s="67"/>
      <c r="AA356" s="67"/>
      <c r="AB356" s="67"/>
      <c r="AC356" s="67"/>
      <c r="AD356" s="67"/>
      <c r="AE356" s="88"/>
      <c r="AF356" s="66"/>
      <c r="AG356" s="66"/>
      <c r="AH356" s="92"/>
      <c r="AI356" s="66"/>
      <c r="AJ356" s="74"/>
    </row>
    <row r="357" spans="1:36" s="71" customFormat="1" x14ac:dyDescent="0.25">
      <c r="A357" s="41"/>
      <c r="B357" s="41"/>
      <c r="C357" s="41"/>
      <c r="D357" s="62"/>
      <c r="E357" s="61"/>
      <c r="F357" s="62"/>
      <c r="G357" s="62"/>
      <c r="H357" s="41"/>
      <c r="I357" s="41"/>
      <c r="J357" s="41"/>
      <c r="K357" s="61"/>
      <c r="L357" s="61"/>
      <c r="M357" s="67"/>
      <c r="N357" s="67"/>
      <c r="O357" s="88"/>
      <c r="P357" s="66"/>
      <c r="Q357" s="69"/>
      <c r="R357" s="69"/>
      <c r="S357" s="67"/>
      <c r="T357" s="66"/>
      <c r="U357" s="66"/>
      <c r="V357" s="91"/>
      <c r="W357" s="91"/>
      <c r="X357" s="67"/>
      <c r="Y357" s="67"/>
      <c r="Z357" s="67"/>
      <c r="AA357" s="67"/>
      <c r="AB357" s="67"/>
      <c r="AC357" s="67"/>
      <c r="AD357" s="67"/>
      <c r="AE357" s="88"/>
      <c r="AF357" s="66"/>
      <c r="AG357" s="66"/>
      <c r="AH357" s="92"/>
      <c r="AI357" s="66"/>
      <c r="AJ357" s="74"/>
    </row>
    <row r="358" spans="1:36" s="71" customFormat="1" x14ac:dyDescent="0.25">
      <c r="A358" s="41"/>
      <c r="B358" s="41"/>
      <c r="C358" s="41"/>
      <c r="D358" s="62"/>
      <c r="E358" s="61"/>
      <c r="F358" s="62"/>
      <c r="G358" s="62"/>
      <c r="H358" s="41"/>
      <c r="I358" s="41"/>
      <c r="J358" s="41"/>
      <c r="K358" s="61"/>
      <c r="L358" s="61"/>
      <c r="M358" s="67"/>
      <c r="N358" s="67"/>
      <c r="O358" s="88"/>
      <c r="P358" s="66"/>
      <c r="Q358" s="69"/>
      <c r="R358" s="69"/>
      <c r="S358" s="67"/>
      <c r="T358" s="66"/>
      <c r="U358" s="66"/>
      <c r="V358" s="91"/>
      <c r="W358" s="91"/>
      <c r="X358" s="67"/>
      <c r="Y358" s="67"/>
      <c r="Z358" s="67"/>
      <c r="AA358" s="67"/>
      <c r="AB358" s="67"/>
      <c r="AC358" s="67"/>
      <c r="AD358" s="67"/>
      <c r="AE358" s="88"/>
      <c r="AF358" s="66"/>
      <c r="AG358" s="66"/>
      <c r="AH358" s="92"/>
      <c r="AI358" s="66"/>
      <c r="AJ358" s="74"/>
    </row>
    <row r="359" spans="1:36" s="71" customFormat="1" x14ac:dyDescent="0.25">
      <c r="A359" s="41"/>
      <c r="B359" s="41"/>
      <c r="C359" s="41"/>
      <c r="D359" s="62"/>
      <c r="E359" s="61"/>
      <c r="F359" s="62"/>
      <c r="G359" s="62"/>
      <c r="H359" s="41"/>
      <c r="I359" s="41"/>
      <c r="J359" s="41"/>
      <c r="K359" s="61"/>
      <c r="L359" s="61"/>
      <c r="M359" s="67"/>
      <c r="N359" s="67"/>
      <c r="O359" s="88"/>
      <c r="P359" s="66"/>
      <c r="Q359" s="69"/>
      <c r="R359" s="69"/>
      <c r="S359" s="67"/>
      <c r="T359" s="66"/>
      <c r="U359" s="66"/>
      <c r="V359" s="91"/>
      <c r="W359" s="91"/>
      <c r="X359" s="67"/>
      <c r="Y359" s="67"/>
      <c r="Z359" s="67"/>
      <c r="AA359" s="67"/>
      <c r="AB359" s="67"/>
      <c r="AC359" s="67"/>
      <c r="AD359" s="67"/>
      <c r="AE359" s="88"/>
      <c r="AF359" s="66"/>
      <c r="AG359" s="66"/>
      <c r="AH359" s="92"/>
      <c r="AI359" s="66"/>
      <c r="AJ359" s="74"/>
    </row>
    <row r="360" spans="1:36" s="71" customFormat="1" x14ac:dyDescent="0.25">
      <c r="A360" s="41"/>
      <c r="B360" s="41"/>
      <c r="C360" s="41"/>
      <c r="D360" s="62"/>
      <c r="E360" s="61"/>
      <c r="F360" s="62"/>
      <c r="G360" s="62"/>
      <c r="H360" s="41"/>
      <c r="I360" s="41"/>
      <c r="J360" s="41"/>
      <c r="K360" s="61"/>
      <c r="L360" s="61"/>
      <c r="M360" s="67"/>
      <c r="N360" s="67"/>
      <c r="O360" s="88"/>
      <c r="P360" s="66"/>
      <c r="Q360" s="69"/>
      <c r="R360" s="69"/>
      <c r="S360" s="67"/>
      <c r="T360" s="66"/>
      <c r="U360" s="66"/>
      <c r="V360" s="91"/>
      <c r="W360" s="91"/>
      <c r="X360" s="67"/>
      <c r="Y360" s="67"/>
      <c r="Z360" s="67"/>
      <c r="AA360" s="67"/>
      <c r="AB360" s="67"/>
      <c r="AC360" s="67"/>
      <c r="AD360" s="67"/>
      <c r="AE360" s="88"/>
      <c r="AF360" s="66"/>
      <c r="AG360" s="66"/>
      <c r="AH360" s="92"/>
      <c r="AI360" s="66"/>
      <c r="AJ360" s="74"/>
    </row>
    <row r="361" spans="1:36" s="71" customFormat="1" x14ac:dyDescent="0.25">
      <c r="A361" s="41"/>
      <c r="B361" s="41"/>
      <c r="C361" s="41"/>
      <c r="D361" s="62"/>
      <c r="E361" s="61"/>
      <c r="F361" s="62"/>
      <c r="G361" s="62"/>
      <c r="H361" s="41"/>
      <c r="I361" s="41"/>
      <c r="J361" s="41"/>
      <c r="K361" s="61"/>
      <c r="L361" s="61"/>
      <c r="M361" s="67"/>
      <c r="N361" s="67"/>
      <c r="O361" s="88"/>
      <c r="P361" s="66"/>
      <c r="Q361" s="69"/>
      <c r="R361" s="69"/>
      <c r="S361" s="67"/>
      <c r="T361" s="66"/>
      <c r="U361" s="66"/>
      <c r="V361" s="91"/>
      <c r="W361" s="91"/>
      <c r="X361" s="67"/>
      <c r="Y361" s="67"/>
      <c r="Z361" s="67"/>
      <c r="AA361" s="67"/>
      <c r="AB361" s="67"/>
      <c r="AC361" s="67"/>
      <c r="AD361" s="67"/>
      <c r="AE361" s="88"/>
      <c r="AF361" s="66"/>
      <c r="AG361" s="66"/>
      <c r="AH361" s="92"/>
      <c r="AI361" s="66"/>
      <c r="AJ361" s="74"/>
    </row>
    <row r="362" spans="1:36" s="71" customFormat="1" x14ac:dyDescent="0.25">
      <c r="A362" s="41"/>
      <c r="B362" s="41"/>
      <c r="C362" s="41"/>
      <c r="D362" s="62"/>
      <c r="E362" s="61"/>
      <c r="F362" s="62"/>
      <c r="G362" s="62"/>
      <c r="H362" s="41"/>
      <c r="I362" s="41"/>
      <c r="J362" s="41"/>
      <c r="K362" s="61"/>
      <c r="L362" s="61"/>
      <c r="M362" s="67"/>
      <c r="N362" s="67"/>
      <c r="O362" s="88"/>
      <c r="P362" s="66"/>
      <c r="Q362" s="69"/>
      <c r="R362" s="69"/>
      <c r="S362" s="67"/>
      <c r="T362" s="66"/>
      <c r="U362" s="66"/>
      <c r="V362" s="91"/>
      <c r="W362" s="91"/>
      <c r="X362" s="67"/>
      <c r="Y362" s="67"/>
      <c r="Z362" s="67"/>
      <c r="AA362" s="67"/>
      <c r="AB362" s="67"/>
      <c r="AC362" s="67"/>
      <c r="AD362" s="67"/>
      <c r="AE362" s="88"/>
      <c r="AF362" s="66"/>
      <c r="AG362" s="66"/>
      <c r="AH362" s="92"/>
      <c r="AI362" s="66"/>
      <c r="AJ362" s="74"/>
    </row>
    <row r="363" spans="1:36" s="71" customFormat="1" x14ac:dyDescent="0.25">
      <c r="A363" s="41"/>
      <c r="B363" s="41"/>
      <c r="C363" s="41"/>
      <c r="D363" s="62"/>
      <c r="E363" s="61"/>
      <c r="F363" s="62"/>
      <c r="G363" s="62"/>
      <c r="H363" s="41"/>
      <c r="I363" s="41"/>
      <c r="J363" s="41"/>
      <c r="K363" s="61"/>
      <c r="L363" s="61"/>
      <c r="M363" s="67"/>
      <c r="N363" s="67"/>
      <c r="O363" s="88"/>
      <c r="P363" s="66"/>
      <c r="Q363" s="69"/>
      <c r="R363" s="69"/>
      <c r="S363" s="67"/>
      <c r="T363" s="66"/>
      <c r="U363" s="66"/>
      <c r="V363" s="91"/>
      <c r="W363" s="91"/>
      <c r="X363" s="67"/>
      <c r="Y363" s="67"/>
      <c r="Z363" s="67"/>
      <c r="AA363" s="67"/>
      <c r="AB363" s="67"/>
      <c r="AC363" s="67"/>
      <c r="AD363" s="67"/>
      <c r="AE363" s="88"/>
      <c r="AF363" s="66"/>
      <c r="AG363" s="66"/>
      <c r="AH363" s="92"/>
      <c r="AI363" s="66"/>
      <c r="AJ363" s="74"/>
    </row>
    <row r="364" spans="1:36" s="71" customFormat="1" x14ac:dyDescent="0.25">
      <c r="A364" s="41"/>
      <c r="B364" s="41"/>
      <c r="C364" s="41"/>
      <c r="D364" s="62"/>
      <c r="E364" s="61"/>
      <c r="F364" s="62"/>
      <c r="G364" s="62"/>
      <c r="H364" s="41"/>
      <c r="I364" s="41"/>
      <c r="J364" s="41"/>
      <c r="K364" s="61"/>
      <c r="L364" s="61"/>
      <c r="M364" s="67"/>
      <c r="N364" s="67"/>
      <c r="O364" s="88"/>
      <c r="P364" s="66"/>
      <c r="Q364" s="69"/>
      <c r="R364" s="69"/>
      <c r="S364" s="67"/>
      <c r="T364" s="66"/>
      <c r="U364" s="66"/>
      <c r="V364" s="91"/>
      <c r="W364" s="91"/>
      <c r="X364" s="67"/>
      <c r="Y364" s="67"/>
      <c r="Z364" s="67"/>
      <c r="AA364" s="67"/>
      <c r="AB364" s="67"/>
      <c r="AC364" s="67"/>
      <c r="AD364" s="67"/>
      <c r="AE364" s="88"/>
      <c r="AF364" s="66"/>
      <c r="AG364" s="66"/>
      <c r="AH364" s="92"/>
      <c r="AI364" s="66"/>
      <c r="AJ364" s="74"/>
    </row>
    <row r="365" spans="1:36" s="71" customFormat="1" x14ac:dyDescent="0.25">
      <c r="A365" s="41"/>
      <c r="B365" s="41"/>
      <c r="C365" s="41"/>
      <c r="D365" s="62"/>
      <c r="E365" s="61"/>
      <c r="F365" s="62"/>
      <c r="G365" s="62"/>
      <c r="H365" s="41"/>
      <c r="I365" s="41"/>
      <c r="J365" s="41"/>
      <c r="K365" s="61"/>
      <c r="L365" s="61"/>
      <c r="M365" s="67"/>
      <c r="N365" s="67"/>
      <c r="O365" s="88"/>
      <c r="P365" s="66"/>
      <c r="Q365" s="69"/>
      <c r="R365" s="69"/>
      <c r="S365" s="67"/>
      <c r="T365" s="66"/>
      <c r="U365" s="66"/>
      <c r="V365" s="91"/>
      <c r="W365" s="91"/>
      <c r="X365" s="67"/>
      <c r="Y365" s="67"/>
      <c r="Z365" s="67"/>
      <c r="AA365" s="67"/>
      <c r="AB365" s="67"/>
      <c r="AC365" s="67"/>
      <c r="AD365" s="67"/>
      <c r="AE365" s="88"/>
      <c r="AF365" s="66"/>
      <c r="AG365" s="66"/>
      <c r="AH365" s="92"/>
      <c r="AI365" s="66"/>
      <c r="AJ365" s="74"/>
    </row>
    <row r="366" spans="1:36" s="71" customFormat="1" x14ac:dyDescent="0.25">
      <c r="A366" s="41"/>
      <c r="B366" s="41"/>
      <c r="C366" s="41"/>
      <c r="D366" s="62"/>
      <c r="E366" s="61"/>
      <c r="F366" s="62"/>
      <c r="G366" s="62"/>
      <c r="H366" s="41"/>
      <c r="I366" s="41"/>
      <c r="J366" s="41"/>
      <c r="K366" s="61"/>
      <c r="L366" s="61"/>
      <c r="M366" s="67"/>
      <c r="N366" s="67"/>
      <c r="O366" s="88"/>
      <c r="P366" s="66"/>
      <c r="Q366" s="69"/>
      <c r="R366" s="69"/>
      <c r="S366" s="67"/>
      <c r="T366" s="66"/>
      <c r="U366" s="66"/>
      <c r="V366" s="91"/>
      <c r="W366" s="91"/>
      <c r="X366" s="67"/>
      <c r="Y366" s="67"/>
      <c r="Z366" s="67"/>
      <c r="AA366" s="67"/>
      <c r="AB366" s="67"/>
      <c r="AC366" s="67"/>
      <c r="AD366" s="67"/>
      <c r="AE366" s="88"/>
      <c r="AF366" s="66"/>
      <c r="AG366" s="66"/>
      <c r="AH366" s="92"/>
      <c r="AI366" s="66"/>
      <c r="AJ366" s="74"/>
    </row>
    <row r="367" spans="1:36" s="71" customFormat="1" x14ac:dyDescent="0.25">
      <c r="A367" s="41"/>
      <c r="B367" s="41"/>
      <c r="C367" s="41"/>
      <c r="D367" s="62"/>
      <c r="E367" s="61"/>
      <c r="F367" s="62"/>
      <c r="G367" s="62"/>
      <c r="H367" s="41"/>
      <c r="I367" s="41"/>
      <c r="J367" s="41"/>
      <c r="K367" s="61"/>
      <c r="L367" s="61"/>
      <c r="M367" s="67"/>
      <c r="N367" s="67"/>
      <c r="O367" s="88"/>
      <c r="P367" s="66"/>
      <c r="Q367" s="69"/>
      <c r="R367" s="69"/>
      <c r="S367" s="67"/>
      <c r="T367" s="66"/>
      <c r="U367" s="66"/>
      <c r="V367" s="91"/>
      <c r="W367" s="91"/>
      <c r="X367" s="67"/>
      <c r="Y367" s="67"/>
      <c r="Z367" s="67"/>
      <c r="AA367" s="67"/>
      <c r="AB367" s="67"/>
      <c r="AC367" s="67"/>
      <c r="AD367" s="67"/>
      <c r="AE367" s="88"/>
      <c r="AF367" s="66"/>
      <c r="AG367" s="66"/>
      <c r="AH367" s="92"/>
      <c r="AI367" s="66"/>
      <c r="AJ367" s="74"/>
    </row>
    <row r="368" spans="1:36" s="71" customFormat="1" x14ac:dyDescent="0.25">
      <c r="A368" s="41"/>
      <c r="B368" s="41"/>
      <c r="C368" s="41"/>
      <c r="D368" s="62"/>
      <c r="E368" s="61"/>
      <c r="F368" s="62"/>
      <c r="G368" s="62"/>
      <c r="H368" s="41"/>
      <c r="I368" s="41"/>
      <c r="J368" s="41"/>
      <c r="K368" s="61"/>
      <c r="L368" s="61"/>
      <c r="M368" s="67"/>
      <c r="N368" s="67"/>
      <c r="O368" s="88"/>
      <c r="P368" s="66"/>
      <c r="Q368" s="69"/>
      <c r="R368" s="69"/>
      <c r="S368" s="67"/>
      <c r="T368" s="66"/>
      <c r="U368" s="66"/>
      <c r="V368" s="91"/>
      <c r="W368" s="91"/>
      <c r="X368" s="67"/>
      <c r="Y368" s="67"/>
      <c r="Z368" s="67"/>
      <c r="AA368" s="67"/>
      <c r="AB368" s="67"/>
      <c r="AC368" s="67"/>
      <c r="AD368" s="67"/>
      <c r="AE368" s="88"/>
      <c r="AF368" s="66"/>
      <c r="AG368" s="66"/>
      <c r="AH368" s="92"/>
      <c r="AI368" s="66"/>
      <c r="AJ368" s="74"/>
    </row>
    <row r="369" spans="1:36" s="71" customFormat="1" x14ac:dyDescent="0.25">
      <c r="A369" s="41"/>
      <c r="B369" s="41"/>
      <c r="C369" s="41"/>
      <c r="D369" s="62"/>
      <c r="E369" s="61"/>
      <c r="F369" s="62"/>
      <c r="G369" s="62"/>
      <c r="H369" s="41"/>
      <c r="I369" s="41"/>
      <c r="J369" s="41"/>
      <c r="K369" s="61"/>
      <c r="L369" s="61"/>
      <c r="M369" s="67"/>
      <c r="N369" s="67"/>
      <c r="O369" s="88"/>
      <c r="P369" s="66"/>
      <c r="Q369" s="69"/>
      <c r="R369" s="69"/>
      <c r="S369" s="67"/>
      <c r="T369" s="66"/>
      <c r="U369" s="66"/>
      <c r="V369" s="91"/>
      <c r="W369" s="91"/>
      <c r="X369" s="67"/>
      <c r="Y369" s="67"/>
      <c r="Z369" s="67"/>
      <c r="AA369" s="67"/>
      <c r="AB369" s="67"/>
      <c r="AC369" s="67"/>
      <c r="AD369" s="67"/>
      <c r="AE369" s="88"/>
      <c r="AF369" s="66"/>
      <c r="AG369" s="66"/>
      <c r="AH369" s="92"/>
      <c r="AI369" s="66"/>
      <c r="AJ369" s="74"/>
    </row>
    <row r="370" spans="1:36" s="71" customFormat="1" x14ac:dyDescent="0.25">
      <c r="A370" s="41"/>
      <c r="B370" s="41"/>
      <c r="C370" s="41"/>
      <c r="D370" s="62"/>
      <c r="E370" s="61"/>
      <c r="F370" s="62"/>
      <c r="G370" s="62"/>
      <c r="H370" s="41"/>
      <c r="I370" s="41"/>
      <c r="J370" s="41"/>
      <c r="K370" s="61"/>
      <c r="L370" s="61"/>
      <c r="M370" s="67"/>
      <c r="N370" s="67"/>
      <c r="O370" s="88"/>
      <c r="P370" s="66"/>
      <c r="Q370" s="69"/>
      <c r="R370" s="69"/>
      <c r="S370" s="67"/>
      <c r="T370" s="66"/>
      <c r="U370" s="66"/>
      <c r="V370" s="91"/>
      <c r="W370" s="91"/>
      <c r="X370" s="67"/>
      <c r="Y370" s="67"/>
      <c r="Z370" s="67"/>
      <c r="AA370" s="67"/>
      <c r="AB370" s="67"/>
      <c r="AC370" s="67"/>
      <c r="AD370" s="67"/>
      <c r="AE370" s="88"/>
      <c r="AF370" s="66"/>
      <c r="AG370" s="66"/>
      <c r="AH370" s="92"/>
      <c r="AI370" s="66"/>
      <c r="AJ370" s="74"/>
    </row>
    <row r="371" spans="1:36" s="71" customFormat="1" x14ac:dyDescent="0.25">
      <c r="A371" s="41"/>
      <c r="B371" s="41"/>
      <c r="C371" s="41"/>
      <c r="D371" s="62"/>
      <c r="E371" s="61"/>
      <c r="F371" s="62"/>
      <c r="G371" s="62"/>
      <c r="H371" s="41"/>
      <c r="I371" s="41"/>
      <c r="J371" s="41"/>
      <c r="K371" s="61"/>
      <c r="L371" s="61"/>
      <c r="M371" s="67"/>
      <c r="N371" s="67"/>
      <c r="O371" s="88"/>
      <c r="P371" s="66"/>
      <c r="Q371" s="69"/>
      <c r="R371" s="69"/>
      <c r="S371" s="67"/>
      <c r="T371" s="66"/>
      <c r="U371" s="66"/>
      <c r="V371" s="91"/>
      <c r="W371" s="91"/>
      <c r="X371" s="67"/>
      <c r="Y371" s="67"/>
      <c r="Z371" s="67"/>
      <c r="AA371" s="67"/>
      <c r="AB371" s="67"/>
      <c r="AC371" s="67"/>
      <c r="AD371" s="67"/>
      <c r="AE371" s="88"/>
      <c r="AF371" s="66"/>
      <c r="AG371" s="66"/>
      <c r="AH371" s="92"/>
      <c r="AI371" s="66"/>
      <c r="AJ371" s="74"/>
    </row>
    <row r="372" spans="1:36" s="71" customFormat="1" x14ac:dyDescent="0.25">
      <c r="A372" s="41"/>
      <c r="B372" s="41"/>
      <c r="C372" s="41"/>
      <c r="D372" s="62"/>
      <c r="E372" s="61"/>
      <c r="F372" s="62"/>
      <c r="G372" s="62"/>
      <c r="H372" s="41"/>
      <c r="I372" s="41"/>
      <c r="J372" s="41"/>
      <c r="K372" s="61"/>
      <c r="L372" s="61"/>
      <c r="M372" s="67"/>
      <c r="N372" s="67"/>
      <c r="O372" s="88"/>
      <c r="P372" s="66"/>
      <c r="Q372" s="69"/>
      <c r="R372" s="69"/>
      <c r="S372" s="67"/>
      <c r="T372" s="66"/>
      <c r="U372" s="66"/>
      <c r="V372" s="91"/>
      <c r="W372" s="91"/>
      <c r="X372" s="67"/>
      <c r="Y372" s="67"/>
      <c r="Z372" s="67"/>
      <c r="AA372" s="67"/>
      <c r="AB372" s="67"/>
      <c r="AC372" s="67"/>
      <c r="AD372" s="67"/>
      <c r="AE372" s="88"/>
      <c r="AF372" s="66"/>
      <c r="AG372" s="66"/>
      <c r="AH372" s="92"/>
      <c r="AI372" s="66"/>
      <c r="AJ372" s="74"/>
    </row>
    <row r="373" spans="1:36" s="71" customFormat="1" x14ac:dyDescent="0.25">
      <c r="A373" s="41"/>
      <c r="B373" s="41"/>
      <c r="C373" s="41"/>
      <c r="D373" s="62"/>
      <c r="E373" s="61"/>
      <c r="F373" s="62"/>
      <c r="G373" s="62"/>
      <c r="H373" s="41"/>
      <c r="I373" s="41"/>
      <c r="J373" s="41"/>
      <c r="K373" s="61"/>
      <c r="L373" s="61"/>
      <c r="M373" s="67"/>
      <c r="N373" s="67"/>
      <c r="O373" s="88"/>
      <c r="P373" s="66"/>
      <c r="Q373" s="69"/>
      <c r="R373" s="69"/>
      <c r="S373" s="67"/>
      <c r="T373" s="66"/>
      <c r="U373" s="66"/>
      <c r="V373" s="91"/>
      <c r="W373" s="91"/>
      <c r="X373" s="67"/>
      <c r="Y373" s="67"/>
      <c r="Z373" s="67"/>
      <c r="AA373" s="67"/>
      <c r="AB373" s="67"/>
      <c r="AC373" s="67"/>
      <c r="AD373" s="67"/>
      <c r="AE373" s="88"/>
      <c r="AF373" s="66"/>
      <c r="AG373" s="66"/>
      <c r="AH373" s="92"/>
      <c r="AI373" s="66"/>
      <c r="AJ373" s="74"/>
    </row>
    <row r="374" spans="1:36" s="71" customFormat="1" x14ac:dyDescent="0.25">
      <c r="A374" s="41"/>
      <c r="B374" s="41"/>
      <c r="C374" s="41"/>
      <c r="D374" s="62"/>
      <c r="E374" s="61"/>
      <c r="F374" s="62"/>
      <c r="G374" s="62"/>
      <c r="H374" s="41"/>
      <c r="I374" s="41"/>
      <c r="J374" s="41"/>
      <c r="K374" s="61"/>
      <c r="L374" s="61"/>
      <c r="M374" s="67"/>
      <c r="N374" s="67"/>
      <c r="O374" s="88"/>
      <c r="P374" s="66"/>
      <c r="Q374" s="69"/>
      <c r="R374" s="69"/>
      <c r="S374" s="67"/>
      <c r="T374" s="66"/>
      <c r="U374" s="66"/>
      <c r="V374" s="91"/>
      <c r="W374" s="91"/>
      <c r="X374" s="67"/>
      <c r="Y374" s="67"/>
      <c r="Z374" s="67"/>
      <c r="AA374" s="67"/>
      <c r="AB374" s="67"/>
      <c r="AC374" s="67"/>
      <c r="AD374" s="67"/>
      <c r="AE374" s="88"/>
      <c r="AF374" s="66"/>
      <c r="AG374" s="66"/>
      <c r="AH374" s="92"/>
      <c r="AI374" s="66"/>
      <c r="AJ374" s="74"/>
    </row>
    <row r="375" spans="1:36" s="71" customFormat="1" x14ac:dyDescent="0.25">
      <c r="A375" s="41"/>
      <c r="B375" s="41"/>
      <c r="C375" s="41"/>
      <c r="D375" s="62"/>
      <c r="E375" s="61"/>
      <c r="F375" s="62"/>
      <c r="G375" s="62"/>
      <c r="H375" s="41"/>
      <c r="I375" s="41"/>
      <c r="J375" s="41"/>
      <c r="K375" s="61"/>
      <c r="L375" s="61"/>
      <c r="M375" s="67"/>
      <c r="N375" s="67"/>
      <c r="O375" s="88"/>
      <c r="P375" s="66"/>
      <c r="Q375" s="69"/>
      <c r="R375" s="69"/>
      <c r="S375" s="67"/>
      <c r="T375" s="66"/>
      <c r="U375" s="66"/>
      <c r="V375" s="91"/>
      <c r="W375" s="91"/>
      <c r="X375" s="67"/>
      <c r="Y375" s="67"/>
      <c r="Z375" s="67"/>
      <c r="AA375" s="67"/>
      <c r="AB375" s="67"/>
      <c r="AC375" s="67"/>
      <c r="AD375" s="67"/>
      <c r="AE375" s="88"/>
      <c r="AF375" s="66"/>
      <c r="AG375" s="66"/>
      <c r="AH375" s="92"/>
      <c r="AI375" s="66"/>
      <c r="AJ375" s="74"/>
    </row>
    <row r="376" spans="1:36" s="71" customFormat="1" x14ac:dyDescent="0.25">
      <c r="A376" s="41"/>
      <c r="B376" s="41"/>
      <c r="C376" s="41"/>
      <c r="D376" s="62"/>
      <c r="E376" s="61"/>
      <c r="F376" s="62"/>
      <c r="G376" s="62"/>
      <c r="H376" s="41"/>
      <c r="I376" s="41"/>
      <c r="J376" s="41"/>
      <c r="K376" s="61"/>
      <c r="L376" s="61"/>
      <c r="M376" s="67"/>
      <c r="N376" s="67"/>
      <c r="O376" s="88"/>
      <c r="P376" s="66"/>
      <c r="Q376" s="69"/>
      <c r="R376" s="69"/>
      <c r="S376" s="67"/>
      <c r="T376" s="66"/>
      <c r="U376" s="66"/>
      <c r="V376" s="91"/>
      <c r="W376" s="91"/>
      <c r="X376" s="67"/>
      <c r="Y376" s="67"/>
      <c r="Z376" s="67"/>
      <c r="AA376" s="67"/>
      <c r="AB376" s="67"/>
      <c r="AC376" s="67"/>
      <c r="AD376" s="67"/>
      <c r="AE376" s="88"/>
      <c r="AF376" s="66"/>
      <c r="AG376" s="66"/>
      <c r="AH376" s="92"/>
      <c r="AI376" s="66"/>
      <c r="AJ376" s="74"/>
    </row>
    <row r="377" spans="1:36" s="71" customFormat="1" x14ac:dyDescent="0.25">
      <c r="A377" s="41"/>
      <c r="B377" s="41"/>
      <c r="C377" s="41"/>
      <c r="D377" s="62"/>
      <c r="E377" s="61"/>
      <c r="F377" s="62"/>
      <c r="G377" s="62"/>
      <c r="H377" s="41"/>
      <c r="I377" s="41"/>
      <c r="J377" s="41"/>
      <c r="K377" s="61"/>
      <c r="L377" s="61"/>
      <c r="M377" s="67"/>
      <c r="N377" s="67"/>
      <c r="O377" s="88"/>
      <c r="P377" s="66"/>
      <c r="Q377" s="69"/>
      <c r="R377" s="69"/>
      <c r="S377" s="67"/>
      <c r="T377" s="66"/>
      <c r="U377" s="66"/>
      <c r="V377" s="91"/>
      <c r="W377" s="91"/>
      <c r="X377" s="67"/>
      <c r="Y377" s="67"/>
      <c r="Z377" s="67"/>
      <c r="AA377" s="67"/>
      <c r="AB377" s="67"/>
      <c r="AC377" s="67"/>
      <c r="AD377" s="67"/>
      <c r="AE377" s="88"/>
      <c r="AF377" s="66"/>
      <c r="AG377" s="66"/>
      <c r="AH377" s="92"/>
      <c r="AI377" s="66"/>
      <c r="AJ377" s="74"/>
    </row>
    <row r="378" spans="1:36" s="71" customFormat="1" x14ac:dyDescent="0.25">
      <c r="A378" s="41"/>
      <c r="B378" s="41"/>
      <c r="C378" s="41"/>
      <c r="D378" s="62"/>
      <c r="E378" s="61"/>
      <c r="F378" s="62"/>
      <c r="G378" s="62"/>
      <c r="H378" s="41"/>
      <c r="I378" s="41"/>
      <c r="J378" s="41"/>
      <c r="K378" s="61"/>
      <c r="L378" s="61"/>
      <c r="M378" s="67"/>
      <c r="N378" s="67"/>
      <c r="O378" s="88"/>
      <c r="P378" s="66"/>
      <c r="Q378" s="69"/>
      <c r="R378" s="69"/>
      <c r="S378" s="67"/>
      <c r="T378" s="66"/>
      <c r="U378" s="66"/>
      <c r="V378" s="91"/>
      <c r="W378" s="91"/>
      <c r="X378" s="67"/>
      <c r="Y378" s="67"/>
      <c r="Z378" s="67"/>
      <c r="AA378" s="67"/>
      <c r="AB378" s="67"/>
      <c r="AC378" s="67"/>
      <c r="AD378" s="67"/>
      <c r="AE378" s="88"/>
      <c r="AF378" s="66"/>
      <c r="AG378" s="66"/>
      <c r="AH378" s="92"/>
      <c r="AI378" s="66"/>
      <c r="AJ378" s="74"/>
    </row>
    <row r="379" spans="1:36" s="71" customFormat="1" x14ac:dyDescent="0.25">
      <c r="A379" s="41"/>
      <c r="B379" s="41"/>
      <c r="C379" s="41"/>
      <c r="D379" s="62"/>
      <c r="E379" s="61"/>
      <c r="F379" s="62"/>
      <c r="G379" s="62"/>
      <c r="H379" s="41"/>
      <c r="I379" s="41"/>
      <c r="J379" s="41"/>
      <c r="K379" s="61"/>
      <c r="L379" s="61"/>
      <c r="M379" s="67"/>
      <c r="N379" s="67"/>
      <c r="O379" s="88"/>
      <c r="P379" s="66"/>
      <c r="Q379" s="69"/>
      <c r="R379" s="69"/>
      <c r="S379" s="67"/>
      <c r="T379" s="66"/>
      <c r="U379" s="66"/>
      <c r="V379" s="91"/>
      <c r="W379" s="91"/>
      <c r="X379" s="67"/>
      <c r="Y379" s="67"/>
      <c r="Z379" s="67"/>
      <c r="AA379" s="67"/>
      <c r="AB379" s="67"/>
      <c r="AC379" s="67"/>
      <c r="AD379" s="67"/>
      <c r="AE379" s="88"/>
      <c r="AF379" s="66"/>
      <c r="AG379" s="66"/>
      <c r="AH379" s="92"/>
      <c r="AI379" s="66"/>
      <c r="AJ379" s="74"/>
    </row>
    <row r="380" spans="1:36" s="71" customFormat="1" x14ac:dyDescent="0.25">
      <c r="A380" s="41"/>
      <c r="B380" s="41"/>
      <c r="C380" s="41"/>
      <c r="D380" s="62"/>
      <c r="E380" s="61"/>
      <c r="F380" s="62"/>
      <c r="G380" s="62"/>
      <c r="H380" s="41"/>
      <c r="I380" s="41"/>
      <c r="J380" s="41"/>
      <c r="K380" s="61"/>
      <c r="L380" s="61"/>
      <c r="M380" s="67"/>
      <c r="N380" s="67"/>
      <c r="O380" s="88"/>
      <c r="P380" s="66"/>
      <c r="Q380" s="69"/>
      <c r="R380" s="69"/>
      <c r="S380" s="67"/>
      <c r="T380" s="66"/>
      <c r="U380" s="66"/>
      <c r="V380" s="91"/>
      <c r="W380" s="91"/>
      <c r="X380" s="67"/>
      <c r="Y380" s="67"/>
      <c r="Z380" s="67"/>
      <c r="AA380" s="67"/>
      <c r="AB380" s="67"/>
      <c r="AC380" s="67"/>
      <c r="AD380" s="67"/>
      <c r="AE380" s="88"/>
      <c r="AF380" s="66"/>
      <c r="AG380" s="66"/>
      <c r="AH380" s="92"/>
      <c r="AI380" s="66"/>
      <c r="AJ380" s="74"/>
    </row>
    <row r="381" spans="1:36" s="71" customFormat="1" x14ac:dyDescent="0.25">
      <c r="A381" s="41"/>
      <c r="B381" s="41"/>
      <c r="C381" s="41"/>
      <c r="D381" s="62"/>
      <c r="E381" s="61"/>
      <c r="F381" s="62"/>
      <c r="G381" s="62"/>
      <c r="H381" s="41"/>
      <c r="I381" s="41"/>
      <c r="J381" s="41"/>
      <c r="K381" s="61"/>
      <c r="L381" s="61"/>
      <c r="M381" s="67"/>
      <c r="N381" s="67"/>
      <c r="O381" s="88"/>
      <c r="P381" s="66"/>
      <c r="Q381" s="69"/>
      <c r="R381" s="69"/>
      <c r="S381" s="67"/>
      <c r="T381" s="66"/>
      <c r="U381" s="66"/>
      <c r="V381" s="91"/>
      <c r="W381" s="91"/>
      <c r="X381" s="67"/>
      <c r="Y381" s="67"/>
      <c r="Z381" s="67"/>
      <c r="AA381" s="67"/>
      <c r="AB381" s="67"/>
      <c r="AC381" s="67"/>
      <c r="AD381" s="67"/>
      <c r="AE381" s="88"/>
      <c r="AF381" s="66"/>
      <c r="AG381" s="66"/>
      <c r="AH381" s="92"/>
      <c r="AI381" s="66"/>
      <c r="AJ381" s="74"/>
    </row>
    <row r="382" spans="1:36" s="71" customFormat="1" x14ac:dyDescent="0.25">
      <c r="A382" s="41"/>
      <c r="B382" s="41"/>
      <c r="C382" s="41"/>
      <c r="D382" s="62"/>
      <c r="E382" s="61"/>
      <c r="F382" s="62"/>
      <c r="G382" s="62"/>
      <c r="H382" s="41"/>
      <c r="I382" s="41"/>
      <c r="J382" s="41"/>
      <c r="K382" s="61"/>
      <c r="L382" s="61"/>
      <c r="M382" s="67"/>
      <c r="N382" s="67"/>
      <c r="O382" s="88"/>
      <c r="P382" s="66"/>
      <c r="Q382" s="69"/>
      <c r="R382" s="69"/>
      <c r="S382" s="67"/>
      <c r="T382" s="66"/>
      <c r="U382" s="66"/>
      <c r="V382" s="91"/>
      <c r="W382" s="91"/>
      <c r="X382" s="67"/>
      <c r="Y382" s="67"/>
      <c r="Z382" s="67"/>
      <c r="AA382" s="67"/>
      <c r="AB382" s="67"/>
      <c r="AC382" s="67"/>
      <c r="AD382" s="67"/>
      <c r="AE382" s="88"/>
      <c r="AF382" s="66"/>
      <c r="AG382" s="66"/>
      <c r="AH382" s="92"/>
      <c r="AI382" s="66"/>
      <c r="AJ382" s="74"/>
    </row>
    <row r="383" spans="1:36" s="71" customFormat="1" x14ac:dyDescent="0.25">
      <c r="A383" s="41"/>
      <c r="B383" s="41"/>
      <c r="C383" s="41"/>
      <c r="D383" s="62"/>
      <c r="E383" s="61"/>
      <c r="F383" s="62"/>
      <c r="G383" s="62"/>
      <c r="H383" s="41"/>
      <c r="I383" s="41"/>
      <c r="J383" s="41"/>
      <c r="K383" s="61"/>
      <c r="L383" s="61"/>
      <c r="M383" s="67"/>
      <c r="N383" s="67"/>
      <c r="O383" s="88"/>
      <c r="P383" s="66"/>
      <c r="Q383" s="69"/>
      <c r="R383" s="69"/>
      <c r="S383" s="67"/>
      <c r="T383" s="66"/>
      <c r="U383" s="66"/>
      <c r="V383" s="91"/>
      <c r="W383" s="91"/>
      <c r="X383" s="67"/>
      <c r="Y383" s="67"/>
      <c r="Z383" s="67"/>
      <c r="AA383" s="67"/>
      <c r="AB383" s="67"/>
      <c r="AC383" s="67"/>
      <c r="AD383" s="67"/>
      <c r="AE383" s="88"/>
      <c r="AF383" s="66"/>
      <c r="AG383" s="66"/>
      <c r="AH383" s="92"/>
      <c r="AI383" s="66"/>
      <c r="AJ383" s="74"/>
    </row>
    <row r="384" spans="1:36" s="71" customFormat="1" x14ac:dyDescent="0.25">
      <c r="A384" s="41"/>
      <c r="B384" s="41"/>
      <c r="C384" s="41"/>
      <c r="D384" s="62"/>
      <c r="E384" s="61"/>
      <c r="F384" s="62"/>
      <c r="G384" s="62"/>
      <c r="H384" s="41"/>
      <c r="I384" s="41"/>
      <c r="J384" s="41"/>
      <c r="K384" s="61"/>
      <c r="L384" s="61"/>
      <c r="M384" s="67"/>
      <c r="N384" s="67"/>
      <c r="O384" s="88"/>
      <c r="P384" s="66"/>
      <c r="Q384" s="69"/>
      <c r="R384" s="69"/>
      <c r="S384" s="67"/>
      <c r="T384" s="66"/>
      <c r="U384" s="66"/>
      <c r="V384" s="91"/>
      <c r="W384" s="91"/>
      <c r="X384" s="67"/>
      <c r="Y384" s="67"/>
      <c r="Z384" s="67"/>
      <c r="AA384" s="67"/>
      <c r="AB384" s="67"/>
      <c r="AC384" s="67"/>
      <c r="AD384" s="67"/>
      <c r="AE384" s="88"/>
      <c r="AF384" s="66"/>
      <c r="AG384" s="66"/>
      <c r="AH384" s="92"/>
      <c r="AI384" s="66"/>
      <c r="AJ384" s="74"/>
    </row>
    <row r="385" spans="1:36" s="71" customFormat="1" x14ac:dyDescent="0.25">
      <c r="A385" s="41"/>
      <c r="B385" s="41"/>
      <c r="C385" s="41"/>
      <c r="D385" s="62"/>
      <c r="E385" s="61"/>
      <c r="F385" s="62"/>
      <c r="G385" s="62"/>
      <c r="H385" s="41"/>
      <c r="I385" s="41"/>
      <c r="J385" s="41"/>
      <c r="K385" s="61"/>
      <c r="L385" s="61"/>
      <c r="M385" s="67"/>
      <c r="N385" s="67"/>
      <c r="O385" s="88"/>
      <c r="P385" s="66"/>
      <c r="Q385" s="69"/>
      <c r="R385" s="69"/>
      <c r="S385" s="67"/>
      <c r="T385" s="66"/>
      <c r="U385" s="66"/>
      <c r="V385" s="91"/>
      <c r="W385" s="91"/>
      <c r="X385" s="67"/>
      <c r="Y385" s="67"/>
      <c r="Z385" s="67"/>
      <c r="AA385" s="67"/>
      <c r="AB385" s="67"/>
      <c r="AC385" s="67"/>
      <c r="AD385" s="67"/>
      <c r="AE385" s="88"/>
      <c r="AF385" s="66"/>
      <c r="AG385" s="66"/>
      <c r="AH385" s="92"/>
      <c r="AI385" s="66"/>
      <c r="AJ385" s="74"/>
    </row>
    <row r="386" spans="1:36" s="71" customFormat="1" x14ac:dyDescent="0.25">
      <c r="A386" s="41"/>
      <c r="B386" s="41"/>
      <c r="C386" s="41"/>
      <c r="D386" s="62"/>
      <c r="E386" s="61"/>
      <c r="F386" s="62"/>
      <c r="G386" s="62"/>
      <c r="H386" s="41"/>
      <c r="I386" s="41"/>
      <c r="J386" s="41"/>
      <c r="K386" s="61"/>
      <c r="L386" s="61"/>
      <c r="M386" s="67"/>
      <c r="N386" s="67"/>
      <c r="O386" s="88"/>
      <c r="P386" s="66"/>
      <c r="Q386" s="69"/>
      <c r="R386" s="69"/>
      <c r="S386" s="67"/>
      <c r="T386" s="66"/>
      <c r="U386" s="66"/>
      <c r="V386" s="91"/>
      <c r="W386" s="91"/>
      <c r="X386" s="67"/>
      <c r="Y386" s="67"/>
      <c r="Z386" s="67"/>
      <c r="AA386" s="67"/>
      <c r="AB386" s="67"/>
      <c r="AC386" s="67"/>
      <c r="AD386" s="67"/>
      <c r="AE386" s="88"/>
      <c r="AF386" s="66"/>
      <c r="AG386" s="66"/>
      <c r="AH386" s="92"/>
      <c r="AI386" s="66"/>
      <c r="AJ386" s="74"/>
    </row>
    <row r="387" spans="1:36" s="71" customFormat="1" x14ac:dyDescent="0.25">
      <c r="A387" s="41"/>
      <c r="B387" s="41"/>
      <c r="C387" s="41"/>
      <c r="D387" s="62"/>
      <c r="E387" s="61"/>
      <c r="F387" s="62"/>
      <c r="G387" s="62"/>
      <c r="H387" s="41"/>
      <c r="I387" s="41"/>
      <c r="J387" s="41"/>
      <c r="K387" s="61"/>
      <c r="L387" s="61"/>
      <c r="M387" s="67"/>
      <c r="N387" s="67"/>
      <c r="O387" s="88"/>
      <c r="P387" s="66"/>
      <c r="Q387" s="69"/>
      <c r="R387" s="69"/>
      <c r="S387" s="67"/>
      <c r="T387" s="66"/>
      <c r="U387" s="66"/>
      <c r="V387" s="91"/>
      <c r="W387" s="91"/>
      <c r="X387" s="67"/>
      <c r="Y387" s="67"/>
      <c r="Z387" s="67"/>
      <c r="AA387" s="67"/>
      <c r="AB387" s="67"/>
      <c r="AC387" s="67"/>
      <c r="AD387" s="67"/>
      <c r="AE387" s="88"/>
      <c r="AF387" s="66"/>
      <c r="AG387" s="66"/>
      <c r="AH387" s="92"/>
      <c r="AI387" s="66"/>
      <c r="AJ387" s="74"/>
    </row>
    <row r="388" spans="1:36" s="71" customFormat="1" x14ac:dyDescent="0.25">
      <c r="A388" s="41"/>
      <c r="B388" s="41"/>
      <c r="C388" s="41"/>
      <c r="D388" s="62"/>
      <c r="E388" s="61"/>
      <c r="F388" s="62"/>
      <c r="G388" s="62"/>
      <c r="H388" s="41"/>
      <c r="I388" s="41"/>
      <c r="J388" s="41"/>
      <c r="K388" s="61"/>
      <c r="L388" s="61"/>
      <c r="M388" s="67"/>
      <c r="N388" s="67"/>
      <c r="O388" s="88"/>
      <c r="P388" s="66"/>
      <c r="Q388" s="69"/>
      <c r="R388" s="69"/>
      <c r="S388" s="67"/>
      <c r="T388" s="66"/>
      <c r="U388" s="66"/>
      <c r="V388" s="91"/>
      <c r="W388" s="91"/>
      <c r="X388" s="67"/>
      <c r="Y388" s="67"/>
      <c r="Z388" s="67"/>
      <c r="AA388" s="67"/>
      <c r="AB388" s="67"/>
      <c r="AC388" s="67"/>
      <c r="AD388" s="67"/>
      <c r="AE388" s="88"/>
      <c r="AF388" s="66"/>
      <c r="AG388" s="66"/>
      <c r="AH388" s="92"/>
      <c r="AI388" s="66"/>
      <c r="AJ388" s="74"/>
    </row>
    <row r="389" spans="1:36" s="71" customFormat="1" x14ac:dyDescent="0.25">
      <c r="A389" s="41"/>
      <c r="B389" s="41"/>
      <c r="C389" s="41"/>
      <c r="D389" s="62"/>
      <c r="E389" s="61"/>
      <c r="F389" s="62"/>
      <c r="G389" s="62"/>
      <c r="H389" s="41"/>
      <c r="I389" s="41"/>
      <c r="J389" s="41"/>
      <c r="K389" s="61"/>
      <c r="L389" s="61"/>
      <c r="M389" s="67"/>
      <c r="N389" s="67"/>
      <c r="O389" s="88"/>
      <c r="P389" s="66"/>
      <c r="Q389" s="69"/>
      <c r="R389" s="69"/>
      <c r="S389" s="67"/>
      <c r="T389" s="66"/>
      <c r="U389" s="66"/>
      <c r="V389" s="91"/>
      <c r="W389" s="91"/>
      <c r="X389" s="67"/>
      <c r="Y389" s="67"/>
      <c r="Z389" s="67"/>
      <c r="AA389" s="67"/>
      <c r="AB389" s="67"/>
      <c r="AC389" s="67"/>
      <c r="AD389" s="67"/>
      <c r="AE389" s="88"/>
      <c r="AF389" s="66"/>
      <c r="AG389" s="66"/>
      <c r="AH389" s="92"/>
      <c r="AI389" s="66"/>
      <c r="AJ389" s="74"/>
    </row>
    <row r="390" spans="1:36" s="71" customFormat="1" x14ac:dyDescent="0.25">
      <c r="A390" s="41"/>
      <c r="B390" s="41"/>
      <c r="C390" s="41"/>
      <c r="D390" s="62"/>
      <c r="E390" s="61"/>
      <c r="F390" s="62"/>
      <c r="G390" s="62"/>
      <c r="H390" s="41"/>
      <c r="I390" s="41"/>
      <c r="J390" s="41"/>
      <c r="K390" s="61"/>
      <c r="L390" s="61"/>
      <c r="M390" s="67"/>
      <c r="N390" s="67"/>
      <c r="O390" s="88"/>
      <c r="P390" s="66"/>
      <c r="Q390" s="69"/>
      <c r="R390" s="69"/>
      <c r="S390" s="67"/>
      <c r="T390" s="66"/>
      <c r="U390" s="66"/>
      <c r="V390" s="91"/>
      <c r="W390" s="91"/>
      <c r="X390" s="67"/>
      <c r="Y390" s="67"/>
      <c r="Z390" s="67"/>
      <c r="AA390" s="67"/>
      <c r="AB390" s="67"/>
      <c r="AC390" s="67"/>
      <c r="AD390" s="67"/>
      <c r="AE390" s="88"/>
      <c r="AF390" s="66"/>
      <c r="AG390" s="66"/>
      <c r="AH390" s="92"/>
      <c r="AI390" s="66"/>
      <c r="AJ390" s="74"/>
    </row>
    <row r="391" spans="1:36" s="71" customFormat="1" x14ac:dyDescent="0.25">
      <c r="A391" s="41"/>
      <c r="B391" s="41"/>
      <c r="C391" s="41"/>
      <c r="D391" s="62"/>
      <c r="E391" s="61"/>
      <c r="F391" s="62"/>
      <c r="G391" s="62"/>
      <c r="H391" s="41"/>
      <c r="I391" s="41"/>
      <c r="J391" s="41"/>
      <c r="K391" s="61"/>
      <c r="L391" s="61"/>
      <c r="M391" s="67"/>
      <c r="N391" s="67"/>
      <c r="O391" s="88"/>
      <c r="P391" s="66"/>
      <c r="Q391" s="69"/>
      <c r="R391" s="69"/>
      <c r="S391" s="67"/>
      <c r="T391" s="66"/>
      <c r="U391" s="66"/>
      <c r="V391" s="91"/>
      <c r="W391" s="91"/>
      <c r="X391" s="67"/>
      <c r="Y391" s="67"/>
      <c r="Z391" s="67"/>
      <c r="AA391" s="67"/>
      <c r="AB391" s="67"/>
      <c r="AC391" s="67"/>
      <c r="AD391" s="67"/>
      <c r="AE391" s="88"/>
      <c r="AF391" s="66"/>
      <c r="AG391" s="66"/>
      <c r="AH391" s="92"/>
      <c r="AI391" s="66"/>
      <c r="AJ391" s="74"/>
    </row>
    <row r="392" spans="1:36" s="71" customFormat="1" x14ac:dyDescent="0.25">
      <c r="A392" s="41"/>
      <c r="B392" s="41"/>
      <c r="C392" s="41"/>
      <c r="D392" s="62"/>
      <c r="E392" s="61"/>
      <c r="F392" s="62"/>
      <c r="G392" s="62"/>
      <c r="H392" s="41"/>
      <c r="I392" s="41"/>
      <c r="J392" s="41"/>
      <c r="K392" s="61"/>
      <c r="L392" s="61"/>
      <c r="M392" s="67"/>
      <c r="N392" s="67"/>
      <c r="O392" s="88"/>
      <c r="P392" s="66"/>
      <c r="Q392" s="69"/>
      <c r="R392" s="69"/>
      <c r="S392" s="67"/>
      <c r="T392" s="66"/>
      <c r="U392" s="66"/>
      <c r="V392" s="91"/>
      <c r="W392" s="91"/>
      <c r="X392" s="67"/>
      <c r="Y392" s="67"/>
      <c r="Z392" s="67"/>
      <c r="AA392" s="67"/>
      <c r="AB392" s="67"/>
      <c r="AC392" s="67"/>
      <c r="AD392" s="67"/>
      <c r="AE392" s="88"/>
      <c r="AF392" s="66"/>
      <c r="AG392" s="66"/>
      <c r="AH392" s="92"/>
      <c r="AI392" s="66"/>
      <c r="AJ392" s="74"/>
    </row>
    <row r="393" spans="1:36" s="71" customFormat="1" x14ac:dyDescent="0.25">
      <c r="A393" s="41"/>
      <c r="B393" s="41"/>
      <c r="C393" s="41"/>
      <c r="D393" s="62"/>
      <c r="E393" s="61"/>
      <c r="F393" s="62"/>
      <c r="G393" s="62"/>
      <c r="H393" s="41"/>
      <c r="I393" s="41"/>
      <c r="J393" s="41"/>
      <c r="K393" s="61"/>
      <c r="L393" s="61"/>
      <c r="M393" s="67"/>
      <c r="N393" s="67"/>
      <c r="O393" s="88"/>
      <c r="P393" s="66"/>
      <c r="Q393" s="69"/>
      <c r="R393" s="69"/>
      <c r="S393" s="67"/>
      <c r="T393" s="66"/>
      <c r="U393" s="66"/>
      <c r="V393" s="91"/>
      <c r="W393" s="91"/>
      <c r="X393" s="67"/>
      <c r="Y393" s="67"/>
      <c r="Z393" s="67"/>
      <c r="AA393" s="67"/>
      <c r="AB393" s="67"/>
      <c r="AC393" s="67"/>
      <c r="AD393" s="67"/>
      <c r="AE393" s="88"/>
      <c r="AF393" s="66"/>
      <c r="AG393" s="66"/>
      <c r="AH393" s="92"/>
      <c r="AI393" s="66"/>
      <c r="AJ393" s="74"/>
    </row>
    <row r="394" spans="1:36" s="71" customFormat="1" x14ac:dyDescent="0.25">
      <c r="A394" s="41"/>
      <c r="B394" s="41"/>
      <c r="C394" s="41"/>
      <c r="D394" s="62"/>
      <c r="E394" s="61"/>
      <c r="F394" s="62"/>
      <c r="G394" s="62"/>
      <c r="H394" s="41"/>
      <c r="I394" s="41"/>
      <c r="J394" s="41"/>
      <c r="K394" s="61"/>
      <c r="L394" s="61"/>
      <c r="M394" s="67"/>
      <c r="N394" s="67"/>
      <c r="O394" s="88"/>
      <c r="P394" s="66"/>
      <c r="Q394" s="69"/>
      <c r="R394" s="69"/>
      <c r="S394" s="67"/>
      <c r="T394" s="66"/>
      <c r="U394" s="66"/>
      <c r="V394" s="91"/>
      <c r="W394" s="91"/>
      <c r="X394" s="67"/>
      <c r="Y394" s="67"/>
      <c r="Z394" s="67"/>
      <c r="AA394" s="67"/>
      <c r="AB394" s="67"/>
      <c r="AC394" s="67"/>
      <c r="AD394" s="67"/>
      <c r="AE394" s="88"/>
      <c r="AF394" s="66"/>
      <c r="AG394" s="66"/>
      <c r="AH394" s="92"/>
      <c r="AI394" s="66"/>
      <c r="AJ394" s="74"/>
    </row>
    <row r="395" spans="1:36" s="71" customFormat="1" x14ac:dyDescent="0.25">
      <c r="A395" s="41"/>
      <c r="B395" s="41"/>
      <c r="C395" s="41"/>
      <c r="D395" s="62"/>
      <c r="E395" s="61"/>
      <c r="F395" s="62"/>
      <c r="G395" s="62"/>
      <c r="H395" s="41"/>
      <c r="I395" s="41"/>
      <c r="J395" s="41"/>
      <c r="K395" s="61"/>
      <c r="L395" s="61"/>
      <c r="M395" s="67"/>
      <c r="N395" s="67"/>
      <c r="O395" s="88"/>
      <c r="P395" s="66"/>
      <c r="Q395" s="69"/>
      <c r="R395" s="69"/>
      <c r="S395" s="67"/>
      <c r="T395" s="66"/>
      <c r="U395" s="66"/>
      <c r="V395" s="91"/>
      <c r="W395" s="91"/>
      <c r="X395" s="67"/>
      <c r="Y395" s="67"/>
      <c r="Z395" s="67"/>
      <c r="AA395" s="67"/>
      <c r="AB395" s="67"/>
      <c r="AC395" s="67"/>
      <c r="AD395" s="67"/>
      <c r="AE395" s="88"/>
      <c r="AF395" s="66"/>
      <c r="AG395" s="66"/>
      <c r="AH395" s="92"/>
      <c r="AI395" s="66"/>
      <c r="AJ395" s="74"/>
    </row>
    <row r="396" spans="1:36" s="71" customFormat="1" x14ac:dyDescent="0.25">
      <c r="A396" s="41"/>
      <c r="B396" s="41"/>
      <c r="C396" s="41"/>
      <c r="D396" s="62"/>
      <c r="E396" s="61"/>
      <c r="F396" s="62"/>
      <c r="G396" s="62"/>
      <c r="H396" s="41"/>
      <c r="I396" s="41"/>
      <c r="J396" s="41"/>
      <c r="K396" s="61"/>
      <c r="L396" s="61"/>
      <c r="M396" s="67"/>
      <c r="N396" s="67"/>
      <c r="O396" s="88"/>
      <c r="P396" s="66"/>
      <c r="Q396" s="69"/>
      <c r="R396" s="69"/>
      <c r="S396" s="67"/>
      <c r="T396" s="66"/>
      <c r="U396" s="66"/>
      <c r="V396" s="91"/>
      <c r="W396" s="91"/>
      <c r="X396" s="67"/>
      <c r="Y396" s="67"/>
      <c r="Z396" s="67"/>
      <c r="AA396" s="67"/>
      <c r="AB396" s="67"/>
      <c r="AC396" s="67"/>
      <c r="AD396" s="67"/>
      <c r="AE396" s="88"/>
      <c r="AF396" s="66"/>
      <c r="AG396" s="66"/>
      <c r="AH396" s="92"/>
      <c r="AI396" s="66"/>
      <c r="AJ396" s="74"/>
    </row>
    <row r="397" spans="1:36" s="71" customFormat="1" x14ac:dyDescent="0.25">
      <c r="A397" s="41"/>
      <c r="B397" s="41"/>
      <c r="C397" s="41"/>
      <c r="D397" s="62"/>
      <c r="E397" s="61"/>
      <c r="F397" s="62"/>
      <c r="G397" s="62"/>
      <c r="H397" s="41"/>
      <c r="I397" s="41"/>
      <c r="J397" s="41"/>
      <c r="K397" s="61"/>
      <c r="L397" s="61"/>
      <c r="M397" s="67"/>
      <c r="N397" s="67"/>
      <c r="O397" s="88"/>
      <c r="P397" s="66"/>
      <c r="Q397" s="69"/>
      <c r="R397" s="69"/>
      <c r="S397" s="67"/>
      <c r="T397" s="66"/>
      <c r="U397" s="66"/>
      <c r="V397" s="91"/>
      <c r="W397" s="91"/>
      <c r="X397" s="67"/>
      <c r="Y397" s="67"/>
      <c r="Z397" s="67"/>
      <c r="AA397" s="67"/>
      <c r="AB397" s="67"/>
      <c r="AC397" s="67"/>
      <c r="AD397" s="67"/>
      <c r="AE397" s="88"/>
      <c r="AF397" s="66"/>
      <c r="AG397" s="66"/>
      <c r="AH397" s="92"/>
      <c r="AI397" s="66"/>
      <c r="AJ397" s="74"/>
    </row>
    <row r="398" spans="1:36" s="71" customFormat="1" x14ac:dyDescent="0.25">
      <c r="A398" s="41"/>
      <c r="B398" s="41"/>
      <c r="C398" s="41"/>
      <c r="D398" s="62"/>
      <c r="E398" s="61"/>
      <c r="F398" s="62"/>
      <c r="G398" s="62"/>
      <c r="H398" s="41"/>
      <c r="I398" s="41"/>
      <c r="J398" s="41"/>
      <c r="K398" s="61"/>
      <c r="L398" s="61"/>
      <c r="M398" s="67"/>
      <c r="N398" s="67"/>
      <c r="O398" s="88"/>
      <c r="P398" s="66"/>
      <c r="Q398" s="69"/>
      <c r="R398" s="69"/>
      <c r="S398" s="67"/>
      <c r="T398" s="66"/>
      <c r="U398" s="66"/>
      <c r="V398" s="91"/>
      <c r="W398" s="91"/>
      <c r="X398" s="67"/>
      <c r="Y398" s="67"/>
      <c r="Z398" s="67"/>
      <c r="AA398" s="67"/>
      <c r="AB398" s="67"/>
      <c r="AC398" s="67"/>
      <c r="AD398" s="67"/>
      <c r="AE398" s="88"/>
      <c r="AF398" s="66"/>
      <c r="AG398" s="66"/>
      <c r="AH398" s="92"/>
      <c r="AI398" s="66"/>
      <c r="AJ398" s="74"/>
    </row>
    <row r="399" spans="1:36" s="71" customFormat="1" x14ac:dyDescent="0.25">
      <c r="A399" s="41"/>
      <c r="B399" s="41"/>
      <c r="C399" s="41"/>
      <c r="D399" s="62"/>
      <c r="E399" s="61"/>
      <c r="F399" s="62"/>
      <c r="G399" s="62"/>
      <c r="H399" s="41"/>
      <c r="I399" s="41"/>
      <c r="J399" s="41"/>
      <c r="K399" s="61"/>
      <c r="L399" s="61"/>
      <c r="M399" s="67"/>
      <c r="N399" s="67"/>
      <c r="O399" s="88"/>
      <c r="P399" s="66"/>
      <c r="Q399" s="69"/>
      <c r="R399" s="69"/>
      <c r="S399" s="67"/>
      <c r="T399" s="66"/>
      <c r="U399" s="66"/>
      <c r="V399" s="91"/>
      <c r="W399" s="91"/>
      <c r="X399" s="67"/>
      <c r="Y399" s="67"/>
      <c r="Z399" s="67"/>
      <c r="AA399" s="67"/>
      <c r="AB399" s="67"/>
      <c r="AC399" s="67"/>
      <c r="AD399" s="67"/>
      <c r="AE399" s="88"/>
      <c r="AF399" s="66"/>
      <c r="AG399" s="66"/>
      <c r="AH399" s="92"/>
      <c r="AI399" s="66"/>
      <c r="AJ399" s="74"/>
    </row>
    <row r="400" spans="1:36" s="71" customFormat="1" x14ac:dyDescent="0.25">
      <c r="A400" s="41"/>
      <c r="B400" s="41"/>
      <c r="C400" s="41"/>
      <c r="D400" s="62"/>
      <c r="E400" s="61"/>
      <c r="F400" s="62"/>
      <c r="G400" s="62"/>
      <c r="H400" s="41"/>
      <c r="I400" s="41"/>
      <c r="J400" s="41"/>
      <c r="K400" s="61"/>
      <c r="L400" s="61"/>
      <c r="M400" s="67"/>
      <c r="N400" s="67"/>
      <c r="O400" s="88"/>
      <c r="P400" s="66"/>
      <c r="Q400" s="69"/>
      <c r="R400" s="69"/>
      <c r="S400" s="67"/>
      <c r="T400" s="66"/>
      <c r="U400" s="66"/>
      <c r="V400" s="91"/>
      <c r="W400" s="91"/>
      <c r="X400" s="67"/>
      <c r="Y400" s="67"/>
      <c r="Z400" s="67"/>
      <c r="AA400" s="67"/>
      <c r="AB400" s="67"/>
      <c r="AC400" s="67"/>
      <c r="AD400" s="67"/>
      <c r="AE400" s="88"/>
      <c r="AF400" s="66"/>
      <c r="AG400" s="66"/>
      <c r="AH400" s="92"/>
      <c r="AI400" s="66"/>
      <c r="AJ400" s="74"/>
    </row>
    <row r="401" spans="1:36" s="71" customFormat="1" x14ac:dyDescent="0.25">
      <c r="A401" s="41"/>
      <c r="B401" s="41"/>
      <c r="C401" s="41"/>
      <c r="D401" s="62"/>
      <c r="E401" s="61"/>
      <c r="F401" s="62"/>
      <c r="G401" s="62"/>
      <c r="H401" s="41"/>
      <c r="I401" s="41"/>
      <c r="J401" s="41"/>
      <c r="K401" s="61"/>
      <c r="L401" s="61"/>
      <c r="M401" s="67"/>
      <c r="N401" s="67"/>
      <c r="O401" s="88"/>
      <c r="P401" s="66"/>
      <c r="Q401" s="69"/>
      <c r="R401" s="69"/>
      <c r="S401" s="67"/>
      <c r="T401" s="66"/>
      <c r="U401" s="66"/>
      <c r="V401" s="91"/>
      <c r="W401" s="91"/>
      <c r="X401" s="67"/>
      <c r="Y401" s="67"/>
      <c r="Z401" s="67"/>
      <c r="AA401" s="67"/>
      <c r="AB401" s="67"/>
      <c r="AC401" s="67"/>
      <c r="AD401" s="67"/>
      <c r="AE401" s="88"/>
      <c r="AF401" s="66"/>
      <c r="AG401" s="66"/>
      <c r="AH401" s="92"/>
      <c r="AI401" s="66"/>
      <c r="AJ401" s="74"/>
    </row>
    <row r="402" spans="1:36" s="71" customFormat="1" x14ac:dyDescent="0.25">
      <c r="A402" s="41"/>
      <c r="B402" s="41"/>
      <c r="C402" s="41"/>
      <c r="D402" s="62"/>
      <c r="E402" s="61"/>
      <c r="F402" s="62"/>
      <c r="G402" s="62"/>
      <c r="H402" s="41"/>
      <c r="I402" s="41"/>
      <c r="J402" s="41"/>
      <c r="K402" s="61"/>
      <c r="L402" s="61"/>
      <c r="M402" s="67"/>
      <c r="N402" s="67"/>
      <c r="O402" s="88"/>
      <c r="P402" s="66"/>
      <c r="Q402" s="69"/>
      <c r="R402" s="69"/>
      <c r="S402" s="67"/>
      <c r="T402" s="66"/>
      <c r="U402" s="66"/>
      <c r="V402" s="91"/>
      <c r="W402" s="91"/>
      <c r="X402" s="67"/>
      <c r="Y402" s="67"/>
      <c r="Z402" s="67"/>
      <c r="AA402" s="67"/>
      <c r="AB402" s="67"/>
      <c r="AC402" s="67"/>
      <c r="AD402" s="67"/>
      <c r="AE402" s="88"/>
      <c r="AF402" s="66"/>
      <c r="AG402" s="66"/>
      <c r="AH402" s="92"/>
      <c r="AI402" s="66"/>
      <c r="AJ402" s="74"/>
    </row>
    <row r="403" spans="1:36" s="71" customFormat="1" x14ac:dyDescent="0.25">
      <c r="A403" s="41"/>
      <c r="B403" s="41"/>
      <c r="C403" s="41"/>
      <c r="D403" s="62"/>
      <c r="E403" s="61"/>
      <c r="F403" s="62"/>
      <c r="G403" s="62"/>
      <c r="H403" s="41"/>
      <c r="I403" s="41"/>
      <c r="J403" s="41"/>
      <c r="K403" s="61"/>
      <c r="L403" s="61"/>
      <c r="M403" s="67"/>
      <c r="N403" s="67"/>
      <c r="O403" s="88"/>
      <c r="P403" s="66"/>
      <c r="Q403" s="69"/>
      <c r="R403" s="69"/>
      <c r="S403" s="67"/>
      <c r="T403" s="66"/>
      <c r="U403" s="66"/>
      <c r="V403" s="91"/>
      <c r="W403" s="91"/>
      <c r="X403" s="67"/>
      <c r="Y403" s="67"/>
      <c r="Z403" s="67"/>
      <c r="AA403" s="67"/>
      <c r="AB403" s="67"/>
      <c r="AC403" s="67"/>
      <c r="AD403" s="67"/>
      <c r="AE403" s="88"/>
      <c r="AF403" s="66"/>
      <c r="AG403" s="66"/>
      <c r="AH403" s="92"/>
      <c r="AI403" s="66"/>
      <c r="AJ403" s="74"/>
    </row>
    <row r="404" spans="1:36" s="71" customFormat="1" x14ac:dyDescent="0.25">
      <c r="A404" s="41"/>
      <c r="B404" s="41"/>
      <c r="C404" s="41"/>
      <c r="D404" s="62"/>
      <c r="E404" s="61"/>
      <c r="F404" s="62"/>
      <c r="G404" s="62"/>
      <c r="H404" s="41"/>
      <c r="I404" s="41"/>
      <c r="J404" s="41"/>
      <c r="K404" s="61"/>
      <c r="L404" s="61"/>
      <c r="M404" s="67"/>
      <c r="N404" s="67"/>
      <c r="O404" s="88"/>
      <c r="P404" s="66"/>
      <c r="Q404" s="69"/>
      <c r="R404" s="69"/>
      <c r="S404" s="67"/>
      <c r="T404" s="66"/>
      <c r="U404" s="66"/>
      <c r="V404" s="91"/>
      <c r="W404" s="91"/>
      <c r="X404" s="67"/>
      <c r="Y404" s="67"/>
      <c r="Z404" s="67"/>
      <c r="AA404" s="67"/>
      <c r="AB404" s="67"/>
      <c r="AC404" s="67"/>
      <c r="AD404" s="67"/>
      <c r="AE404" s="88"/>
      <c r="AF404" s="66"/>
      <c r="AG404" s="66"/>
      <c r="AH404" s="92"/>
      <c r="AI404" s="66"/>
      <c r="AJ404" s="74"/>
    </row>
    <row r="405" spans="1:36" s="71" customFormat="1" x14ac:dyDescent="0.25">
      <c r="A405" s="41"/>
      <c r="B405" s="41"/>
      <c r="C405" s="41"/>
      <c r="D405" s="62"/>
      <c r="E405" s="61"/>
      <c r="F405" s="62"/>
      <c r="G405" s="62"/>
      <c r="H405" s="41"/>
      <c r="I405" s="41"/>
      <c r="J405" s="41"/>
      <c r="K405" s="61"/>
      <c r="L405" s="61"/>
      <c r="M405" s="67"/>
      <c r="N405" s="67"/>
      <c r="O405" s="88"/>
      <c r="P405" s="66"/>
      <c r="Q405" s="69"/>
      <c r="R405" s="69"/>
      <c r="S405" s="67"/>
      <c r="T405" s="66"/>
      <c r="U405" s="66"/>
      <c r="V405" s="91"/>
      <c r="W405" s="91"/>
      <c r="X405" s="67"/>
      <c r="Y405" s="67"/>
      <c r="Z405" s="67"/>
      <c r="AA405" s="67"/>
      <c r="AB405" s="67"/>
      <c r="AC405" s="67"/>
      <c r="AD405" s="67"/>
      <c r="AE405" s="88"/>
      <c r="AF405" s="66"/>
      <c r="AG405" s="66"/>
      <c r="AH405" s="92"/>
      <c r="AI405" s="66"/>
      <c r="AJ405" s="74"/>
    </row>
    <row r="406" spans="1:36" s="71" customFormat="1" x14ac:dyDescent="0.25">
      <c r="A406" s="41"/>
      <c r="B406" s="41"/>
      <c r="C406" s="41"/>
      <c r="D406" s="62"/>
      <c r="E406" s="61"/>
      <c r="F406" s="62"/>
      <c r="G406" s="62"/>
      <c r="H406" s="41"/>
      <c r="I406" s="41"/>
      <c r="J406" s="41"/>
      <c r="K406" s="61"/>
      <c r="L406" s="61"/>
      <c r="M406" s="67"/>
      <c r="N406" s="67"/>
      <c r="O406" s="88"/>
      <c r="P406" s="66"/>
      <c r="Q406" s="69"/>
      <c r="R406" s="69"/>
      <c r="S406" s="67"/>
      <c r="T406" s="66"/>
      <c r="U406" s="66"/>
      <c r="V406" s="91"/>
      <c r="W406" s="91"/>
      <c r="X406" s="67"/>
      <c r="Y406" s="67"/>
      <c r="Z406" s="67"/>
      <c r="AA406" s="67"/>
      <c r="AB406" s="67"/>
      <c r="AC406" s="67"/>
      <c r="AD406" s="67"/>
      <c r="AE406" s="88"/>
      <c r="AF406" s="66"/>
      <c r="AG406" s="66"/>
      <c r="AH406" s="92"/>
      <c r="AI406" s="66"/>
      <c r="AJ406" s="74"/>
    </row>
    <row r="407" spans="1:36" s="71" customFormat="1" x14ac:dyDescent="0.25">
      <c r="A407" s="41"/>
      <c r="B407" s="41"/>
      <c r="C407" s="41"/>
      <c r="D407" s="62"/>
      <c r="E407" s="61"/>
      <c r="F407" s="62"/>
      <c r="G407" s="62"/>
      <c r="H407" s="41"/>
      <c r="I407" s="41"/>
      <c r="J407" s="41"/>
      <c r="K407" s="61"/>
      <c r="L407" s="61"/>
      <c r="M407" s="67"/>
      <c r="N407" s="67"/>
      <c r="O407" s="88"/>
      <c r="P407" s="66"/>
      <c r="Q407" s="69"/>
      <c r="R407" s="69"/>
      <c r="S407" s="67"/>
      <c r="T407" s="66"/>
      <c r="U407" s="66"/>
      <c r="V407" s="91"/>
      <c r="W407" s="91"/>
      <c r="X407" s="67"/>
      <c r="Y407" s="67"/>
      <c r="Z407" s="67"/>
      <c r="AA407" s="67"/>
      <c r="AB407" s="67"/>
      <c r="AC407" s="67"/>
      <c r="AD407" s="67"/>
      <c r="AE407" s="88"/>
      <c r="AF407" s="66"/>
      <c r="AG407" s="66"/>
      <c r="AH407" s="92"/>
      <c r="AI407" s="66"/>
      <c r="AJ407" s="74"/>
    </row>
    <row r="408" spans="1:36" s="71" customFormat="1" x14ac:dyDescent="0.25">
      <c r="A408" s="41"/>
      <c r="B408" s="41"/>
      <c r="C408" s="41"/>
      <c r="D408" s="62"/>
      <c r="E408" s="61"/>
      <c r="F408" s="62"/>
      <c r="G408" s="62"/>
      <c r="H408" s="41"/>
      <c r="I408" s="41"/>
      <c r="J408" s="41"/>
      <c r="K408" s="61"/>
      <c r="L408" s="61"/>
      <c r="M408" s="67"/>
      <c r="N408" s="67"/>
      <c r="O408" s="88"/>
      <c r="P408" s="66"/>
      <c r="Q408" s="69"/>
      <c r="R408" s="69"/>
      <c r="S408" s="67"/>
      <c r="T408" s="66"/>
      <c r="U408" s="66"/>
      <c r="V408" s="91"/>
      <c r="W408" s="91"/>
      <c r="X408" s="67"/>
      <c r="Y408" s="67"/>
      <c r="Z408" s="67"/>
      <c r="AA408" s="67"/>
      <c r="AB408" s="67"/>
      <c r="AC408" s="67"/>
      <c r="AD408" s="67"/>
      <c r="AE408" s="88"/>
      <c r="AF408" s="66"/>
      <c r="AG408" s="66"/>
      <c r="AH408" s="92"/>
      <c r="AI408" s="66"/>
      <c r="AJ408" s="74"/>
    </row>
    <row r="409" spans="1:36" s="71" customFormat="1" x14ac:dyDescent="0.25">
      <c r="A409" s="41"/>
      <c r="B409" s="41"/>
      <c r="C409" s="41"/>
      <c r="D409" s="62"/>
      <c r="E409" s="61"/>
      <c r="F409" s="62"/>
      <c r="G409" s="62"/>
      <c r="H409" s="41"/>
      <c r="I409" s="41"/>
      <c r="J409" s="41"/>
      <c r="K409" s="61"/>
      <c r="L409" s="61"/>
      <c r="M409" s="67"/>
      <c r="N409" s="67"/>
      <c r="O409" s="88"/>
      <c r="P409" s="66"/>
      <c r="Q409" s="69"/>
      <c r="R409" s="69"/>
      <c r="S409" s="67"/>
      <c r="T409" s="66"/>
      <c r="U409" s="66"/>
      <c r="V409" s="91"/>
      <c r="W409" s="91"/>
      <c r="X409" s="67"/>
      <c r="Y409" s="67"/>
      <c r="Z409" s="67"/>
      <c r="AA409" s="67"/>
      <c r="AB409" s="67"/>
      <c r="AC409" s="67"/>
      <c r="AD409" s="67"/>
      <c r="AE409" s="88"/>
      <c r="AF409" s="66"/>
      <c r="AG409" s="66"/>
      <c r="AH409" s="92"/>
      <c r="AI409" s="66"/>
      <c r="AJ409" s="74"/>
    </row>
    <row r="410" spans="1:36" s="71" customFormat="1" x14ac:dyDescent="0.25">
      <c r="A410" s="41"/>
      <c r="B410" s="41"/>
      <c r="C410" s="41"/>
      <c r="D410" s="62"/>
      <c r="E410" s="61"/>
      <c r="F410" s="62"/>
      <c r="G410" s="62"/>
      <c r="H410" s="41"/>
      <c r="I410" s="41"/>
      <c r="J410" s="41"/>
      <c r="K410" s="61"/>
      <c r="L410" s="61"/>
      <c r="M410" s="67"/>
      <c r="N410" s="67"/>
      <c r="O410" s="88"/>
      <c r="P410" s="66"/>
      <c r="Q410" s="69"/>
      <c r="R410" s="69"/>
      <c r="S410" s="67"/>
      <c r="T410" s="66"/>
      <c r="U410" s="66"/>
      <c r="V410" s="91"/>
      <c r="W410" s="91"/>
      <c r="X410" s="67"/>
      <c r="Y410" s="67"/>
      <c r="Z410" s="67"/>
      <c r="AA410" s="67"/>
      <c r="AB410" s="67"/>
      <c r="AC410" s="67"/>
      <c r="AD410" s="67"/>
      <c r="AE410" s="88"/>
      <c r="AF410" s="66"/>
      <c r="AG410" s="66"/>
      <c r="AH410" s="92"/>
      <c r="AI410" s="66"/>
      <c r="AJ410" s="74"/>
    </row>
    <row r="411" spans="1:36" s="71" customFormat="1" x14ac:dyDescent="0.25">
      <c r="A411" s="41"/>
      <c r="B411" s="41"/>
      <c r="C411" s="41"/>
      <c r="D411" s="62"/>
      <c r="E411" s="61"/>
      <c r="F411" s="62"/>
      <c r="G411" s="62"/>
      <c r="H411" s="41"/>
      <c r="I411" s="41"/>
      <c r="J411" s="41"/>
      <c r="K411" s="61"/>
      <c r="L411" s="61"/>
      <c r="M411" s="67"/>
      <c r="N411" s="67"/>
      <c r="O411" s="88"/>
      <c r="P411" s="66"/>
      <c r="Q411" s="69"/>
      <c r="R411" s="69"/>
      <c r="S411" s="67"/>
      <c r="T411" s="66"/>
      <c r="U411" s="66"/>
      <c r="V411" s="91"/>
      <c r="W411" s="91"/>
      <c r="X411" s="67"/>
      <c r="Y411" s="67"/>
      <c r="Z411" s="67"/>
      <c r="AA411" s="67"/>
      <c r="AB411" s="67"/>
      <c r="AC411" s="67"/>
      <c r="AD411" s="67"/>
      <c r="AE411" s="88"/>
      <c r="AF411" s="66"/>
      <c r="AG411" s="66"/>
      <c r="AH411" s="92"/>
      <c r="AI411" s="66"/>
      <c r="AJ411" s="74"/>
    </row>
    <row r="412" spans="1:36" s="71" customFormat="1" x14ac:dyDescent="0.25">
      <c r="A412" s="41"/>
      <c r="B412" s="41"/>
      <c r="C412" s="41"/>
      <c r="D412" s="62"/>
      <c r="E412" s="61"/>
      <c r="F412" s="62"/>
      <c r="G412" s="62"/>
      <c r="H412" s="41"/>
      <c r="I412" s="41"/>
      <c r="J412" s="41"/>
      <c r="K412" s="61"/>
      <c r="L412" s="61"/>
      <c r="M412" s="67"/>
      <c r="N412" s="67"/>
      <c r="O412" s="88"/>
      <c r="P412" s="66"/>
      <c r="Q412" s="69"/>
      <c r="R412" s="69"/>
      <c r="S412" s="67"/>
      <c r="T412" s="66"/>
      <c r="U412" s="66"/>
      <c r="V412" s="91"/>
      <c r="W412" s="91"/>
      <c r="X412" s="67"/>
      <c r="Y412" s="67"/>
      <c r="Z412" s="67"/>
      <c r="AA412" s="67"/>
      <c r="AB412" s="67"/>
      <c r="AC412" s="67"/>
      <c r="AD412" s="67"/>
      <c r="AE412" s="88"/>
      <c r="AF412" s="66"/>
      <c r="AG412" s="66"/>
      <c r="AH412" s="92"/>
      <c r="AI412" s="66"/>
      <c r="AJ412" s="74"/>
    </row>
    <row r="413" spans="1:36" s="71" customFormat="1" x14ac:dyDescent="0.25">
      <c r="A413" s="41"/>
      <c r="B413" s="41"/>
      <c r="C413" s="41"/>
      <c r="D413" s="62"/>
      <c r="E413" s="61"/>
      <c r="F413" s="62"/>
      <c r="G413" s="62"/>
      <c r="H413" s="41"/>
      <c r="I413" s="41"/>
      <c r="J413" s="41"/>
      <c r="K413" s="61"/>
      <c r="L413" s="61"/>
      <c r="M413" s="67"/>
      <c r="N413" s="67"/>
      <c r="O413" s="88"/>
      <c r="P413" s="66"/>
      <c r="Q413" s="69"/>
      <c r="R413" s="69"/>
      <c r="S413" s="67"/>
      <c r="T413" s="66"/>
      <c r="U413" s="66"/>
      <c r="V413" s="91"/>
      <c r="W413" s="91"/>
      <c r="X413" s="67"/>
      <c r="Y413" s="67"/>
      <c r="Z413" s="67"/>
      <c r="AA413" s="67"/>
      <c r="AB413" s="67"/>
      <c r="AC413" s="67"/>
      <c r="AD413" s="67"/>
      <c r="AE413" s="88"/>
      <c r="AF413" s="66"/>
      <c r="AG413" s="66"/>
      <c r="AH413" s="92"/>
      <c r="AI413" s="66"/>
      <c r="AJ413" s="74"/>
    </row>
    <row r="414" spans="1:36" s="71" customFormat="1" x14ac:dyDescent="0.25">
      <c r="A414" s="41"/>
      <c r="B414" s="41"/>
      <c r="C414" s="41"/>
      <c r="D414" s="62"/>
      <c r="E414" s="61"/>
      <c r="F414" s="62"/>
      <c r="G414" s="62"/>
      <c r="H414" s="41"/>
      <c r="I414" s="41"/>
      <c r="J414" s="41"/>
      <c r="K414" s="61"/>
      <c r="L414" s="61"/>
      <c r="M414" s="67"/>
      <c r="N414" s="67"/>
      <c r="O414" s="88"/>
      <c r="P414" s="66"/>
      <c r="Q414" s="69"/>
      <c r="R414" s="69"/>
      <c r="S414" s="67"/>
      <c r="T414" s="66"/>
      <c r="U414" s="66"/>
      <c r="V414" s="91"/>
      <c r="W414" s="91"/>
      <c r="X414" s="67"/>
      <c r="Y414" s="67"/>
      <c r="Z414" s="67"/>
      <c r="AA414" s="67"/>
      <c r="AB414" s="67"/>
      <c r="AC414" s="67"/>
      <c r="AD414" s="67"/>
      <c r="AE414" s="88"/>
      <c r="AF414" s="66"/>
      <c r="AG414" s="66"/>
      <c r="AH414" s="92"/>
      <c r="AI414" s="66"/>
      <c r="AJ414" s="74"/>
    </row>
    <row r="415" spans="1:36" s="71" customFormat="1" x14ac:dyDescent="0.25">
      <c r="A415" s="41"/>
      <c r="B415" s="41"/>
      <c r="C415" s="41"/>
      <c r="D415" s="62"/>
      <c r="E415" s="61"/>
      <c r="F415" s="62"/>
      <c r="G415" s="62"/>
      <c r="H415" s="41"/>
      <c r="I415" s="41"/>
      <c r="J415" s="41"/>
      <c r="K415" s="61"/>
      <c r="L415" s="61"/>
      <c r="M415" s="67"/>
      <c r="N415" s="67"/>
      <c r="O415" s="88"/>
      <c r="P415" s="66"/>
      <c r="Q415" s="69"/>
      <c r="R415" s="69"/>
      <c r="S415" s="67"/>
      <c r="T415" s="66"/>
      <c r="U415" s="66"/>
      <c r="V415" s="91"/>
      <c r="W415" s="91"/>
      <c r="X415" s="67"/>
      <c r="Y415" s="67"/>
      <c r="Z415" s="67"/>
      <c r="AA415" s="67"/>
      <c r="AB415" s="67"/>
      <c r="AC415" s="67"/>
      <c r="AD415" s="67"/>
      <c r="AE415" s="88"/>
      <c r="AF415" s="66"/>
      <c r="AG415" s="66"/>
      <c r="AH415" s="92"/>
      <c r="AI415" s="66"/>
      <c r="AJ415" s="74"/>
    </row>
    <row r="416" spans="1:36" s="71" customFormat="1" x14ac:dyDescent="0.25">
      <c r="A416" s="41"/>
      <c r="B416" s="41"/>
      <c r="C416" s="41"/>
      <c r="D416" s="62"/>
      <c r="E416" s="61"/>
      <c r="F416" s="62"/>
      <c r="G416" s="62"/>
      <c r="H416" s="41"/>
      <c r="I416" s="41"/>
      <c r="J416" s="41"/>
      <c r="K416" s="61"/>
      <c r="L416" s="61"/>
      <c r="M416" s="67"/>
      <c r="N416" s="67"/>
      <c r="O416" s="88"/>
      <c r="P416" s="66"/>
      <c r="Q416" s="69"/>
      <c r="R416" s="69"/>
      <c r="S416" s="67"/>
      <c r="T416" s="66"/>
      <c r="U416" s="66"/>
      <c r="V416" s="91"/>
      <c r="W416" s="91"/>
      <c r="X416" s="67"/>
      <c r="Y416" s="67"/>
      <c r="Z416" s="67"/>
      <c r="AA416" s="67"/>
      <c r="AB416" s="67"/>
      <c r="AC416" s="67"/>
      <c r="AD416" s="67"/>
      <c r="AE416" s="88"/>
      <c r="AF416" s="66"/>
      <c r="AG416" s="66"/>
      <c r="AH416" s="92"/>
      <c r="AI416" s="66"/>
      <c r="AJ416" s="74"/>
    </row>
    <row r="417" spans="1:36" s="71" customFormat="1" x14ac:dyDescent="0.25">
      <c r="A417" s="41"/>
      <c r="B417" s="41"/>
      <c r="C417" s="41"/>
      <c r="D417" s="62"/>
      <c r="E417" s="61"/>
      <c r="F417" s="62"/>
      <c r="G417" s="62"/>
      <c r="H417" s="41"/>
      <c r="I417" s="41"/>
      <c r="J417" s="41"/>
      <c r="K417" s="61"/>
      <c r="L417" s="61"/>
      <c r="M417" s="67"/>
      <c r="N417" s="67"/>
      <c r="O417" s="88"/>
      <c r="P417" s="66"/>
      <c r="Q417" s="69"/>
      <c r="R417" s="69"/>
      <c r="S417" s="67"/>
      <c r="T417" s="66"/>
      <c r="U417" s="66"/>
      <c r="V417" s="91"/>
      <c r="W417" s="91"/>
      <c r="X417" s="67"/>
      <c r="Y417" s="67"/>
      <c r="Z417" s="67"/>
      <c r="AA417" s="67"/>
      <c r="AB417" s="67"/>
      <c r="AC417" s="67"/>
      <c r="AD417" s="67"/>
      <c r="AE417" s="88"/>
      <c r="AF417" s="66"/>
      <c r="AG417" s="66"/>
      <c r="AH417" s="92"/>
      <c r="AI417" s="66"/>
      <c r="AJ417" s="74"/>
    </row>
    <row r="418" spans="1:36" s="71" customFormat="1" x14ac:dyDescent="0.25">
      <c r="A418" s="41"/>
      <c r="B418" s="41"/>
      <c r="C418" s="41"/>
      <c r="D418" s="62"/>
      <c r="E418" s="61"/>
      <c r="F418" s="62"/>
      <c r="G418" s="62"/>
      <c r="H418" s="41"/>
      <c r="I418" s="41"/>
      <c r="J418" s="41"/>
      <c r="K418" s="61"/>
      <c r="L418" s="61"/>
      <c r="M418" s="67"/>
      <c r="N418" s="67"/>
      <c r="O418" s="88"/>
      <c r="P418" s="66"/>
      <c r="Q418" s="69"/>
      <c r="R418" s="69"/>
      <c r="S418" s="67"/>
      <c r="T418" s="66"/>
      <c r="U418" s="66"/>
      <c r="V418" s="91"/>
      <c r="W418" s="91"/>
      <c r="X418" s="67"/>
      <c r="Y418" s="67"/>
      <c r="Z418" s="67"/>
      <c r="AA418" s="67"/>
      <c r="AB418" s="67"/>
      <c r="AC418" s="67"/>
      <c r="AD418" s="67"/>
      <c r="AE418" s="88"/>
      <c r="AF418" s="66"/>
      <c r="AG418" s="66"/>
      <c r="AH418" s="92"/>
      <c r="AI418" s="66"/>
      <c r="AJ418" s="74"/>
    </row>
    <row r="419" spans="1:36" s="71" customFormat="1" x14ac:dyDescent="0.25">
      <c r="A419" s="41"/>
      <c r="B419" s="41"/>
      <c r="C419" s="41"/>
      <c r="D419" s="62"/>
      <c r="E419" s="61"/>
      <c r="F419" s="62"/>
      <c r="G419" s="62"/>
      <c r="H419" s="41"/>
      <c r="I419" s="41"/>
      <c r="J419" s="41"/>
      <c r="K419" s="61"/>
      <c r="L419" s="61"/>
      <c r="M419" s="67"/>
      <c r="N419" s="67"/>
      <c r="O419" s="88"/>
      <c r="P419" s="66"/>
      <c r="Q419" s="69"/>
      <c r="R419" s="69"/>
      <c r="S419" s="67"/>
      <c r="T419" s="66"/>
      <c r="U419" s="66"/>
      <c r="V419" s="91"/>
      <c r="W419" s="91"/>
      <c r="X419" s="67"/>
      <c r="Y419" s="67"/>
      <c r="Z419" s="67"/>
      <c r="AA419" s="67"/>
      <c r="AB419" s="67"/>
      <c r="AC419" s="67"/>
      <c r="AD419" s="67"/>
      <c r="AE419" s="88"/>
      <c r="AF419" s="66"/>
      <c r="AG419" s="66"/>
      <c r="AH419" s="92"/>
      <c r="AI419" s="66"/>
      <c r="AJ419" s="74"/>
    </row>
    <row r="420" spans="1:36" s="71" customFormat="1" x14ac:dyDescent="0.25">
      <c r="A420" s="41"/>
      <c r="B420" s="41"/>
      <c r="C420" s="41"/>
      <c r="D420" s="62"/>
      <c r="E420" s="61"/>
      <c r="F420" s="62"/>
      <c r="G420" s="62"/>
      <c r="H420" s="41"/>
      <c r="I420" s="41"/>
      <c r="J420" s="41"/>
      <c r="K420" s="61"/>
      <c r="L420" s="61"/>
      <c r="M420" s="67"/>
      <c r="N420" s="67"/>
      <c r="O420" s="88"/>
      <c r="P420" s="66"/>
      <c r="Q420" s="69"/>
      <c r="R420" s="69"/>
      <c r="S420" s="67"/>
      <c r="T420" s="66"/>
      <c r="U420" s="66"/>
      <c r="V420" s="91"/>
      <c r="W420" s="91"/>
      <c r="X420" s="67"/>
      <c r="Y420" s="67"/>
      <c r="Z420" s="67"/>
      <c r="AA420" s="67"/>
      <c r="AB420" s="67"/>
      <c r="AC420" s="67"/>
      <c r="AD420" s="67"/>
      <c r="AE420" s="88"/>
      <c r="AF420" s="66"/>
      <c r="AG420" s="66"/>
      <c r="AH420" s="92"/>
      <c r="AI420" s="66"/>
      <c r="AJ420" s="74"/>
    </row>
    <row r="421" spans="1:36" s="71" customFormat="1" x14ac:dyDescent="0.25">
      <c r="A421" s="41"/>
      <c r="B421" s="41"/>
      <c r="C421" s="41"/>
      <c r="D421" s="62"/>
      <c r="E421" s="61"/>
      <c r="F421" s="62"/>
      <c r="G421" s="62"/>
      <c r="H421" s="41"/>
      <c r="I421" s="41"/>
      <c r="J421" s="41"/>
      <c r="K421" s="61"/>
      <c r="L421" s="61"/>
      <c r="M421" s="67"/>
      <c r="N421" s="67"/>
      <c r="O421" s="88"/>
      <c r="P421" s="66"/>
      <c r="Q421" s="69"/>
      <c r="R421" s="69"/>
      <c r="S421" s="67"/>
      <c r="T421" s="66"/>
      <c r="U421" s="66"/>
      <c r="V421" s="91"/>
      <c r="W421" s="91"/>
      <c r="X421" s="67"/>
      <c r="Y421" s="67"/>
      <c r="Z421" s="67"/>
      <c r="AA421" s="67"/>
      <c r="AB421" s="67"/>
      <c r="AC421" s="67"/>
      <c r="AD421" s="67"/>
      <c r="AE421" s="88"/>
      <c r="AF421" s="66"/>
      <c r="AG421" s="66"/>
      <c r="AH421" s="92"/>
      <c r="AI421" s="66"/>
      <c r="AJ421" s="74"/>
    </row>
    <row r="422" spans="1:36" s="71" customFormat="1" x14ac:dyDescent="0.25">
      <c r="A422" s="41"/>
      <c r="B422" s="41"/>
      <c r="C422" s="41"/>
      <c r="D422" s="62"/>
      <c r="E422" s="61"/>
      <c r="F422" s="62"/>
      <c r="G422" s="62"/>
      <c r="H422" s="41"/>
      <c r="I422" s="41"/>
      <c r="J422" s="41"/>
      <c r="K422" s="61"/>
      <c r="L422" s="61"/>
      <c r="M422" s="67"/>
      <c r="N422" s="67"/>
      <c r="O422" s="88"/>
      <c r="P422" s="66"/>
      <c r="Q422" s="69"/>
      <c r="R422" s="69"/>
      <c r="S422" s="67"/>
      <c r="T422" s="66"/>
      <c r="U422" s="66"/>
      <c r="V422" s="91"/>
      <c r="W422" s="91"/>
      <c r="X422" s="67"/>
      <c r="Y422" s="67"/>
      <c r="Z422" s="67"/>
      <c r="AA422" s="67"/>
      <c r="AB422" s="67"/>
      <c r="AC422" s="67"/>
      <c r="AD422" s="67"/>
      <c r="AE422" s="88"/>
      <c r="AF422" s="66"/>
      <c r="AG422" s="66"/>
      <c r="AH422" s="92"/>
      <c r="AI422" s="66"/>
      <c r="AJ422" s="74"/>
    </row>
    <row r="423" spans="1:36" s="71" customFormat="1" x14ac:dyDescent="0.25">
      <c r="A423" s="41"/>
      <c r="B423" s="41"/>
      <c r="C423" s="41"/>
      <c r="D423" s="62"/>
      <c r="E423" s="61"/>
      <c r="F423" s="62"/>
      <c r="G423" s="62"/>
      <c r="H423" s="41"/>
      <c r="I423" s="41"/>
      <c r="J423" s="41"/>
      <c r="K423" s="61"/>
      <c r="L423" s="61"/>
      <c r="M423" s="67"/>
      <c r="N423" s="67"/>
      <c r="O423" s="88"/>
      <c r="P423" s="66"/>
      <c r="Q423" s="69"/>
      <c r="R423" s="69"/>
      <c r="S423" s="67"/>
      <c r="T423" s="66"/>
      <c r="U423" s="66"/>
      <c r="V423" s="91"/>
      <c r="W423" s="91"/>
      <c r="X423" s="67"/>
      <c r="Y423" s="67"/>
      <c r="Z423" s="67"/>
      <c r="AA423" s="67"/>
      <c r="AB423" s="67"/>
      <c r="AC423" s="67"/>
      <c r="AD423" s="67"/>
      <c r="AE423" s="88"/>
      <c r="AF423" s="66"/>
      <c r="AG423" s="66"/>
      <c r="AH423" s="92"/>
      <c r="AI423" s="66"/>
      <c r="AJ423" s="74"/>
    </row>
    <row r="424" spans="1:36" s="71" customFormat="1" x14ac:dyDescent="0.25">
      <c r="A424" s="41"/>
      <c r="B424" s="41"/>
      <c r="C424" s="41"/>
      <c r="D424" s="62"/>
      <c r="E424" s="61"/>
      <c r="F424" s="62"/>
      <c r="G424" s="62"/>
      <c r="H424" s="41"/>
      <c r="I424" s="41"/>
      <c r="J424" s="41"/>
      <c r="K424" s="61"/>
      <c r="L424" s="61"/>
      <c r="M424" s="67"/>
      <c r="N424" s="67"/>
      <c r="O424" s="88"/>
      <c r="P424" s="66"/>
      <c r="Q424" s="69"/>
      <c r="R424" s="69"/>
      <c r="S424" s="67"/>
      <c r="T424" s="66"/>
      <c r="U424" s="66"/>
      <c r="V424" s="91"/>
      <c r="W424" s="91"/>
      <c r="X424" s="67"/>
      <c r="Y424" s="67"/>
      <c r="Z424" s="67"/>
      <c r="AA424" s="67"/>
      <c r="AB424" s="67"/>
      <c r="AC424" s="67"/>
      <c r="AD424" s="67"/>
      <c r="AE424" s="88"/>
      <c r="AF424" s="66"/>
      <c r="AG424" s="66"/>
      <c r="AH424" s="92"/>
      <c r="AI424" s="66"/>
      <c r="AJ424" s="74"/>
    </row>
    <row r="425" spans="1:36" s="71" customFormat="1" x14ac:dyDescent="0.25">
      <c r="A425" s="41"/>
      <c r="B425" s="41"/>
      <c r="C425" s="41"/>
      <c r="D425" s="62"/>
      <c r="E425" s="61"/>
      <c r="F425" s="62"/>
      <c r="G425" s="62"/>
      <c r="H425" s="41"/>
      <c r="I425" s="41"/>
      <c r="J425" s="41"/>
      <c r="K425" s="61"/>
      <c r="L425" s="61"/>
      <c r="M425" s="67"/>
      <c r="N425" s="67"/>
      <c r="O425" s="88"/>
      <c r="P425" s="66"/>
      <c r="Q425" s="69"/>
      <c r="R425" s="69"/>
      <c r="S425" s="67"/>
      <c r="T425" s="66"/>
      <c r="U425" s="66"/>
      <c r="V425" s="91"/>
      <c r="W425" s="91"/>
      <c r="X425" s="67"/>
      <c r="Y425" s="67"/>
      <c r="Z425" s="67"/>
      <c r="AA425" s="67"/>
      <c r="AB425" s="67"/>
      <c r="AC425" s="67"/>
      <c r="AD425" s="67"/>
      <c r="AE425" s="88"/>
      <c r="AF425" s="66"/>
      <c r="AG425" s="66"/>
      <c r="AH425" s="92"/>
      <c r="AI425" s="66"/>
      <c r="AJ425" s="74"/>
    </row>
    <row r="426" spans="1:36" s="71" customFormat="1" x14ac:dyDescent="0.25">
      <c r="A426" s="41"/>
      <c r="B426" s="41"/>
      <c r="C426" s="41"/>
      <c r="D426" s="62"/>
      <c r="E426" s="61"/>
      <c r="F426" s="62"/>
      <c r="G426" s="62"/>
      <c r="H426" s="41"/>
      <c r="I426" s="41"/>
      <c r="J426" s="41"/>
      <c r="K426" s="61"/>
      <c r="L426" s="61"/>
      <c r="M426" s="67"/>
      <c r="N426" s="67"/>
      <c r="O426" s="88"/>
      <c r="P426" s="66"/>
      <c r="Q426" s="69"/>
      <c r="R426" s="69"/>
      <c r="S426" s="67"/>
      <c r="T426" s="66"/>
      <c r="U426" s="66"/>
      <c r="V426" s="91"/>
      <c r="W426" s="91"/>
      <c r="X426" s="67"/>
      <c r="Y426" s="67"/>
      <c r="Z426" s="67"/>
      <c r="AA426" s="67"/>
      <c r="AB426" s="67"/>
      <c r="AC426" s="67"/>
      <c r="AD426" s="67"/>
      <c r="AE426" s="88"/>
      <c r="AF426" s="66"/>
      <c r="AG426" s="66"/>
      <c r="AH426" s="92"/>
      <c r="AI426" s="66"/>
      <c r="AJ426" s="74"/>
    </row>
    <row r="427" spans="1:36" s="71" customFormat="1" x14ac:dyDescent="0.25">
      <c r="A427" s="41"/>
      <c r="B427" s="41"/>
      <c r="C427" s="41"/>
      <c r="D427" s="62"/>
      <c r="E427" s="61"/>
      <c r="F427" s="62"/>
      <c r="G427" s="62"/>
      <c r="H427" s="41"/>
      <c r="I427" s="41"/>
      <c r="J427" s="41"/>
      <c r="K427" s="61"/>
      <c r="L427" s="61"/>
      <c r="M427" s="67"/>
      <c r="N427" s="67"/>
      <c r="O427" s="88"/>
      <c r="P427" s="66"/>
      <c r="Q427" s="69"/>
      <c r="R427" s="69"/>
      <c r="S427" s="67"/>
      <c r="T427" s="66"/>
      <c r="U427" s="66"/>
      <c r="V427" s="91"/>
      <c r="W427" s="91"/>
      <c r="X427" s="67"/>
      <c r="Y427" s="67"/>
      <c r="Z427" s="67"/>
      <c r="AA427" s="67"/>
      <c r="AB427" s="67"/>
      <c r="AC427" s="67"/>
      <c r="AD427" s="67"/>
      <c r="AE427" s="88"/>
      <c r="AF427" s="66"/>
      <c r="AG427" s="66"/>
      <c r="AH427" s="92"/>
      <c r="AI427" s="66"/>
      <c r="AJ427" s="74"/>
    </row>
    <row r="428" spans="1:36" s="71" customFormat="1" x14ac:dyDescent="0.25">
      <c r="A428" s="41"/>
      <c r="B428" s="41"/>
      <c r="C428" s="41"/>
      <c r="D428" s="62"/>
      <c r="E428" s="61"/>
      <c r="F428" s="62"/>
      <c r="G428" s="62"/>
      <c r="H428" s="41"/>
      <c r="I428" s="41"/>
      <c r="J428" s="41"/>
      <c r="K428" s="61"/>
      <c r="L428" s="61"/>
      <c r="M428" s="67"/>
      <c r="N428" s="67"/>
      <c r="O428" s="88"/>
      <c r="P428" s="66"/>
      <c r="Q428" s="69"/>
      <c r="R428" s="69"/>
      <c r="S428" s="67"/>
      <c r="T428" s="66"/>
      <c r="U428" s="66"/>
      <c r="V428" s="91"/>
      <c r="W428" s="91"/>
      <c r="X428" s="67"/>
      <c r="Y428" s="67"/>
      <c r="Z428" s="67"/>
      <c r="AA428" s="67"/>
      <c r="AB428" s="67"/>
      <c r="AC428" s="67"/>
      <c r="AD428" s="67"/>
      <c r="AE428" s="88"/>
      <c r="AF428" s="66"/>
      <c r="AG428" s="66"/>
      <c r="AH428" s="92"/>
      <c r="AI428" s="66"/>
      <c r="AJ428" s="74"/>
    </row>
    <row r="429" spans="1:36" s="71" customFormat="1" x14ac:dyDescent="0.25">
      <c r="A429" s="41"/>
      <c r="B429" s="41"/>
      <c r="C429" s="41"/>
      <c r="D429" s="62"/>
      <c r="E429" s="61"/>
      <c r="F429" s="62"/>
      <c r="G429" s="62"/>
      <c r="H429" s="41"/>
      <c r="I429" s="41"/>
      <c r="J429" s="41"/>
      <c r="K429" s="61"/>
      <c r="L429" s="61"/>
      <c r="M429" s="67"/>
      <c r="N429" s="67"/>
      <c r="O429" s="88"/>
      <c r="P429" s="66"/>
      <c r="Q429" s="69"/>
      <c r="R429" s="69"/>
      <c r="S429" s="67"/>
      <c r="T429" s="66"/>
      <c r="U429" s="66"/>
      <c r="V429" s="91"/>
      <c r="W429" s="91"/>
      <c r="X429" s="67"/>
      <c r="Y429" s="67"/>
      <c r="Z429" s="67"/>
      <c r="AA429" s="67"/>
      <c r="AB429" s="67"/>
      <c r="AC429" s="67"/>
      <c r="AD429" s="67"/>
      <c r="AE429" s="88"/>
      <c r="AF429" s="66"/>
      <c r="AG429" s="66"/>
      <c r="AH429" s="92"/>
      <c r="AI429" s="66"/>
      <c r="AJ429" s="74"/>
    </row>
    <row r="430" spans="1:36" s="71" customFormat="1" x14ac:dyDescent="0.25">
      <c r="A430" s="41"/>
      <c r="B430" s="41"/>
      <c r="C430" s="41"/>
      <c r="D430" s="62"/>
      <c r="E430" s="61"/>
      <c r="F430" s="62"/>
      <c r="G430" s="62"/>
      <c r="H430" s="41"/>
      <c r="I430" s="41"/>
      <c r="J430" s="41"/>
      <c r="K430" s="61"/>
      <c r="L430" s="61"/>
      <c r="M430" s="67"/>
      <c r="N430" s="67"/>
      <c r="O430" s="88"/>
      <c r="P430" s="66"/>
      <c r="Q430" s="69"/>
      <c r="R430" s="69"/>
      <c r="S430" s="67"/>
      <c r="T430" s="66"/>
      <c r="U430" s="66"/>
      <c r="V430" s="91"/>
      <c r="W430" s="91"/>
      <c r="X430" s="67"/>
      <c r="Y430" s="67"/>
      <c r="Z430" s="67"/>
      <c r="AA430" s="67"/>
      <c r="AB430" s="67"/>
      <c r="AC430" s="67"/>
      <c r="AD430" s="67"/>
      <c r="AE430" s="88"/>
      <c r="AF430" s="66"/>
      <c r="AG430" s="66"/>
      <c r="AH430" s="92"/>
      <c r="AI430" s="66"/>
      <c r="AJ430" s="74"/>
    </row>
    <row r="431" spans="1:36" s="71" customFormat="1" x14ac:dyDescent="0.25">
      <c r="A431" s="41"/>
      <c r="B431" s="41"/>
      <c r="C431" s="41"/>
      <c r="D431" s="62"/>
      <c r="E431" s="61"/>
      <c r="F431" s="62"/>
      <c r="G431" s="62"/>
      <c r="H431" s="41"/>
      <c r="I431" s="41"/>
      <c r="J431" s="41"/>
      <c r="K431" s="61"/>
      <c r="L431" s="61"/>
      <c r="M431" s="67"/>
      <c r="N431" s="67"/>
      <c r="O431" s="88"/>
      <c r="P431" s="66"/>
      <c r="Q431" s="69"/>
      <c r="R431" s="69"/>
      <c r="S431" s="67"/>
      <c r="T431" s="66"/>
      <c r="U431" s="66"/>
      <c r="V431" s="91"/>
      <c r="W431" s="91"/>
      <c r="X431" s="67"/>
      <c r="Y431" s="67"/>
      <c r="Z431" s="67"/>
      <c r="AA431" s="67"/>
      <c r="AB431" s="67"/>
      <c r="AC431" s="67"/>
      <c r="AD431" s="67"/>
      <c r="AE431" s="88"/>
      <c r="AF431" s="66"/>
      <c r="AG431" s="66"/>
      <c r="AH431" s="92"/>
      <c r="AI431" s="66"/>
      <c r="AJ431" s="74"/>
    </row>
    <row r="432" spans="1:36" s="71" customFormat="1" x14ac:dyDescent="0.25">
      <c r="A432" s="41"/>
      <c r="B432" s="41"/>
      <c r="C432" s="41"/>
      <c r="D432" s="62"/>
      <c r="E432" s="61"/>
      <c r="F432" s="62"/>
      <c r="G432" s="62"/>
      <c r="H432" s="41"/>
      <c r="I432" s="41"/>
      <c r="J432" s="41"/>
      <c r="K432" s="61"/>
      <c r="L432" s="61"/>
      <c r="M432" s="67"/>
      <c r="N432" s="67"/>
      <c r="O432" s="88"/>
      <c r="P432" s="66"/>
      <c r="Q432" s="69"/>
      <c r="R432" s="69"/>
      <c r="S432" s="67"/>
      <c r="T432" s="66"/>
      <c r="U432" s="66"/>
      <c r="V432" s="91"/>
      <c r="W432" s="91"/>
      <c r="X432" s="67"/>
      <c r="Y432" s="67"/>
      <c r="Z432" s="67"/>
      <c r="AA432" s="67"/>
      <c r="AB432" s="67"/>
      <c r="AC432" s="67"/>
      <c r="AD432" s="67"/>
      <c r="AE432" s="88"/>
      <c r="AF432" s="66"/>
      <c r="AG432" s="66"/>
      <c r="AH432" s="92"/>
      <c r="AI432" s="66"/>
      <c r="AJ432" s="74"/>
    </row>
    <row r="433" spans="1:36" s="71" customFormat="1" x14ac:dyDescent="0.25">
      <c r="A433" s="41"/>
      <c r="B433" s="41"/>
      <c r="C433" s="41"/>
      <c r="D433" s="62"/>
      <c r="E433" s="61"/>
      <c r="F433" s="62"/>
      <c r="G433" s="62"/>
      <c r="H433" s="41"/>
      <c r="I433" s="41"/>
      <c r="J433" s="41"/>
      <c r="K433" s="61"/>
      <c r="L433" s="61"/>
      <c r="M433" s="67"/>
      <c r="N433" s="67"/>
      <c r="O433" s="88"/>
      <c r="P433" s="66"/>
      <c r="Q433" s="69"/>
      <c r="R433" s="69"/>
      <c r="S433" s="67"/>
      <c r="T433" s="66"/>
      <c r="U433" s="66"/>
      <c r="V433" s="91"/>
      <c r="W433" s="91"/>
      <c r="X433" s="67"/>
      <c r="Y433" s="67"/>
      <c r="Z433" s="67"/>
      <c r="AA433" s="67"/>
      <c r="AB433" s="67"/>
      <c r="AC433" s="67"/>
      <c r="AD433" s="67"/>
      <c r="AE433" s="88"/>
      <c r="AF433" s="66"/>
      <c r="AG433" s="66"/>
      <c r="AH433" s="92"/>
      <c r="AI433" s="66"/>
      <c r="AJ433" s="74"/>
    </row>
    <row r="434" spans="1:36" s="71" customFormat="1" x14ac:dyDescent="0.25">
      <c r="A434" s="41"/>
      <c r="B434" s="41"/>
      <c r="C434" s="41"/>
      <c r="D434" s="62"/>
      <c r="E434" s="61"/>
      <c r="F434" s="62"/>
      <c r="G434" s="62"/>
      <c r="H434" s="41"/>
      <c r="I434" s="41"/>
      <c r="J434" s="41"/>
      <c r="K434" s="61"/>
      <c r="L434" s="61"/>
      <c r="M434" s="67"/>
      <c r="N434" s="67"/>
      <c r="O434" s="88"/>
      <c r="P434" s="66"/>
      <c r="Q434" s="69"/>
      <c r="R434" s="69"/>
      <c r="S434" s="67"/>
      <c r="T434" s="66"/>
      <c r="U434" s="66"/>
      <c r="V434" s="91"/>
      <c r="W434" s="91"/>
      <c r="X434" s="67"/>
      <c r="Y434" s="67"/>
      <c r="Z434" s="67"/>
      <c r="AA434" s="67"/>
      <c r="AB434" s="67"/>
      <c r="AC434" s="67"/>
      <c r="AD434" s="67"/>
      <c r="AE434" s="88"/>
      <c r="AF434" s="66"/>
      <c r="AG434" s="66"/>
      <c r="AH434" s="92"/>
      <c r="AI434" s="66"/>
      <c r="AJ434" s="74"/>
    </row>
    <row r="435" spans="1:36" s="71" customFormat="1" x14ac:dyDescent="0.25">
      <c r="A435" s="41"/>
      <c r="B435" s="41"/>
      <c r="C435" s="41"/>
      <c r="D435" s="62"/>
      <c r="E435" s="61"/>
      <c r="F435" s="62"/>
      <c r="G435" s="62"/>
      <c r="H435" s="41"/>
      <c r="I435" s="41"/>
      <c r="J435" s="41"/>
      <c r="K435" s="61"/>
      <c r="L435" s="61"/>
      <c r="M435" s="67"/>
      <c r="N435" s="67"/>
      <c r="O435" s="88"/>
      <c r="P435" s="66"/>
      <c r="Q435" s="69"/>
      <c r="R435" s="69"/>
      <c r="S435" s="67"/>
      <c r="T435" s="66"/>
      <c r="U435" s="66"/>
      <c r="V435" s="91"/>
      <c r="W435" s="91"/>
      <c r="X435" s="67"/>
      <c r="Y435" s="67"/>
      <c r="Z435" s="67"/>
      <c r="AA435" s="67"/>
      <c r="AB435" s="67"/>
      <c r="AC435" s="67"/>
      <c r="AD435" s="67"/>
      <c r="AE435" s="88"/>
      <c r="AF435" s="66"/>
      <c r="AG435" s="66"/>
      <c r="AH435" s="92"/>
      <c r="AI435" s="66"/>
      <c r="AJ435" s="74"/>
    </row>
    <row r="436" spans="1:36" s="71" customFormat="1" x14ac:dyDescent="0.25">
      <c r="A436" s="41"/>
      <c r="B436" s="41"/>
      <c r="C436" s="41"/>
      <c r="D436" s="62"/>
      <c r="E436" s="61"/>
      <c r="F436" s="62"/>
      <c r="G436" s="62"/>
      <c r="H436" s="41"/>
      <c r="I436" s="41"/>
      <c r="J436" s="41"/>
      <c r="K436" s="61"/>
      <c r="L436" s="61"/>
      <c r="M436" s="67"/>
      <c r="N436" s="67"/>
      <c r="O436" s="88"/>
      <c r="P436" s="66"/>
      <c r="Q436" s="69"/>
      <c r="R436" s="69"/>
      <c r="S436" s="67"/>
      <c r="T436" s="66"/>
      <c r="U436" s="66"/>
      <c r="V436" s="91"/>
      <c r="W436" s="91"/>
      <c r="X436" s="67"/>
      <c r="Y436" s="67"/>
      <c r="Z436" s="67"/>
      <c r="AA436" s="67"/>
      <c r="AB436" s="67"/>
      <c r="AC436" s="67"/>
      <c r="AD436" s="67"/>
      <c r="AE436" s="88"/>
      <c r="AF436" s="66"/>
      <c r="AG436" s="66"/>
      <c r="AH436" s="92"/>
      <c r="AI436" s="66"/>
      <c r="AJ436" s="74"/>
    </row>
    <row r="437" spans="1:36" s="71" customFormat="1" x14ac:dyDescent="0.25">
      <c r="A437" s="41"/>
      <c r="B437" s="41"/>
      <c r="C437" s="41"/>
      <c r="D437" s="62"/>
      <c r="E437" s="61"/>
      <c r="F437" s="62"/>
      <c r="G437" s="62"/>
      <c r="H437" s="41"/>
      <c r="I437" s="41"/>
      <c r="J437" s="41"/>
      <c r="K437" s="61"/>
      <c r="L437" s="61"/>
      <c r="M437" s="67"/>
      <c r="N437" s="67"/>
      <c r="O437" s="88"/>
      <c r="P437" s="66"/>
      <c r="Q437" s="69"/>
      <c r="R437" s="69"/>
      <c r="S437" s="67"/>
      <c r="T437" s="66"/>
      <c r="U437" s="66"/>
      <c r="V437" s="91"/>
      <c r="W437" s="91"/>
      <c r="X437" s="67"/>
      <c r="Y437" s="67"/>
      <c r="Z437" s="67"/>
      <c r="AA437" s="67"/>
      <c r="AB437" s="67"/>
      <c r="AC437" s="67"/>
      <c r="AD437" s="67"/>
      <c r="AE437" s="88"/>
      <c r="AF437" s="66"/>
      <c r="AG437" s="66"/>
      <c r="AH437" s="92"/>
      <c r="AI437" s="66"/>
      <c r="AJ437" s="74"/>
    </row>
    <row r="438" spans="1:36" s="71" customFormat="1" x14ac:dyDescent="0.25">
      <c r="A438" s="41"/>
      <c r="B438" s="41"/>
      <c r="C438" s="41"/>
      <c r="D438" s="62"/>
      <c r="E438" s="61"/>
      <c r="F438" s="62"/>
      <c r="G438" s="62"/>
      <c r="H438" s="41"/>
      <c r="I438" s="41"/>
      <c r="J438" s="41"/>
      <c r="K438" s="61"/>
      <c r="L438" s="61"/>
      <c r="M438" s="67"/>
      <c r="N438" s="67"/>
      <c r="O438" s="88"/>
      <c r="P438" s="66"/>
      <c r="Q438" s="69"/>
      <c r="R438" s="69"/>
      <c r="S438" s="67"/>
      <c r="T438" s="66"/>
      <c r="U438" s="66"/>
      <c r="V438" s="91"/>
      <c r="W438" s="91"/>
      <c r="X438" s="67"/>
      <c r="Y438" s="67"/>
      <c r="Z438" s="67"/>
      <c r="AA438" s="67"/>
      <c r="AB438" s="67"/>
      <c r="AC438" s="67"/>
      <c r="AD438" s="67"/>
      <c r="AE438" s="88"/>
      <c r="AF438" s="66"/>
      <c r="AG438" s="66"/>
      <c r="AH438" s="92"/>
      <c r="AI438" s="66"/>
      <c r="AJ438" s="74"/>
    </row>
    <row r="439" spans="1:36" s="71" customFormat="1" x14ac:dyDescent="0.25">
      <c r="A439" s="41"/>
      <c r="B439" s="41"/>
      <c r="C439" s="41"/>
      <c r="D439" s="62"/>
      <c r="E439" s="61"/>
      <c r="F439" s="62"/>
      <c r="G439" s="62"/>
      <c r="H439" s="41"/>
      <c r="I439" s="41"/>
      <c r="J439" s="41"/>
      <c r="K439" s="61"/>
      <c r="L439" s="61"/>
      <c r="M439" s="67"/>
      <c r="N439" s="67"/>
      <c r="O439" s="88"/>
      <c r="P439" s="66"/>
      <c r="Q439" s="69"/>
      <c r="R439" s="69"/>
      <c r="S439" s="67"/>
      <c r="T439" s="66"/>
      <c r="U439" s="66"/>
      <c r="V439" s="91"/>
      <c r="W439" s="91"/>
      <c r="X439" s="67"/>
      <c r="Y439" s="67"/>
      <c r="Z439" s="67"/>
      <c r="AA439" s="67"/>
      <c r="AB439" s="67"/>
      <c r="AC439" s="67"/>
      <c r="AD439" s="67"/>
      <c r="AE439" s="88"/>
      <c r="AF439" s="66"/>
      <c r="AG439" s="66"/>
      <c r="AH439" s="92"/>
      <c r="AI439" s="66"/>
      <c r="AJ439" s="74"/>
    </row>
    <row r="440" spans="1:36" s="71" customFormat="1" x14ac:dyDescent="0.25">
      <c r="A440" s="41"/>
      <c r="B440" s="41"/>
      <c r="C440" s="41"/>
      <c r="D440" s="62"/>
      <c r="E440" s="61"/>
      <c r="F440" s="62"/>
      <c r="G440" s="62"/>
      <c r="H440" s="41"/>
      <c r="I440" s="41"/>
      <c r="J440" s="41"/>
      <c r="K440" s="61"/>
      <c r="L440" s="61"/>
      <c r="M440" s="67"/>
      <c r="N440" s="67"/>
      <c r="O440" s="88"/>
      <c r="P440" s="66"/>
      <c r="Q440" s="69"/>
      <c r="R440" s="69"/>
      <c r="S440" s="67"/>
      <c r="T440" s="66"/>
      <c r="U440" s="66"/>
      <c r="V440" s="91"/>
      <c r="W440" s="91"/>
      <c r="X440" s="67"/>
      <c r="Y440" s="67"/>
      <c r="Z440" s="67"/>
      <c r="AA440" s="67"/>
      <c r="AB440" s="67"/>
      <c r="AC440" s="67"/>
      <c r="AD440" s="67"/>
      <c r="AE440" s="88"/>
      <c r="AF440" s="66"/>
      <c r="AG440" s="66"/>
      <c r="AH440" s="92"/>
      <c r="AI440" s="66"/>
      <c r="AJ440" s="74"/>
    </row>
    <row r="441" spans="1:36" s="71" customFormat="1" x14ac:dyDescent="0.25">
      <c r="A441" s="41"/>
      <c r="B441" s="41"/>
      <c r="C441" s="41"/>
      <c r="D441" s="62"/>
      <c r="E441" s="61"/>
      <c r="F441" s="62"/>
      <c r="G441" s="62"/>
      <c r="H441" s="41"/>
      <c r="I441" s="41"/>
      <c r="J441" s="41"/>
      <c r="K441" s="61"/>
      <c r="L441" s="61"/>
      <c r="M441" s="67"/>
      <c r="N441" s="67"/>
      <c r="O441" s="88"/>
      <c r="P441" s="66"/>
      <c r="Q441" s="69"/>
      <c r="R441" s="69"/>
      <c r="S441" s="67"/>
      <c r="T441" s="66"/>
      <c r="U441" s="66"/>
      <c r="V441" s="91"/>
      <c r="W441" s="91"/>
      <c r="X441" s="67"/>
      <c r="Y441" s="67"/>
      <c r="Z441" s="67"/>
      <c r="AA441" s="67"/>
      <c r="AB441" s="67"/>
      <c r="AC441" s="67"/>
      <c r="AD441" s="67"/>
      <c r="AE441" s="88"/>
      <c r="AF441" s="66"/>
      <c r="AG441" s="66"/>
      <c r="AH441" s="92"/>
      <c r="AI441" s="66"/>
      <c r="AJ441" s="74"/>
    </row>
    <row r="442" spans="1:36" s="71" customFormat="1" x14ac:dyDescent="0.25">
      <c r="A442" s="41"/>
      <c r="B442" s="41"/>
      <c r="C442" s="41"/>
      <c r="D442" s="62"/>
      <c r="E442" s="61"/>
      <c r="F442" s="62"/>
      <c r="G442" s="62"/>
      <c r="H442" s="41"/>
      <c r="I442" s="41"/>
      <c r="J442" s="41"/>
      <c r="K442" s="61"/>
      <c r="L442" s="61"/>
      <c r="M442" s="67"/>
      <c r="N442" s="67"/>
      <c r="O442" s="88"/>
      <c r="P442" s="66"/>
      <c r="Q442" s="69"/>
      <c r="R442" s="69"/>
      <c r="S442" s="67"/>
      <c r="T442" s="66"/>
      <c r="U442" s="66"/>
      <c r="V442" s="91"/>
      <c r="W442" s="91"/>
      <c r="X442" s="67"/>
      <c r="Y442" s="67"/>
      <c r="Z442" s="67"/>
      <c r="AA442" s="67"/>
      <c r="AB442" s="67"/>
      <c r="AC442" s="67"/>
      <c r="AD442" s="67"/>
      <c r="AE442" s="88"/>
      <c r="AF442" s="66"/>
      <c r="AG442" s="66"/>
      <c r="AH442" s="92"/>
      <c r="AI442" s="66"/>
      <c r="AJ442" s="74"/>
    </row>
    <row r="443" spans="1:36" s="71" customFormat="1" x14ac:dyDescent="0.25">
      <c r="A443" s="41"/>
      <c r="B443" s="41"/>
      <c r="C443" s="41"/>
      <c r="D443" s="62"/>
      <c r="E443" s="61"/>
      <c r="F443" s="62"/>
      <c r="G443" s="62"/>
      <c r="H443" s="41"/>
      <c r="I443" s="41"/>
      <c r="J443" s="41"/>
      <c r="K443" s="61"/>
      <c r="L443" s="61"/>
      <c r="M443" s="67"/>
      <c r="N443" s="67"/>
      <c r="O443" s="88"/>
      <c r="P443" s="66"/>
      <c r="Q443" s="69"/>
      <c r="R443" s="69"/>
      <c r="S443" s="67"/>
      <c r="T443" s="66"/>
      <c r="U443" s="66"/>
      <c r="V443" s="91"/>
      <c r="W443" s="91"/>
      <c r="X443" s="67"/>
      <c r="Y443" s="67"/>
      <c r="Z443" s="67"/>
      <c r="AA443" s="67"/>
      <c r="AB443" s="67"/>
      <c r="AC443" s="67"/>
      <c r="AD443" s="67"/>
      <c r="AE443" s="88"/>
      <c r="AF443" s="66"/>
      <c r="AG443" s="66"/>
      <c r="AH443" s="92"/>
      <c r="AI443" s="66"/>
      <c r="AJ443" s="74"/>
    </row>
    <row r="444" spans="1:36" s="71" customFormat="1" x14ac:dyDescent="0.25">
      <c r="A444" s="41"/>
      <c r="B444" s="41"/>
      <c r="C444" s="41"/>
      <c r="D444" s="62"/>
      <c r="E444" s="61"/>
      <c r="F444" s="62"/>
      <c r="G444" s="62"/>
      <c r="H444" s="41"/>
      <c r="I444" s="41"/>
      <c r="J444" s="41"/>
      <c r="K444" s="61"/>
      <c r="L444" s="61"/>
      <c r="M444" s="67"/>
      <c r="N444" s="67"/>
      <c r="O444" s="88"/>
      <c r="P444" s="66"/>
      <c r="Q444" s="69"/>
      <c r="R444" s="69"/>
      <c r="S444" s="67"/>
      <c r="T444" s="66"/>
      <c r="U444" s="66"/>
      <c r="V444" s="91"/>
      <c r="W444" s="91"/>
      <c r="X444" s="67"/>
      <c r="Y444" s="67"/>
      <c r="Z444" s="67"/>
      <c r="AA444" s="67"/>
      <c r="AB444" s="67"/>
      <c r="AC444" s="67"/>
      <c r="AD444" s="67"/>
      <c r="AE444" s="88"/>
      <c r="AF444" s="66"/>
      <c r="AG444" s="66"/>
      <c r="AH444" s="92"/>
      <c r="AI444" s="66"/>
      <c r="AJ444" s="74"/>
    </row>
    <row r="445" spans="1:36" s="71" customFormat="1" x14ac:dyDescent="0.25">
      <c r="A445" s="41"/>
      <c r="B445" s="41"/>
      <c r="C445" s="41"/>
      <c r="D445" s="62"/>
      <c r="E445" s="61"/>
      <c r="F445" s="62"/>
      <c r="G445" s="62"/>
      <c r="H445" s="41"/>
      <c r="I445" s="41"/>
      <c r="J445" s="41"/>
      <c r="K445" s="61"/>
      <c r="L445" s="61"/>
      <c r="M445" s="67"/>
      <c r="N445" s="67"/>
      <c r="O445" s="88"/>
      <c r="P445" s="66"/>
      <c r="Q445" s="69"/>
      <c r="R445" s="69"/>
      <c r="S445" s="67"/>
      <c r="T445" s="66"/>
      <c r="U445" s="66"/>
      <c r="V445" s="91"/>
      <c r="W445" s="91"/>
      <c r="X445" s="67"/>
      <c r="Y445" s="67"/>
      <c r="Z445" s="67"/>
      <c r="AA445" s="67"/>
      <c r="AB445" s="67"/>
      <c r="AC445" s="67"/>
      <c r="AD445" s="67"/>
      <c r="AE445" s="88"/>
      <c r="AF445" s="66"/>
      <c r="AG445" s="66"/>
      <c r="AH445" s="92"/>
      <c r="AI445" s="66"/>
      <c r="AJ445" s="74"/>
    </row>
    <row r="446" spans="1:36" s="71" customFormat="1" x14ac:dyDescent="0.25">
      <c r="A446" s="41"/>
      <c r="B446" s="41"/>
      <c r="C446" s="41"/>
      <c r="D446" s="62"/>
      <c r="E446" s="61"/>
      <c r="F446" s="62"/>
      <c r="G446" s="62"/>
      <c r="H446" s="41"/>
      <c r="I446" s="41"/>
      <c r="J446" s="41"/>
      <c r="K446" s="61"/>
      <c r="L446" s="61"/>
      <c r="M446" s="67"/>
      <c r="N446" s="67"/>
      <c r="O446" s="88"/>
      <c r="P446" s="66"/>
      <c r="Q446" s="69"/>
      <c r="R446" s="69"/>
      <c r="S446" s="67"/>
      <c r="T446" s="66"/>
      <c r="U446" s="66"/>
      <c r="V446" s="91"/>
      <c r="W446" s="91"/>
      <c r="X446" s="67"/>
      <c r="Y446" s="67"/>
      <c r="Z446" s="67"/>
      <c r="AA446" s="67"/>
      <c r="AB446" s="67"/>
      <c r="AC446" s="67"/>
      <c r="AD446" s="67"/>
      <c r="AE446" s="88"/>
      <c r="AF446" s="66"/>
      <c r="AG446" s="66"/>
      <c r="AH446" s="92"/>
      <c r="AI446" s="66"/>
      <c r="AJ446" s="74"/>
    </row>
    <row r="447" spans="1:36" s="71" customFormat="1" x14ac:dyDescent="0.25">
      <c r="A447" s="41"/>
      <c r="B447" s="41"/>
      <c r="C447" s="41"/>
      <c r="D447" s="62"/>
      <c r="E447" s="61"/>
      <c r="F447" s="62"/>
      <c r="G447" s="62"/>
      <c r="H447" s="41"/>
      <c r="I447" s="41"/>
      <c r="J447" s="41"/>
      <c r="K447" s="61"/>
      <c r="L447" s="61"/>
      <c r="M447" s="67"/>
      <c r="N447" s="67"/>
      <c r="O447" s="88"/>
      <c r="P447" s="66"/>
      <c r="Q447" s="69"/>
      <c r="R447" s="69"/>
      <c r="S447" s="67"/>
      <c r="T447" s="66"/>
      <c r="U447" s="66"/>
      <c r="V447" s="91"/>
      <c r="W447" s="91"/>
      <c r="X447" s="67"/>
      <c r="Y447" s="67"/>
      <c r="Z447" s="67"/>
      <c r="AA447" s="67"/>
      <c r="AB447" s="67"/>
      <c r="AC447" s="67"/>
      <c r="AD447" s="67"/>
      <c r="AE447" s="88"/>
      <c r="AF447" s="66"/>
      <c r="AG447" s="66"/>
      <c r="AH447" s="92"/>
      <c r="AI447" s="66"/>
      <c r="AJ447" s="74"/>
    </row>
    <row r="448" spans="1:36" s="71" customFormat="1" x14ac:dyDescent="0.25">
      <c r="A448" s="41"/>
      <c r="B448" s="41"/>
      <c r="C448" s="41"/>
      <c r="D448" s="62"/>
      <c r="E448" s="61"/>
      <c r="F448" s="62"/>
      <c r="G448" s="62"/>
      <c r="H448" s="41"/>
      <c r="I448" s="41"/>
      <c r="J448" s="41"/>
      <c r="K448" s="61"/>
      <c r="L448" s="61"/>
      <c r="M448" s="67"/>
      <c r="N448" s="67"/>
      <c r="O448" s="88"/>
      <c r="P448" s="66"/>
      <c r="Q448" s="69"/>
      <c r="R448" s="69"/>
      <c r="S448" s="67"/>
      <c r="T448" s="66"/>
      <c r="U448" s="66"/>
      <c r="V448" s="91"/>
      <c r="W448" s="91"/>
      <c r="X448" s="67"/>
      <c r="Y448" s="67"/>
      <c r="Z448" s="67"/>
      <c r="AA448" s="67"/>
      <c r="AB448" s="67"/>
      <c r="AC448" s="67"/>
      <c r="AD448" s="67"/>
      <c r="AE448" s="88"/>
      <c r="AF448" s="66"/>
      <c r="AG448" s="66"/>
      <c r="AH448" s="92"/>
      <c r="AI448" s="66"/>
      <c r="AJ448" s="74"/>
    </row>
    <row r="449" spans="1:36" s="71" customFormat="1" x14ac:dyDescent="0.25">
      <c r="A449" s="41"/>
      <c r="B449" s="41"/>
      <c r="C449" s="41"/>
      <c r="D449" s="62"/>
      <c r="E449" s="61"/>
      <c r="F449" s="62"/>
      <c r="G449" s="62"/>
      <c r="H449" s="41"/>
      <c r="I449" s="41"/>
      <c r="J449" s="41"/>
      <c r="K449" s="61"/>
      <c r="L449" s="61"/>
      <c r="M449" s="67"/>
      <c r="N449" s="67"/>
      <c r="O449" s="88"/>
      <c r="P449" s="66"/>
      <c r="Q449" s="69"/>
      <c r="R449" s="69"/>
      <c r="S449" s="67"/>
      <c r="T449" s="66"/>
      <c r="U449" s="66"/>
      <c r="V449" s="91"/>
      <c r="W449" s="91"/>
      <c r="X449" s="67"/>
      <c r="Y449" s="67"/>
      <c r="Z449" s="67"/>
      <c r="AA449" s="67"/>
      <c r="AB449" s="67"/>
      <c r="AC449" s="67"/>
      <c r="AD449" s="67"/>
      <c r="AE449" s="88"/>
      <c r="AF449" s="66"/>
      <c r="AG449" s="66"/>
      <c r="AH449" s="92"/>
      <c r="AI449" s="66"/>
      <c r="AJ449" s="74"/>
    </row>
    <row r="450" spans="1:36" s="71" customFormat="1" x14ac:dyDescent="0.25">
      <c r="A450" s="41"/>
      <c r="B450" s="41"/>
      <c r="C450" s="41"/>
      <c r="D450" s="62"/>
      <c r="E450" s="61"/>
      <c r="F450" s="62"/>
      <c r="G450" s="62"/>
      <c r="H450" s="41"/>
      <c r="I450" s="41"/>
      <c r="J450" s="41"/>
      <c r="K450" s="61"/>
      <c r="L450" s="61"/>
      <c r="M450" s="67"/>
      <c r="N450" s="67"/>
      <c r="O450" s="88"/>
      <c r="P450" s="66"/>
      <c r="Q450" s="69"/>
      <c r="R450" s="69"/>
      <c r="S450" s="67"/>
      <c r="T450" s="66"/>
      <c r="U450" s="66"/>
      <c r="V450" s="91"/>
      <c r="W450" s="91"/>
      <c r="X450" s="67"/>
      <c r="Y450" s="67"/>
      <c r="Z450" s="67"/>
      <c r="AA450" s="67"/>
      <c r="AB450" s="67"/>
      <c r="AC450" s="67"/>
      <c r="AD450" s="67"/>
      <c r="AE450" s="88"/>
      <c r="AF450" s="66"/>
      <c r="AG450" s="66"/>
      <c r="AH450" s="92"/>
      <c r="AI450" s="66"/>
      <c r="AJ450" s="74"/>
    </row>
    <row r="451" spans="1:36" s="71" customFormat="1" x14ac:dyDescent="0.25">
      <c r="A451" s="41"/>
      <c r="B451" s="41"/>
      <c r="C451" s="41"/>
      <c r="D451" s="62"/>
      <c r="E451" s="61"/>
      <c r="F451" s="62"/>
      <c r="G451" s="62"/>
      <c r="H451" s="41"/>
      <c r="I451" s="41"/>
      <c r="J451" s="41"/>
      <c r="K451" s="61"/>
      <c r="L451" s="61"/>
      <c r="M451" s="67"/>
      <c r="N451" s="67"/>
      <c r="O451" s="88"/>
      <c r="P451" s="66"/>
      <c r="Q451" s="69"/>
      <c r="R451" s="69"/>
      <c r="S451" s="67"/>
      <c r="T451" s="66"/>
      <c r="U451" s="66"/>
      <c r="V451" s="91"/>
      <c r="W451" s="91"/>
      <c r="X451" s="67"/>
      <c r="Y451" s="67"/>
      <c r="Z451" s="67"/>
      <c r="AA451" s="67"/>
      <c r="AB451" s="67"/>
      <c r="AC451" s="67"/>
      <c r="AD451" s="67"/>
      <c r="AE451" s="88"/>
      <c r="AF451" s="66"/>
      <c r="AG451" s="66"/>
      <c r="AH451" s="92"/>
      <c r="AI451" s="66"/>
      <c r="AJ451" s="74"/>
    </row>
    <row r="452" spans="1:36" s="71" customFormat="1" x14ac:dyDescent="0.25">
      <c r="A452" s="41"/>
      <c r="B452" s="41"/>
      <c r="C452" s="41"/>
      <c r="D452" s="62"/>
      <c r="E452" s="61"/>
      <c r="F452" s="62"/>
      <c r="G452" s="62"/>
      <c r="H452" s="41"/>
      <c r="I452" s="41"/>
      <c r="J452" s="41"/>
      <c r="K452" s="61"/>
      <c r="L452" s="61"/>
      <c r="M452" s="67"/>
      <c r="N452" s="67"/>
      <c r="O452" s="88"/>
      <c r="P452" s="66"/>
      <c r="Q452" s="69"/>
      <c r="R452" s="69"/>
      <c r="S452" s="67"/>
      <c r="T452" s="66"/>
      <c r="U452" s="66"/>
      <c r="V452" s="91"/>
      <c r="W452" s="91"/>
      <c r="X452" s="67"/>
      <c r="Y452" s="67"/>
      <c r="Z452" s="67"/>
      <c r="AA452" s="67"/>
      <c r="AB452" s="67"/>
      <c r="AC452" s="67"/>
      <c r="AD452" s="67"/>
      <c r="AE452" s="88"/>
      <c r="AF452" s="66"/>
      <c r="AG452" s="66"/>
      <c r="AH452" s="92"/>
      <c r="AI452" s="66"/>
      <c r="AJ452" s="74"/>
    </row>
    <row r="453" spans="1:36" s="71" customFormat="1" x14ac:dyDescent="0.25">
      <c r="A453" s="41"/>
      <c r="B453" s="41"/>
      <c r="C453" s="41"/>
      <c r="D453" s="62"/>
      <c r="E453" s="61"/>
      <c r="F453" s="62"/>
      <c r="G453" s="62"/>
      <c r="H453" s="41"/>
      <c r="I453" s="41"/>
      <c r="J453" s="41"/>
      <c r="K453" s="61"/>
      <c r="L453" s="61"/>
      <c r="M453" s="67"/>
      <c r="N453" s="67"/>
      <c r="O453" s="88"/>
      <c r="P453" s="66"/>
      <c r="Q453" s="69"/>
      <c r="R453" s="69"/>
      <c r="S453" s="67"/>
      <c r="T453" s="66"/>
      <c r="U453" s="66"/>
      <c r="V453" s="91"/>
      <c r="W453" s="91"/>
      <c r="X453" s="67"/>
      <c r="Y453" s="67"/>
      <c r="Z453" s="67"/>
      <c r="AA453" s="67"/>
      <c r="AB453" s="67"/>
      <c r="AC453" s="67"/>
      <c r="AD453" s="67"/>
      <c r="AE453" s="88"/>
      <c r="AF453" s="66"/>
      <c r="AG453" s="66"/>
      <c r="AH453" s="92"/>
      <c r="AI453" s="66"/>
      <c r="AJ453" s="74"/>
    </row>
    <row r="454" spans="1:36" s="71" customFormat="1" x14ac:dyDescent="0.25">
      <c r="A454" s="41"/>
      <c r="B454" s="41"/>
      <c r="C454" s="41"/>
      <c r="D454" s="62"/>
      <c r="E454" s="61"/>
      <c r="F454" s="62"/>
      <c r="G454" s="62"/>
      <c r="H454" s="41"/>
      <c r="I454" s="41"/>
      <c r="J454" s="41"/>
      <c r="K454" s="61"/>
      <c r="L454" s="61"/>
      <c r="M454" s="67"/>
      <c r="N454" s="67"/>
      <c r="O454" s="88"/>
      <c r="P454" s="66"/>
      <c r="Q454" s="69"/>
      <c r="R454" s="69"/>
      <c r="S454" s="67"/>
      <c r="T454" s="66"/>
      <c r="U454" s="66"/>
      <c r="V454" s="91"/>
      <c r="W454" s="91"/>
      <c r="X454" s="67"/>
      <c r="Y454" s="67"/>
      <c r="Z454" s="67"/>
      <c r="AA454" s="67"/>
      <c r="AB454" s="67"/>
      <c r="AC454" s="67"/>
      <c r="AD454" s="67"/>
      <c r="AE454" s="88"/>
      <c r="AF454" s="66"/>
      <c r="AG454" s="66"/>
      <c r="AH454" s="92"/>
      <c r="AI454" s="66"/>
      <c r="AJ454" s="74"/>
    </row>
    <row r="455" spans="1:36" s="71" customFormat="1" x14ac:dyDescent="0.25">
      <c r="A455" s="41"/>
      <c r="B455" s="41"/>
      <c r="C455" s="41"/>
      <c r="D455" s="62"/>
      <c r="E455" s="61"/>
      <c r="F455" s="62"/>
      <c r="G455" s="62"/>
      <c r="H455" s="41"/>
      <c r="I455" s="41"/>
      <c r="J455" s="41"/>
      <c r="K455" s="61"/>
      <c r="L455" s="61"/>
      <c r="M455" s="67"/>
      <c r="N455" s="67"/>
      <c r="O455" s="88"/>
      <c r="P455" s="66"/>
      <c r="Q455" s="69"/>
      <c r="R455" s="69"/>
      <c r="S455" s="67"/>
      <c r="T455" s="66"/>
      <c r="U455" s="66"/>
      <c r="V455" s="91"/>
      <c r="W455" s="91"/>
      <c r="X455" s="67"/>
      <c r="Y455" s="67"/>
      <c r="Z455" s="67"/>
      <c r="AA455" s="67"/>
      <c r="AB455" s="67"/>
      <c r="AC455" s="67"/>
      <c r="AD455" s="67"/>
      <c r="AE455" s="88"/>
      <c r="AF455" s="66"/>
      <c r="AG455" s="66"/>
      <c r="AH455" s="92"/>
      <c r="AI455" s="66"/>
      <c r="AJ455" s="74"/>
    </row>
    <row r="456" spans="1:36" s="71" customFormat="1" x14ac:dyDescent="0.25">
      <c r="A456" s="41"/>
      <c r="B456" s="41"/>
      <c r="C456" s="41"/>
      <c r="D456" s="62"/>
      <c r="E456" s="61"/>
      <c r="F456" s="62"/>
      <c r="G456" s="62"/>
      <c r="H456" s="41"/>
      <c r="I456" s="41"/>
      <c r="J456" s="41"/>
      <c r="K456" s="61"/>
      <c r="L456" s="61"/>
      <c r="M456" s="67"/>
      <c r="N456" s="67"/>
      <c r="O456" s="88"/>
      <c r="P456" s="66"/>
      <c r="Q456" s="69"/>
      <c r="R456" s="69"/>
      <c r="S456" s="67"/>
      <c r="T456" s="66"/>
      <c r="U456" s="66"/>
      <c r="V456" s="91"/>
      <c r="W456" s="91"/>
      <c r="X456" s="67"/>
      <c r="Y456" s="67"/>
      <c r="Z456" s="67"/>
      <c r="AA456" s="67"/>
      <c r="AB456" s="67"/>
      <c r="AC456" s="67"/>
      <c r="AD456" s="67"/>
      <c r="AE456" s="88"/>
      <c r="AF456" s="66"/>
      <c r="AG456" s="66"/>
      <c r="AH456" s="92"/>
      <c r="AI456" s="66"/>
      <c r="AJ456" s="74"/>
    </row>
    <row r="457" spans="1:36" s="71" customFormat="1" x14ac:dyDescent="0.25">
      <c r="A457" s="41"/>
      <c r="B457" s="41"/>
      <c r="C457" s="41"/>
      <c r="D457" s="62"/>
      <c r="E457" s="61"/>
      <c r="F457" s="62"/>
      <c r="G457" s="62"/>
      <c r="H457" s="41"/>
      <c r="I457" s="41"/>
      <c r="J457" s="41"/>
      <c r="K457" s="61"/>
      <c r="L457" s="61"/>
      <c r="M457" s="67"/>
      <c r="N457" s="67"/>
      <c r="O457" s="88"/>
      <c r="P457" s="66"/>
      <c r="Q457" s="69"/>
      <c r="R457" s="69"/>
      <c r="S457" s="67"/>
      <c r="T457" s="66"/>
      <c r="U457" s="66"/>
      <c r="V457" s="91"/>
      <c r="W457" s="91"/>
      <c r="X457" s="67"/>
      <c r="Y457" s="67"/>
      <c r="Z457" s="67"/>
      <c r="AA457" s="67"/>
      <c r="AB457" s="67"/>
      <c r="AC457" s="67"/>
      <c r="AD457" s="67"/>
      <c r="AE457" s="88"/>
      <c r="AF457" s="66"/>
      <c r="AG457" s="66"/>
      <c r="AH457" s="92"/>
      <c r="AI457" s="66"/>
      <c r="AJ457" s="74"/>
    </row>
    <row r="458" spans="1:36" s="71" customFormat="1" x14ac:dyDescent="0.25">
      <c r="A458" s="41"/>
      <c r="B458" s="41"/>
      <c r="C458" s="41"/>
      <c r="D458" s="62"/>
      <c r="E458" s="61"/>
      <c r="F458" s="62"/>
      <c r="G458" s="62"/>
      <c r="H458" s="41"/>
      <c r="I458" s="41"/>
      <c r="J458" s="41"/>
      <c r="K458" s="61"/>
      <c r="L458" s="61"/>
      <c r="M458" s="67"/>
      <c r="N458" s="67"/>
      <c r="O458" s="88"/>
      <c r="P458" s="66"/>
      <c r="Q458" s="69"/>
      <c r="R458" s="69"/>
      <c r="S458" s="67"/>
      <c r="T458" s="66"/>
      <c r="U458" s="66"/>
      <c r="V458" s="91"/>
      <c r="W458" s="91"/>
      <c r="X458" s="67"/>
      <c r="Y458" s="67"/>
      <c r="Z458" s="67"/>
      <c r="AA458" s="67"/>
      <c r="AB458" s="67"/>
      <c r="AC458" s="67"/>
      <c r="AD458" s="67"/>
      <c r="AE458" s="88"/>
      <c r="AF458" s="66"/>
      <c r="AG458" s="66"/>
      <c r="AH458" s="92"/>
      <c r="AI458" s="66"/>
      <c r="AJ458" s="74"/>
    </row>
    <row r="459" spans="1:36" s="71" customFormat="1" x14ac:dyDescent="0.25">
      <c r="A459" s="41"/>
      <c r="B459" s="41"/>
      <c r="C459" s="41"/>
      <c r="D459" s="62"/>
      <c r="E459" s="61"/>
      <c r="F459" s="62"/>
      <c r="G459" s="62"/>
      <c r="H459" s="41"/>
      <c r="I459" s="41"/>
      <c r="J459" s="41"/>
      <c r="K459" s="61"/>
      <c r="L459" s="61"/>
      <c r="M459" s="67"/>
      <c r="N459" s="67"/>
      <c r="O459" s="88"/>
      <c r="P459" s="66"/>
      <c r="Q459" s="69"/>
      <c r="R459" s="69"/>
      <c r="S459" s="67"/>
      <c r="T459" s="66"/>
      <c r="U459" s="66"/>
      <c r="V459" s="91"/>
      <c r="W459" s="91"/>
      <c r="X459" s="67"/>
      <c r="Y459" s="67"/>
      <c r="Z459" s="67"/>
      <c r="AA459" s="67"/>
      <c r="AB459" s="67"/>
      <c r="AC459" s="67"/>
      <c r="AD459" s="67"/>
      <c r="AE459" s="88"/>
      <c r="AF459" s="66"/>
      <c r="AG459" s="66"/>
      <c r="AH459" s="92"/>
      <c r="AI459" s="66"/>
      <c r="AJ459" s="74"/>
    </row>
    <row r="460" spans="1:36" s="71" customFormat="1" x14ac:dyDescent="0.25">
      <c r="A460" s="41"/>
      <c r="B460" s="41"/>
      <c r="C460" s="41"/>
      <c r="D460" s="62"/>
      <c r="E460" s="61"/>
      <c r="F460" s="62"/>
      <c r="G460" s="62"/>
      <c r="H460" s="41"/>
      <c r="I460" s="41"/>
      <c r="J460" s="41"/>
      <c r="K460" s="61"/>
      <c r="L460" s="61"/>
      <c r="M460" s="67"/>
      <c r="N460" s="67"/>
      <c r="O460" s="88"/>
      <c r="P460" s="66"/>
      <c r="Q460" s="69"/>
      <c r="R460" s="69"/>
      <c r="S460" s="67"/>
      <c r="T460" s="66"/>
      <c r="U460" s="66"/>
      <c r="V460" s="91"/>
      <c r="W460" s="91"/>
      <c r="X460" s="67"/>
      <c r="Y460" s="67"/>
      <c r="Z460" s="67"/>
      <c r="AA460" s="67"/>
      <c r="AB460" s="67"/>
      <c r="AC460" s="67"/>
      <c r="AD460" s="67"/>
      <c r="AE460" s="88"/>
      <c r="AF460" s="66"/>
      <c r="AG460" s="66"/>
      <c r="AH460" s="92"/>
      <c r="AI460" s="66"/>
      <c r="AJ460" s="74"/>
    </row>
    <row r="461" spans="1:36" s="71" customFormat="1" x14ac:dyDescent="0.25">
      <c r="A461" s="41"/>
      <c r="B461" s="41"/>
      <c r="C461" s="41"/>
      <c r="D461" s="62"/>
      <c r="E461" s="61"/>
      <c r="F461" s="62"/>
      <c r="G461" s="62"/>
      <c r="H461" s="41"/>
      <c r="I461" s="41"/>
      <c r="J461" s="41"/>
      <c r="K461" s="61"/>
      <c r="L461" s="61"/>
      <c r="M461" s="67"/>
      <c r="N461" s="67"/>
      <c r="O461" s="88"/>
      <c r="P461" s="66"/>
      <c r="Q461" s="69"/>
      <c r="R461" s="69"/>
      <c r="S461" s="67"/>
      <c r="T461" s="66"/>
      <c r="U461" s="66"/>
      <c r="V461" s="91"/>
      <c r="W461" s="91"/>
      <c r="X461" s="67"/>
      <c r="Y461" s="67"/>
      <c r="Z461" s="67"/>
      <c r="AA461" s="67"/>
      <c r="AB461" s="67"/>
      <c r="AC461" s="67"/>
      <c r="AD461" s="67"/>
      <c r="AE461" s="88"/>
      <c r="AF461" s="66"/>
      <c r="AG461" s="66"/>
      <c r="AH461" s="92"/>
      <c r="AI461" s="66"/>
      <c r="AJ461" s="74"/>
    </row>
    <row r="462" spans="1:36" s="71" customFormat="1" x14ac:dyDescent="0.25">
      <c r="A462" s="41"/>
      <c r="B462" s="41"/>
      <c r="C462" s="41"/>
      <c r="D462" s="62"/>
      <c r="E462" s="61"/>
      <c r="F462" s="62"/>
      <c r="G462" s="62"/>
      <c r="H462" s="41"/>
      <c r="I462" s="41"/>
      <c r="J462" s="41"/>
      <c r="K462" s="61"/>
      <c r="L462" s="61"/>
      <c r="M462" s="67"/>
      <c r="N462" s="67"/>
      <c r="O462" s="88"/>
      <c r="P462" s="66"/>
      <c r="Q462" s="69"/>
      <c r="R462" s="69"/>
      <c r="S462" s="67"/>
      <c r="T462" s="66"/>
      <c r="U462" s="66"/>
      <c r="V462" s="91"/>
      <c r="W462" s="91"/>
      <c r="X462" s="67"/>
      <c r="Y462" s="67"/>
      <c r="Z462" s="67"/>
      <c r="AA462" s="67"/>
      <c r="AB462" s="67"/>
      <c r="AC462" s="67"/>
      <c r="AD462" s="67"/>
      <c r="AE462" s="88"/>
      <c r="AF462" s="66"/>
      <c r="AG462" s="66"/>
      <c r="AH462" s="92"/>
      <c r="AI462" s="66"/>
      <c r="AJ462" s="74"/>
    </row>
    <row r="463" spans="1:36" s="71" customFormat="1" x14ac:dyDescent="0.25">
      <c r="A463" s="41"/>
      <c r="B463" s="41"/>
      <c r="C463" s="41"/>
      <c r="D463" s="62"/>
      <c r="E463" s="61"/>
      <c r="F463" s="62"/>
      <c r="G463" s="62"/>
      <c r="H463" s="41"/>
      <c r="I463" s="41"/>
      <c r="J463" s="41"/>
      <c r="K463" s="61"/>
      <c r="L463" s="61"/>
      <c r="M463" s="67"/>
      <c r="N463" s="67"/>
      <c r="O463" s="88"/>
      <c r="P463" s="66"/>
      <c r="Q463" s="69"/>
      <c r="R463" s="69"/>
      <c r="S463" s="67"/>
      <c r="T463" s="66"/>
      <c r="U463" s="66"/>
      <c r="V463" s="91"/>
      <c r="W463" s="91"/>
      <c r="X463" s="67"/>
      <c r="Y463" s="67"/>
      <c r="Z463" s="67"/>
      <c r="AA463" s="67"/>
      <c r="AB463" s="67"/>
      <c r="AC463" s="67"/>
      <c r="AD463" s="67"/>
      <c r="AE463" s="88"/>
      <c r="AF463" s="66"/>
      <c r="AG463" s="66"/>
      <c r="AH463" s="92"/>
      <c r="AI463" s="66"/>
      <c r="AJ463" s="74"/>
    </row>
    <row r="464" spans="1:36" s="71" customFormat="1" x14ac:dyDescent="0.25">
      <c r="A464" s="41"/>
      <c r="B464" s="41"/>
      <c r="C464" s="41"/>
      <c r="D464" s="62"/>
      <c r="E464" s="61"/>
      <c r="F464" s="62"/>
      <c r="G464" s="62"/>
      <c r="H464" s="41"/>
      <c r="I464" s="41"/>
      <c r="J464" s="41"/>
      <c r="K464" s="61"/>
      <c r="L464" s="61"/>
      <c r="M464" s="67"/>
      <c r="N464" s="67"/>
      <c r="O464" s="88"/>
      <c r="P464" s="66"/>
      <c r="Q464" s="69"/>
      <c r="R464" s="69"/>
      <c r="S464" s="67"/>
      <c r="T464" s="66"/>
      <c r="U464" s="66"/>
      <c r="V464" s="91"/>
      <c r="W464" s="91"/>
      <c r="X464" s="67"/>
      <c r="Y464" s="67"/>
      <c r="Z464" s="67"/>
      <c r="AA464" s="67"/>
      <c r="AB464" s="67"/>
      <c r="AC464" s="67"/>
      <c r="AD464" s="67"/>
      <c r="AE464" s="88"/>
      <c r="AF464" s="66"/>
      <c r="AG464" s="66"/>
      <c r="AH464" s="92"/>
      <c r="AI464" s="66"/>
      <c r="AJ464" s="74"/>
    </row>
    <row r="465" spans="1:36" s="71" customFormat="1" x14ac:dyDescent="0.25">
      <c r="A465" s="41"/>
      <c r="B465" s="41"/>
      <c r="C465" s="41"/>
      <c r="D465" s="62"/>
      <c r="E465" s="61"/>
      <c r="F465" s="62"/>
      <c r="G465" s="62"/>
      <c r="H465" s="41"/>
      <c r="I465" s="41"/>
      <c r="J465" s="41"/>
      <c r="K465" s="61"/>
      <c r="L465" s="61"/>
      <c r="M465" s="67"/>
      <c r="N465" s="67"/>
      <c r="O465" s="88"/>
      <c r="P465" s="66"/>
      <c r="Q465" s="69"/>
      <c r="R465" s="69"/>
      <c r="S465" s="67"/>
      <c r="T465" s="66"/>
      <c r="U465" s="66"/>
      <c r="V465" s="91"/>
      <c r="W465" s="91"/>
      <c r="X465" s="67"/>
      <c r="Y465" s="67"/>
      <c r="Z465" s="67"/>
      <c r="AA465" s="67"/>
      <c r="AB465" s="67"/>
      <c r="AC465" s="67"/>
      <c r="AD465" s="67"/>
      <c r="AE465" s="88"/>
      <c r="AF465" s="66"/>
      <c r="AG465" s="66"/>
      <c r="AH465" s="92"/>
      <c r="AI465" s="66"/>
      <c r="AJ465" s="74"/>
    </row>
    <row r="466" spans="1:36" s="71" customFormat="1" x14ac:dyDescent="0.25">
      <c r="A466" s="41"/>
      <c r="B466" s="41"/>
      <c r="C466" s="41"/>
      <c r="D466" s="62"/>
      <c r="E466" s="61"/>
      <c r="F466" s="62"/>
      <c r="G466" s="62"/>
      <c r="H466" s="41"/>
      <c r="I466" s="41"/>
      <c r="J466" s="41"/>
      <c r="K466" s="61"/>
      <c r="L466" s="61"/>
      <c r="M466" s="67"/>
      <c r="N466" s="67"/>
      <c r="O466" s="88"/>
      <c r="P466" s="66"/>
      <c r="Q466" s="69"/>
      <c r="R466" s="69"/>
      <c r="S466" s="67"/>
      <c r="T466" s="66"/>
      <c r="U466" s="66"/>
      <c r="V466" s="91"/>
      <c r="W466" s="91"/>
      <c r="X466" s="67"/>
      <c r="Y466" s="67"/>
      <c r="Z466" s="67"/>
      <c r="AA466" s="67"/>
      <c r="AB466" s="67"/>
      <c r="AC466" s="67"/>
      <c r="AD466" s="67"/>
      <c r="AE466" s="88"/>
      <c r="AF466" s="66"/>
      <c r="AG466" s="66"/>
      <c r="AH466" s="92"/>
      <c r="AI466" s="66"/>
      <c r="AJ466" s="74"/>
    </row>
    <row r="467" spans="1:36" s="71" customFormat="1" x14ac:dyDescent="0.25">
      <c r="A467" s="41"/>
      <c r="B467" s="41"/>
      <c r="C467" s="41"/>
      <c r="D467" s="62"/>
      <c r="E467" s="61"/>
      <c r="F467" s="62"/>
      <c r="G467" s="62"/>
      <c r="H467" s="41"/>
      <c r="I467" s="41"/>
      <c r="J467" s="41"/>
      <c r="K467" s="61"/>
      <c r="L467" s="61"/>
      <c r="M467" s="67"/>
      <c r="N467" s="67"/>
      <c r="O467" s="88"/>
      <c r="P467" s="66"/>
      <c r="Q467" s="69"/>
      <c r="R467" s="69"/>
      <c r="S467" s="67"/>
      <c r="T467" s="66"/>
      <c r="U467" s="66"/>
      <c r="V467" s="91"/>
      <c r="W467" s="91"/>
      <c r="X467" s="67"/>
      <c r="Y467" s="67"/>
      <c r="Z467" s="67"/>
      <c r="AA467" s="67"/>
      <c r="AB467" s="67"/>
      <c r="AC467" s="67"/>
      <c r="AD467" s="67"/>
      <c r="AE467" s="88"/>
      <c r="AF467" s="66"/>
      <c r="AG467" s="66"/>
      <c r="AH467" s="92"/>
      <c r="AI467" s="66"/>
      <c r="AJ467" s="74"/>
    </row>
    <row r="468" spans="1:36" s="71" customFormat="1" x14ac:dyDescent="0.25">
      <c r="A468" s="41"/>
      <c r="B468" s="41"/>
      <c r="C468" s="41"/>
      <c r="D468" s="62"/>
      <c r="E468" s="61"/>
      <c r="F468" s="62"/>
      <c r="G468" s="62"/>
      <c r="H468" s="41"/>
      <c r="I468" s="41"/>
      <c r="J468" s="41"/>
      <c r="K468" s="61"/>
      <c r="L468" s="61"/>
      <c r="M468" s="67"/>
      <c r="N468" s="67"/>
      <c r="O468" s="88"/>
      <c r="P468" s="66"/>
      <c r="Q468" s="69"/>
      <c r="R468" s="69"/>
      <c r="S468" s="67"/>
      <c r="T468" s="66"/>
      <c r="U468" s="66"/>
      <c r="V468" s="91"/>
      <c r="W468" s="91"/>
      <c r="X468" s="67"/>
      <c r="Y468" s="67"/>
      <c r="Z468" s="67"/>
      <c r="AA468" s="67"/>
      <c r="AB468" s="67"/>
      <c r="AC468" s="67"/>
      <c r="AD468" s="67"/>
      <c r="AE468" s="88"/>
      <c r="AF468" s="66"/>
      <c r="AG468" s="66"/>
      <c r="AH468" s="92"/>
      <c r="AI468" s="66"/>
      <c r="AJ468" s="74"/>
    </row>
    <row r="469" spans="1:36" s="71" customFormat="1" x14ac:dyDescent="0.25">
      <c r="A469" s="41"/>
      <c r="B469" s="41"/>
      <c r="C469" s="41"/>
      <c r="D469" s="62"/>
      <c r="E469" s="61"/>
      <c r="F469" s="62"/>
      <c r="G469" s="62"/>
      <c r="H469" s="41"/>
      <c r="I469" s="41"/>
      <c r="J469" s="41"/>
      <c r="K469" s="61"/>
      <c r="L469" s="61"/>
      <c r="M469" s="67"/>
      <c r="N469" s="67"/>
      <c r="O469" s="88"/>
      <c r="P469" s="66"/>
      <c r="Q469" s="69"/>
      <c r="R469" s="69"/>
      <c r="S469" s="67"/>
      <c r="T469" s="66"/>
      <c r="U469" s="66"/>
      <c r="V469" s="91"/>
      <c r="W469" s="91"/>
      <c r="X469" s="67"/>
      <c r="Y469" s="67"/>
      <c r="Z469" s="67"/>
      <c r="AA469" s="67"/>
      <c r="AB469" s="67"/>
      <c r="AC469" s="67"/>
      <c r="AD469" s="67"/>
      <c r="AE469" s="88"/>
      <c r="AF469" s="66"/>
      <c r="AG469" s="66"/>
      <c r="AH469" s="92"/>
      <c r="AI469" s="66"/>
      <c r="AJ469" s="74"/>
    </row>
    <row r="470" spans="1:36" s="71" customFormat="1" x14ac:dyDescent="0.25">
      <c r="A470" s="41"/>
      <c r="B470" s="41"/>
      <c r="C470" s="41"/>
      <c r="D470" s="62"/>
      <c r="E470" s="61"/>
      <c r="F470" s="62"/>
      <c r="G470" s="62"/>
      <c r="H470" s="41"/>
      <c r="I470" s="41"/>
      <c r="J470" s="41"/>
      <c r="K470" s="61"/>
      <c r="L470" s="61"/>
      <c r="M470" s="67"/>
      <c r="N470" s="67"/>
      <c r="O470" s="88"/>
      <c r="P470" s="66"/>
      <c r="Q470" s="69"/>
      <c r="R470" s="69"/>
      <c r="S470" s="67"/>
      <c r="T470" s="66"/>
      <c r="U470" s="66"/>
      <c r="V470" s="91"/>
      <c r="W470" s="91"/>
      <c r="X470" s="67"/>
      <c r="Y470" s="67"/>
      <c r="Z470" s="67"/>
      <c r="AA470" s="67"/>
      <c r="AB470" s="67"/>
      <c r="AC470" s="67"/>
      <c r="AD470" s="67"/>
      <c r="AE470" s="88"/>
      <c r="AF470" s="66"/>
      <c r="AG470" s="66"/>
      <c r="AH470" s="92"/>
      <c r="AI470" s="66"/>
      <c r="AJ470" s="74"/>
    </row>
    <row r="471" spans="1:36" s="71" customFormat="1" x14ac:dyDescent="0.25">
      <c r="A471" s="41"/>
      <c r="B471" s="41"/>
      <c r="C471" s="41"/>
      <c r="D471" s="62"/>
      <c r="E471" s="61"/>
      <c r="F471" s="62"/>
      <c r="G471" s="62"/>
      <c r="H471" s="41"/>
      <c r="I471" s="41"/>
      <c r="J471" s="41"/>
      <c r="K471" s="61"/>
      <c r="L471" s="61"/>
      <c r="M471" s="67"/>
      <c r="N471" s="67"/>
      <c r="O471" s="88"/>
      <c r="P471" s="66"/>
      <c r="Q471" s="69"/>
      <c r="R471" s="69"/>
      <c r="S471" s="67"/>
      <c r="T471" s="66"/>
      <c r="U471" s="66"/>
      <c r="V471" s="91"/>
      <c r="W471" s="91"/>
      <c r="X471" s="67"/>
      <c r="Y471" s="67"/>
      <c r="Z471" s="67"/>
      <c r="AA471" s="67"/>
      <c r="AB471" s="67"/>
      <c r="AC471" s="67"/>
      <c r="AD471" s="67"/>
      <c r="AE471" s="88"/>
      <c r="AF471" s="66"/>
      <c r="AG471" s="66"/>
      <c r="AH471" s="92"/>
      <c r="AI471" s="66"/>
      <c r="AJ471" s="74"/>
    </row>
    <row r="472" spans="1:36" s="71" customFormat="1" x14ac:dyDescent="0.25">
      <c r="A472" s="41"/>
      <c r="B472" s="41"/>
      <c r="C472" s="41"/>
      <c r="D472" s="62"/>
      <c r="E472" s="61"/>
      <c r="F472" s="62"/>
      <c r="G472" s="62"/>
      <c r="H472" s="41"/>
      <c r="I472" s="41"/>
      <c r="J472" s="41"/>
      <c r="K472" s="61"/>
      <c r="L472" s="61"/>
      <c r="M472" s="67"/>
      <c r="N472" s="67"/>
      <c r="O472" s="88"/>
      <c r="P472" s="66"/>
      <c r="Q472" s="69"/>
      <c r="R472" s="69"/>
      <c r="S472" s="67"/>
      <c r="T472" s="66"/>
      <c r="U472" s="66"/>
      <c r="V472" s="91"/>
      <c r="W472" s="91"/>
      <c r="X472" s="67"/>
      <c r="Y472" s="67"/>
      <c r="Z472" s="67"/>
      <c r="AA472" s="67"/>
      <c r="AB472" s="67"/>
      <c r="AC472" s="67"/>
      <c r="AD472" s="67"/>
      <c r="AE472" s="88"/>
      <c r="AF472" s="66"/>
      <c r="AG472" s="66"/>
      <c r="AH472" s="92"/>
      <c r="AI472" s="66"/>
      <c r="AJ472" s="74"/>
    </row>
    <row r="473" spans="1:36" s="71" customFormat="1" x14ac:dyDescent="0.25">
      <c r="A473" s="41"/>
      <c r="B473" s="41"/>
      <c r="C473" s="41"/>
      <c r="D473" s="62"/>
      <c r="E473" s="61"/>
      <c r="F473" s="62"/>
      <c r="G473" s="62"/>
      <c r="H473" s="41"/>
      <c r="I473" s="41"/>
      <c r="J473" s="41"/>
      <c r="K473" s="61"/>
      <c r="L473" s="61"/>
      <c r="M473" s="67"/>
      <c r="N473" s="67"/>
      <c r="O473" s="88"/>
      <c r="P473" s="66"/>
      <c r="Q473" s="69"/>
      <c r="R473" s="69"/>
      <c r="S473" s="67"/>
      <c r="T473" s="66"/>
      <c r="U473" s="66"/>
      <c r="V473" s="91"/>
      <c r="W473" s="91"/>
      <c r="X473" s="67"/>
      <c r="Y473" s="67"/>
      <c r="Z473" s="67"/>
      <c r="AA473" s="67"/>
      <c r="AB473" s="67"/>
      <c r="AC473" s="67"/>
      <c r="AD473" s="67"/>
      <c r="AE473" s="88"/>
      <c r="AF473" s="66"/>
      <c r="AG473" s="66"/>
      <c r="AH473" s="92"/>
      <c r="AI473" s="66"/>
      <c r="AJ473" s="74"/>
    </row>
    <row r="474" spans="1:36" s="71" customFormat="1" x14ac:dyDescent="0.25">
      <c r="A474" s="41"/>
      <c r="B474" s="41"/>
      <c r="C474" s="41"/>
      <c r="D474" s="62"/>
      <c r="E474" s="61"/>
      <c r="F474" s="62"/>
      <c r="G474" s="62"/>
      <c r="H474" s="41"/>
      <c r="I474" s="41"/>
      <c r="J474" s="41"/>
      <c r="K474" s="61"/>
      <c r="L474" s="61"/>
      <c r="M474" s="67"/>
      <c r="N474" s="67"/>
      <c r="O474" s="88"/>
      <c r="P474" s="66"/>
      <c r="Q474" s="69"/>
      <c r="R474" s="69"/>
      <c r="S474" s="67"/>
      <c r="T474" s="66"/>
      <c r="U474" s="66"/>
      <c r="V474" s="91"/>
      <c r="W474" s="91"/>
      <c r="X474" s="67"/>
      <c r="Y474" s="67"/>
      <c r="Z474" s="67"/>
      <c r="AA474" s="67"/>
      <c r="AB474" s="67"/>
      <c r="AC474" s="67"/>
      <c r="AD474" s="67"/>
      <c r="AE474" s="88"/>
      <c r="AF474" s="66"/>
      <c r="AG474" s="66"/>
      <c r="AH474" s="92"/>
      <c r="AI474" s="66"/>
      <c r="AJ474" s="74"/>
    </row>
    <row r="475" spans="1:36" s="71" customFormat="1" x14ac:dyDescent="0.25">
      <c r="A475" s="41"/>
      <c r="B475" s="41"/>
      <c r="C475" s="41"/>
      <c r="D475" s="62"/>
      <c r="E475" s="61"/>
      <c r="F475" s="62"/>
      <c r="G475" s="62"/>
      <c r="H475" s="41"/>
      <c r="I475" s="41"/>
      <c r="J475" s="41"/>
      <c r="K475" s="61"/>
      <c r="L475" s="61"/>
      <c r="M475" s="67"/>
      <c r="N475" s="67"/>
      <c r="O475" s="88"/>
      <c r="P475" s="66"/>
      <c r="Q475" s="69"/>
      <c r="R475" s="69"/>
      <c r="S475" s="67"/>
      <c r="T475" s="66"/>
      <c r="U475" s="66"/>
      <c r="V475" s="91"/>
      <c r="W475" s="91"/>
      <c r="X475" s="67"/>
      <c r="Y475" s="67"/>
      <c r="Z475" s="67"/>
      <c r="AA475" s="67"/>
      <c r="AB475" s="67"/>
      <c r="AC475" s="67"/>
      <c r="AD475" s="67"/>
      <c r="AE475" s="88"/>
      <c r="AF475" s="66"/>
      <c r="AG475" s="66"/>
      <c r="AH475" s="92"/>
      <c r="AI475" s="66"/>
      <c r="AJ475" s="74"/>
    </row>
    <row r="476" spans="1:36" s="71" customFormat="1" x14ac:dyDescent="0.25">
      <c r="A476" s="41"/>
      <c r="B476" s="41"/>
      <c r="C476" s="41"/>
      <c r="D476" s="62"/>
      <c r="E476" s="61"/>
      <c r="F476" s="62"/>
      <c r="G476" s="62"/>
      <c r="H476" s="41"/>
      <c r="I476" s="41"/>
      <c r="J476" s="41"/>
      <c r="K476" s="61"/>
      <c r="L476" s="61"/>
      <c r="M476" s="67"/>
      <c r="N476" s="67"/>
      <c r="O476" s="88"/>
      <c r="P476" s="66"/>
      <c r="Q476" s="69"/>
      <c r="R476" s="69"/>
      <c r="S476" s="67"/>
      <c r="T476" s="66"/>
      <c r="U476" s="66"/>
      <c r="V476" s="91"/>
      <c r="W476" s="91"/>
      <c r="X476" s="67"/>
      <c r="Y476" s="67"/>
      <c r="Z476" s="67"/>
      <c r="AA476" s="67"/>
      <c r="AB476" s="67"/>
      <c r="AC476" s="67"/>
      <c r="AD476" s="67"/>
      <c r="AE476" s="88"/>
      <c r="AF476" s="66"/>
      <c r="AG476" s="66"/>
      <c r="AH476" s="92"/>
      <c r="AI476" s="66"/>
      <c r="AJ476" s="74"/>
    </row>
    <row r="477" spans="1:36" s="71" customFormat="1" x14ac:dyDescent="0.25">
      <c r="A477" s="41"/>
      <c r="B477" s="41"/>
      <c r="C477" s="41"/>
      <c r="D477" s="62"/>
      <c r="E477" s="61"/>
      <c r="F477" s="62"/>
      <c r="G477" s="62"/>
      <c r="H477" s="41"/>
      <c r="I477" s="41"/>
      <c r="J477" s="41"/>
      <c r="K477" s="61"/>
      <c r="L477" s="61"/>
      <c r="M477" s="67"/>
      <c r="N477" s="67"/>
      <c r="O477" s="88"/>
      <c r="P477" s="66"/>
      <c r="Q477" s="69"/>
      <c r="R477" s="69"/>
      <c r="S477" s="67"/>
      <c r="T477" s="66"/>
      <c r="U477" s="66"/>
      <c r="V477" s="91"/>
      <c r="W477" s="91"/>
      <c r="X477" s="67"/>
      <c r="Y477" s="67"/>
      <c r="Z477" s="67"/>
      <c r="AA477" s="67"/>
      <c r="AB477" s="67"/>
      <c r="AC477" s="67"/>
      <c r="AD477" s="67"/>
      <c r="AE477" s="88"/>
      <c r="AF477" s="66"/>
      <c r="AG477" s="66"/>
      <c r="AH477" s="92"/>
      <c r="AI477" s="66"/>
      <c r="AJ477" s="74"/>
    </row>
    <row r="478" spans="1:36" s="71" customFormat="1" x14ac:dyDescent="0.25">
      <c r="A478" s="41"/>
      <c r="B478" s="41"/>
      <c r="C478" s="41"/>
      <c r="D478" s="62"/>
      <c r="E478" s="61"/>
      <c r="F478" s="62"/>
      <c r="G478" s="62"/>
      <c r="H478" s="41"/>
      <c r="I478" s="41"/>
      <c r="J478" s="41"/>
      <c r="K478" s="61"/>
      <c r="L478" s="61"/>
      <c r="M478" s="67"/>
      <c r="N478" s="67"/>
      <c r="O478" s="88"/>
      <c r="P478" s="66"/>
      <c r="Q478" s="69"/>
      <c r="R478" s="69"/>
      <c r="S478" s="67"/>
      <c r="T478" s="66"/>
      <c r="U478" s="66"/>
      <c r="V478" s="91"/>
      <c r="W478" s="91"/>
      <c r="X478" s="67"/>
      <c r="Y478" s="67"/>
      <c r="Z478" s="67"/>
      <c r="AA478" s="67"/>
      <c r="AB478" s="67"/>
      <c r="AC478" s="67"/>
      <c r="AD478" s="67"/>
      <c r="AE478" s="88"/>
      <c r="AF478" s="66"/>
      <c r="AG478" s="66"/>
      <c r="AH478" s="92"/>
      <c r="AI478" s="66"/>
      <c r="AJ478" s="74"/>
    </row>
    <row r="479" spans="1:36" s="71" customFormat="1" x14ac:dyDescent="0.25">
      <c r="A479" s="41"/>
      <c r="B479" s="41"/>
      <c r="C479" s="41"/>
      <c r="D479" s="62"/>
      <c r="E479" s="61"/>
      <c r="F479" s="62"/>
      <c r="G479" s="62"/>
      <c r="H479" s="41"/>
      <c r="I479" s="41"/>
      <c r="J479" s="41"/>
      <c r="K479" s="61"/>
      <c r="L479" s="61"/>
      <c r="M479" s="67"/>
      <c r="N479" s="67"/>
      <c r="O479" s="88"/>
      <c r="P479" s="66"/>
      <c r="Q479" s="69"/>
      <c r="R479" s="69"/>
      <c r="S479" s="67"/>
      <c r="T479" s="66"/>
      <c r="U479" s="66"/>
      <c r="V479" s="91"/>
      <c r="W479" s="91"/>
      <c r="X479" s="67"/>
      <c r="Y479" s="67"/>
      <c r="Z479" s="67"/>
      <c r="AA479" s="67"/>
      <c r="AB479" s="67"/>
      <c r="AC479" s="67"/>
      <c r="AD479" s="67"/>
      <c r="AE479" s="88"/>
      <c r="AF479" s="66"/>
      <c r="AG479" s="66"/>
      <c r="AH479" s="92"/>
      <c r="AI479" s="66"/>
      <c r="AJ479" s="74"/>
    </row>
    <row r="480" spans="1:36" s="71" customFormat="1" x14ac:dyDescent="0.25">
      <c r="A480" s="41"/>
      <c r="B480" s="41"/>
      <c r="C480" s="41"/>
      <c r="D480" s="62"/>
      <c r="E480" s="61"/>
      <c r="F480" s="62"/>
      <c r="G480" s="62"/>
      <c r="H480" s="41"/>
      <c r="I480" s="41"/>
      <c r="J480" s="41"/>
      <c r="K480" s="61"/>
      <c r="L480" s="61"/>
      <c r="M480" s="67"/>
      <c r="N480" s="67"/>
      <c r="O480" s="88"/>
      <c r="P480" s="66"/>
      <c r="Q480" s="69"/>
      <c r="R480" s="69"/>
      <c r="S480" s="67"/>
      <c r="T480" s="66"/>
      <c r="U480" s="66"/>
      <c r="V480" s="91"/>
      <c r="W480" s="91"/>
      <c r="X480" s="67"/>
      <c r="Y480" s="67"/>
      <c r="Z480" s="67"/>
      <c r="AA480" s="67"/>
      <c r="AB480" s="67"/>
      <c r="AC480" s="67"/>
      <c r="AD480" s="67"/>
      <c r="AE480" s="88"/>
      <c r="AF480" s="66"/>
      <c r="AG480" s="66"/>
      <c r="AH480" s="92"/>
      <c r="AI480" s="66"/>
      <c r="AJ480" s="74"/>
    </row>
    <row r="481" spans="1:36" s="71" customFormat="1" x14ac:dyDescent="0.25">
      <c r="A481" s="41"/>
      <c r="B481" s="41"/>
      <c r="C481" s="41"/>
      <c r="D481" s="62"/>
      <c r="E481" s="61"/>
      <c r="F481" s="62"/>
      <c r="G481" s="62"/>
      <c r="H481" s="41"/>
      <c r="I481" s="41"/>
      <c r="J481" s="41"/>
      <c r="K481" s="61"/>
      <c r="L481" s="61"/>
      <c r="M481" s="67"/>
      <c r="N481" s="67"/>
      <c r="O481" s="88"/>
      <c r="P481" s="66"/>
      <c r="Q481" s="69"/>
      <c r="R481" s="69"/>
      <c r="S481" s="67"/>
      <c r="T481" s="66"/>
      <c r="U481" s="66"/>
      <c r="V481" s="91"/>
      <c r="W481" s="91"/>
      <c r="X481" s="67"/>
      <c r="Y481" s="67"/>
      <c r="Z481" s="67"/>
      <c r="AA481" s="67"/>
      <c r="AB481" s="67"/>
      <c r="AC481" s="67"/>
      <c r="AD481" s="67"/>
      <c r="AE481" s="88"/>
      <c r="AF481" s="66"/>
      <c r="AG481" s="66"/>
      <c r="AH481" s="92"/>
      <c r="AI481" s="66"/>
      <c r="AJ481" s="74"/>
    </row>
    <row r="482" spans="1:36" s="71" customFormat="1" x14ac:dyDescent="0.25">
      <c r="A482" s="41"/>
      <c r="B482" s="41"/>
      <c r="C482" s="41"/>
      <c r="D482" s="62"/>
      <c r="E482" s="61"/>
      <c r="F482" s="62"/>
      <c r="G482" s="62"/>
      <c r="H482" s="41"/>
      <c r="I482" s="41"/>
      <c r="J482" s="41"/>
      <c r="K482" s="61"/>
      <c r="L482" s="61"/>
      <c r="M482" s="67"/>
      <c r="N482" s="67"/>
      <c r="O482" s="88"/>
      <c r="P482" s="66"/>
      <c r="Q482" s="69"/>
      <c r="R482" s="69"/>
      <c r="S482" s="67"/>
      <c r="T482" s="66"/>
      <c r="U482" s="66"/>
      <c r="V482" s="91"/>
      <c r="W482" s="91"/>
      <c r="X482" s="67"/>
      <c r="Y482" s="67"/>
      <c r="Z482" s="67"/>
      <c r="AA482" s="67"/>
      <c r="AB482" s="67"/>
      <c r="AC482" s="67"/>
      <c r="AD482" s="67"/>
      <c r="AE482" s="88"/>
      <c r="AF482" s="66"/>
      <c r="AG482" s="66"/>
      <c r="AH482" s="92"/>
      <c r="AI482" s="66"/>
      <c r="AJ482" s="74"/>
    </row>
    <row r="483" spans="1:36" s="71" customFormat="1" x14ac:dyDescent="0.25">
      <c r="A483" s="41"/>
      <c r="B483" s="41"/>
      <c r="C483" s="41"/>
      <c r="D483" s="62"/>
      <c r="E483" s="61"/>
      <c r="F483" s="62"/>
      <c r="G483" s="62"/>
      <c r="H483" s="41"/>
      <c r="I483" s="41"/>
      <c r="J483" s="41"/>
      <c r="K483" s="61"/>
      <c r="L483" s="61"/>
      <c r="M483" s="67"/>
      <c r="N483" s="67"/>
      <c r="O483" s="88"/>
      <c r="P483" s="66"/>
      <c r="Q483" s="69"/>
      <c r="R483" s="69"/>
      <c r="S483" s="67"/>
      <c r="T483" s="66"/>
      <c r="U483" s="66"/>
      <c r="V483" s="91"/>
      <c r="W483" s="91"/>
      <c r="X483" s="67"/>
      <c r="Y483" s="67"/>
      <c r="Z483" s="67"/>
      <c r="AA483" s="67"/>
      <c r="AB483" s="67"/>
      <c r="AC483" s="67"/>
      <c r="AD483" s="67"/>
      <c r="AE483" s="88"/>
      <c r="AF483" s="66"/>
      <c r="AG483" s="66"/>
      <c r="AH483" s="92"/>
      <c r="AI483" s="66"/>
      <c r="AJ483" s="74"/>
    </row>
    <row r="484" spans="1:36" s="71" customFormat="1" x14ac:dyDescent="0.25">
      <c r="A484" s="41"/>
      <c r="B484" s="41"/>
      <c r="C484" s="41"/>
      <c r="D484" s="62"/>
      <c r="E484" s="61"/>
      <c r="F484" s="62"/>
      <c r="G484" s="62"/>
      <c r="H484" s="41"/>
      <c r="I484" s="41"/>
      <c r="J484" s="41"/>
      <c r="K484" s="61"/>
      <c r="L484" s="61"/>
      <c r="M484" s="67"/>
      <c r="N484" s="67"/>
      <c r="O484" s="88"/>
      <c r="P484" s="66"/>
      <c r="Q484" s="69"/>
      <c r="R484" s="69"/>
      <c r="S484" s="67"/>
      <c r="T484" s="66"/>
      <c r="U484" s="66"/>
      <c r="V484" s="91"/>
      <c r="W484" s="91"/>
      <c r="X484" s="67"/>
      <c r="Y484" s="67"/>
      <c r="Z484" s="67"/>
      <c r="AA484" s="67"/>
      <c r="AB484" s="67"/>
      <c r="AC484" s="67"/>
      <c r="AD484" s="67"/>
      <c r="AE484" s="88"/>
      <c r="AF484" s="66"/>
      <c r="AG484" s="66"/>
      <c r="AH484" s="92"/>
      <c r="AI484" s="66"/>
      <c r="AJ484" s="74"/>
    </row>
    <row r="485" spans="1:36" s="71" customFormat="1" x14ac:dyDescent="0.25">
      <c r="A485" s="41"/>
      <c r="B485" s="41"/>
      <c r="C485" s="41"/>
      <c r="D485" s="62"/>
      <c r="E485" s="61"/>
      <c r="F485" s="62"/>
      <c r="G485" s="62"/>
      <c r="H485" s="41"/>
      <c r="I485" s="41"/>
      <c r="J485" s="41"/>
      <c r="K485" s="61"/>
      <c r="L485" s="61"/>
      <c r="M485" s="67"/>
      <c r="N485" s="67"/>
      <c r="O485" s="88"/>
      <c r="P485" s="66"/>
      <c r="Q485" s="69"/>
      <c r="R485" s="69"/>
      <c r="S485" s="67"/>
      <c r="T485" s="66"/>
      <c r="U485" s="66"/>
      <c r="V485" s="91"/>
      <c r="W485" s="91"/>
      <c r="X485" s="67"/>
      <c r="Y485" s="67"/>
      <c r="Z485" s="67"/>
      <c r="AA485" s="67"/>
      <c r="AB485" s="67"/>
      <c r="AC485" s="67"/>
      <c r="AD485" s="67"/>
      <c r="AE485" s="88"/>
      <c r="AF485" s="66"/>
      <c r="AG485" s="66"/>
      <c r="AH485" s="92"/>
      <c r="AI485" s="66"/>
      <c r="AJ485" s="74"/>
    </row>
    <row r="486" spans="1:36" s="71" customFormat="1" x14ac:dyDescent="0.25">
      <c r="A486" s="41"/>
      <c r="B486" s="41"/>
      <c r="C486" s="41"/>
      <c r="D486" s="62"/>
      <c r="E486" s="61"/>
      <c r="F486" s="62"/>
      <c r="G486" s="62"/>
      <c r="H486" s="41"/>
      <c r="I486" s="41"/>
      <c r="J486" s="41"/>
      <c r="K486" s="61"/>
      <c r="L486" s="61"/>
      <c r="M486" s="67"/>
      <c r="N486" s="67"/>
      <c r="O486" s="88"/>
      <c r="P486" s="66"/>
      <c r="Q486" s="69"/>
      <c r="R486" s="69"/>
      <c r="S486" s="67"/>
      <c r="T486" s="66"/>
      <c r="U486" s="66"/>
      <c r="V486" s="91"/>
      <c r="W486" s="91"/>
      <c r="X486" s="67"/>
      <c r="Y486" s="67"/>
      <c r="Z486" s="67"/>
      <c r="AA486" s="67"/>
      <c r="AB486" s="67"/>
      <c r="AC486" s="67"/>
      <c r="AD486" s="67"/>
      <c r="AE486" s="88"/>
      <c r="AF486" s="66"/>
      <c r="AG486" s="66"/>
      <c r="AH486" s="92"/>
      <c r="AI486" s="66"/>
      <c r="AJ486" s="74"/>
    </row>
    <row r="487" spans="1:36" s="71" customFormat="1" x14ac:dyDescent="0.25">
      <c r="A487" s="41"/>
      <c r="B487" s="41"/>
      <c r="C487" s="41"/>
      <c r="D487" s="62"/>
      <c r="E487" s="61"/>
      <c r="F487" s="62"/>
      <c r="G487" s="62"/>
      <c r="H487" s="41"/>
      <c r="I487" s="41"/>
      <c r="J487" s="41"/>
      <c r="K487" s="61"/>
      <c r="L487" s="61"/>
      <c r="M487" s="67"/>
      <c r="N487" s="67"/>
      <c r="O487" s="88"/>
      <c r="P487" s="66"/>
      <c r="Q487" s="69"/>
      <c r="R487" s="69"/>
      <c r="S487" s="67"/>
      <c r="T487" s="66"/>
      <c r="U487" s="66"/>
      <c r="V487" s="91"/>
      <c r="W487" s="91"/>
      <c r="X487" s="67"/>
      <c r="Y487" s="67"/>
      <c r="Z487" s="67"/>
      <c r="AA487" s="67"/>
      <c r="AB487" s="67"/>
      <c r="AC487" s="67"/>
      <c r="AD487" s="67"/>
      <c r="AE487" s="88"/>
      <c r="AF487" s="66"/>
      <c r="AG487" s="66"/>
      <c r="AH487" s="92"/>
      <c r="AI487" s="66"/>
      <c r="AJ487" s="74"/>
    </row>
    <row r="488" spans="1:36" s="71" customFormat="1" x14ac:dyDescent="0.25">
      <c r="A488" s="41"/>
      <c r="B488" s="41"/>
      <c r="C488" s="41"/>
      <c r="D488" s="62"/>
      <c r="E488" s="61"/>
      <c r="F488" s="62"/>
      <c r="G488" s="62"/>
      <c r="H488" s="41"/>
      <c r="I488" s="41"/>
      <c r="J488" s="41"/>
      <c r="K488" s="61"/>
      <c r="L488" s="61"/>
      <c r="M488" s="67"/>
      <c r="N488" s="67"/>
      <c r="O488" s="88"/>
      <c r="P488" s="66"/>
      <c r="Q488" s="69"/>
      <c r="R488" s="69"/>
      <c r="S488" s="67"/>
      <c r="T488" s="66"/>
      <c r="U488" s="66"/>
      <c r="V488" s="91"/>
      <c r="W488" s="91"/>
      <c r="X488" s="67"/>
      <c r="Y488" s="67"/>
      <c r="Z488" s="67"/>
      <c r="AA488" s="67"/>
      <c r="AB488" s="67"/>
      <c r="AC488" s="67"/>
      <c r="AD488" s="67"/>
      <c r="AE488" s="88"/>
      <c r="AF488" s="66"/>
      <c r="AG488" s="66"/>
      <c r="AH488" s="92"/>
      <c r="AI488" s="66"/>
      <c r="AJ488" s="74"/>
    </row>
    <row r="489" spans="1:36" s="71" customFormat="1" x14ac:dyDescent="0.25">
      <c r="A489" s="41"/>
      <c r="B489" s="41"/>
      <c r="C489" s="41"/>
      <c r="D489" s="62"/>
      <c r="E489" s="61"/>
      <c r="F489" s="62"/>
      <c r="G489" s="62"/>
      <c r="H489" s="41"/>
      <c r="I489" s="41"/>
      <c r="J489" s="41"/>
      <c r="K489" s="61"/>
      <c r="L489" s="61"/>
      <c r="M489" s="67"/>
      <c r="N489" s="67"/>
      <c r="O489" s="88"/>
      <c r="P489" s="66"/>
      <c r="Q489" s="69"/>
      <c r="R489" s="69"/>
      <c r="S489" s="67"/>
      <c r="T489" s="66"/>
      <c r="U489" s="66"/>
      <c r="V489" s="91"/>
      <c r="W489" s="91"/>
      <c r="X489" s="67"/>
      <c r="Y489" s="67"/>
      <c r="Z489" s="67"/>
      <c r="AA489" s="67"/>
      <c r="AB489" s="67"/>
      <c r="AC489" s="67"/>
      <c r="AD489" s="67"/>
      <c r="AE489" s="88"/>
      <c r="AF489" s="66"/>
      <c r="AG489" s="66"/>
      <c r="AH489" s="92"/>
      <c r="AI489" s="66"/>
      <c r="AJ489" s="74"/>
    </row>
    <row r="490" spans="1:36" s="71" customFormat="1" x14ac:dyDescent="0.25">
      <c r="A490" s="41"/>
      <c r="B490" s="41"/>
      <c r="C490" s="41"/>
      <c r="D490" s="62"/>
      <c r="E490" s="61"/>
      <c r="F490" s="62"/>
      <c r="G490" s="62"/>
      <c r="H490" s="41"/>
      <c r="I490" s="41"/>
      <c r="J490" s="41"/>
      <c r="K490" s="61"/>
      <c r="L490" s="61"/>
      <c r="M490" s="67"/>
      <c r="N490" s="67"/>
      <c r="O490" s="88"/>
      <c r="P490" s="66"/>
      <c r="Q490" s="69"/>
      <c r="R490" s="69"/>
      <c r="S490" s="67"/>
      <c r="T490" s="66"/>
      <c r="U490" s="66"/>
      <c r="V490" s="91"/>
      <c r="W490" s="91"/>
      <c r="X490" s="67"/>
      <c r="Y490" s="67"/>
      <c r="Z490" s="67"/>
      <c r="AA490" s="67"/>
      <c r="AB490" s="67"/>
      <c r="AC490" s="67"/>
      <c r="AD490" s="67"/>
      <c r="AE490" s="88"/>
      <c r="AF490" s="66"/>
      <c r="AG490" s="66"/>
      <c r="AH490" s="92"/>
      <c r="AI490" s="66"/>
      <c r="AJ490" s="74"/>
    </row>
    <row r="491" spans="1:36" s="71" customFormat="1" x14ac:dyDescent="0.25">
      <c r="A491" s="41"/>
      <c r="B491" s="41"/>
      <c r="C491" s="41"/>
      <c r="D491" s="62"/>
      <c r="E491" s="61"/>
      <c r="F491" s="62"/>
      <c r="G491" s="62"/>
      <c r="H491" s="41"/>
      <c r="I491" s="41"/>
      <c r="J491" s="41"/>
      <c r="K491" s="61"/>
      <c r="L491" s="61"/>
      <c r="M491" s="67"/>
      <c r="N491" s="67"/>
      <c r="O491" s="88"/>
      <c r="P491" s="66"/>
      <c r="Q491" s="69"/>
      <c r="R491" s="69"/>
      <c r="S491" s="67"/>
      <c r="T491" s="66"/>
      <c r="U491" s="66"/>
      <c r="V491" s="91"/>
      <c r="W491" s="91"/>
      <c r="X491" s="67"/>
      <c r="Y491" s="67"/>
      <c r="Z491" s="67"/>
      <c r="AA491" s="67"/>
      <c r="AB491" s="67"/>
      <c r="AC491" s="67"/>
      <c r="AD491" s="67"/>
      <c r="AE491" s="88"/>
      <c r="AF491" s="66"/>
      <c r="AG491" s="66"/>
      <c r="AH491" s="92"/>
      <c r="AI491" s="66"/>
      <c r="AJ491" s="74"/>
    </row>
    <row r="492" spans="1:36" s="71" customFormat="1" x14ac:dyDescent="0.25">
      <c r="A492" s="41"/>
      <c r="B492" s="41"/>
      <c r="C492" s="41"/>
      <c r="D492" s="62"/>
      <c r="E492" s="61"/>
      <c r="F492" s="62"/>
      <c r="G492" s="62"/>
      <c r="H492" s="41"/>
      <c r="I492" s="41"/>
      <c r="J492" s="41"/>
      <c r="K492" s="61"/>
      <c r="L492" s="61"/>
      <c r="M492" s="67"/>
      <c r="N492" s="67"/>
      <c r="O492" s="88"/>
      <c r="P492" s="66"/>
      <c r="Q492" s="69"/>
      <c r="R492" s="69"/>
      <c r="S492" s="67"/>
      <c r="T492" s="66"/>
      <c r="U492" s="66"/>
      <c r="V492" s="91"/>
      <c r="W492" s="91"/>
      <c r="X492" s="67"/>
      <c r="Y492" s="67"/>
      <c r="Z492" s="67"/>
      <c r="AA492" s="67"/>
      <c r="AB492" s="67"/>
      <c r="AC492" s="67"/>
      <c r="AD492" s="67"/>
      <c r="AE492" s="88"/>
      <c r="AF492" s="66"/>
      <c r="AG492" s="66"/>
      <c r="AH492" s="92"/>
      <c r="AI492" s="66"/>
      <c r="AJ492" s="74"/>
    </row>
    <row r="493" spans="1:36" s="71" customFormat="1" x14ac:dyDescent="0.25">
      <c r="A493" s="41"/>
      <c r="B493" s="41"/>
      <c r="C493" s="41"/>
      <c r="D493" s="62"/>
      <c r="E493" s="61"/>
      <c r="F493" s="62"/>
      <c r="G493" s="62"/>
      <c r="H493" s="41"/>
      <c r="I493" s="41"/>
      <c r="J493" s="41"/>
      <c r="K493" s="61"/>
      <c r="L493" s="61"/>
      <c r="M493" s="67"/>
      <c r="N493" s="67"/>
      <c r="O493" s="88"/>
      <c r="P493" s="66"/>
      <c r="Q493" s="69"/>
      <c r="R493" s="69"/>
      <c r="S493" s="67"/>
      <c r="T493" s="66"/>
      <c r="U493" s="66"/>
      <c r="V493" s="91"/>
      <c r="W493" s="91"/>
      <c r="X493" s="67"/>
      <c r="Y493" s="67"/>
      <c r="Z493" s="67"/>
      <c r="AA493" s="67"/>
      <c r="AB493" s="67"/>
      <c r="AC493" s="67"/>
      <c r="AD493" s="67"/>
      <c r="AE493" s="88"/>
      <c r="AF493" s="66"/>
      <c r="AG493" s="66"/>
      <c r="AH493" s="92"/>
      <c r="AI493" s="66"/>
      <c r="AJ493" s="74"/>
    </row>
    <row r="494" spans="1:36" s="71" customFormat="1" x14ac:dyDescent="0.25">
      <c r="A494" s="41"/>
      <c r="B494" s="41"/>
      <c r="C494" s="41"/>
      <c r="D494" s="62"/>
      <c r="E494" s="61"/>
      <c r="F494" s="62"/>
      <c r="G494" s="62"/>
      <c r="H494" s="41"/>
      <c r="I494" s="41"/>
      <c r="J494" s="41"/>
      <c r="K494" s="61"/>
      <c r="L494" s="61"/>
      <c r="M494" s="67"/>
      <c r="N494" s="67"/>
      <c r="O494" s="88"/>
      <c r="P494" s="66"/>
      <c r="Q494" s="69"/>
      <c r="R494" s="69"/>
      <c r="S494" s="67"/>
      <c r="T494" s="66"/>
      <c r="U494" s="66"/>
      <c r="V494" s="91"/>
      <c r="W494" s="91"/>
      <c r="X494" s="67"/>
      <c r="Y494" s="67"/>
      <c r="Z494" s="67"/>
      <c r="AA494" s="67"/>
      <c r="AB494" s="67"/>
      <c r="AC494" s="67"/>
      <c r="AD494" s="67"/>
      <c r="AE494" s="88"/>
      <c r="AF494" s="66"/>
      <c r="AG494" s="66"/>
      <c r="AH494" s="92"/>
      <c r="AI494" s="66"/>
      <c r="AJ494" s="74"/>
    </row>
    <row r="495" spans="1:36" s="71" customFormat="1" x14ac:dyDescent="0.25">
      <c r="A495" s="41"/>
      <c r="B495" s="41"/>
      <c r="C495" s="41"/>
      <c r="D495" s="62"/>
      <c r="E495" s="61"/>
      <c r="F495" s="62"/>
      <c r="G495" s="62"/>
      <c r="H495" s="41"/>
      <c r="I495" s="41"/>
      <c r="J495" s="41"/>
      <c r="K495" s="61"/>
      <c r="L495" s="61"/>
      <c r="M495" s="67"/>
      <c r="N495" s="67"/>
      <c r="O495" s="88"/>
      <c r="P495" s="66"/>
      <c r="Q495" s="69"/>
      <c r="R495" s="69"/>
      <c r="S495" s="67"/>
      <c r="T495" s="66"/>
      <c r="U495" s="66"/>
      <c r="V495" s="91"/>
      <c r="W495" s="91"/>
      <c r="X495" s="67"/>
      <c r="Y495" s="67"/>
      <c r="Z495" s="67"/>
      <c r="AA495" s="67"/>
      <c r="AB495" s="67"/>
      <c r="AC495" s="67"/>
      <c r="AD495" s="67"/>
      <c r="AE495" s="88"/>
      <c r="AF495" s="66"/>
      <c r="AG495" s="66"/>
      <c r="AH495" s="92"/>
      <c r="AI495" s="66"/>
      <c r="AJ495" s="74"/>
    </row>
    <row r="496" spans="1:36" s="71" customFormat="1" x14ac:dyDescent="0.25">
      <c r="A496" s="41"/>
      <c r="B496" s="41"/>
      <c r="C496" s="41"/>
      <c r="D496" s="62"/>
      <c r="E496" s="61"/>
      <c r="F496" s="62"/>
      <c r="G496" s="62"/>
      <c r="H496" s="41"/>
      <c r="I496" s="41"/>
      <c r="J496" s="41"/>
      <c r="K496" s="61"/>
      <c r="L496" s="61"/>
      <c r="M496" s="67"/>
      <c r="N496" s="67"/>
      <c r="O496" s="88"/>
      <c r="P496" s="66"/>
      <c r="Q496" s="69"/>
      <c r="R496" s="69"/>
      <c r="S496" s="67"/>
      <c r="T496" s="66"/>
      <c r="U496" s="66"/>
      <c r="V496" s="91"/>
      <c r="W496" s="91"/>
      <c r="X496" s="67"/>
      <c r="Y496" s="67"/>
      <c r="Z496" s="67"/>
      <c r="AA496" s="67"/>
      <c r="AB496" s="67"/>
      <c r="AC496" s="67"/>
      <c r="AD496" s="67"/>
      <c r="AE496" s="88"/>
      <c r="AF496" s="66"/>
      <c r="AG496" s="66"/>
      <c r="AH496" s="92"/>
      <c r="AI496" s="66"/>
      <c r="AJ496" s="74"/>
    </row>
    <row r="497" spans="1:36" s="71" customFormat="1" x14ac:dyDescent="0.25">
      <c r="A497" s="41"/>
      <c r="B497" s="41"/>
      <c r="C497" s="41"/>
      <c r="D497" s="62"/>
      <c r="E497" s="61"/>
      <c r="F497" s="62"/>
      <c r="G497" s="62"/>
      <c r="H497" s="41"/>
      <c r="I497" s="41"/>
      <c r="J497" s="41"/>
      <c r="K497" s="61"/>
      <c r="L497" s="61"/>
      <c r="M497" s="67"/>
      <c r="N497" s="67"/>
      <c r="O497" s="88"/>
      <c r="P497" s="66"/>
      <c r="Q497" s="69"/>
      <c r="R497" s="69"/>
      <c r="S497" s="67"/>
      <c r="T497" s="66"/>
      <c r="U497" s="66"/>
      <c r="V497" s="91"/>
      <c r="W497" s="91"/>
      <c r="X497" s="67"/>
      <c r="Y497" s="67"/>
      <c r="Z497" s="67"/>
      <c r="AA497" s="67"/>
      <c r="AB497" s="67"/>
      <c r="AC497" s="67"/>
      <c r="AD497" s="67"/>
      <c r="AE497" s="88"/>
      <c r="AF497" s="66"/>
      <c r="AG497" s="66"/>
      <c r="AH497" s="92"/>
      <c r="AI497" s="66"/>
      <c r="AJ497" s="74"/>
    </row>
    <row r="498" spans="1:36" s="71" customFormat="1" x14ac:dyDescent="0.25">
      <c r="A498" s="41"/>
      <c r="B498" s="41"/>
      <c r="C498" s="41"/>
      <c r="D498" s="62"/>
      <c r="E498" s="61"/>
      <c r="F498" s="62"/>
      <c r="G498" s="62"/>
      <c r="H498" s="41"/>
      <c r="I498" s="41"/>
      <c r="J498" s="41"/>
      <c r="K498" s="61"/>
      <c r="L498" s="61"/>
      <c r="M498" s="67"/>
      <c r="N498" s="67"/>
      <c r="O498" s="88"/>
      <c r="P498" s="66"/>
      <c r="Q498" s="69"/>
      <c r="R498" s="69"/>
      <c r="S498" s="67"/>
      <c r="T498" s="66"/>
      <c r="U498" s="66"/>
      <c r="V498" s="91"/>
      <c r="W498" s="91"/>
      <c r="X498" s="67"/>
      <c r="Y498" s="67"/>
      <c r="Z498" s="67"/>
      <c r="AA498" s="67"/>
      <c r="AB498" s="67"/>
      <c r="AC498" s="67"/>
      <c r="AD498" s="67"/>
      <c r="AE498" s="88"/>
      <c r="AF498" s="66"/>
      <c r="AG498" s="66"/>
      <c r="AH498" s="92"/>
      <c r="AI498" s="66"/>
      <c r="AJ498" s="74"/>
    </row>
    <row r="499" spans="1:36" s="71" customFormat="1" x14ac:dyDescent="0.25">
      <c r="A499" s="41"/>
      <c r="B499" s="41"/>
      <c r="C499" s="41"/>
      <c r="D499" s="62"/>
      <c r="E499" s="61"/>
      <c r="F499" s="62"/>
      <c r="G499" s="62"/>
      <c r="H499" s="41"/>
      <c r="I499" s="41"/>
      <c r="J499" s="41"/>
      <c r="K499" s="61"/>
      <c r="L499" s="61"/>
      <c r="M499" s="67"/>
      <c r="N499" s="67"/>
      <c r="O499" s="88"/>
      <c r="P499" s="66"/>
      <c r="Q499" s="69"/>
      <c r="R499" s="69"/>
      <c r="S499" s="67"/>
      <c r="T499" s="66"/>
      <c r="U499" s="66"/>
      <c r="V499" s="91"/>
      <c r="W499" s="91"/>
      <c r="X499" s="67"/>
      <c r="Y499" s="67"/>
      <c r="Z499" s="67"/>
      <c r="AA499" s="67"/>
      <c r="AB499" s="67"/>
      <c r="AC499" s="67"/>
      <c r="AD499" s="67"/>
      <c r="AE499" s="88"/>
      <c r="AF499" s="66"/>
      <c r="AG499" s="66"/>
      <c r="AH499" s="92"/>
      <c r="AI499" s="66"/>
      <c r="AJ499" s="74"/>
    </row>
    <row r="500" spans="1:36" s="71" customFormat="1" x14ac:dyDescent="0.25">
      <c r="A500" s="41"/>
      <c r="B500" s="41"/>
      <c r="C500" s="41"/>
      <c r="D500" s="62"/>
      <c r="E500" s="61"/>
      <c r="F500" s="62"/>
      <c r="G500" s="62"/>
      <c r="H500" s="41"/>
      <c r="I500" s="41"/>
      <c r="J500" s="41"/>
      <c r="K500" s="61"/>
      <c r="L500" s="61"/>
      <c r="M500" s="67"/>
      <c r="N500" s="67"/>
      <c r="O500" s="88"/>
      <c r="P500" s="66"/>
      <c r="Q500" s="69"/>
      <c r="R500" s="69"/>
      <c r="S500" s="67"/>
      <c r="T500" s="66"/>
      <c r="U500" s="66"/>
      <c r="V500" s="91"/>
      <c r="W500" s="91"/>
      <c r="X500" s="67"/>
      <c r="Y500" s="67"/>
      <c r="Z500" s="67"/>
      <c r="AA500" s="67"/>
      <c r="AB500" s="67"/>
      <c r="AC500" s="67"/>
      <c r="AD500" s="67"/>
      <c r="AE500" s="88"/>
      <c r="AF500" s="66"/>
      <c r="AG500" s="66"/>
      <c r="AH500" s="92"/>
      <c r="AI500" s="66"/>
      <c r="AJ500" s="74"/>
    </row>
    <row r="501" spans="1:36" s="71" customFormat="1" x14ac:dyDescent="0.25">
      <c r="A501" s="41"/>
      <c r="B501" s="41"/>
      <c r="C501" s="41"/>
      <c r="D501" s="62"/>
      <c r="E501" s="61"/>
      <c r="F501" s="62"/>
      <c r="G501" s="62"/>
      <c r="H501" s="41"/>
      <c r="I501" s="41"/>
      <c r="J501" s="41"/>
      <c r="K501" s="61"/>
      <c r="L501" s="61"/>
      <c r="M501" s="67"/>
      <c r="N501" s="67"/>
      <c r="O501" s="88"/>
      <c r="P501" s="66"/>
      <c r="Q501" s="69"/>
      <c r="R501" s="69"/>
      <c r="S501" s="67"/>
      <c r="T501" s="66"/>
      <c r="U501" s="66"/>
      <c r="V501" s="91"/>
      <c r="W501" s="91"/>
      <c r="X501" s="67"/>
      <c r="Y501" s="67"/>
      <c r="Z501" s="67"/>
      <c r="AA501" s="67"/>
      <c r="AB501" s="67"/>
      <c r="AC501" s="67"/>
      <c r="AD501" s="67"/>
      <c r="AE501" s="88"/>
      <c r="AF501" s="66"/>
      <c r="AG501" s="66"/>
      <c r="AH501" s="92"/>
      <c r="AI501" s="66"/>
      <c r="AJ501" s="74"/>
    </row>
    <row r="502" spans="1:36" s="71" customFormat="1" x14ac:dyDescent="0.25">
      <c r="A502" s="41"/>
      <c r="B502" s="41"/>
      <c r="C502" s="41"/>
      <c r="D502" s="62"/>
      <c r="E502" s="61"/>
      <c r="F502" s="62"/>
      <c r="G502" s="62"/>
      <c r="H502" s="41"/>
      <c r="I502" s="41"/>
      <c r="J502" s="41"/>
      <c r="K502" s="61"/>
      <c r="L502" s="61"/>
      <c r="M502" s="67"/>
      <c r="N502" s="67"/>
      <c r="O502" s="88"/>
      <c r="P502" s="66"/>
      <c r="Q502" s="69"/>
      <c r="R502" s="69"/>
      <c r="S502" s="67"/>
      <c r="T502" s="66"/>
      <c r="U502" s="66"/>
      <c r="V502" s="91"/>
      <c r="W502" s="91"/>
      <c r="X502" s="67"/>
      <c r="Y502" s="67"/>
      <c r="Z502" s="67"/>
      <c r="AA502" s="67"/>
      <c r="AB502" s="67"/>
      <c r="AC502" s="67"/>
      <c r="AD502" s="67"/>
      <c r="AE502" s="88"/>
      <c r="AF502" s="66"/>
      <c r="AG502" s="66"/>
      <c r="AH502" s="92"/>
      <c r="AI502" s="66"/>
      <c r="AJ502" s="74"/>
    </row>
    <row r="503" spans="1:36" s="71" customFormat="1" x14ac:dyDescent="0.25">
      <c r="A503" s="41"/>
      <c r="B503" s="41"/>
      <c r="C503" s="41"/>
      <c r="D503" s="62"/>
      <c r="E503" s="61"/>
      <c r="F503" s="62"/>
      <c r="G503" s="62"/>
      <c r="H503" s="41"/>
      <c r="I503" s="41"/>
      <c r="J503" s="41"/>
      <c r="K503" s="61"/>
      <c r="L503" s="61"/>
      <c r="M503" s="67"/>
      <c r="N503" s="67"/>
      <c r="O503" s="88"/>
      <c r="P503" s="66"/>
      <c r="Q503" s="69"/>
      <c r="R503" s="69"/>
      <c r="S503" s="67"/>
      <c r="T503" s="66"/>
      <c r="U503" s="66"/>
      <c r="V503" s="91"/>
      <c r="W503" s="91"/>
      <c r="X503" s="67"/>
      <c r="Y503" s="67"/>
      <c r="Z503" s="67"/>
      <c r="AA503" s="67"/>
      <c r="AB503" s="67"/>
      <c r="AC503" s="67"/>
      <c r="AD503" s="67"/>
      <c r="AE503" s="88"/>
      <c r="AF503" s="66"/>
      <c r="AG503" s="66"/>
      <c r="AH503" s="92"/>
      <c r="AI503" s="66"/>
      <c r="AJ503" s="74"/>
    </row>
    <row r="504" spans="1:36" s="71" customFormat="1" x14ac:dyDescent="0.25">
      <c r="A504" s="41"/>
      <c r="B504" s="41"/>
      <c r="C504" s="41"/>
      <c r="D504" s="62"/>
      <c r="E504" s="61"/>
      <c r="F504" s="62"/>
      <c r="G504" s="62"/>
      <c r="H504" s="41"/>
      <c r="I504" s="41"/>
      <c r="J504" s="41"/>
      <c r="K504" s="61"/>
      <c r="L504" s="61"/>
      <c r="M504" s="67"/>
      <c r="N504" s="67"/>
      <c r="O504" s="88"/>
      <c r="P504" s="66"/>
      <c r="Q504" s="69"/>
      <c r="R504" s="69"/>
      <c r="S504" s="67"/>
      <c r="T504" s="66"/>
      <c r="U504" s="66"/>
      <c r="V504" s="91"/>
      <c r="W504" s="91"/>
      <c r="X504" s="67"/>
      <c r="Y504" s="67"/>
      <c r="Z504" s="67"/>
      <c r="AA504" s="67"/>
      <c r="AB504" s="67"/>
      <c r="AC504" s="67"/>
      <c r="AD504" s="67"/>
      <c r="AE504" s="88"/>
      <c r="AF504" s="66"/>
      <c r="AG504" s="66"/>
      <c r="AH504" s="92"/>
      <c r="AI504" s="66"/>
      <c r="AJ504" s="74"/>
    </row>
    <row r="505" spans="1:36" s="71" customFormat="1" x14ac:dyDescent="0.25">
      <c r="A505" s="41"/>
      <c r="B505" s="41"/>
      <c r="C505" s="41"/>
      <c r="D505" s="62"/>
      <c r="E505" s="61"/>
      <c r="F505" s="62"/>
      <c r="G505" s="62"/>
      <c r="H505" s="41"/>
      <c r="I505" s="41"/>
      <c r="J505" s="41"/>
      <c r="K505" s="61"/>
      <c r="L505" s="61"/>
      <c r="M505" s="67"/>
      <c r="N505" s="67"/>
      <c r="O505" s="88"/>
      <c r="P505" s="66"/>
      <c r="Q505" s="69"/>
      <c r="R505" s="69"/>
      <c r="S505" s="67"/>
      <c r="T505" s="66"/>
      <c r="U505" s="66"/>
      <c r="V505" s="91"/>
      <c r="W505" s="91"/>
      <c r="X505" s="67"/>
      <c r="Y505" s="67"/>
      <c r="Z505" s="67"/>
      <c r="AA505" s="67"/>
      <c r="AB505" s="67"/>
      <c r="AC505" s="67"/>
      <c r="AD505" s="67"/>
      <c r="AE505" s="88"/>
      <c r="AF505" s="66"/>
      <c r="AG505" s="66"/>
      <c r="AH505" s="92"/>
      <c r="AI505" s="66"/>
      <c r="AJ505" s="74"/>
    </row>
    <row r="506" spans="1:36" s="71" customFormat="1" x14ac:dyDescent="0.25">
      <c r="A506" s="41"/>
      <c r="B506" s="41"/>
      <c r="C506" s="41"/>
      <c r="D506" s="62"/>
      <c r="E506" s="61"/>
      <c r="F506" s="62"/>
      <c r="G506" s="62"/>
      <c r="H506" s="41"/>
      <c r="I506" s="41"/>
      <c r="J506" s="41"/>
      <c r="K506" s="61"/>
      <c r="L506" s="61"/>
      <c r="M506" s="67"/>
      <c r="N506" s="67"/>
      <c r="O506" s="88"/>
      <c r="P506" s="66"/>
      <c r="Q506" s="69"/>
      <c r="R506" s="69"/>
      <c r="S506" s="67"/>
      <c r="T506" s="66"/>
      <c r="U506" s="66"/>
      <c r="V506" s="91"/>
      <c r="W506" s="91"/>
      <c r="X506" s="67"/>
      <c r="Y506" s="67"/>
      <c r="Z506" s="67"/>
      <c r="AA506" s="67"/>
      <c r="AB506" s="67"/>
      <c r="AC506" s="67"/>
      <c r="AD506" s="67"/>
      <c r="AE506" s="88"/>
      <c r="AF506" s="66"/>
      <c r="AG506" s="66"/>
      <c r="AH506" s="92"/>
      <c r="AI506" s="66"/>
      <c r="AJ506" s="74"/>
    </row>
    <row r="507" spans="1:36" s="71" customFormat="1" x14ac:dyDescent="0.25">
      <c r="A507" s="41"/>
      <c r="B507" s="41"/>
      <c r="C507" s="41"/>
      <c r="D507" s="62"/>
      <c r="E507" s="61"/>
      <c r="F507" s="62"/>
      <c r="G507" s="62"/>
      <c r="H507" s="41"/>
      <c r="I507" s="41"/>
      <c r="J507" s="41"/>
      <c r="K507" s="61"/>
      <c r="L507" s="61"/>
      <c r="M507" s="67"/>
      <c r="N507" s="67"/>
      <c r="O507" s="88"/>
      <c r="P507" s="66"/>
      <c r="Q507" s="69"/>
      <c r="R507" s="69"/>
      <c r="S507" s="67"/>
      <c r="T507" s="66"/>
      <c r="U507" s="66"/>
      <c r="V507" s="91"/>
      <c r="W507" s="91"/>
      <c r="X507" s="67"/>
      <c r="Y507" s="67"/>
      <c r="Z507" s="67"/>
      <c r="AA507" s="67"/>
      <c r="AB507" s="67"/>
      <c r="AC507" s="67"/>
      <c r="AD507" s="67"/>
      <c r="AE507" s="88"/>
      <c r="AF507" s="66"/>
      <c r="AG507" s="66"/>
      <c r="AH507" s="92"/>
      <c r="AI507" s="66"/>
      <c r="AJ507" s="74"/>
    </row>
    <row r="508" spans="1:36" s="71" customFormat="1" x14ac:dyDescent="0.25">
      <c r="A508" s="41"/>
      <c r="B508" s="41"/>
      <c r="C508" s="41"/>
      <c r="D508" s="62"/>
      <c r="E508" s="61"/>
      <c r="F508" s="62"/>
      <c r="G508" s="62"/>
      <c r="H508" s="41"/>
      <c r="I508" s="41"/>
      <c r="J508" s="41"/>
      <c r="K508" s="61"/>
      <c r="L508" s="61"/>
      <c r="M508" s="67"/>
      <c r="N508" s="67"/>
      <c r="O508" s="88"/>
      <c r="P508" s="66"/>
      <c r="Q508" s="69"/>
      <c r="R508" s="69"/>
      <c r="S508" s="67"/>
      <c r="T508" s="66"/>
      <c r="U508" s="66"/>
      <c r="V508" s="91"/>
      <c r="W508" s="91"/>
      <c r="X508" s="67"/>
      <c r="Y508" s="67"/>
      <c r="Z508" s="67"/>
      <c r="AA508" s="67"/>
      <c r="AB508" s="67"/>
      <c r="AC508" s="67"/>
      <c r="AD508" s="67"/>
      <c r="AE508" s="88"/>
      <c r="AF508" s="66"/>
      <c r="AG508" s="66"/>
      <c r="AH508" s="92"/>
      <c r="AI508" s="66"/>
      <c r="AJ508" s="74"/>
    </row>
    <row r="509" spans="1:36" s="71" customFormat="1" x14ac:dyDescent="0.25">
      <c r="A509" s="41"/>
      <c r="B509" s="41"/>
      <c r="C509" s="41"/>
      <c r="D509" s="62"/>
      <c r="E509" s="61"/>
      <c r="F509" s="62"/>
      <c r="G509" s="62"/>
      <c r="H509" s="41"/>
      <c r="I509" s="41"/>
      <c r="J509" s="41"/>
      <c r="K509" s="61"/>
      <c r="L509" s="61"/>
      <c r="M509" s="67"/>
      <c r="N509" s="67"/>
      <c r="O509" s="88"/>
      <c r="P509" s="66"/>
      <c r="Q509" s="69"/>
      <c r="R509" s="69"/>
      <c r="S509" s="67"/>
      <c r="T509" s="66"/>
      <c r="U509" s="66"/>
      <c r="V509" s="91"/>
      <c r="W509" s="91"/>
      <c r="X509" s="67"/>
      <c r="Y509" s="67"/>
      <c r="Z509" s="67"/>
      <c r="AA509" s="67"/>
      <c r="AB509" s="67"/>
      <c r="AC509" s="67"/>
      <c r="AD509" s="67"/>
      <c r="AE509" s="88"/>
      <c r="AF509" s="66"/>
      <c r="AG509" s="66"/>
      <c r="AH509" s="92"/>
      <c r="AI509" s="66"/>
      <c r="AJ509" s="74"/>
    </row>
    <row r="510" spans="1:36" s="71" customFormat="1" x14ac:dyDescent="0.25">
      <c r="A510" s="41"/>
      <c r="B510" s="41"/>
      <c r="C510" s="41"/>
      <c r="D510" s="62"/>
      <c r="E510" s="61"/>
      <c r="F510" s="62"/>
      <c r="G510" s="62"/>
      <c r="H510" s="41"/>
      <c r="I510" s="41"/>
      <c r="J510" s="41"/>
      <c r="K510" s="61"/>
      <c r="L510" s="61"/>
      <c r="M510" s="67"/>
      <c r="N510" s="67"/>
      <c r="O510" s="88"/>
      <c r="P510" s="66"/>
      <c r="Q510" s="69"/>
      <c r="R510" s="69"/>
      <c r="S510" s="67"/>
      <c r="T510" s="66"/>
      <c r="U510" s="66"/>
      <c r="V510" s="91"/>
      <c r="W510" s="91"/>
      <c r="X510" s="67"/>
      <c r="Y510" s="67"/>
      <c r="Z510" s="67"/>
      <c r="AA510" s="67"/>
      <c r="AB510" s="67"/>
      <c r="AC510" s="67"/>
      <c r="AD510" s="67"/>
      <c r="AE510" s="88"/>
      <c r="AF510" s="66"/>
      <c r="AG510" s="66"/>
      <c r="AH510" s="92"/>
      <c r="AI510" s="66"/>
      <c r="AJ510" s="74"/>
    </row>
    <row r="511" spans="1:36" s="71" customFormat="1" x14ac:dyDescent="0.25">
      <c r="A511" s="41"/>
      <c r="B511" s="41"/>
      <c r="C511" s="41"/>
      <c r="D511" s="62"/>
      <c r="E511" s="61"/>
      <c r="F511" s="62"/>
      <c r="G511" s="62"/>
      <c r="H511" s="41"/>
      <c r="I511" s="41"/>
      <c r="J511" s="41"/>
      <c r="K511" s="61"/>
      <c r="L511" s="61"/>
      <c r="M511" s="67"/>
      <c r="N511" s="67"/>
      <c r="O511" s="88"/>
      <c r="P511" s="66"/>
      <c r="Q511" s="69"/>
      <c r="R511" s="69"/>
      <c r="S511" s="67"/>
      <c r="T511" s="66"/>
      <c r="U511" s="66"/>
      <c r="V511" s="91"/>
      <c r="W511" s="91"/>
      <c r="X511" s="67"/>
      <c r="Y511" s="67"/>
      <c r="Z511" s="67"/>
      <c r="AA511" s="67"/>
      <c r="AB511" s="67"/>
      <c r="AC511" s="67"/>
      <c r="AD511" s="67"/>
      <c r="AE511" s="88"/>
      <c r="AF511" s="66"/>
      <c r="AG511" s="66"/>
      <c r="AH511" s="92"/>
      <c r="AI511" s="66"/>
      <c r="AJ511" s="74"/>
    </row>
    <row r="512" spans="1:36" s="71" customFormat="1" x14ac:dyDescent="0.25">
      <c r="A512" s="41"/>
      <c r="B512" s="41"/>
      <c r="C512" s="41"/>
      <c r="D512" s="62"/>
      <c r="E512" s="61"/>
      <c r="F512" s="62"/>
      <c r="G512" s="62"/>
      <c r="H512" s="41"/>
      <c r="I512" s="41"/>
      <c r="J512" s="41"/>
      <c r="K512" s="61"/>
      <c r="L512" s="61"/>
      <c r="M512" s="67"/>
      <c r="N512" s="67"/>
      <c r="O512" s="88"/>
      <c r="P512" s="66"/>
      <c r="Q512" s="69"/>
      <c r="R512" s="69"/>
      <c r="S512" s="67"/>
      <c r="T512" s="66"/>
      <c r="U512" s="66"/>
      <c r="V512" s="91"/>
      <c r="W512" s="91"/>
      <c r="X512" s="67"/>
      <c r="Y512" s="67"/>
      <c r="Z512" s="67"/>
      <c r="AA512" s="67"/>
      <c r="AB512" s="67"/>
      <c r="AC512" s="67"/>
      <c r="AD512" s="67"/>
      <c r="AE512" s="88"/>
      <c r="AF512" s="66"/>
      <c r="AG512" s="66"/>
      <c r="AH512" s="92"/>
      <c r="AI512" s="66"/>
      <c r="AJ512" s="74"/>
    </row>
    <row r="513" spans="1:36" s="71" customFormat="1" x14ac:dyDescent="0.25">
      <c r="A513" s="41"/>
      <c r="B513" s="41"/>
      <c r="C513" s="41"/>
      <c r="D513" s="62"/>
      <c r="E513" s="61"/>
      <c r="F513" s="62"/>
      <c r="G513" s="62"/>
      <c r="H513" s="41"/>
      <c r="I513" s="41"/>
      <c r="J513" s="41"/>
      <c r="K513" s="61"/>
      <c r="L513" s="61"/>
      <c r="M513" s="67"/>
      <c r="N513" s="67"/>
      <c r="O513" s="88"/>
      <c r="P513" s="66"/>
      <c r="Q513" s="69"/>
      <c r="R513" s="69"/>
      <c r="S513" s="67"/>
      <c r="T513" s="66"/>
      <c r="U513" s="66"/>
      <c r="V513" s="91"/>
      <c r="W513" s="91"/>
      <c r="X513" s="67"/>
      <c r="Y513" s="67"/>
      <c r="Z513" s="67"/>
      <c r="AA513" s="67"/>
      <c r="AB513" s="67"/>
      <c r="AC513" s="67"/>
      <c r="AD513" s="67"/>
      <c r="AE513" s="88"/>
      <c r="AF513" s="66"/>
      <c r="AG513" s="66"/>
      <c r="AH513" s="92"/>
      <c r="AI513" s="66"/>
      <c r="AJ513" s="74"/>
    </row>
    <row r="514" spans="1:36" s="71" customFormat="1" x14ac:dyDescent="0.25">
      <c r="A514" s="41"/>
      <c r="B514" s="41"/>
      <c r="C514" s="41"/>
      <c r="D514" s="62"/>
      <c r="E514" s="61"/>
      <c r="F514" s="62"/>
      <c r="G514" s="62"/>
      <c r="H514" s="41"/>
      <c r="I514" s="41"/>
      <c r="J514" s="41"/>
      <c r="K514" s="61"/>
      <c r="L514" s="61"/>
      <c r="M514" s="67"/>
      <c r="N514" s="67"/>
      <c r="O514" s="88"/>
      <c r="P514" s="66"/>
      <c r="Q514" s="69"/>
      <c r="R514" s="69"/>
      <c r="S514" s="67"/>
      <c r="T514" s="66"/>
      <c r="U514" s="66"/>
      <c r="V514" s="91"/>
      <c r="W514" s="91"/>
      <c r="X514" s="67"/>
      <c r="Y514" s="67"/>
      <c r="Z514" s="67"/>
      <c r="AA514" s="67"/>
      <c r="AB514" s="67"/>
      <c r="AC514" s="67"/>
      <c r="AD514" s="67"/>
      <c r="AE514" s="88"/>
      <c r="AF514" s="66"/>
      <c r="AG514" s="66"/>
      <c r="AH514" s="92"/>
      <c r="AI514" s="66"/>
      <c r="AJ514" s="74"/>
    </row>
    <row r="515" spans="1:36" s="71" customFormat="1" x14ac:dyDescent="0.25">
      <c r="A515" s="41"/>
      <c r="B515" s="41"/>
      <c r="C515" s="41"/>
      <c r="D515" s="62"/>
      <c r="E515" s="61"/>
      <c r="F515" s="62"/>
      <c r="G515" s="62"/>
      <c r="H515" s="41"/>
      <c r="I515" s="41"/>
      <c r="J515" s="41"/>
      <c r="K515" s="61"/>
      <c r="L515" s="61"/>
      <c r="M515" s="67"/>
      <c r="N515" s="67"/>
      <c r="O515" s="88"/>
      <c r="P515" s="66"/>
      <c r="Q515" s="69"/>
      <c r="R515" s="69"/>
      <c r="S515" s="67"/>
      <c r="T515" s="66"/>
      <c r="U515" s="66"/>
      <c r="V515" s="91"/>
      <c r="W515" s="91"/>
      <c r="X515" s="67"/>
      <c r="Y515" s="67"/>
      <c r="Z515" s="67"/>
      <c r="AA515" s="67"/>
      <c r="AB515" s="67"/>
      <c r="AC515" s="67"/>
      <c r="AD515" s="67"/>
      <c r="AE515" s="88"/>
      <c r="AF515" s="66"/>
      <c r="AG515" s="66"/>
      <c r="AH515" s="92"/>
      <c r="AI515" s="66"/>
      <c r="AJ515" s="74"/>
    </row>
    <row r="516" spans="1:36" s="71" customFormat="1" x14ac:dyDescent="0.25">
      <c r="A516" s="41"/>
      <c r="B516" s="41"/>
      <c r="C516" s="41"/>
      <c r="D516" s="62"/>
      <c r="E516" s="61"/>
      <c r="F516" s="62"/>
      <c r="G516" s="62"/>
      <c r="H516" s="41"/>
      <c r="I516" s="41"/>
      <c r="J516" s="41"/>
      <c r="K516" s="61"/>
      <c r="L516" s="61"/>
      <c r="M516" s="67"/>
      <c r="N516" s="67"/>
      <c r="O516" s="88"/>
      <c r="P516" s="66"/>
      <c r="Q516" s="69"/>
      <c r="R516" s="69"/>
      <c r="S516" s="67"/>
      <c r="T516" s="66"/>
      <c r="U516" s="66"/>
      <c r="V516" s="91"/>
      <c r="W516" s="91"/>
      <c r="X516" s="67"/>
      <c r="Y516" s="67"/>
      <c r="Z516" s="67"/>
      <c r="AA516" s="67"/>
      <c r="AB516" s="67"/>
      <c r="AC516" s="67"/>
      <c r="AD516" s="67"/>
      <c r="AE516" s="88"/>
      <c r="AF516" s="66"/>
      <c r="AG516" s="66"/>
      <c r="AH516" s="92"/>
      <c r="AI516" s="66"/>
      <c r="AJ516" s="74"/>
    </row>
    <row r="517" spans="1:36" s="71" customFormat="1" x14ac:dyDescent="0.25">
      <c r="A517" s="41"/>
      <c r="B517" s="41"/>
      <c r="C517" s="41"/>
      <c r="D517" s="62"/>
      <c r="E517" s="61"/>
      <c r="F517" s="62"/>
      <c r="G517" s="62"/>
      <c r="H517" s="41"/>
      <c r="I517" s="41"/>
      <c r="J517" s="41"/>
      <c r="K517" s="61"/>
      <c r="L517" s="61"/>
      <c r="M517" s="67"/>
      <c r="N517" s="67"/>
      <c r="O517" s="88"/>
      <c r="P517" s="66"/>
      <c r="Q517" s="69"/>
      <c r="R517" s="69"/>
      <c r="S517" s="67"/>
      <c r="T517" s="66"/>
      <c r="U517" s="66"/>
      <c r="V517" s="91"/>
      <c r="W517" s="91"/>
      <c r="X517" s="67"/>
      <c r="Y517" s="67"/>
      <c r="Z517" s="67"/>
      <c r="AA517" s="67"/>
      <c r="AB517" s="67"/>
      <c r="AC517" s="67"/>
      <c r="AD517" s="67"/>
      <c r="AE517" s="88"/>
      <c r="AF517" s="66"/>
      <c r="AG517" s="66"/>
      <c r="AH517" s="92"/>
      <c r="AI517" s="66"/>
      <c r="AJ517" s="74"/>
    </row>
    <row r="518" spans="1:36" s="71" customFormat="1" x14ac:dyDescent="0.25">
      <c r="A518" s="41"/>
      <c r="B518" s="41"/>
      <c r="C518" s="41"/>
      <c r="D518" s="62"/>
      <c r="E518" s="61"/>
      <c r="F518" s="62"/>
      <c r="G518" s="62"/>
      <c r="H518" s="41"/>
      <c r="I518" s="41"/>
      <c r="J518" s="41"/>
      <c r="K518" s="61"/>
      <c r="L518" s="61"/>
      <c r="M518" s="67"/>
      <c r="N518" s="67"/>
      <c r="O518" s="88"/>
      <c r="P518" s="66"/>
      <c r="Q518" s="69"/>
      <c r="R518" s="69"/>
      <c r="S518" s="67"/>
      <c r="T518" s="66"/>
      <c r="U518" s="66"/>
      <c r="V518" s="91"/>
      <c r="W518" s="91"/>
      <c r="X518" s="67"/>
      <c r="Y518" s="67"/>
      <c r="Z518" s="67"/>
      <c r="AA518" s="67"/>
      <c r="AB518" s="67"/>
      <c r="AC518" s="67"/>
      <c r="AD518" s="67"/>
      <c r="AE518" s="88"/>
      <c r="AF518" s="66"/>
      <c r="AG518" s="66"/>
      <c r="AH518" s="92"/>
      <c r="AI518" s="66"/>
      <c r="AJ518" s="74"/>
    </row>
    <row r="519" spans="1:36" s="71" customFormat="1" x14ac:dyDescent="0.25">
      <c r="A519" s="41"/>
      <c r="B519" s="41"/>
      <c r="C519" s="41"/>
      <c r="D519" s="62"/>
      <c r="E519" s="61"/>
      <c r="F519" s="62"/>
      <c r="G519" s="62"/>
      <c r="H519" s="41"/>
      <c r="I519" s="41"/>
      <c r="J519" s="41"/>
      <c r="K519" s="61"/>
      <c r="L519" s="61"/>
      <c r="M519" s="67"/>
      <c r="N519" s="67"/>
      <c r="O519" s="88"/>
      <c r="P519" s="66"/>
      <c r="Q519" s="69"/>
      <c r="R519" s="69"/>
      <c r="S519" s="67"/>
      <c r="T519" s="66"/>
      <c r="U519" s="66"/>
      <c r="V519" s="91"/>
      <c r="W519" s="91"/>
      <c r="X519" s="67"/>
      <c r="Y519" s="67"/>
      <c r="Z519" s="67"/>
      <c r="AA519" s="67"/>
      <c r="AB519" s="67"/>
      <c r="AC519" s="67"/>
      <c r="AD519" s="67"/>
      <c r="AE519" s="88"/>
      <c r="AF519" s="66"/>
      <c r="AG519" s="66"/>
      <c r="AH519" s="92"/>
      <c r="AI519" s="66"/>
      <c r="AJ519" s="74"/>
    </row>
    <row r="520" spans="1:36" s="71" customFormat="1" x14ac:dyDescent="0.25">
      <c r="A520" s="41"/>
      <c r="B520" s="41"/>
      <c r="C520" s="41"/>
      <c r="D520" s="62"/>
      <c r="E520" s="61"/>
      <c r="F520" s="62"/>
      <c r="G520" s="62"/>
      <c r="H520" s="41"/>
      <c r="I520" s="41"/>
      <c r="J520" s="41"/>
      <c r="K520" s="61"/>
      <c r="L520" s="61"/>
      <c r="M520" s="67"/>
      <c r="N520" s="67"/>
      <c r="O520" s="88"/>
      <c r="P520" s="66"/>
      <c r="Q520" s="69"/>
      <c r="R520" s="69"/>
      <c r="S520" s="67"/>
      <c r="T520" s="66"/>
      <c r="U520" s="66"/>
      <c r="V520" s="91"/>
      <c r="W520" s="91"/>
      <c r="X520" s="67"/>
      <c r="Y520" s="67"/>
      <c r="Z520" s="67"/>
      <c r="AA520" s="67"/>
      <c r="AB520" s="67"/>
      <c r="AC520" s="67"/>
      <c r="AD520" s="67"/>
      <c r="AE520" s="88"/>
      <c r="AF520" s="66"/>
      <c r="AG520" s="66"/>
      <c r="AH520" s="92"/>
      <c r="AI520" s="66"/>
      <c r="AJ520" s="74"/>
    </row>
    <row r="521" spans="1:36" s="71" customFormat="1" x14ac:dyDescent="0.25">
      <c r="A521" s="41"/>
      <c r="B521" s="41"/>
      <c r="C521" s="41"/>
      <c r="D521" s="62"/>
      <c r="E521" s="61"/>
      <c r="F521" s="62"/>
      <c r="G521" s="62"/>
      <c r="H521" s="41"/>
      <c r="I521" s="41"/>
      <c r="J521" s="41"/>
      <c r="K521" s="61"/>
      <c r="L521" s="61"/>
      <c r="M521" s="67"/>
      <c r="N521" s="67"/>
      <c r="O521" s="88"/>
      <c r="P521" s="66"/>
      <c r="Q521" s="69"/>
      <c r="R521" s="69"/>
      <c r="S521" s="67"/>
      <c r="T521" s="66"/>
      <c r="U521" s="66"/>
      <c r="V521" s="91"/>
      <c r="W521" s="91"/>
      <c r="X521" s="67"/>
      <c r="Y521" s="67"/>
      <c r="Z521" s="67"/>
      <c r="AA521" s="67"/>
      <c r="AB521" s="67"/>
      <c r="AC521" s="67"/>
      <c r="AD521" s="67"/>
      <c r="AE521" s="88"/>
      <c r="AF521" s="66"/>
      <c r="AG521" s="66"/>
      <c r="AH521" s="92"/>
      <c r="AI521" s="66"/>
      <c r="AJ521" s="74"/>
    </row>
    <row r="522" spans="1:36" s="71" customFormat="1" x14ac:dyDescent="0.25">
      <c r="A522" s="41"/>
      <c r="B522" s="41"/>
      <c r="C522" s="41"/>
      <c r="D522" s="62"/>
      <c r="E522" s="61"/>
      <c r="F522" s="62"/>
      <c r="G522" s="62"/>
      <c r="H522" s="41"/>
      <c r="I522" s="41"/>
      <c r="J522" s="41"/>
      <c r="K522" s="61"/>
      <c r="L522" s="61"/>
      <c r="M522" s="67"/>
      <c r="N522" s="67"/>
      <c r="O522" s="88"/>
      <c r="P522" s="66"/>
      <c r="Q522" s="69"/>
      <c r="R522" s="69"/>
      <c r="S522" s="67"/>
      <c r="T522" s="66"/>
      <c r="U522" s="66"/>
      <c r="V522" s="91"/>
      <c r="W522" s="91"/>
      <c r="X522" s="67"/>
      <c r="Y522" s="67"/>
      <c r="Z522" s="67"/>
      <c r="AA522" s="67"/>
      <c r="AB522" s="67"/>
      <c r="AC522" s="67"/>
      <c r="AD522" s="67"/>
      <c r="AE522" s="88"/>
      <c r="AF522" s="66"/>
      <c r="AG522" s="66"/>
      <c r="AH522" s="92"/>
      <c r="AI522" s="66"/>
      <c r="AJ522" s="74"/>
    </row>
    <row r="523" spans="1:36" s="71" customFormat="1" x14ac:dyDescent="0.25">
      <c r="A523" s="41"/>
      <c r="B523" s="41"/>
      <c r="C523" s="41"/>
      <c r="D523" s="62"/>
      <c r="E523" s="61"/>
      <c r="F523" s="62"/>
      <c r="G523" s="62"/>
      <c r="H523" s="41"/>
      <c r="I523" s="41"/>
      <c r="J523" s="41"/>
      <c r="K523" s="61"/>
      <c r="L523" s="61"/>
      <c r="M523" s="67"/>
      <c r="N523" s="67"/>
      <c r="O523" s="88"/>
      <c r="P523" s="66"/>
      <c r="Q523" s="69"/>
      <c r="R523" s="69"/>
      <c r="S523" s="67"/>
      <c r="T523" s="66"/>
      <c r="U523" s="66"/>
      <c r="V523" s="91"/>
      <c r="W523" s="91"/>
      <c r="X523" s="67"/>
      <c r="Y523" s="67"/>
      <c r="Z523" s="67"/>
      <c r="AA523" s="67"/>
      <c r="AB523" s="67"/>
      <c r="AC523" s="67"/>
      <c r="AD523" s="67"/>
      <c r="AE523" s="88"/>
      <c r="AF523" s="66"/>
      <c r="AG523" s="66"/>
      <c r="AH523" s="92"/>
      <c r="AI523" s="66"/>
      <c r="AJ523" s="74"/>
    </row>
    <row r="524" spans="1:36" s="71" customFormat="1" x14ac:dyDescent="0.25">
      <c r="A524" s="41"/>
      <c r="B524" s="41"/>
      <c r="C524" s="41"/>
      <c r="D524" s="62"/>
      <c r="E524" s="61"/>
      <c r="F524" s="62"/>
      <c r="G524" s="62"/>
      <c r="H524" s="41"/>
      <c r="I524" s="41"/>
      <c r="J524" s="41"/>
      <c r="K524" s="61"/>
      <c r="L524" s="61"/>
      <c r="M524" s="67"/>
      <c r="N524" s="67"/>
      <c r="O524" s="88"/>
      <c r="P524" s="66"/>
      <c r="Q524" s="69"/>
      <c r="R524" s="69"/>
      <c r="S524" s="67"/>
      <c r="T524" s="66"/>
      <c r="U524" s="66"/>
      <c r="V524" s="91"/>
      <c r="W524" s="91"/>
      <c r="X524" s="67"/>
      <c r="Y524" s="67"/>
      <c r="Z524" s="67"/>
      <c r="AA524" s="67"/>
      <c r="AB524" s="67"/>
      <c r="AC524" s="67"/>
      <c r="AD524" s="67"/>
      <c r="AE524" s="88"/>
      <c r="AF524" s="66"/>
      <c r="AG524" s="66"/>
      <c r="AH524" s="92"/>
      <c r="AI524" s="66"/>
      <c r="AJ524" s="74"/>
    </row>
    <row r="525" spans="1:36" s="71" customFormat="1" x14ac:dyDescent="0.25">
      <c r="A525" s="41"/>
      <c r="B525" s="41"/>
      <c r="C525" s="41"/>
      <c r="D525" s="62"/>
      <c r="E525" s="61"/>
      <c r="F525" s="62"/>
      <c r="G525" s="62"/>
      <c r="H525" s="41"/>
      <c r="I525" s="41"/>
      <c r="J525" s="41"/>
      <c r="K525" s="61"/>
      <c r="L525" s="61"/>
      <c r="M525" s="67"/>
      <c r="N525" s="67"/>
      <c r="O525" s="88"/>
      <c r="P525" s="66"/>
      <c r="Q525" s="69"/>
      <c r="R525" s="69"/>
      <c r="S525" s="67"/>
      <c r="T525" s="66"/>
      <c r="U525" s="66"/>
      <c r="V525" s="91"/>
      <c r="W525" s="91"/>
      <c r="X525" s="67"/>
      <c r="Y525" s="67"/>
      <c r="Z525" s="67"/>
      <c r="AA525" s="67"/>
      <c r="AB525" s="67"/>
      <c r="AC525" s="67"/>
      <c r="AD525" s="67"/>
      <c r="AE525" s="88"/>
      <c r="AF525" s="66"/>
      <c r="AG525" s="66"/>
      <c r="AH525" s="92"/>
      <c r="AI525" s="66"/>
      <c r="AJ525" s="74"/>
    </row>
    <row r="526" spans="1:36" s="71" customFormat="1" x14ac:dyDescent="0.25">
      <c r="A526" s="41"/>
      <c r="B526" s="41"/>
      <c r="C526" s="41"/>
      <c r="D526" s="62"/>
      <c r="E526" s="61"/>
      <c r="F526" s="62"/>
      <c r="G526" s="62"/>
      <c r="H526" s="41"/>
      <c r="I526" s="41"/>
      <c r="J526" s="41"/>
      <c r="K526" s="61"/>
      <c r="L526" s="61"/>
      <c r="M526" s="67"/>
      <c r="N526" s="67"/>
      <c r="O526" s="88"/>
      <c r="P526" s="66"/>
      <c r="Q526" s="69"/>
      <c r="R526" s="69"/>
      <c r="S526" s="67"/>
      <c r="T526" s="66"/>
      <c r="U526" s="66"/>
      <c r="V526" s="91"/>
      <c r="W526" s="91"/>
      <c r="X526" s="67"/>
      <c r="Y526" s="67"/>
      <c r="Z526" s="67"/>
      <c r="AA526" s="67"/>
      <c r="AB526" s="67"/>
      <c r="AC526" s="67"/>
      <c r="AD526" s="67"/>
      <c r="AE526" s="88"/>
      <c r="AF526" s="66"/>
      <c r="AG526" s="66"/>
      <c r="AH526" s="92"/>
      <c r="AI526" s="66"/>
      <c r="AJ526" s="74"/>
    </row>
    <row r="527" spans="1:36" s="71" customFormat="1" x14ac:dyDescent="0.25">
      <c r="A527" s="41"/>
      <c r="B527" s="41"/>
      <c r="C527" s="41"/>
      <c r="D527" s="62"/>
      <c r="E527" s="61"/>
      <c r="F527" s="62"/>
      <c r="G527" s="62"/>
      <c r="H527" s="41"/>
      <c r="I527" s="41"/>
      <c r="J527" s="41"/>
      <c r="K527" s="61"/>
      <c r="L527" s="61"/>
      <c r="M527" s="67"/>
      <c r="N527" s="67"/>
      <c r="O527" s="88"/>
      <c r="P527" s="66"/>
      <c r="Q527" s="69"/>
      <c r="R527" s="69"/>
      <c r="S527" s="67"/>
      <c r="T527" s="66"/>
      <c r="U527" s="66"/>
      <c r="V527" s="91"/>
      <c r="W527" s="91"/>
      <c r="X527" s="67"/>
      <c r="Y527" s="67"/>
      <c r="Z527" s="67"/>
      <c r="AA527" s="67"/>
      <c r="AB527" s="67"/>
      <c r="AC527" s="67"/>
      <c r="AD527" s="67"/>
      <c r="AE527" s="88"/>
      <c r="AF527" s="66"/>
      <c r="AG527" s="66"/>
      <c r="AH527" s="92"/>
      <c r="AI527" s="66"/>
      <c r="AJ527" s="74"/>
    </row>
    <row r="528" spans="1:36" s="71" customFormat="1" x14ac:dyDescent="0.25">
      <c r="A528" s="41"/>
      <c r="B528" s="41"/>
      <c r="C528" s="41"/>
      <c r="D528" s="62"/>
      <c r="E528" s="61"/>
      <c r="F528" s="62"/>
      <c r="G528" s="62"/>
      <c r="H528" s="41"/>
      <c r="I528" s="41"/>
      <c r="J528" s="41"/>
      <c r="K528" s="61"/>
      <c r="L528" s="61"/>
      <c r="M528" s="67"/>
      <c r="N528" s="67"/>
      <c r="O528" s="88"/>
      <c r="P528" s="66"/>
      <c r="Q528" s="69"/>
      <c r="R528" s="69"/>
      <c r="S528" s="67"/>
      <c r="T528" s="66"/>
      <c r="U528" s="66"/>
      <c r="V528" s="91"/>
      <c r="W528" s="91"/>
      <c r="X528" s="67"/>
      <c r="Y528" s="67"/>
      <c r="Z528" s="67"/>
      <c r="AA528" s="67"/>
      <c r="AB528" s="67"/>
      <c r="AC528" s="67"/>
      <c r="AD528" s="67"/>
      <c r="AE528" s="88"/>
      <c r="AF528" s="66"/>
      <c r="AG528" s="66"/>
      <c r="AH528" s="92"/>
      <c r="AI528" s="66"/>
      <c r="AJ528" s="74"/>
    </row>
    <row r="529" spans="1:36" s="71" customFormat="1" x14ac:dyDescent="0.25">
      <c r="A529" s="41"/>
      <c r="B529" s="41"/>
      <c r="C529" s="41"/>
      <c r="D529" s="62"/>
      <c r="E529" s="61"/>
      <c r="F529" s="62"/>
      <c r="G529" s="62"/>
      <c r="H529" s="41"/>
      <c r="I529" s="41"/>
      <c r="J529" s="41"/>
      <c r="K529" s="61"/>
      <c r="L529" s="61"/>
      <c r="M529" s="67"/>
      <c r="N529" s="67"/>
      <c r="O529" s="88"/>
      <c r="P529" s="66"/>
      <c r="Q529" s="69"/>
      <c r="R529" s="69"/>
      <c r="S529" s="67"/>
      <c r="T529" s="66"/>
      <c r="U529" s="66"/>
      <c r="V529" s="91"/>
      <c r="W529" s="91"/>
      <c r="X529" s="67"/>
      <c r="Y529" s="67"/>
      <c r="Z529" s="67"/>
      <c r="AA529" s="67"/>
      <c r="AB529" s="67"/>
      <c r="AC529" s="67"/>
      <c r="AD529" s="67"/>
      <c r="AE529" s="88"/>
      <c r="AF529" s="66"/>
      <c r="AG529" s="66"/>
      <c r="AH529" s="92"/>
      <c r="AI529" s="66"/>
      <c r="AJ529" s="74"/>
    </row>
    <row r="530" spans="1:36" s="71" customFormat="1" x14ac:dyDescent="0.25">
      <c r="A530" s="41"/>
      <c r="B530" s="41"/>
      <c r="C530" s="41"/>
      <c r="D530" s="62"/>
      <c r="E530" s="61"/>
      <c r="F530" s="62"/>
      <c r="G530" s="62"/>
      <c r="H530" s="41"/>
      <c r="I530" s="41"/>
      <c r="J530" s="41"/>
      <c r="K530" s="61"/>
      <c r="L530" s="61"/>
      <c r="M530" s="67"/>
      <c r="N530" s="67"/>
      <c r="O530" s="88"/>
      <c r="P530" s="66"/>
      <c r="Q530" s="69"/>
      <c r="R530" s="69"/>
      <c r="S530" s="67"/>
      <c r="T530" s="66"/>
      <c r="U530" s="66"/>
      <c r="V530" s="91"/>
      <c r="W530" s="91"/>
      <c r="X530" s="67"/>
      <c r="Y530" s="67"/>
      <c r="Z530" s="67"/>
      <c r="AA530" s="67"/>
      <c r="AB530" s="67"/>
      <c r="AC530" s="67"/>
      <c r="AD530" s="67"/>
      <c r="AE530" s="88"/>
      <c r="AF530" s="66"/>
      <c r="AG530" s="66"/>
      <c r="AH530" s="92"/>
      <c r="AI530" s="66"/>
      <c r="AJ530" s="74"/>
    </row>
    <row r="531" spans="1:36" s="71" customFormat="1" x14ac:dyDescent="0.25">
      <c r="A531" s="41"/>
      <c r="B531" s="41"/>
      <c r="C531" s="41"/>
      <c r="D531" s="62"/>
      <c r="E531" s="61"/>
      <c r="F531" s="62"/>
      <c r="G531" s="62"/>
      <c r="H531" s="41"/>
      <c r="I531" s="41"/>
      <c r="J531" s="41"/>
      <c r="K531" s="61"/>
      <c r="L531" s="61"/>
      <c r="M531" s="67"/>
      <c r="N531" s="67"/>
      <c r="O531" s="88"/>
      <c r="P531" s="66"/>
      <c r="Q531" s="69"/>
      <c r="R531" s="69"/>
      <c r="S531" s="67"/>
      <c r="T531" s="66"/>
      <c r="U531" s="66"/>
      <c r="V531" s="91"/>
      <c r="W531" s="91"/>
      <c r="X531" s="67"/>
      <c r="Y531" s="67"/>
      <c r="Z531" s="67"/>
      <c r="AA531" s="67"/>
      <c r="AB531" s="67"/>
      <c r="AC531" s="67"/>
      <c r="AD531" s="67"/>
      <c r="AE531" s="88"/>
      <c r="AF531" s="66"/>
      <c r="AG531" s="66"/>
      <c r="AH531" s="92"/>
      <c r="AI531" s="66"/>
      <c r="AJ531" s="74"/>
    </row>
    <row r="532" spans="1:36" s="71" customFormat="1" x14ac:dyDescent="0.25">
      <c r="A532" s="41"/>
      <c r="B532" s="41"/>
      <c r="C532" s="41"/>
      <c r="D532" s="62"/>
      <c r="E532" s="61"/>
      <c r="F532" s="62"/>
      <c r="G532" s="62"/>
      <c r="H532" s="41"/>
      <c r="I532" s="41"/>
      <c r="J532" s="41"/>
      <c r="K532" s="61"/>
      <c r="L532" s="61"/>
      <c r="M532" s="67"/>
      <c r="N532" s="67"/>
      <c r="O532" s="88"/>
      <c r="P532" s="66"/>
      <c r="Q532" s="69"/>
      <c r="R532" s="69"/>
      <c r="S532" s="67"/>
      <c r="T532" s="66"/>
      <c r="U532" s="66"/>
      <c r="V532" s="91"/>
      <c r="W532" s="91"/>
      <c r="X532" s="67"/>
      <c r="Y532" s="67"/>
      <c r="Z532" s="67"/>
      <c r="AA532" s="67"/>
      <c r="AB532" s="67"/>
      <c r="AC532" s="67"/>
      <c r="AD532" s="67"/>
      <c r="AE532" s="88"/>
      <c r="AF532" s="66"/>
      <c r="AG532" s="66"/>
      <c r="AH532" s="92"/>
      <c r="AI532" s="66"/>
      <c r="AJ532" s="74"/>
    </row>
    <row r="533" spans="1:36" s="71" customFormat="1" x14ac:dyDescent="0.25">
      <c r="A533" s="41"/>
      <c r="B533" s="41"/>
      <c r="C533" s="41"/>
      <c r="D533" s="62"/>
      <c r="E533" s="61"/>
      <c r="F533" s="62"/>
      <c r="G533" s="62"/>
      <c r="H533" s="41"/>
      <c r="I533" s="41"/>
      <c r="J533" s="41"/>
      <c r="K533" s="61"/>
      <c r="L533" s="61"/>
      <c r="M533" s="67"/>
      <c r="N533" s="67"/>
      <c r="O533" s="88"/>
      <c r="P533" s="66"/>
      <c r="Q533" s="69"/>
      <c r="R533" s="69"/>
      <c r="S533" s="67"/>
      <c r="T533" s="66"/>
      <c r="U533" s="66"/>
      <c r="V533" s="91"/>
      <c r="W533" s="91"/>
      <c r="X533" s="67"/>
      <c r="Y533" s="67"/>
      <c r="Z533" s="67"/>
      <c r="AA533" s="67"/>
      <c r="AB533" s="67"/>
      <c r="AC533" s="67"/>
      <c r="AD533" s="67"/>
      <c r="AE533" s="88"/>
      <c r="AF533" s="66"/>
      <c r="AG533" s="66"/>
      <c r="AH533" s="92"/>
      <c r="AI533" s="66"/>
      <c r="AJ533" s="74"/>
    </row>
    <row r="534" spans="1:36" s="71" customFormat="1" x14ac:dyDescent="0.25">
      <c r="A534" s="41"/>
      <c r="B534" s="41"/>
      <c r="C534" s="41"/>
      <c r="D534" s="62"/>
      <c r="E534" s="61"/>
      <c r="F534" s="62"/>
      <c r="G534" s="62"/>
      <c r="H534" s="41"/>
      <c r="I534" s="41"/>
      <c r="J534" s="41"/>
      <c r="K534" s="61"/>
      <c r="L534" s="61"/>
      <c r="M534" s="67"/>
      <c r="N534" s="67"/>
      <c r="O534" s="88"/>
      <c r="P534" s="66"/>
      <c r="Q534" s="69"/>
      <c r="R534" s="69"/>
      <c r="S534" s="67"/>
      <c r="T534" s="66"/>
      <c r="U534" s="66"/>
      <c r="V534" s="91"/>
      <c r="W534" s="91"/>
      <c r="X534" s="67"/>
      <c r="Y534" s="67"/>
      <c r="Z534" s="67"/>
      <c r="AA534" s="67"/>
      <c r="AB534" s="67"/>
      <c r="AC534" s="67"/>
      <c r="AD534" s="67"/>
      <c r="AE534" s="88"/>
      <c r="AF534" s="66"/>
      <c r="AG534" s="66"/>
      <c r="AH534" s="92"/>
      <c r="AI534" s="66"/>
      <c r="AJ534" s="74"/>
    </row>
    <row r="535" spans="1:36" s="71" customFormat="1" x14ac:dyDescent="0.25">
      <c r="A535" s="41"/>
      <c r="B535" s="41"/>
      <c r="C535" s="41"/>
      <c r="D535" s="62"/>
      <c r="E535" s="61"/>
      <c r="F535" s="62"/>
      <c r="G535" s="62"/>
      <c r="H535" s="41"/>
      <c r="I535" s="41"/>
      <c r="J535" s="41"/>
      <c r="K535" s="61"/>
      <c r="L535" s="61"/>
      <c r="M535" s="67"/>
      <c r="N535" s="67"/>
      <c r="O535" s="88"/>
      <c r="P535" s="66"/>
      <c r="Q535" s="69"/>
      <c r="R535" s="69"/>
      <c r="S535" s="67"/>
      <c r="T535" s="66"/>
      <c r="U535" s="66"/>
      <c r="V535" s="91"/>
      <c r="W535" s="91"/>
      <c r="X535" s="67"/>
      <c r="Y535" s="67"/>
      <c r="Z535" s="67"/>
      <c r="AA535" s="67"/>
      <c r="AB535" s="67"/>
      <c r="AC535" s="67"/>
      <c r="AD535" s="67"/>
      <c r="AE535" s="88"/>
      <c r="AF535" s="66"/>
      <c r="AG535" s="66"/>
      <c r="AH535" s="92"/>
      <c r="AI535" s="66"/>
      <c r="AJ535" s="74"/>
    </row>
    <row r="536" spans="1:36" s="71" customFormat="1" x14ac:dyDescent="0.25">
      <c r="A536" s="41"/>
      <c r="B536" s="41"/>
      <c r="C536" s="41"/>
      <c r="D536" s="62"/>
      <c r="E536" s="61"/>
      <c r="F536" s="62"/>
      <c r="G536" s="62"/>
      <c r="H536" s="41"/>
      <c r="I536" s="41"/>
      <c r="J536" s="41"/>
      <c r="K536" s="61"/>
      <c r="L536" s="61"/>
      <c r="M536" s="67"/>
      <c r="N536" s="67"/>
      <c r="O536" s="88"/>
      <c r="P536" s="66"/>
      <c r="Q536" s="69"/>
      <c r="R536" s="69"/>
      <c r="S536" s="67"/>
      <c r="T536" s="66"/>
      <c r="U536" s="66"/>
      <c r="V536" s="91"/>
      <c r="W536" s="91"/>
      <c r="X536" s="67"/>
      <c r="Y536" s="67"/>
      <c r="Z536" s="67"/>
      <c r="AA536" s="67"/>
      <c r="AB536" s="67"/>
      <c r="AC536" s="67"/>
      <c r="AD536" s="67"/>
      <c r="AE536" s="88"/>
      <c r="AF536" s="66"/>
      <c r="AG536" s="66"/>
      <c r="AH536" s="92"/>
      <c r="AI536" s="66"/>
      <c r="AJ536" s="74"/>
    </row>
    <row r="537" spans="1:36" s="71" customFormat="1" x14ac:dyDescent="0.25">
      <c r="A537" s="41"/>
      <c r="B537" s="41"/>
      <c r="C537" s="41"/>
      <c r="D537" s="62"/>
      <c r="E537" s="61"/>
      <c r="F537" s="62"/>
      <c r="G537" s="62"/>
      <c r="H537" s="41"/>
      <c r="I537" s="41"/>
      <c r="J537" s="41"/>
      <c r="K537" s="61"/>
      <c r="L537" s="61"/>
      <c r="M537" s="67"/>
      <c r="N537" s="67"/>
      <c r="O537" s="88"/>
      <c r="P537" s="66"/>
      <c r="Q537" s="69"/>
      <c r="R537" s="69"/>
      <c r="S537" s="67"/>
      <c r="T537" s="66"/>
      <c r="U537" s="66"/>
      <c r="V537" s="91"/>
      <c r="W537" s="91"/>
      <c r="X537" s="67"/>
      <c r="Y537" s="67"/>
      <c r="Z537" s="67"/>
      <c r="AA537" s="67"/>
      <c r="AB537" s="67"/>
      <c r="AC537" s="67"/>
      <c r="AD537" s="67"/>
      <c r="AE537" s="88"/>
      <c r="AF537" s="66"/>
      <c r="AG537" s="66"/>
      <c r="AH537" s="92"/>
      <c r="AI537" s="66"/>
      <c r="AJ537" s="74"/>
    </row>
    <row r="538" spans="1:36" s="71" customFormat="1" x14ac:dyDescent="0.25">
      <c r="A538" s="41"/>
      <c r="B538" s="41"/>
      <c r="C538" s="41"/>
      <c r="D538" s="62"/>
      <c r="E538" s="61"/>
      <c r="F538" s="62"/>
      <c r="G538" s="62"/>
      <c r="H538" s="41"/>
      <c r="I538" s="41"/>
      <c r="J538" s="41"/>
      <c r="K538" s="61"/>
      <c r="L538" s="61"/>
      <c r="M538" s="67"/>
      <c r="N538" s="67"/>
      <c r="O538" s="88"/>
      <c r="P538" s="66"/>
      <c r="Q538" s="69"/>
      <c r="R538" s="69"/>
      <c r="S538" s="67"/>
      <c r="T538" s="66"/>
      <c r="U538" s="66"/>
      <c r="V538" s="91"/>
      <c r="W538" s="91"/>
      <c r="X538" s="67"/>
      <c r="Y538" s="67"/>
      <c r="Z538" s="67"/>
      <c r="AA538" s="67"/>
      <c r="AB538" s="67"/>
      <c r="AC538" s="67"/>
      <c r="AD538" s="67"/>
      <c r="AE538" s="88"/>
      <c r="AF538" s="66"/>
      <c r="AG538" s="66"/>
      <c r="AH538" s="92"/>
      <c r="AI538" s="66"/>
      <c r="AJ538" s="74"/>
    </row>
    <row r="539" spans="1:36" s="71" customFormat="1" x14ac:dyDescent="0.25">
      <c r="A539" s="41"/>
      <c r="B539" s="41"/>
      <c r="C539" s="41"/>
      <c r="D539" s="62"/>
      <c r="E539" s="61"/>
      <c r="F539" s="62"/>
      <c r="G539" s="62"/>
      <c r="H539" s="41"/>
      <c r="I539" s="41"/>
      <c r="J539" s="41"/>
      <c r="K539" s="61"/>
      <c r="L539" s="61"/>
      <c r="M539" s="67"/>
      <c r="N539" s="67"/>
      <c r="O539" s="88"/>
      <c r="P539" s="66"/>
      <c r="Q539" s="69"/>
      <c r="R539" s="69"/>
      <c r="S539" s="67"/>
      <c r="T539" s="66"/>
      <c r="U539" s="66"/>
      <c r="V539" s="91"/>
      <c r="W539" s="91"/>
      <c r="X539" s="67"/>
      <c r="Y539" s="67"/>
      <c r="Z539" s="67"/>
      <c r="AA539" s="67"/>
      <c r="AB539" s="67"/>
      <c r="AC539" s="67"/>
      <c r="AD539" s="67"/>
      <c r="AE539" s="88"/>
      <c r="AF539" s="66"/>
      <c r="AG539" s="66"/>
      <c r="AH539" s="92"/>
      <c r="AI539" s="66"/>
      <c r="AJ539" s="74"/>
    </row>
    <row r="540" spans="1:36" s="71" customFormat="1" x14ac:dyDescent="0.25">
      <c r="A540" s="41"/>
      <c r="B540" s="41"/>
      <c r="C540" s="41"/>
      <c r="D540" s="62"/>
      <c r="E540" s="61"/>
      <c r="F540" s="62"/>
      <c r="G540" s="62"/>
      <c r="H540" s="41"/>
      <c r="I540" s="41"/>
      <c r="J540" s="41"/>
      <c r="K540" s="61"/>
      <c r="L540" s="61"/>
      <c r="M540" s="67"/>
      <c r="N540" s="67"/>
      <c r="O540" s="88"/>
      <c r="P540" s="66"/>
      <c r="Q540" s="69"/>
      <c r="R540" s="69"/>
      <c r="S540" s="67"/>
      <c r="T540" s="66"/>
      <c r="U540" s="66"/>
      <c r="V540" s="91"/>
      <c r="W540" s="91"/>
      <c r="X540" s="67"/>
      <c r="Y540" s="67"/>
      <c r="Z540" s="67"/>
      <c r="AA540" s="67"/>
      <c r="AB540" s="67"/>
      <c r="AC540" s="67"/>
      <c r="AD540" s="67"/>
      <c r="AE540" s="88"/>
      <c r="AF540" s="66"/>
      <c r="AG540" s="66"/>
      <c r="AH540" s="92"/>
      <c r="AI540" s="66"/>
      <c r="AJ540" s="74"/>
    </row>
    <row r="541" spans="1:36" s="71" customFormat="1" x14ac:dyDescent="0.25">
      <c r="A541" s="41"/>
      <c r="B541" s="41"/>
      <c r="C541" s="41"/>
      <c r="D541" s="62"/>
      <c r="E541" s="61"/>
      <c r="F541" s="62"/>
      <c r="G541" s="62"/>
      <c r="H541" s="41"/>
      <c r="I541" s="41"/>
      <c r="J541" s="41"/>
      <c r="K541" s="61"/>
      <c r="L541" s="61"/>
      <c r="M541" s="67"/>
      <c r="N541" s="67"/>
      <c r="O541" s="88"/>
      <c r="P541" s="66"/>
      <c r="Q541" s="69"/>
      <c r="R541" s="69"/>
      <c r="S541" s="67"/>
      <c r="T541" s="66"/>
      <c r="U541" s="66"/>
      <c r="V541" s="91"/>
      <c r="W541" s="91"/>
      <c r="X541" s="67"/>
      <c r="Y541" s="67"/>
      <c r="Z541" s="67"/>
      <c r="AA541" s="67"/>
      <c r="AB541" s="67"/>
      <c r="AC541" s="67"/>
      <c r="AD541" s="67"/>
      <c r="AE541" s="88"/>
      <c r="AF541" s="66"/>
      <c r="AG541" s="66"/>
      <c r="AH541" s="92"/>
      <c r="AI541" s="66"/>
      <c r="AJ541" s="74"/>
    </row>
    <row r="542" spans="1:36" s="71" customFormat="1" x14ac:dyDescent="0.25">
      <c r="A542" s="41"/>
      <c r="B542" s="41"/>
      <c r="C542" s="41"/>
      <c r="D542" s="62"/>
      <c r="E542" s="61"/>
      <c r="F542" s="62"/>
      <c r="G542" s="62"/>
      <c r="H542" s="41"/>
      <c r="I542" s="41"/>
      <c r="J542" s="41"/>
      <c r="K542" s="61"/>
      <c r="L542" s="61"/>
      <c r="M542" s="67"/>
      <c r="N542" s="67"/>
      <c r="O542" s="88"/>
      <c r="P542" s="66"/>
      <c r="Q542" s="69"/>
      <c r="R542" s="69"/>
      <c r="S542" s="67"/>
      <c r="T542" s="66"/>
      <c r="U542" s="66"/>
      <c r="V542" s="91"/>
      <c r="W542" s="91"/>
      <c r="X542" s="67"/>
      <c r="Y542" s="67"/>
      <c r="Z542" s="67"/>
      <c r="AA542" s="67"/>
      <c r="AB542" s="67"/>
      <c r="AC542" s="67"/>
      <c r="AD542" s="67"/>
      <c r="AE542" s="88"/>
      <c r="AF542" s="66"/>
      <c r="AG542" s="66"/>
      <c r="AH542" s="92"/>
      <c r="AI542" s="66"/>
      <c r="AJ542" s="74"/>
    </row>
    <row r="543" spans="1:36" s="71" customFormat="1" x14ac:dyDescent="0.25">
      <c r="A543" s="41"/>
      <c r="B543" s="41"/>
      <c r="C543" s="41"/>
      <c r="D543" s="62"/>
      <c r="E543" s="61"/>
      <c r="F543" s="62"/>
      <c r="G543" s="62"/>
      <c r="H543" s="41"/>
      <c r="I543" s="41"/>
      <c r="J543" s="41"/>
      <c r="K543" s="61"/>
      <c r="L543" s="61"/>
      <c r="M543" s="67"/>
      <c r="N543" s="67"/>
      <c r="O543" s="88"/>
      <c r="P543" s="66"/>
      <c r="Q543" s="69"/>
      <c r="R543" s="69"/>
      <c r="S543" s="67"/>
      <c r="T543" s="66"/>
      <c r="U543" s="66"/>
      <c r="V543" s="91"/>
      <c r="W543" s="91"/>
      <c r="X543" s="67"/>
      <c r="Y543" s="67"/>
      <c r="Z543" s="67"/>
      <c r="AA543" s="67"/>
      <c r="AB543" s="67"/>
      <c r="AC543" s="67"/>
      <c r="AD543" s="67"/>
      <c r="AE543" s="88"/>
      <c r="AF543" s="66"/>
      <c r="AG543" s="66"/>
      <c r="AH543" s="92"/>
      <c r="AI543" s="66"/>
      <c r="AJ543" s="74"/>
    </row>
    <row r="544" spans="1:36" s="71" customFormat="1" x14ac:dyDescent="0.25">
      <c r="A544" s="41"/>
      <c r="B544" s="41"/>
      <c r="C544" s="41"/>
      <c r="D544" s="62"/>
      <c r="E544" s="61"/>
      <c r="F544" s="62"/>
      <c r="G544" s="62"/>
      <c r="H544" s="41"/>
      <c r="I544" s="41"/>
      <c r="J544" s="41"/>
      <c r="K544" s="61"/>
      <c r="L544" s="61"/>
      <c r="M544" s="67"/>
      <c r="N544" s="67"/>
      <c r="O544" s="88"/>
      <c r="P544" s="66"/>
      <c r="Q544" s="69"/>
      <c r="R544" s="69"/>
      <c r="S544" s="67"/>
      <c r="T544" s="66"/>
      <c r="U544" s="66"/>
      <c r="V544" s="91"/>
      <c r="W544" s="91"/>
      <c r="X544" s="67"/>
      <c r="Y544" s="67"/>
      <c r="Z544" s="67"/>
      <c r="AA544" s="67"/>
      <c r="AB544" s="67"/>
      <c r="AC544" s="67"/>
      <c r="AD544" s="67"/>
      <c r="AE544" s="88"/>
      <c r="AF544" s="66"/>
      <c r="AG544" s="66"/>
      <c r="AH544" s="92"/>
      <c r="AI544" s="66"/>
      <c r="AJ544" s="74"/>
    </row>
    <row r="545" spans="1:36" s="71" customFormat="1" x14ac:dyDescent="0.25">
      <c r="A545" s="41"/>
      <c r="B545" s="41"/>
      <c r="C545" s="41"/>
      <c r="D545" s="62"/>
      <c r="E545" s="61"/>
      <c r="F545" s="62"/>
      <c r="G545" s="62"/>
      <c r="H545" s="41"/>
      <c r="I545" s="41"/>
      <c r="J545" s="41"/>
      <c r="K545" s="61"/>
      <c r="L545" s="61"/>
      <c r="M545" s="67"/>
      <c r="N545" s="67"/>
      <c r="O545" s="88"/>
      <c r="P545" s="66"/>
      <c r="Q545" s="69"/>
      <c r="R545" s="69"/>
      <c r="S545" s="67"/>
      <c r="T545" s="66"/>
      <c r="U545" s="66"/>
      <c r="V545" s="91"/>
      <c r="W545" s="91"/>
      <c r="X545" s="67"/>
      <c r="Y545" s="67"/>
      <c r="Z545" s="67"/>
      <c r="AA545" s="67"/>
      <c r="AB545" s="67"/>
      <c r="AC545" s="67"/>
      <c r="AD545" s="67"/>
      <c r="AE545" s="88"/>
      <c r="AF545" s="66"/>
      <c r="AG545" s="66"/>
      <c r="AH545" s="92"/>
      <c r="AI545" s="66"/>
      <c r="AJ545" s="74"/>
    </row>
    <row r="546" spans="1:36" s="71" customFormat="1" x14ac:dyDescent="0.25">
      <c r="A546" s="41"/>
      <c r="B546" s="41"/>
      <c r="C546" s="41"/>
      <c r="D546" s="62"/>
      <c r="E546" s="61"/>
      <c r="F546" s="62"/>
      <c r="G546" s="62"/>
      <c r="H546" s="41"/>
      <c r="I546" s="41"/>
      <c r="J546" s="41"/>
      <c r="K546" s="61"/>
      <c r="L546" s="61"/>
      <c r="M546" s="67"/>
      <c r="N546" s="67"/>
      <c r="O546" s="88"/>
      <c r="P546" s="66"/>
      <c r="Q546" s="69"/>
      <c r="R546" s="69"/>
      <c r="S546" s="67"/>
      <c r="T546" s="66"/>
      <c r="U546" s="66"/>
      <c r="V546" s="91"/>
      <c r="W546" s="91"/>
      <c r="X546" s="67"/>
      <c r="Y546" s="67"/>
      <c r="Z546" s="67"/>
      <c r="AA546" s="67"/>
      <c r="AB546" s="67"/>
      <c r="AC546" s="67"/>
      <c r="AD546" s="67"/>
      <c r="AE546" s="88"/>
      <c r="AF546" s="66"/>
      <c r="AG546" s="66"/>
      <c r="AH546" s="92"/>
      <c r="AI546" s="66"/>
      <c r="AJ546" s="74"/>
    </row>
    <row r="547" spans="1:36" s="71" customFormat="1" x14ac:dyDescent="0.25">
      <c r="A547" s="41"/>
      <c r="B547" s="41"/>
      <c r="C547" s="41"/>
      <c r="D547" s="62"/>
      <c r="E547" s="61"/>
      <c r="F547" s="62"/>
      <c r="G547" s="62"/>
      <c r="H547" s="41"/>
      <c r="I547" s="41"/>
      <c r="J547" s="41"/>
      <c r="K547" s="61"/>
      <c r="L547" s="61"/>
      <c r="M547" s="67"/>
      <c r="N547" s="67"/>
      <c r="O547" s="88"/>
      <c r="P547" s="66"/>
      <c r="Q547" s="69"/>
      <c r="R547" s="69"/>
      <c r="S547" s="67"/>
      <c r="T547" s="66"/>
      <c r="U547" s="66"/>
      <c r="V547" s="91"/>
      <c r="W547" s="91"/>
      <c r="X547" s="67"/>
      <c r="Y547" s="67"/>
      <c r="Z547" s="67"/>
      <c r="AA547" s="67"/>
      <c r="AB547" s="67"/>
      <c r="AC547" s="67"/>
      <c r="AD547" s="67"/>
      <c r="AE547" s="88"/>
      <c r="AF547" s="66"/>
      <c r="AG547" s="66"/>
      <c r="AH547" s="92"/>
      <c r="AI547" s="66"/>
      <c r="AJ547" s="74"/>
    </row>
    <row r="548" spans="1:36" s="71" customFormat="1" x14ac:dyDescent="0.25">
      <c r="A548" s="41"/>
      <c r="B548" s="41"/>
      <c r="C548" s="41"/>
      <c r="D548" s="62"/>
      <c r="E548" s="61"/>
      <c r="F548" s="62"/>
      <c r="G548" s="62"/>
      <c r="H548" s="41"/>
      <c r="I548" s="41"/>
      <c r="J548" s="41"/>
      <c r="K548" s="61"/>
      <c r="L548" s="61"/>
      <c r="M548" s="67"/>
      <c r="N548" s="67"/>
      <c r="O548" s="88"/>
      <c r="P548" s="66"/>
      <c r="Q548" s="69"/>
      <c r="R548" s="69"/>
      <c r="S548" s="67"/>
      <c r="T548" s="66"/>
      <c r="U548" s="66"/>
      <c r="V548" s="91"/>
      <c r="W548" s="91"/>
      <c r="X548" s="67"/>
      <c r="Y548" s="67"/>
      <c r="Z548" s="67"/>
      <c r="AA548" s="67"/>
      <c r="AB548" s="67"/>
      <c r="AC548" s="67"/>
      <c r="AD548" s="67"/>
      <c r="AE548" s="88"/>
      <c r="AF548" s="66"/>
      <c r="AG548" s="66"/>
      <c r="AH548" s="92"/>
      <c r="AI548" s="66"/>
      <c r="AJ548" s="74"/>
    </row>
    <row r="549" spans="1:36" s="71" customFormat="1" x14ac:dyDescent="0.25">
      <c r="A549" s="41"/>
      <c r="B549" s="41"/>
      <c r="C549" s="41"/>
      <c r="D549" s="62"/>
      <c r="E549" s="61"/>
      <c r="F549" s="62"/>
      <c r="G549" s="62"/>
      <c r="H549" s="41"/>
      <c r="I549" s="41"/>
      <c r="J549" s="41"/>
      <c r="K549" s="61"/>
      <c r="L549" s="61"/>
      <c r="M549" s="67"/>
      <c r="N549" s="67"/>
      <c r="O549" s="88"/>
      <c r="P549" s="66"/>
      <c r="Q549" s="69"/>
      <c r="R549" s="69"/>
      <c r="S549" s="67"/>
      <c r="T549" s="66"/>
      <c r="U549" s="66"/>
      <c r="V549" s="91"/>
      <c r="W549" s="91"/>
      <c r="X549" s="67"/>
      <c r="Y549" s="67"/>
      <c r="Z549" s="67"/>
      <c r="AA549" s="67"/>
      <c r="AB549" s="67"/>
      <c r="AC549" s="67"/>
      <c r="AD549" s="67"/>
      <c r="AE549" s="88"/>
      <c r="AF549" s="66"/>
      <c r="AG549" s="66"/>
      <c r="AH549" s="92"/>
      <c r="AI549" s="66"/>
      <c r="AJ549" s="74"/>
    </row>
    <row r="550" spans="1:36" s="71" customFormat="1" x14ac:dyDescent="0.25">
      <c r="A550" s="41"/>
      <c r="B550" s="41"/>
      <c r="C550" s="41"/>
      <c r="D550" s="62"/>
      <c r="E550" s="61"/>
      <c r="F550" s="62"/>
      <c r="G550" s="62"/>
      <c r="H550" s="41"/>
      <c r="I550" s="41"/>
      <c r="J550" s="41"/>
      <c r="K550" s="61"/>
      <c r="L550" s="61"/>
      <c r="M550" s="67"/>
      <c r="N550" s="67"/>
      <c r="O550" s="88"/>
      <c r="P550" s="66"/>
      <c r="Q550" s="69"/>
      <c r="R550" s="69"/>
      <c r="S550" s="67"/>
      <c r="T550" s="66"/>
      <c r="U550" s="66"/>
      <c r="V550" s="91"/>
      <c r="W550" s="91"/>
      <c r="X550" s="67"/>
      <c r="Y550" s="67"/>
      <c r="Z550" s="67"/>
      <c r="AA550" s="67"/>
      <c r="AB550" s="67"/>
      <c r="AC550" s="67"/>
      <c r="AD550" s="67"/>
      <c r="AE550" s="88"/>
      <c r="AF550" s="66"/>
      <c r="AG550" s="66"/>
      <c r="AH550" s="92"/>
      <c r="AI550" s="66"/>
      <c r="AJ550" s="74"/>
    </row>
    <row r="551" spans="1:36" s="71" customFormat="1" x14ac:dyDescent="0.25">
      <c r="A551" s="41"/>
      <c r="B551" s="41"/>
      <c r="C551" s="41"/>
      <c r="D551" s="62"/>
      <c r="E551" s="61"/>
      <c r="F551" s="62"/>
      <c r="G551" s="62"/>
      <c r="H551" s="41"/>
      <c r="I551" s="41"/>
      <c r="J551" s="41"/>
      <c r="K551" s="61"/>
      <c r="L551" s="61"/>
      <c r="M551" s="67"/>
      <c r="N551" s="67"/>
      <c r="O551" s="88"/>
      <c r="P551" s="66"/>
      <c r="Q551" s="69"/>
      <c r="R551" s="69"/>
      <c r="S551" s="67"/>
      <c r="T551" s="66"/>
      <c r="U551" s="66"/>
      <c r="V551" s="91"/>
      <c r="W551" s="91"/>
      <c r="X551" s="67"/>
      <c r="Y551" s="67"/>
      <c r="Z551" s="67"/>
      <c r="AA551" s="67"/>
      <c r="AB551" s="67"/>
      <c r="AC551" s="67"/>
      <c r="AD551" s="67"/>
      <c r="AE551" s="88"/>
      <c r="AF551" s="66"/>
      <c r="AG551" s="66"/>
      <c r="AH551" s="92"/>
      <c r="AI551" s="66"/>
      <c r="AJ551" s="74"/>
    </row>
    <row r="552" spans="1:36" s="71" customFormat="1" x14ac:dyDescent="0.25">
      <c r="A552" s="41"/>
      <c r="B552" s="41"/>
      <c r="C552" s="41"/>
      <c r="D552" s="62"/>
      <c r="E552" s="61"/>
      <c r="F552" s="62"/>
      <c r="G552" s="62"/>
      <c r="H552" s="41"/>
      <c r="I552" s="41"/>
      <c r="J552" s="41"/>
      <c r="K552" s="61"/>
      <c r="L552" s="61"/>
      <c r="M552" s="67"/>
      <c r="N552" s="67"/>
      <c r="O552" s="88"/>
      <c r="P552" s="66"/>
      <c r="Q552" s="69"/>
      <c r="R552" s="69"/>
      <c r="S552" s="67"/>
      <c r="T552" s="66"/>
      <c r="U552" s="66"/>
      <c r="V552" s="91"/>
      <c r="W552" s="91"/>
      <c r="X552" s="67"/>
      <c r="Y552" s="67"/>
      <c r="Z552" s="67"/>
      <c r="AA552" s="67"/>
      <c r="AB552" s="67"/>
      <c r="AC552" s="67"/>
      <c r="AD552" s="67"/>
      <c r="AE552" s="88"/>
      <c r="AF552" s="66"/>
      <c r="AG552" s="66"/>
      <c r="AH552" s="92"/>
      <c r="AI552" s="66"/>
      <c r="AJ552" s="74"/>
    </row>
    <row r="553" spans="1:36" s="71" customFormat="1" x14ac:dyDescent="0.25">
      <c r="A553" s="41"/>
      <c r="B553" s="41"/>
      <c r="C553" s="41"/>
      <c r="D553" s="62"/>
      <c r="E553" s="61"/>
      <c r="F553" s="62"/>
      <c r="G553" s="62"/>
      <c r="H553" s="41"/>
      <c r="I553" s="41"/>
      <c r="J553" s="41"/>
      <c r="K553" s="61"/>
      <c r="L553" s="61"/>
      <c r="M553" s="67"/>
      <c r="N553" s="67"/>
      <c r="O553" s="88"/>
      <c r="P553" s="66"/>
      <c r="Q553" s="69"/>
      <c r="R553" s="69"/>
      <c r="S553" s="67"/>
      <c r="T553" s="66"/>
      <c r="U553" s="66"/>
      <c r="V553" s="91"/>
      <c r="W553" s="91"/>
      <c r="X553" s="67"/>
      <c r="Y553" s="67"/>
      <c r="Z553" s="67"/>
      <c r="AA553" s="67"/>
      <c r="AB553" s="67"/>
      <c r="AC553" s="67"/>
      <c r="AD553" s="67"/>
      <c r="AE553" s="88"/>
      <c r="AF553" s="66"/>
      <c r="AG553" s="66"/>
      <c r="AH553" s="92"/>
      <c r="AI553" s="66"/>
      <c r="AJ553" s="74"/>
    </row>
    <row r="554" spans="1:36" s="71" customFormat="1" x14ac:dyDescent="0.25">
      <c r="A554" s="41"/>
      <c r="B554" s="41"/>
      <c r="C554" s="41"/>
      <c r="D554" s="62"/>
      <c r="E554" s="61"/>
      <c r="F554" s="62"/>
      <c r="G554" s="62"/>
      <c r="H554" s="41"/>
      <c r="I554" s="41"/>
      <c r="J554" s="41"/>
      <c r="K554" s="61"/>
      <c r="L554" s="61"/>
      <c r="M554" s="67"/>
      <c r="N554" s="67"/>
      <c r="O554" s="88"/>
      <c r="P554" s="66"/>
      <c r="Q554" s="69"/>
      <c r="R554" s="69"/>
      <c r="S554" s="67"/>
      <c r="T554" s="66"/>
      <c r="U554" s="66"/>
      <c r="V554" s="91"/>
      <c r="W554" s="91"/>
      <c r="X554" s="67"/>
      <c r="Y554" s="67"/>
      <c r="Z554" s="67"/>
      <c r="AA554" s="67"/>
      <c r="AB554" s="67"/>
      <c r="AC554" s="67"/>
      <c r="AD554" s="67"/>
      <c r="AE554" s="88"/>
      <c r="AF554" s="66"/>
      <c r="AG554" s="66"/>
      <c r="AH554" s="92"/>
      <c r="AI554" s="66"/>
      <c r="AJ554" s="74"/>
    </row>
    <row r="555" spans="1:36" s="71" customFormat="1" x14ac:dyDescent="0.25">
      <c r="A555" s="41"/>
      <c r="B555" s="41"/>
      <c r="C555" s="41"/>
      <c r="D555" s="62"/>
      <c r="E555" s="61"/>
      <c r="F555" s="62"/>
      <c r="G555" s="62"/>
      <c r="H555" s="41"/>
      <c r="I555" s="41"/>
      <c r="J555" s="41"/>
      <c r="K555" s="61"/>
      <c r="L555" s="61"/>
      <c r="M555" s="67"/>
      <c r="N555" s="67"/>
      <c r="O555" s="88"/>
      <c r="P555" s="66"/>
      <c r="Q555" s="69"/>
      <c r="R555" s="69"/>
      <c r="S555" s="67"/>
      <c r="T555" s="66"/>
      <c r="U555" s="66"/>
      <c r="V555" s="91"/>
      <c r="W555" s="91"/>
      <c r="X555" s="67"/>
      <c r="Y555" s="67"/>
      <c r="Z555" s="67"/>
      <c r="AA555" s="67"/>
      <c r="AB555" s="67"/>
      <c r="AC555" s="67"/>
      <c r="AD555" s="67"/>
      <c r="AE555" s="88"/>
      <c r="AF555" s="66"/>
      <c r="AG555" s="66"/>
      <c r="AH555" s="92"/>
      <c r="AI555" s="66"/>
      <c r="AJ555" s="74"/>
    </row>
    <row r="556" spans="1:36" s="71" customFormat="1" x14ac:dyDescent="0.25">
      <c r="A556" s="41"/>
      <c r="B556" s="41"/>
      <c r="C556" s="41"/>
      <c r="D556" s="62"/>
      <c r="E556" s="61"/>
      <c r="F556" s="62"/>
      <c r="G556" s="62"/>
      <c r="H556" s="41"/>
      <c r="I556" s="41"/>
      <c r="J556" s="41"/>
      <c r="K556" s="61"/>
      <c r="L556" s="61"/>
      <c r="M556" s="67"/>
      <c r="N556" s="67"/>
      <c r="O556" s="88"/>
      <c r="P556" s="66"/>
      <c r="Q556" s="69"/>
      <c r="R556" s="69"/>
      <c r="S556" s="67"/>
      <c r="T556" s="66"/>
      <c r="U556" s="66"/>
      <c r="V556" s="91"/>
      <c r="W556" s="91"/>
      <c r="X556" s="67"/>
      <c r="Y556" s="67"/>
      <c r="Z556" s="67"/>
      <c r="AA556" s="67"/>
      <c r="AB556" s="67"/>
      <c r="AC556" s="67"/>
      <c r="AD556" s="67"/>
      <c r="AE556" s="88"/>
      <c r="AF556" s="66"/>
      <c r="AG556" s="66"/>
      <c r="AH556" s="92"/>
      <c r="AI556" s="66"/>
      <c r="AJ556" s="74"/>
    </row>
    <row r="557" spans="1:36" s="71" customFormat="1" x14ac:dyDescent="0.25">
      <c r="A557" s="41"/>
      <c r="B557" s="41"/>
      <c r="C557" s="41"/>
      <c r="D557" s="62"/>
      <c r="E557" s="61"/>
      <c r="F557" s="62"/>
      <c r="G557" s="62"/>
      <c r="H557" s="41"/>
      <c r="I557" s="41"/>
      <c r="J557" s="41"/>
      <c r="K557" s="61"/>
      <c r="L557" s="61"/>
      <c r="M557" s="67"/>
      <c r="N557" s="67"/>
      <c r="O557" s="88"/>
      <c r="P557" s="66"/>
      <c r="Q557" s="69"/>
      <c r="R557" s="69"/>
      <c r="S557" s="67"/>
      <c r="T557" s="66"/>
      <c r="U557" s="66"/>
      <c r="V557" s="91"/>
      <c r="W557" s="91"/>
      <c r="X557" s="67"/>
      <c r="Y557" s="67"/>
      <c r="Z557" s="67"/>
      <c r="AA557" s="67"/>
      <c r="AB557" s="67"/>
      <c r="AC557" s="67"/>
      <c r="AD557" s="67"/>
      <c r="AE557" s="88"/>
      <c r="AF557" s="66"/>
      <c r="AG557" s="66"/>
      <c r="AH557" s="92"/>
      <c r="AI557" s="66"/>
      <c r="AJ557" s="74"/>
    </row>
    <row r="558" spans="1:36" s="71" customFormat="1" x14ac:dyDescent="0.25">
      <c r="A558" s="41"/>
      <c r="B558" s="41"/>
      <c r="C558" s="41"/>
      <c r="D558" s="62"/>
      <c r="E558" s="61"/>
      <c r="F558" s="62"/>
      <c r="G558" s="62"/>
      <c r="H558" s="41"/>
      <c r="I558" s="41"/>
      <c r="J558" s="41"/>
      <c r="K558" s="61"/>
      <c r="L558" s="61"/>
      <c r="M558" s="67"/>
      <c r="N558" s="67"/>
      <c r="O558" s="88"/>
      <c r="P558" s="66"/>
      <c r="Q558" s="69"/>
      <c r="R558" s="69"/>
      <c r="S558" s="67"/>
      <c r="T558" s="66"/>
      <c r="U558" s="66"/>
      <c r="V558" s="91"/>
      <c r="W558" s="91"/>
      <c r="X558" s="67"/>
      <c r="Y558" s="67"/>
      <c r="Z558" s="67"/>
      <c r="AA558" s="67"/>
      <c r="AB558" s="67"/>
      <c r="AC558" s="67"/>
      <c r="AD558" s="67"/>
      <c r="AE558" s="88"/>
      <c r="AF558" s="66"/>
      <c r="AG558" s="66"/>
      <c r="AH558" s="92"/>
      <c r="AI558" s="66"/>
      <c r="AJ558" s="74"/>
    </row>
    <row r="559" spans="1:36" s="71" customFormat="1" x14ac:dyDescent="0.25">
      <c r="A559" s="41"/>
      <c r="B559" s="41"/>
      <c r="C559" s="41"/>
      <c r="D559" s="62"/>
      <c r="E559" s="61"/>
      <c r="F559" s="62"/>
      <c r="G559" s="62"/>
      <c r="H559" s="41"/>
      <c r="I559" s="41"/>
      <c r="J559" s="41"/>
      <c r="K559" s="61"/>
      <c r="L559" s="61"/>
      <c r="M559" s="67"/>
      <c r="N559" s="67"/>
      <c r="O559" s="88"/>
      <c r="P559" s="66"/>
      <c r="Q559" s="69"/>
      <c r="R559" s="69"/>
      <c r="S559" s="67"/>
      <c r="T559" s="66"/>
      <c r="U559" s="66"/>
      <c r="V559" s="91"/>
      <c r="W559" s="91"/>
      <c r="X559" s="67"/>
      <c r="Y559" s="67"/>
      <c r="Z559" s="67"/>
      <c r="AA559" s="67"/>
      <c r="AB559" s="67"/>
      <c r="AC559" s="67"/>
      <c r="AD559" s="67"/>
      <c r="AE559" s="88"/>
      <c r="AF559" s="66"/>
      <c r="AG559" s="66"/>
      <c r="AH559" s="92"/>
      <c r="AI559" s="66"/>
      <c r="AJ559" s="74"/>
    </row>
    <row r="560" spans="1:36" s="71" customFormat="1" x14ac:dyDescent="0.25">
      <c r="A560" s="41"/>
      <c r="B560" s="41"/>
      <c r="C560" s="41"/>
      <c r="D560" s="62"/>
      <c r="E560" s="61"/>
      <c r="F560" s="62"/>
      <c r="G560" s="62"/>
      <c r="H560" s="41"/>
      <c r="I560" s="41"/>
      <c r="J560" s="41"/>
      <c r="K560" s="61"/>
      <c r="L560" s="61"/>
      <c r="M560" s="67"/>
      <c r="N560" s="67"/>
      <c r="O560" s="88"/>
      <c r="P560" s="66"/>
      <c r="Q560" s="69"/>
      <c r="R560" s="69"/>
      <c r="S560" s="67"/>
      <c r="T560" s="66"/>
      <c r="U560" s="66"/>
      <c r="V560" s="91"/>
      <c r="W560" s="91"/>
      <c r="X560" s="67"/>
      <c r="Y560" s="67"/>
      <c r="Z560" s="67"/>
      <c r="AA560" s="67"/>
      <c r="AB560" s="67"/>
      <c r="AC560" s="67"/>
      <c r="AD560" s="67"/>
      <c r="AE560" s="88"/>
      <c r="AF560" s="66"/>
      <c r="AG560" s="66"/>
      <c r="AH560" s="92"/>
      <c r="AI560" s="66"/>
      <c r="AJ560" s="74"/>
    </row>
    <row r="561" spans="1:36" s="71" customFormat="1" x14ac:dyDescent="0.25">
      <c r="A561" s="41"/>
      <c r="B561" s="41"/>
      <c r="C561" s="41"/>
      <c r="D561" s="62"/>
      <c r="E561" s="61"/>
      <c r="F561" s="62"/>
      <c r="G561" s="62"/>
      <c r="H561" s="41"/>
      <c r="I561" s="41"/>
      <c r="J561" s="41"/>
      <c r="K561" s="61"/>
      <c r="L561" s="61"/>
      <c r="M561" s="67"/>
      <c r="N561" s="67"/>
      <c r="O561" s="88"/>
      <c r="P561" s="66"/>
      <c r="Q561" s="69"/>
      <c r="R561" s="69"/>
      <c r="S561" s="67"/>
      <c r="T561" s="66"/>
      <c r="U561" s="66"/>
      <c r="V561" s="91"/>
      <c r="W561" s="91"/>
      <c r="X561" s="67"/>
      <c r="Y561" s="67"/>
      <c r="Z561" s="67"/>
      <c r="AA561" s="67"/>
      <c r="AB561" s="67"/>
      <c r="AC561" s="67"/>
      <c r="AD561" s="67"/>
      <c r="AE561" s="88"/>
      <c r="AF561" s="66"/>
      <c r="AG561" s="66"/>
      <c r="AH561" s="92"/>
      <c r="AI561" s="66"/>
      <c r="AJ561" s="74"/>
    </row>
    <row r="562" spans="1:36" s="71" customFormat="1" x14ac:dyDescent="0.25">
      <c r="A562" s="41"/>
      <c r="B562" s="41"/>
      <c r="C562" s="41"/>
      <c r="D562" s="62"/>
      <c r="E562" s="61"/>
      <c r="F562" s="62"/>
      <c r="G562" s="62"/>
      <c r="H562" s="41"/>
      <c r="I562" s="41"/>
      <c r="J562" s="41"/>
      <c r="K562" s="61"/>
      <c r="L562" s="61"/>
      <c r="M562" s="67"/>
      <c r="N562" s="67"/>
      <c r="O562" s="88"/>
      <c r="P562" s="66"/>
      <c r="Q562" s="69"/>
      <c r="R562" s="69"/>
      <c r="S562" s="67"/>
      <c r="T562" s="66"/>
      <c r="U562" s="66"/>
      <c r="V562" s="91"/>
      <c r="W562" s="91"/>
      <c r="X562" s="67"/>
      <c r="Y562" s="67"/>
      <c r="Z562" s="67"/>
      <c r="AA562" s="67"/>
      <c r="AB562" s="67"/>
      <c r="AC562" s="67"/>
      <c r="AD562" s="67"/>
      <c r="AE562" s="88"/>
      <c r="AF562" s="66"/>
      <c r="AG562" s="66"/>
      <c r="AH562" s="92"/>
      <c r="AI562" s="66"/>
      <c r="AJ562" s="74"/>
    </row>
    <row r="563" spans="1:36" s="71" customFormat="1" x14ac:dyDescent="0.25">
      <c r="A563" s="41"/>
      <c r="B563" s="41"/>
      <c r="C563" s="41"/>
      <c r="D563" s="62"/>
      <c r="E563" s="61"/>
      <c r="F563" s="62"/>
      <c r="G563" s="62"/>
      <c r="H563" s="41"/>
      <c r="I563" s="41"/>
      <c r="J563" s="41"/>
      <c r="K563" s="61"/>
      <c r="L563" s="61"/>
      <c r="M563" s="67"/>
      <c r="N563" s="67"/>
      <c r="O563" s="88"/>
      <c r="P563" s="66"/>
      <c r="Q563" s="69"/>
      <c r="R563" s="69"/>
      <c r="S563" s="67"/>
      <c r="T563" s="66"/>
      <c r="U563" s="66"/>
      <c r="V563" s="91"/>
      <c r="W563" s="91"/>
      <c r="X563" s="67"/>
      <c r="Y563" s="67"/>
      <c r="Z563" s="67"/>
      <c r="AA563" s="67"/>
      <c r="AB563" s="67"/>
      <c r="AC563" s="67"/>
      <c r="AD563" s="67"/>
      <c r="AE563" s="88"/>
      <c r="AF563" s="66"/>
      <c r="AG563" s="66"/>
      <c r="AH563" s="92"/>
      <c r="AI563" s="66"/>
      <c r="AJ563" s="74"/>
    </row>
    <row r="564" spans="1:36" s="71" customFormat="1" x14ac:dyDescent="0.25">
      <c r="A564" s="41"/>
      <c r="B564" s="41"/>
      <c r="C564" s="41"/>
      <c r="D564" s="62"/>
      <c r="E564" s="61"/>
      <c r="F564" s="62"/>
      <c r="G564" s="62"/>
      <c r="H564" s="41"/>
      <c r="I564" s="41"/>
      <c r="J564" s="41"/>
      <c r="K564" s="61"/>
      <c r="L564" s="61"/>
      <c r="M564" s="67"/>
      <c r="N564" s="67"/>
      <c r="O564" s="88"/>
      <c r="P564" s="66"/>
      <c r="Q564" s="69"/>
      <c r="R564" s="69"/>
      <c r="S564" s="67"/>
      <c r="T564" s="66"/>
      <c r="U564" s="66"/>
      <c r="V564" s="91"/>
      <c r="W564" s="91"/>
      <c r="X564" s="67"/>
      <c r="Y564" s="67"/>
      <c r="Z564" s="67"/>
      <c r="AA564" s="67"/>
      <c r="AB564" s="67"/>
      <c r="AC564" s="67"/>
      <c r="AD564" s="67"/>
      <c r="AE564" s="88"/>
      <c r="AF564" s="66"/>
      <c r="AG564" s="66"/>
      <c r="AH564" s="92"/>
      <c r="AI564" s="66"/>
      <c r="AJ564" s="74"/>
    </row>
    <row r="565" spans="1:36" s="71" customFormat="1" x14ac:dyDescent="0.25">
      <c r="A565" s="41"/>
      <c r="B565" s="41"/>
      <c r="C565" s="41"/>
      <c r="D565" s="62"/>
      <c r="E565" s="61"/>
      <c r="F565" s="62"/>
      <c r="G565" s="62"/>
      <c r="H565" s="41"/>
      <c r="I565" s="41"/>
      <c r="J565" s="41"/>
      <c r="K565" s="61"/>
      <c r="L565" s="61"/>
      <c r="M565" s="67"/>
      <c r="N565" s="67"/>
      <c r="O565" s="88"/>
      <c r="P565" s="66"/>
      <c r="Q565" s="69"/>
      <c r="R565" s="69"/>
      <c r="S565" s="67"/>
      <c r="T565" s="66"/>
      <c r="U565" s="66"/>
      <c r="V565" s="91"/>
      <c r="W565" s="91"/>
      <c r="X565" s="67"/>
      <c r="Y565" s="67"/>
      <c r="Z565" s="67"/>
      <c r="AA565" s="67"/>
      <c r="AB565" s="67"/>
      <c r="AC565" s="67"/>
      <c r="AD565" s="67"/>
      <c r="AE565" s="88"/>
      <c r="AF565" s="66"/>
      <c r="AG565" s="66"/>
      <c r="AH565" s="92"/>
      <c r="AI565" s="66"/>
      <c r="AJ565" s="74"/>
    </row>
    <row r="566" spans="1:36" s="71" customFormat="1" x14ac:dyDescent="0.25">
      <c r="A566" s="41"/>
      <c r="B566" s="41"/>
      <c r="C566" s="41"/>
      <c r="D566" s="62"/>
      <c r="E566" s="61"/>
      <c r="F566" s="62"/>
      <c r="G566" s="62"/>
      <c r="H566" s="41"/>
      <c r="I566" s="41"/>
      <c r="J566" s="41"/>
      <c r="K566" s="61"/>
      <c r="L566" s="61"/>
      <c r="M566" s="67"/>
      <c r="N566" s="67"/>
      <c r="O566" s="88"/>
      <c r="P566" s="66"/>
      <c r="Q566" s="69"/>
      <c r="R566" s="69"/>
      <c r="S566" s="67"/>
      <c r="T566" s="66"/>
      <c r="U566" s="66"/>
      <c r="V566" s="91"/>
      <c r="W566" s="91"/>
      <c r="X566" s="67"/>
      <c r="Y566" s="67"/>
      <c r="Z566" s="67"/>
      <c r="AA566" s="67"/>
      <c r="AB566" s="67"/>
      <c r="AC566" s="67"/>
      <c r="AD566" s="67"/>
      <c r="AE566" s="88"/>
      <c r="AF566" s="66"/>
      <c r="AG566" s="66"/>
      <c r="AH566" s="92"/>
      <c r="AI566" s="66"/>
      <c r="AJ566" s="74"/>
    </row>
    <row r="567" spans="1:36" s="71" customFormat="1" x14ac:dyDescent="0.25">
      <c r="A567" s="41"/>
      <c r="B567" s="41"/>
      <c r="C567" s="41"/>
      <c r="D567" s="62"/>
      <c r="E567" s="61"/>
      <c r="F567" s="62"/>
      <c r="G567" s="62"/>
      <c r="H567" s="41"/>
      <c r="I567" s="41"/>
      <c r="J567" s="41"/>
      <c r="K567" s="61"/>
      <c r="L567" s="61"/>
      <c r="M567" s="67"/>
      <c r="N567" s="67"/>
      <c r="O567" s="88"/>
      <c r="P567" s="66"/>
      <c r="Q567" s="69"/>
      <c r="R567" s="69"/>
      <c r="S567" s="67"/>
      <c r="T567" s="66"/>
      <c r="U567" s="66"/>
      <c r="V567" s="91"/>
      <c r="W567" s="91"/>
      <c r="X567" s="67"/>
      <c r="Y567" s="67"/>
      <c r="Z567" s="67"/>
      <c r="AA567" s="67"/>
      <c r="AB567" s="67"/>
      <c r="AC567" s="67"/>
      <c r="AD567" s="67"/>
      <c r="AE567" s="88"/>
      <c r="AF567" s="66"/>
      <c r="AG567" s="66"/>
      <c r="AH567" s="92"/>
      <c r="AI567" s="66"/>
      <c r="AJ567" s="74"/>
    </row>
    <row r="568" spans="1:36" s="71" customFormat="1" x14ac:dyDescent="0.25">
      <c r="A568" s="41"/>
      <c r="B568" s="41"/>
      <c r="C568" s="41"/>
      <c r="D568" s="62"/>
      <c r="E568" s="61"/>
      <c r="F568" s="62"/>
      <c r="G568" s="62"/>
      <c r="H568" s="41"/>
      <c r="I568" s="41"/>
      <c r="J568" s="41"/>
      <c r="K568" s="61"/>
      <c r="L568" s="61"/>
      <c r="M568" s="67"/>
      <c r="N568" s="67"/>
      <c r="O568" s="88"/>
      <c r="P568" s="66"/>
      <c r="Q568" s="69"/>
      <c r="R568" s="69"/>
      <c r="S568" s="67"/>
      <c r="T568" s="66"/>
      <c r="U568" s="66"/>
      <c r="V568" s="91"/>
      <c r="W568" s="91"/>
      <c r="X568" s="67"/>
      <c r="Y568" s="67"/>
      <c r="Z568" s="67"/>
      <c r="AA568" s="67"/>
      <c r="AB568" s="67"/>
      <c r="AC568" s="67"/>
      <c r="AD568" s="67"/>
      <c r="AE568" s="88"/>
      <c r="AF568" s="66"/>
      <c r="AG568" s="66"/>
      <c r="AH568" s="92"/>
      <c r="AI568" s="66"/>
      <c r="AJ568" s="74"/>
    </row>
    <row r="569" spans="1:36" s="71" customFormat="1" x14ac:dyDescent="0.25">
      <c r="A569" s="41"/>
      <c r="B569" s="41"/>
      <c r="C569" s="41"/>
      <c r="D569" s="62"/>
      <c r="E569" s="61"/>
      <c r="F569" s="62"/>
      <c r="G569" s="62"/>
      <c r="H569" s="41"/>
      <c r="I569" s="41"/>
      <c r="J569" s="41"/>
      <c r="K569" s="61"/>
      <c r="L569" s="61"/>
      <c r="M569" s="67"/>
      <c r="N569" s="67"/>
      <c r="O569" s="88"/>
      <c r="P569" s="66"/>
      <c r="Q569" s="69"/>
      <c r="R569" s="69"/>
      <c r="S569" s="67"/>
      <c r="T569" s="66"/>
      <c r="U569" s="66"/>
      <c r="V569" s="91"/>
      <c r="W569" s="91"/>
      <c r="X569" s="67"/>
      <c r="Y569" s="67"/>
      <c r="Z569" s="67"/>
      <c r="AA569" s="67"/>
      <c r="AB569" s="67"/>
      <c r="AC569" s="67"/>
      <c r="AD569" s="67"/>
      <c r="AE569" s="88"/>
      <c r="AF569" s="66"/>
      <c r="AG569" s="66"/>
      <c r="AH569" s="92"/>
      <c r="AI569" s="66"/>
      <c r="AJ569" s="74"/>
    </row>
    <row r="570" spans="1:36" s="71" customFormat="1" x14ac:dyDescent="0.25">
      <c r="A570" s="41"/>
      <c r="B570" s="41"/>
      <c r="C570" s="41"/>
      <c r="D570" s="62"/>
      <c r="E570" s="61"/>
      <c r="F570" s="62"/>
      <c r="G570" s="62"/>
      <c r="H570" s="41"/>
      <c r="I570" s="41"/>
      <c r="J570" s="41"/>
      <c r="K570" s="61"/>
      <c r="L570" s="61"/>
      <c r="M570" s="67"/>
      <c r="N570" s="67"/>
      <c r="O570" s="88"/>
      <c r="P570" s="66"/>
      <c r="Q570" s="69"/>
      <c r="R570" s="69"/>
      <c r="S570" s="67"/>
      <c r="T570" s="66"/>
      <c r="U570" s="66"/>
      <c r="V570" s="91"/>
      <c r="W570" s="91"/>
      <c r="X570" s="67"/>
      <c r="Y570" s="67"/>
      <c r="Z570" s="67"/>
      <c r="AA570" s="67"/>
      <c r="AB570" s="67"/>
      <c r="AC570" s="67"/>
      <c r="AD570" s="67"/>
      <c r="AE570" s="88"/>
      <c r="AF570" s="66"/>
      <c r="AG570" s="66"/>
      <c r="AH570" s="92"/>
      <c r="AI570" s="66"/>
      <c r="AJ570" s="74"/>
    </row>
    <row r="571" spans="1:36" s="71" customFormat="1" x14ac:dyDescent="0.25">
      <c r="A571" s="41"/>
      <c r="B571" s="41"/>
      <c r="C571" s="41"/>
      <c r="D571" s="62"/>
      <c r="E571" s="61"/>
      <c r="F571" s="62"/>
      <c r="G571" s="62"/>
      <c r="H571" s="41"/>
      <c r="I571" s="41"/>
      <c r="J571" s="41"/>
      <c r="K571" s="61"/>
      <c r="L571" s="61"/>
      <c r="M571" s="67"/>
      <c r="N571" s="67"/>
      <c r="O571" s="88"/>
      <c r="P571" s="66"/>
      <c r="Q571" s="69"/>
      <c r="R571" s="69"/>
      <c r="S571" s="67"/>
      <c r="T571" s="66"/>
      <c r="U571" s="66"/>
      <c r="V571" s="91"/>
      <c r="W571" s="91"/>
      <c r="X571" s="67"/>
      <c r="Y571" s="67"/>
      <c r="Z571" s="67"/>
      <c r="AA571" s="67"/>
      <c r="AB571" s="67"/>
      <c r="AC571" s="67"/>
      <c r="AD571" s="67"/>
      <c r="AE571" s="88"/>
      <c r="AF571" s="66"/>
      <c r="AG571" s="66"/>
      <c r="AH571" s="92"/>
      <c r="AI571" s="66"/>
      <c r="AJ571" s="74"/>
    </row>
    <row r="572" spans="1:36" s="71" customFormat="1" x14ac:dyDescent="0.25">
      <c r="A572" s="41"/>
      <c r="B572" s="41"/>
      <c r="C572" s="41"/>
      <c r="D572" s="62"/>
      <c r="E572" s="61"/>
      <c r="F572" s="62"/>
      <c r="G572" s="62"/>
      <c r="H572" s="41"/>
      <c r="I572" s="41"/>
      <c r="J572" s="41"/>
      <c r="K572" s="61"/>
      <c r="L572" s="61"/>
      <c r="M572" s="67"/>
      <c r="N572" s="67"/>
      <c r="O572" s="88"/>
      <c r="P572" s="66"/>
      <c r="Q572" s="69"/>
      <c r="R572" s="69"/>
      <c r="S572" s="67"/>
      <c r="T572" s="66"/>
      <c r="U572" s="66"/>
      <c r="V572" s="91"/>
      <c r="W572" s="91"/>
      <c r="X572" s="67"/>
      <c r="Y572" s="67"/>
      <c r="Z572" s="67"/>
      <c r="AA572" s="67"/>
      <c r="AB572" s="67"/>
      <c r="AC572" s="67"/>
      <c r="AD572" s="67"/>
      <c r="AE572" s="88"/>
      <c r="AF572" s="66"/>
      <c r="AG572" s="66"/>
      <c r="AH572" s="92"/>
      <c r="AI572" s="66"/>
      <c r="AJ572" s="74"/>
    </row>
    <row r="573" spans="1:36" s="71" customFormat="1" x14ac:dyDescent="0.25">
      <c r="A573" s="41"/>
      <c r="B573" s="41"/>
      <c r="C573" s="41"/>
      <c r="D573" s="62"/>
      <c r="E573" s="61"/>
      <c r="F573" s="62"/>
      <c r="G573" s="62"/>
      <c r="H573" s="41"/>
      <c r="I573" s="41"/>
      <c r="J573" s="41"/>
      <c r="K573" s="61"/>
      <c r="L573" s="61"/>
      <c r="M573" s="67"/>
      <c r="N573" s="67"/>
      <c r="O573" s="88"/>
      <c r="P573" s="66"/>
      <c r="Q573" s="69"/>
      <c r="R573" s="69"/>
      <c r="S573" s="67"/>
      <c r="T573" s="66"/>
      <c r="U573" s="66"/>
      <c r="V573" s="91"/>
      <c r="W573" s="91"/>
      <c r="X573" s="67"/>
      <c r="Y573" s="67"/>
      <c r="Z573" s="67"/>
      <c r="AA573" s="67"/>
      <c r="AB573" s="67"/>
      <c r="AC573" s="67"/>
      <c r="AD573" s="67"/>
      <c r="AE573" s="88"/>
      <c r="AF573" s="66"/>
      <c r="AG573" s="66"/>
      <c r="AH573" s="92"/>
      <c r="AI573" s="66"/>
      <c r="AJ573" s="74"/>
    </row>
    <row r="574" spans="1:36" s="71" customFormat="1" x14ac:dyDescent="0.25">
      <c r="A574" s="41"/>
      <c r="B574" s="41"/>
      <c r="C574" s="41"/>
      <c r="D574" s="62"/>
      <c r="E574" s="61"/>
      <c r="F574" s="62"/>
      <c r="G574" s="62"/>
      <c r="H574" s="41"/>
      <c r="I574" s="41"/>
      <c r="J574" s="41"/>
      <c r="K574" s="61"/>
      <c r="L574" s="61"/>
      <c r="M574" s="67"/>
      <c r="N574" s="67"/>
      <c r="O574" s="88"/>
      <c r="P574" s="66"/>
      <c r="Q574" s="69"/>
      <c r="R574" s="69"/>
      <c r="S574" s="67"/>
      <c r="T574" s="66"/>
      <c r="U574" s="66"/>
      <c r="V574" s="91"/>
      <c r="W574" s="91"/>
      <c r="X574" s="67"/>
      <c r="Y574" s="67"/>
      <c r="Z574" s="67"/>
      <c r="AA574" s="67"/>
      <c r="AB574" s="67"/>
      <c r="AC574" s="67"/>
      <c r="AD574" s="67"/>
      <c r="AE574" s="88"/>
      <c r="AF574" s="66"/>
      <c r="AG574" s="66"/>
      <c r="AH574" s="92"/>
      <c r="AI574" s="66"/>
      <c r="AJ574" s="74"/>
    </row>
    <row r="575" spans="1:36" s="71" customFormat="1" x14ac:dyDescent="0.25">
      <c r="A575" s="41"/>
      <c r="B575" s="41"/>
      <c r="C575" s="41"/>
      <c r="D575" s="62"/>
      <c r="E575" s="61"/>
      <c r="F575" s="62"/>
      <c r="G575" s="62"/>
      <c r="H575" s="41"/>
      <c r="I575" s="41"/>
      <c r="J575" s="41"/>
      <c r="K575" s="61"/>
      <c r="L575" s="61"/>
      <c r="M575" s="67"/>
      <c r="N575" s="67"/>
      <c r="O575" s="88"/>
      <c r="P575" s="66"/>
      <c r="Q575" s="69"/>
      <c r="R575" s="69"/>
      <c r="S575" s="67"/>
      <c r="T575" s="66"/>
      <c r="U575" s="66"/>
      <c r="V575" s="91"/>
      <c r="W575" s="91"/>
      <c r="X575" s="67"/>
      <c r="Y575" s="67"/>
      <c r="Z575" s="67"/>
      <c r="AA575" s="67"/>
      <c r="AB575" s="67"/>
      <c r="AC575" s="67"/>
      <c r="AD575" s="67"/>
      <c r="AE575" s="88"/>
      <c r="AF575" s="66"/>
      <c r="AG575" s="66"/>
      <c r="AH575" s="92"/>
      <c r="AI575" s="66"/>
      <c r="AJ575" s="74"/>
    </row>
    <row r="576" spans="1:36" s="71" customFormat="1" x14ac:dyDescent="0.25">
      <c r="A576" s="41"/>
      <c r="B576" s="41"/>
      <c r="C576" s="41"/>
      <c r="D576" s="62"/>
      <c r="E576" s="61"/>
      <c r="F576" s="62"/>
      <c r="G576" s="62"/>
      <c r="H576" s="41"/>
      <c r="I576" s="41"/>
      <c r="J576" s="41"/>
      <c r="K576" s="61"/>
      <c r="L576" s="61"/>
      <c r="M576" s="67"/>
      <c r="N576" s="67"/>
      <c r="O576" s="88"/>
      <c r="P576" s="66"/>
      <c r="Q576" s="69"/>
      <c r="R576" s="69"/>
      <c r="S576" s="67"/>
      <c r="T576" s="66"/>
      <c r="U576" s="66"/>
      <c r="V576" s="91"/>
      <c r="W576" s="91"/>
      <c r="X576" s="67"/>
      <c r="Y576" s="67"/>
      <c r="Z576" s="67"/>
      <c r="AA576" s="67"/>
      <c r="AB576" s="67"/>
      <c r="AC576" s="67"/>
      <c r="AD576" s="67"/>
      <c r="AE576" s="88"/>
      <c r="AF576" s="66"/>
      <c r="AG576" s="66"/>
      <c r="AH576" s="92"/>
      <c r="AI576" s="66"/>
      <c r="AJ576" s="74"/>
    </row>
    <row r="577" spans="1:36" s="71" customFormat="1" x14ac:dyDescent="0.25">
      <c r="A577" s="41"/>
      <c r="B577" s="41"/>
      <c r="C577" s="41"/>
      <c r="D577" s="62"/>
      <c r="E577" s="61"/>
      <c r="F577" s="62"/>
      <c r="G577" s="62"/>
      <c r="H577" s="41"/>
      <c r="I577" s="41"/>
      <c r="J577" s="41"/>
      <c r="K577" s="61"/>
      <c r="L577" s="61"/>
      <c r="M577" s="67"/>
      <c r="N577" s="67"/>
      <c r="O577" s="88"/>
      <c r="P577" s="66"/>
      <c r="Q577" s="69"/>
      <c r="R577" s="69"/>
      <c r="S577" s="67"/>
      <c r="T577" s="66"/>
      <c r="U577" s="66"/>
      <c r="V577" s="91"/>
      <c r="W577" s="91"/>
      <c r="X577" s="67"/>
      <c r="Y577" s="67"/>
      <c r="Z577" s="67"/>
      <c r="AA577" s="67"/>
      <c r="AB577" s="67"/>
      <c r="AC577" s="67"/>
      <c r="AD577" s="67"/>
      <c r="AE577" s="88"/>
      <c r="AF577" s="66"/>
      <c r="AG577" s="66"/>
      <c r="AH577" s="92"/>
      <c r="AI577" s="66"/>
      <c r="AJ577" s="74"/>
    </row>
    <row r="578" spans="1:36" s="71" customFormat="1" x14ac:dyDescent="0.25">
      <c r="A578" s="41"/>
      <c r="B578" s="41"/>
      <c r="C578" s="41"/>
      <c r="D578" s="62"/>
      <c r="E578" s="61"/>
      <c r="F578" s="62"/>
      <c r="G578" s="62"/>
      <c r="H578" s="41"/>
      <c r="I578" s="41"/>
      <c r="J578" s="41"/>
      <c r="K578" s="61"/>
      <c r="L578" s="61"/>
      <c r="M578" s="67"/>
      <c r="N578" s="67"/>
      <c r="O578" s="88"/>
      <c r="P578" s="66"/>
      <c r="Q578" s="69"/>
      <c r="R578" s="69"/>
      <c r="S578" s="67"/>
      <c r="T578" s="66"/>
      <c r="U578" s="66"/>
      <c r="V578" s="91"/>
      <c r="W578" s="91"/>
      <c r="X578" s="67"/>
      <c r="Y578" s="67"/>
      <c r="Z578" s="67"/>
      <c r="AA578" s="67"/>
      <c r="AB578" s="67"/>
      <c r="AC578" s="67"/>
      <c r="AD578" s="67"/>
      <c r="AE578" s="88"/>
      <c r="AF578" s="66"/>
      <c r="AG578" s="66"/>
      <c r="AH578" s="92"/>
      <c r="AI578" s="66"/>
      <c r="AJ578" s="74"/>
    </row>
    <row r="579" spans="1:36" s="71" customFormat="1" x14ac:dyDescent="0.25">
      <c r="A579" s="41"/>
      <c r="B579" s="41"/>
      <c r="C579" s="41"/>
      <c r="D579" s="62"/>
      <c r="E579" s="61"/>
      <c r="F579" s="62"/>
      <c r="G579" s="62"/>
      <c r="H579" s="41"/>
      <c r="I579" s="41"/>
      <c r="J579" s="41"/>
      <c r="K579" s="61"/>
      <c r="L579" s="61"/>
      <c r="M579" s="67"/>
      <c r="N579" s="67"/>
      <c r="O579" s="88"/>
      <c r="P579" s="66"/>
      <c r="Q579" s="69"/>
      <c r="R579" s="69"/>
      <c r="S579" s="67"/>
      <c r="T579" s="66"/>
      <c r="U579" s="66"/>
      <c r="V579" s="91"/>
      <c r="W579" s="91"/>
      <c r="X579" s="67"/>
      <c r="Y579" s="67"/>
      <c r="Z579" s="67"/>
      <c r="AA579" s="67"/>
      <c r="AB579" s="67"/>
      <c r="AC579" s="67"/>
      <c r="AD579" s="67"/>
      <c r="AE579" s="88"/>
      <c r="AF579" s="66"/>
      <c r="AG579" s="66"/>
      <c r="AH579" s="92"/>
      <c r="AI579" s="66"/>
      <c r="AJ579" s="74"/>
    </row>
    <row r="580" spans="1:36" s="71" customFormat="1" x14ac:dyDescent="0.25">
      <c r="A580" s="41"/>
      <c r="B580" s="41"/>
      <c r="C580" s="41"/>
      <c r="D580" s="62"/>
      <c r="E580" s="61"/>
      <c r="F580" s="62"/>
      <c r="G580" s="62"/>
      <c r="H580" s="41"/>
      <c r="I580" s="41"/>
      <c r="J580" s="41"/>
      <c r="K580" s="61"/>
      <c r="L580" s="61"/>
      <c r="M580" s="67"/>
      <c r="N580" s="67"/>
      <c r="O580" s="88"/>
      <c r="P580" s="66"/>
      <c r="Q580" s="69"/>
      <c r="R580" s="69"/>
      <c r="S580" s="67"/>
      <c r="T580" s="66"/>
      <c r="U580" s="66"/>
      <c r="V580" s="91"/>
      <c r="W580" s="91"/>
      <c r="X580" s="67"/>
      <c r="Y580" s="67"/>
      <c r="Z580" s="67"/>
      <c r="AA580" s="67"/>
      <c r="AB580" s="67"/>
      <c r="AC580" s="67"/>
      <c r="AD580" s="67"/>
      <c r="AE580" s="88"/>
      <c r="AF580" s="66"/>
      <c r="AG580" s="66"/>
      <c r="AH580" s="92"/>
      <c r="AI580" s="66"/>
      <c r="AJ580" s="74"/>
    </row>
    <row r="581" spans="1:36" s="71" customFormat="1" x14ac:dyDescent="0.25">
      <c r="A581" s="41"/>
      <c r="B581" s="41"/>
      <c r="C581" s="41"/>
      <c r="D581" s="62"/>
      <c r="E581" s="61"/>
      <c r="F581" s="62"/>
      <c r="G581" s="62"/>
      <c r="H581" s="41"/>
      <c r="I581" s="41"/>
      <c r="J581" s="41"/>
      <c r="K581" s="61"/>
      <c r="L581" s="61"/>
      <c r="M581" s="67"/>
      <c r="N581" s="67"/>
      <c r="O581" s="88"/>
      <c r="P581" s="66"/>
      <c r="Q581" s="69"/>
      <c r="R581" s="69"/>
      <c r="S581" s="67"/>
      <c r="T581" s="66"/>
      <c r="U581" s="66"/>
      <c r="V581" s="91"/>
      <c r="W581" s="91"/>
      <c r="X581" s="67"/>
      <c r="Y581" s="67"/>
      <c r="Z581" s="67"/>
      <c r="AA581" s="67"/>
      <c r="AB581" s="67"/>
      <c r="AC581" s="67"/>
      <c r="AD581" s="67"/>
      <c r="AE581" s="88"/>
      <c r="AF581" s="66"/>
      <c r="AG581" s="66"/>
      <c r="AH581" s="92"/>
      <c r="AI581" s="66"/>
      <c r="AJ581" s="74"/>
    </row>
    <row r="582" spans="1:36" s="71" customFormat="1" x14ac:dyDescent="0.25">
      <c r="A582" s="41"/>
      <c r="B582" s="41"/>
      <c r="C582" s="41"/>
      <c r="D582" s="62"/>
      <c r="E582" s="61"/>
      <c r="F582" s="62"/>
      <c r="G582" s="62"/>
      <c r="H582" s="41"/>
      <c r="I582" s="41"/>
      <c r="J582" s="41"/>
      <c r="K582" s="61"/>
      <c r="L582" s="61"/>
      <c r="M582" s="67"/>
      <c r="N582" s="67"/>
      <c r="O582" s="88"/>
      <c r="P582" s="66"/>
      <c r="Q582" s="69"/>
      <c r="R582" s="69"/>
      <c r="S582" s="67"/>
      <c r="T582" s="66"/>
      <c r="U582" s="66"/>
      <c r="V582" s="91"/>
      <c r="W582" s="91"/>
      <c r="X582" s="67"/>
      <c r="Y582" s="67"/>
      <c r="Z582" s="67"/>
      <c r="AA582" s="67"/>
      <c r="AB582" s="67"/>
      <c r="AC582" s="67"/>
      <c r="AD582" s="67"/>
      <c r="AE582" s="88"/>
      <c r="AF582" s="66"/>
      <c r="AG582" s="66"/>
      <c r="AH582" s="92"/>
      <c r="AI582" s="66"/>
      <c r="AJ582" s="74"/>
    </row>
    <row r="583" spans="1:36" s="71" customFormat="1" x14ac:dyDescent="0.25">
      <c r="A583" s="41"/>
      <c r="B583" s="41"/>
      <c r="C583" s="41"/>
      <c r="D583" s="62"/>
      <c r="E583" s="61"/>
      <c r="F583" s="62"/>
      <c r="G583" s="62"/>
      <c r="H583" s="41"/>
      <c r="I583" s="41"/>
      <c r="J583" s="41"/>
      <c r="K583" s="61"/>
      <c r="L583" s="61"/>
      <c r="M583" s="67"/>
      <c r="N583" s="67"/>
      <c r="O583" s="88"/>
      <c r="P583" s="66"/>
      <c r="Q583" s="69"/>
      <c r="R583" s="69"/>
      <c r="S583" s="67"/>
      <c r="T583" s="66"/>
      <c r="U583" s="66"/>
      <c r="V583" s="91"/>
      <c r="W583" s="91"/>
      <c r="X583" s="67"/>
      <c r="Y583" s="67"/>
      <c r="Z583" s="67"/>
      <c r="AA583" s="67"/>
      <c r="AB583" s="67"/>
      <c r="AC583" s="67"/>
      <c r="AD583" s="67"/>
      <c r="AE583" s="88"/>
      <c r="AF583" s="66"/>
      <c r="AG583" s="66"/>
      <c r="AH583" s="92"/>
      <c r="AI583" s="66"/>
      <c r="AJ583" s="74"/>
    </row>
    <row r="584" spans="1:36" s="71" customFormat="1" x14ac:dyDescent="0.25">
      <c r="A584" s="41"/>
      <c r="B584" s="41"/>
      <c r="C584" s="41"/>
      <c r="D584" s="62"/>
      <c r="E584" s="61"/>
      <c r="F584" s="62"/>
      <c r="G584" s="62"/>
      <c r="H584" s="41"/>
      <c r="I584" s="41"/>
      <c r="J584" s="41"/>
      <c r="K584" s="61"/>
      <c r="L584" s="61"/>
      <c r="M584" s="67"/>
      <c r="N584" s="67"/>
      <c r="O584" s="88"/>
      <c r="P584" s="66"/>
      <c r="Q584" s="69"/>
      <c r="R584" s="69"/>
      <c r="S584" s="67"/>
      <c r="T584" s="66"/>
      <c r="U584" s="66"/>
      <c r="V584" s="91"/>
      <c r="W584" s="91"/>
      <c r="X584" s="67"/>
      <c r="Y584" s="67"/>
      <c r="Z584" s="67"/>
      <c r="AA584" s="67"/>
      <c r="AB584" s="67"/>
      <c r="AC584" s="67"/>
      <c r="AD584" s="67"/>
      <c r="AE584" s="88"/>
      <c r="AF584" s="66"/>
      <c r="AG584" s="66"/>
      <c r="AH584" s="92"/>
      <c r="AI584" s="66"/>
      <c r="AJ584" s="74"/>
    </row>
    <row r="585" spans="1:36" s="71" customFormat="1" x14ac:dyDescent="0.25">
      <c r="A585" s="41"/>
      <c r="B585" s="41"/>
      <c r="C585" s="41"/>
      <c r="D585" s="62"/>
      <c r="E585" s="61"/>
      <c r="F585" s="62"/>
      <c r="G585" s="62"/>
      <c r="H585" s="41"/>
      <c r="I585" s="41"/>
      <c r="J585" s="41"/>
      <c r="K585" s="61"/>
      <c r="L585" s="61"/>
      <c r="M585" s="67"/>
      <c r="N585" s="67"/>
      <c r="O585" s="88"/>
      <c r="P585" s="66"/>
      <c r="Q585" s="69"/>
      <c r="R585" s="69"/>
      <c r="S585" s="67"/>
      <c r="T585" s="66"/>
      <c r="U585" s="66"/>
      <c r="V585" s="91"/>
      <c r="W585" s="91"/>
      <c r="X585" s="67"/>
      <c r="Y585" s="67"/>
      <c r="Z585" s="67"/>
      <c r="AA585" s="67"/>
      <c r="AB585" s="67"/>
      <c r="AC585" s="67"/>
      <c r="AD585" s="67"/>
      <c r="AE585" s="88"/>
      <c r="AF585" s="66"/>
      <c r="AG585" s="66"/>
      <c r="AH585" s="92"/>
      <c r="AI585" s="66"/>
      <c r="AJ585" s="74"/>
    </row>
    <row r="586" spans="1:36" s="71" customFormat="1" x14ac:dyDescent="0.25">
      <c r="A586" s="41"/>
      <c r="B586" s="41"/>
      <c r="C586" s="41"/>
      <c r="D586" s="62"/>
      <c r="E586" s="61"/>
      <c r="F586" s="62"/>
      <c r="G586" s="62"/>
      <c r="H586" s="41"/>
      <c r="I586" s="41"/>
      <c r="J586" s="41"/>
      <c r="K586" s="61"/>
      <c r="L586" s="61"/>
      <c r="M586" s="67"/>
      <c r="N586" s="67"/>
      <c r="O586" s="88"/>
      <c r="P586" s="66"/>
      <c r="Q586" s="69"/>
      <c r="R586" s="69"/>
      <c r="S586" s="67"/>
      <c r="T586" s="66"/>
      <c r="U586" s="66"/>
      <c r="V586" s="91"/>
      <c r="W586" s="91"/>
      <c r="X586" s="67"/>
      <c r="Y586" s="67"/>
      <c r="Z586" s="67"/>
      <c r="AA586" s="67"/>
      <c r="AB586" s="67"/>
      <c r="AC586" s="67"/>
      <c r="AD586" s="67"/>
      <c r="AE586" s="88"/>
      <c r="AF586" s="66"/>
      <c r="AG586" s="66"/>
      <c r="AH586" s="92"/>
      <c r="AI586" s="66"/>
      <c r="AJ586" s="74"/>
    </row>
    <row r="587" spans="1:36" s="71" customFormat="1" x14ac:dyDescent="0.25">
      <c r="A587" s="41"/>
      <c r="B587" s="41"/>
      <c r="C587" s="41"/>
      <c r="D587" s="62"/>
      <c r="E587" s="61"/>
      <c r="F587" s="62"/>
      <c r="G587" s="62"/>
      <c r="H587" s="41"/>
      <c r="I587" s="41"/>
      <c r="J587" s="41"/>
      <c r="K587" s="61"/>
      <c r="L587" s="61"/>
      <c r="M587" s="67"/>
      <c r="N587" s="67"/>
      <c r="O587" s="88"/>
      <c r="P587" s="66"/>
      <c r="Q587" s="69"/>
      <c r="R587" s="69"/>
      <c r="S587" s="67"/>
      <c r="T587" s="66"/>
      <c r="U587" s="66"/>
      <c r="V587" s="91"/>
      <c r="W587" s="91"/>
      <c r="X587" s="67"/>
      <c r="Y587" s="67"/>
      <c r="Z587" s="67"/>
      <c r="AA587" s="67"/>
      <c r="AB587" s="67"/>
      <c r="AC587" s="67"/>
      <c r="AD587" s="67"/>
      <c r="AE587" s="88"/>
      <c r="AF587" s="66"/>
      <c r="AG587" s="66"/>
      <c r="AH587" s="92"/>
      <c r="AI587" s="66"/>
      <c r="AJ587" s="74"/>
    </row>
    <row r="588" spans="1:36" s="71" customFormat="1" x14ac:dyDescent="0.25">
      <c r="A588" s="41"/>
      <c r="B588" s="41"/>
      <c r="C588" s="41"/>
      <c r="D588" s="62"/>
      <c r="E588" s="61"/>
      <c r="F588" s="62"/>
      <c r="G588" s="62"/>
      <c r="H588" s="41"/>
      <c r="I588" s="41"/>
      <c r="J588" s="41"/>
      <c r="K588" s="61"/>
      <c r="L588" s="61"/>
      <c r="M588" s="67"/>
      <c r="N588" s="67"/>
      <c r="O588" s="88"/>
      <c r="P588" s="66"/>
      <c r="Q588" s="69"/>
      <c r="R588" s="69"/>
      <c r="S588" s="67"/>
      <c r="T588" s="66"/>
      <c r="U588" s="66"/>
      <c r="V588" s="91"/>
      <c r="W588" s="91"/>
      <c r="X588" s="67"/>
      <c r="Y588" s="67"/>
      <c r="Z588" s="67"/>
      <c r="AA588" s="67"/>
      <c r="AB588" s="67"/>
      <c r="AC588" s="67"/>
      <c r="AD588" s="67"/>
      <c r="AE588" s="88"/>
      <c r="AF588" s="66"/>
      <c r="AG588" s="66"/>
      <c r="AH588" s="92"/>
      <c r="AI588" s="66"/>
      <c r="AJ588" s="74"/>
    </row>
    <row r="589" spans="1:36" s="71" customFormat="1" x14ac:dyDescent="0.25">
      <c r="A589" s="41"/>
      <c r="B589" s="41"/>
      <c r="C589" s="41"/>
      <c r="D589" s="62"/>
      <c r="E589" s="61"/>
      <c r="F589" s="62"/>
      <c r="G589" s="62"/>
      <c r="H589" s="41"/>
      <c r="I589" s="41"/>
      <c r="J589" s="41"/>
      <c r="K589" s="61"/>
      <c r="L589" s="61"/>
      <c r="M589" s="67"/>
      <c r="N589" s="67"/>
      <c r="O589" s="88"/>
      <c r="P589" s="66"/>
      <c r="Q589" s="69"/>
      <c r="R589" s="69"/>
      <c r="S589" s="67"/>
      <c r="T589" s="66"/>
      <c r="U589" s="66"/>
      <c r="V589" s="91"/>
      <c r="W589" s="91"/>
      <c r="X589" s="67"/>
      <c r="Y589" s="67"/>
      <c r="Z589" s="67"/>
      <c r="AA589" s="67"/>
      <c r="AB589" s="67"/>
      <c r="AC589" s="67"/>
      <c r="AD589" s="67"/>
      <c r="AE589" s="88"/>
      <c r="AF589" s="66"/>
      <c r="AG589" s="66"/>
      <c r="AH589" s="92"/>
      <c r="AI589" s="66"/>
      <c r="AJ589" s="74"/>
    </row>
    <row r="590" spans="1:36" s="71" customFormat="1" x14ac:dyDescent="0.25">
      <c r="A590" s="41"/>
      <c r="B590" s="41"/>
      <c r="C590" s="41"/>
      <c r="D590" s="62"/>
      <c r="E590" s="61"/>
      <c r="F590" s="62"/>
      <c r="G590" s="62"/>
      <c r="H590" s="41"/>
      <c r="I590" s="41"/>
      <c r="J590" s="41"/>
      <c r="K590" s="61"/>
      <c r="L590" s="61"/>
      <c r="M590" s="67"/>
      <c r="N590" s="67"/>
      <c r="O590" s="88"/>
      <c r="P590" s="66"/>
      <c r="Q590" s="69"/>
      <c r="R590" s="69"/>
      <c r="S590" s="67"/>
      <c r="T590" s="66"/>
      <c r="U590" s="66"/>
      <c r="V590" s="91"/>
      <c r="W590" s="91"/>
      <c r="X590" s="67"/>
      <c r="Y590" s="67"/>
      <c r="Z590" s="67"/>
      <c r="AA590" s="67"/>
      <c r="AB590" s="67"/>
      <c r="AC590" s="67"/>
      <c r="AD590" s="67"/>
      <c r="AE590" s="88"/>
      <c r="AF590" s="66"/>
      <c r="AG590" s="66"/>
      <c r="AH590" s="92"/>
      <c r="AI590" s="66"/>
      <c r="AJ590" s="74"/>
    </row>
    <row r="591" spans="1:36" s="71" customFormat="1" x14ac:dyDescent="0.25">
      <c r="A591" s="41"/>
      <c r="B591" s="41"/>
      <c r="C591" s="41"/>
      <c r="D591" s="62"/>
      <c r="E591" s="61"/>
      <c r="F591" s="62"/>
      <c r="G591" s="62"/>
      <c r="H591" s="41"/>
      <c r="I591" s="41"/>
      <c r="J591" s="41"/>
      <c r="K591" s="61"/>
      <c r="L591" s="61"/>
      <c r="M591" s="67"/>
      <c r="N591" s="67"/>
      <c r="O591" s="88"/>
      <c r="P591" s="66"/>
      <c r="Q591" s="69"/>
      <c r="R591" s="69"/>
      <c r="S591" s="67"/>
      <c r="T591" s="66"/>
      <c r="U591" s="66"/>
      <c r="V591" s="91"/>
      <c r="W591" s="91"/>
      <c r="X591" s="67"/>
      <c r="Y591" s="67"/>
      <c r="Z591" s="67"/>
      <c r="AA591" s="67"/>
      <c r="AB591" s="67"/>
      <c r="AC591" s="67"/>
      <c r="AD591" s="67"/>
      <c r="AE591" s="88"/>
      <c r="AF591" s="66"/>
      <c r="AG591" s="66"/>
      <c r="AH591" s="92"/>
      <c r="AI591" s="66"/>
      <c r="AJ591" s="74"/>
    </row>
    <row r="592" spans="1:36" s="71" customFormat="1" x14ac:dyDescent="0.25">
      <c r="A592" s="41"/>
      <c r="B592" s="41"/>
      <c r="C592" s="41"/>
      <c r="D592" s="62"/>
      <c r="E592" s="61"/>
      <c r="F592" s="62"/>
      <c r="G592" s="62"/>
      <c r="H592" s="41"/>
      <c r="I592" s="41"/>
      <c r="J592" s="41"/>
      <c r="K592" s="61"/>
      <c r="L592" s="61"/>
      <c r="M592" s="67"/>
      <c r="N592" s="67"/>
      <c r="O592" s="88"/>
      <c r="P592" s="66"/>
      <c r="Q592" s="69"/>
      <c r="R592" s="69"/>
      <c r="S592" s="67"/>
      <c r="T592" s="66"/>
      <c r="U592" s="66"/>
      <c r="V592" s="91"/>
      <c r="W592" s="91"/>
      <c r="X592" s="67"/>
      <c r="Y592" s="67"/>
      <c r="Z592" s="67"/>
      <c r="AA592" s="67"/>
      <c r="AB592" s="67"/>
      <c r="AC592" s="67"/>
      <c r="AD592" s="67"/>
      <c r="AE592" s="88"/>
      <c r="AF592" s="66"/>
      <c r="AG592" s="66"/>
      <c r="AH592" s="92"/>
      <c r="AI592" s="66"/>
      <c r="AJ592" s="74"/>
    </row>
    <row r="593" spans="1:36" s="71" customFormat="1" x14ac:dyDescent="0.25">
      <c r="A593" s="41"/>
      <c r="B593" s="41"/>
      <c r="C593" s="41"/>
      <c r="D593" s="62"/>
      <c r="E593" s="61"/>
      <c r="F593" s="62"/>
      <c r="G593" s="62"/>
      <c r="H593" s="41"/>
      <c r="I593" s="41"/>
      <c r="J593" s="41"/>
      <c r="K593" s="61"/>
      <c r="L593" s="61"/>
      <c r="M593" s="67"/>
      <c r="N593" s="67"/>
      <c r="O593" s="88"/>
      <c r="P593" s="66"/>
      <c r="Q593" s="69"/>
      <c r="R593" s="69"/>
      <c r="S593" s="67"/>
      <c r="T593" s="66"/>
      <c r="U593" s="66"/>
      <c r="V593" s="91"/>
      <c r="W593" s="91"/>
      <c r="X593" s="67"/>
      <c r="Y593" s="67"/>
      <c r="Z593" s="67"/>
      <c r="AA593" s="67"/>
      <c r="AB593" s="67"/>
      <c r="AC593" s="67"/>
      <c r="AD593" s="67"/>
      <c r="AE593" s="88"/>
      <c r="AF593" s="66"/>
      <c r="AG593" s="66"/>
      <c r="AH593" s="92"/>
      <c r="AI593" s="66"/>
      <c r="AJ593" s="74"/>
    </row>
    <row r="594" spans="1:36" s="71" customFormat="1" x14ac:dyDescent="0.25">
      <c r="A594" s="41"/>
      <c r="B594" s="41"/>
      <c r="C594" s="41"/>
      <c r="D594" s="62"/>
      <c r="E594" s="61"/>
      <c r="F594" s="62"/>
      <c r="G594" s="62"/>
      <c r="H594" s="41"/>
      <c r="I594" s="41"/>
      <c r="J594" s="41"/>
      <c r="K594" s="61"/>
      <c r="L594" s="61"/>
      <c r="M594" s="67"/>
      <c r="N594" s="67"/>
      <c r="O594" s="88"/>
      <c r="P594" s="66"/>
      <c r="Q594" s="69"/>
      <c r="R594" s="69"/>
      <c r="S594" s="67"/>
      <c r="T594" s="66"/>
      <c r="U594" s="66"/>
      <c r="V594" s="91"/>
      <c r="W594" s="91"/>
      <c r="X594" s="67"/>
      <c r="Y594" s="67"/>
      <c r="Z594" s="67"/>
      <c r="AA594" s="67"/>
      <c r="AB594" s="67"/>
      <c r="AC594" s="67"/>
      <c r="AD594" s="67"/>
      <c r="AE594" s="88"/>
      <c r="AF594" s="66"/>
      <c r="AG594" s="66"/>
      <c r="AH594" s="92"/>
      <c r="AI594" s="66"/>
      <c r="AJ594" s="74"/>
    </row>
    <row r="595" spans="1:36" s="71" customFormat="1" x14ac:dyDescent="0.25">
      <c r="A595" s="41"/>
      <c r="B595" s="41"/>
      <c r="C595" s="41"/>
      <c r="D595" s="62"/>
      <c r="E595" s="61"/>
      <c r="F595" s="62"/>
      <c r="G595" s="62"/>
      <c r="H595" s="41"/>
      <c r="I595" s="41"/>
      <c r="J595" s="41"/>
      <c r="K595" s="61"/>
      <c r="L595" s="61"/>
      <c r="M595" s="67"/>
      <c r="N595" s="67"/>
      <c r="O595" s="88"/>
      <c r="P595" s="66"/>
      <c r="Q595" s="69"/>
      <c r="R595" s="69"/>
      <c r="S595" s="67"/>
      <c r="T595" s="66"/>
      <c r="U595" s="66"/>
      <c r="V595" s="91"/>
      <c r="W595" s="91"/>
      <c r="X595" s="67"/>
      <c r="Y595" s="67"/>
      <c r="Z595" s="67"/>
      <c r="AA595" s="67"/>
      <c r="AB595" s="67"/>
      <c r="AC595" s="67"/>
      <c r="AD595" s="67"/>
      <c r="AE595" s="88"/>
      <c r="AF595" s="66"/>
      <c r="AG595" s="66"/>
      <c r="AH595" s="92"/>
      <c r="AI595" s="66"/>
      <c r="AJ595" s="74"/>
    </row>
    <row r="596" spans="1:36" s="71" customFormat="1" x14ac:dyDescent="0.25">
      <c r="A596" s="41"/>
      <c r="B596" s="41"/>
      <c r="C596" s="41"/>
      <c r="D596" s="62"/>
      <c r="E596" s="61"/>
      <c r="F596" s="62"/>
      <c r="G596" s="62"/>
      <c r="H596" s="41"/>
      <c r="I596" s="41"/>
      <c r="J596" s="41"/>
      <c r="K596" s="61"/>
      <c r="L596" s="61"/>
      <c r="M596" s="67"/>
      <c r="N596" s="67"/>
      <c r="O596" s="88"/>
      <c r="P596" s="66"/>
      <c r="Q596" s="69"/>
      <c r="R596" s="69"/>
      <c r="S596" s="67"/>
      <c r="T596" s="66"/>
      <c r="U596" s="66"/>
      <c r="V596" s="91"/>
      <c r="W596" s="91"/>
      <c r="X596" s="67"/>
      <c r="Y596" s="67"/>
      <c r="Z596" s="67"/>
      <c r="AA596" s="67"/>
      <c r="AB596" s="67"/>
      <c r="AC596" s="67"/>
      <c r="AD596" s="67"/>
      <c r="AE596" s="88"/>
      <c r="AF596" s="66"/>
      <c r="AG596" s="66"/>
      <c r="AH596" s="92"/>
      <c r="AI596" s="66"/>
      <c r="AJ596" s="74"/>
    </row>
    <row r="597" spans="1:36" s="71" customFormat="1" x14ac:dyDescent="0.25">
      <c r="A597" s="41"/>
      <c r="B597" s="41"/>
      <c r="C597" s="41"/>
      <c r="D597" s="62"/>
      <c r="E597" s="61"/>
      <c r="F597" s="62"/>
      <c r="G597" s="62"/>
      <c r="H597" s="41"/>
      <c r="I597" s="41"/>
      <c r="J597" s="41"/>
      <c r="K597" s="61"/>
      <c r="L597" s="61"/>
      <c r="M597" s="67"/>
      <c r="N597" s="67"/>
      <c r="O597" s="88"/>
      <c r="P597" s="66"/>
      <c r="Q597" s="69"/>
      <c r="R597" s="69"/>
      <c r="S597" s="67"/>
      <c r="T597" s="66"/>
      <c r="U597" s="66"/>
      <c r="V597" s="91"/>
      <c r="W597" s="91"/>
      <c r="X597" s="67"/>
      <c r="Y597" s="67"/>
      <c r="Z597" s="67"/>
      <c r="AA597" s="67"/>
      <c r="AB597" s="67"/>
      <c r="AC597" s="67"/>
      <c r="AD597" s="67"/>
      <c r="AE597" s="88"/>
      <c r="AF597" s="66"/>
      <c r="AG597" s="66"/>
      <c r="AH597" s="92"/>
      <c r="AI597" s="66"/>
      <c r="AJ597" s="74"/>
    </row>
    <row r="598" spans="1:36" s="71" customFormat="1" x14ac:dyDescent="0.25">
      <c r="A598" s="41"/>
      <c r="B598" s="41"/>
      <c r="C598" s="41"/>
      <c r="D598" s="62"/>
      <c r="E598" s="61"/>
      <c r="F598" s="62"/>
      <c r="G598" s="62"/>
      <c r="H598" s="41"/>
      <c r="I598" s="41"/>
      <c r="J598" s="41"/>
      <c r="K598" s="61"/>
      <c r="L598" s="61"/>
      <c r="M598" s="67"/>
      <c r="N598" s="67"/>
      <c r="O598" s="88"/>
      <c r="P598" s="66"/>
      <c r="Q598" s="69"/>
      <c r="R598" s="69"/>
      <c r="S598" s="67"/>
      <c r="T598" s="66"/>
      <c r="U598" s="66"/>
      <c r="V598" s="91"/>
      <c r="W598" s="91"/>
      <c r="X598" s="67"/>
      <c r="Y598" s="67"/>
      <c r="Z598" s="67"/>
      <c r="AA598" s="67"/>
      <c r="AB598" s="67"/>
      <c r="AC598" s="67"/>
      <c r="AD598" s="67"/>
      <c r="AE598" s="88"/>
      <c r="AF598" s="66"/>
      <c r="AG598" s="66"/>
      <c r="AH598" s="92"/>
      <c r="AI598" s="66"/>
      <c r="AJ598" s="74"/>
    </row>
    <row r="599" spans="1:36" s="71" customFormat="1" x14ac:dyDescent="0.25">
      <c r="A599" s="41"/>
      <c r="B599" s="41"/>
      <c r="C599" s="41"/>
      <c r="D599" s="62"/>
      <c r="E599" s="61"/>
      <c r="F599" s="62"/>
      <c r="G599" s="62"/>
      <c r="H599" s="41"/>
      <c r="I599" s="41"/>
      <c r="J599" s="41"/>
      <c r="K599" s="61"/>
      <c r="L599" s="61"/>
      <c r="M599" s="67"/>
      <c r="N599" s="67"/>
      <c r="O599" s="88"/>
      <c r="P599" s="66"/>
      <c r="Q599" s="69"/>
      <c r="R599" s="69"/>
      <c r="S599" s="67"/>
      <c r="T599" s="66"/>
      <c r="U599" s="66"/>
      <c r="V599" s="91"/>
      <c r="W599" s="91"/>
      <c r="X599" s="67"/>
      <c r="Y599" s="67"/>
      <c r="Z599" s="67"/>
      <c r="AA599" s="67"/>
      <c r="AB599" s="67"/>
      <c r="AC599" s="67"/>
      <c r="AD599" s="67"/>
      <c r="AE599" s="88"/>
      <c r="AF599" s="66"/>
      <c r="AG599" s="66"/>
      <c r="AH599" s="92"/>
      <c r="AI599" s="66"/>
      <c r="AJ599" s="74"/>
    </row>
    <row r="600" spans="1:36" s="71" customFormat="1" x14ac:dyDescent="0.25">
      <c r="A600" s="41"/>
      <c r="B600" s="41"/>
      <c r="C600" s="41"/>
      <c r="D600" s="62"/>
      <c r="E600" s="61"/>
      <c r="F600" s="62"/>
      <c r="G600" s="62"/>
      <c r="H600" s="41"/>
      <c r="I600" s="41"/>
      <c r="J600" s="41"/>
      <c r="K600" s="61"/>
      <c r="L600" s="61"/>
      <c r="M600" s="67"/>
      <c r="N600" s="67"/>
      <c r="O600" s="88"/>
      <c r="P600" s="66"/>
      <c r="Q600" s="69"/>
      <c r="R600" s="69"/>
      <c r="S600" s="67"/>
      <c r="T600" s="66"/>
      <c r="U600" s="66"/>
      <c r="V600" s="91"/>
      <c r="W600" s="91"/>
      <c r="X600" s="67"/>
      <c r="Y600" s="67"/>
      <c r="Z600" s="67"/>
      <c r="AA600" s="67"/>
      <c r="AB600" s="67"/>
      <c r="AC600" s="67"/>
      <c r="AD600" s="67"/>
      <c r="AE600" s="88"/>
      <c r="AF600" s="66"/>
      <c r="AG600" s="66"/>
      <c r="AH600" s="92"/>
      <c r="AI600" s="66"/>
      <c r="AJ600" s="74"/>
    </row>
    <row r="601" spans="1:36" s="71" customFormat="1" x14ac:dyDescent="0.25">
      <c r="A601" s="41"/>
      <c r="B601" s="41"/>
      <c r="C601" s="41"/>
      <c r="D601" s="62"/>
      <c r="E601" s="61"/>
      <c r="F601" s="62"/>
      <c r="G601" s="62"/>
      <c r="H601" s="41"/>
      <c r="I601" s="41"/>
      <c r="J601" s="41"/>
      <c r="K601" s="61"/>
      <c r="L601" s="61"/>
      <c r="M601" s="67"/>
      <c r="N601" s="67"/>
      <c r="O601" s="88"/>
      <c r="P601" s="66"/>
      <c r="Q601" s="69"/>
      <c r="R601" s="69"/>
      <c r="S601" s="67"/>
      <c r="T601" s="66"/>
      <c r="U601" s="66"/>
      <c r="V601" s="91"/>
      <c r="W601" s="91"/>
      <c r="X601" s="67"/>
      <c r="Y601" s="67"/>
      <c r="Z601" s="67"/>
      <c r="AA601" s="67"/>
      <c r="AB601" s="67"/>
      <c r="AC601" s="67"/>
      <c r="AD601" s="67"/>
      <c r="AE601" s="88"/>
      <c r="AF601" s="66"/>
      <c r="AG601" s="66"/>
      <c r="AH601" s="92"/>
      <c r="AI601" s="66"/>
      <c r="AJ601" s="74"/>
    </row>
    <row r="602" spans="1:36" s="71" customFormat="1" x14ac:dyDescent="0.25">
      <c r="A602" s="41"/>
      <c r="B602" s="41"/>
      <c r="C602" s="41"/>
      <c r="D602" s="62"/>
      <c r="E602" s="61"/>
      <c r="F602" s="62"/>
      <c r="G602" s="62"/>
      <c r="H602" s="41"/>
      <c r="I602" s="41"/>
      <c r="J602" s="41"/>
      <c r="K602" s="61"/>
      <c r="L602" s="61"/>
      <c r="M602" s="67"/>
      <c r="N602" s="67"/>
      <c r="O602" s="88"/>
      <c r="P602" s="66"/>
      <c r="Q602" s="69"/>
      <c r="R602" s="69"/>
      <c r="S602" s="67"/>
      <c r="T602" s="66"/>
      <c r="U602" s="66"/>
      <c r="V602" s="91"/>
      <c r="W602" s="91"/>
      <c r="X602" s="67"/>
      <c r="Y602" s="67"/>
      <c r="Z602" s="67"/>
      <c r="AA602" s="67"/>
      <c r="AB602" s="67"/>
      <c r="AC602" s="67"/>
      <c r="AD602" s="67"/>
      <c r="AE602" s="88"/>
      <c r="AF602" s="66"/>
      <c r="AG602" s="66"/>
      <c r="AH602" s="92"/>
      <c r="AI602" s="66"/>
      <c r="AJ602" s="74"/>
    </row>
    <row r="603" spans="1:36" s="71" customFormat="1" x14ac:dyDescent="0.25">
      <c r="A603" s="41"/>
      <c r="B603" s="41"/>
      <c r="C603" s="41"/>
      <c r="D603" s="62"/>
      <c r="E603" s="61"/>
      <c r="F603" s="62"/>
      <c r="G603" s="62"/>
      <c r="H603" s="41"/>
      <c r="I603" s="41"/>
      <c r="J603" s="41"/>
      <c r="K603" s="61"/>
      <c r="L603" s="61"/>
      <c r="M603" s="67"/>
      <c r="N603" s="67"/>
      <c r="O603" s="88"/>
      <c r="P603" s="66"/>
      <c r="Q603" s="69"/>
      <c r="R603" s="69"/>
      <c r="S603" s="67"/>
      <c r="T603" s="66"/>
      <c r="U603" s="66"/>
      <c r="V603" s="91"/>
      <c r="W603" s="91"/>
      <c r="X603" s="67"/>
      <c r="Y603" s="67"/>
      <c r="Z603" s="67"/>
      <c r="AA603" s="67"/>
      <c r="AB603" s="67"/>
      <c r="AC603" s="67"/>
      <c r="AD603" s="67"/>
      <c r="AE603" s="88"/>
      <c r="AF603" s="66"/>
      <c r="AG603" s="66"/>
      <c r="AH603" s="92"/>
      <c r="AI603" s="66"/>
      <c r="AJ603" s="74"/>
    </row>
    <row r="604" spans="1:36" s="71" customFormat="1" x14ac:dyDescent="0.25">
      <c r="A604" s="41"/>
      <c r="B604" s="41"/>
      <c r="C604" s="41"/>
      <c r="D604" s="62"/>
      <c r="E604" s="61"/>
      <c r="F604" s="62"/>
      <c r="G604" s="62"/>
      <c r="H604" s="41"/>
      <c r="I604" s="41"/>
      <c r="J604" s="41"/>
      <c r="K604" s="61"/>
      <c r="L604" s="61"/>
      <c r="M604" s="67"/>
      <c r="N604" s="67"/>
      <c r="O604" s="88"/>
      <c r="P604" s="66"/>
      <c r="Q604" s="69"/>
      <c r="R604" s="69"/>
      <c r="S604" s="67"/>
      <c r="T604" s="66"/>
      <c r="U604" s="66"/>
      <c r="V604" s="91"/>
      <c r="W604" s="91"/>
      <c r="X604" s="67"/>
      <c r="Y604" s="67"/>
      <c r="Z604" s="67"/>
      <c r="AA604" s="67"/>
      <c r="AB604" s="67"/>
      <c r="AC604" s="67"/>
      <c r="AD604" s="67"/>
      <c r="AE604" s="88"/>
      <c r="AF604" s="66"/>
      <c r="AG604" s="66"/>
      <c r="AH604" s="92"/>
      <c r="AI604" s="66"/>
      <c r="AJ604" s="74"/>
    </row>
    <row r="605" spans="1:36" s="71" customFormat="1" x14ac:dyDescent="0.25">
      <c r="A605" s="41"/>
      <c r="B605" s="41"/>
      <c r="C605" s="41"/>
      <c r="D605" s="62"/>
      <c r="E605" s="61"/>
      <c r="F605" s="62"/>
      <c r="G605" s="62"/>
      <c r="H605" s="41"/>
      <c r="I605" s="41"/>
      <c r="J605" s="41"/>
      <c r="K605" s="61"/>
      <c r="L605" s="61"/>
      <c r="M605" s="67"/>
      <c r="N605" s="67"/>
      <c r="O605" s="88"/>
      <c r="P605" s="66"/>
      <c r="Q605" s="69"/>
      <c r="R605" s="69"/>
      <c r="S605" s="67"/>
      <c r="T605" s="66"/>
      <c r="U605" s="66"/>
      <c r="V605" s="91"/>
      <c r="W605" s="91"/>
      <c r="X605" s="67"/>
      <c r="Y605" s="67"/>
      <c r="Z605" s="67"/>
      <c r="AA605" s="67"/>
      <c r="AB605" s="67"/>
      <c r="AC605" s="67"/>
      <c r="AD605" s="67"/>
      <c r="AE605" s="88"/>
      <c r="AF605" s="66"/>
      <c r="AG605" s="66"/>
      <c r="AH605" s="92"/>
      <c r="AI605" s="66"/>
      <c r="AJ605" s="74"/>
    </row>
    <row r="606" spans="1:36" s="71" customFormat="1" x14ac:dyDescent="0.25">
      <c r="A606" s="41"/>
      <c r="B606" s="41"/>
      <c r="C606" s="41"/>
      <c r="D606" s="62"/>
      <c r="E606" s="61"/>
      <c r="F606" s="62"/>
      <c r="G606" s="62"/>
      <c r="H606" s="41"/>
      <c r="I606" s="41"/>
      <c r="J606" s="41"/>
      <c r="K606" s="61"/>
      <c r="L606" s="61"/>
      <c r="M606" s="67"/>
      <c r="N606" s="67"/>
      <c r="O606" s="88"/>
      <c r="P606" s="66"/>
      <c r="Q606" s="69"/>
      <c r="R606" s="69"/>
      <c r="S606" s="67"/>
      <c r="T606" s="66"/>
      <c r="U606" s="66"/>
      <c r="V606" s="91"/>
      <c r="W606" s="91"/>
      <c r="X606" s="67"/>
      <c r="Y606" s="67"/>
      <c r="Z606" s="67"/>
      <c r="AA606" s="67"/>
      <c r="AB606" s="67"/>
      <c r="AC606" s="67"/>
      <c r="AD606" s="67"/>
      <c r="AE606" s="88"/>
      <c r="AF606" s="66"/>
      <c r="AG606" s="66"/>
      <c r="AH606" s="92"/>
      <c r="AI606" s="66"/>
      <c r="AJ606" s="74"/>
    </row>
    <row r="607" spans="1:36" s="71" customFormat="1" x14ac:dyDescent="0.25">
      <c r="A607" s="41"/>
      <c r="B607" s="41"/>
      <c r="C607" s="41"/>
      <c r="D607" s="62"/>
      <c r="E607" s="61"/>
      <c r="F607" s="62"/>
      <c r="G607" s="62"/>
      <c r="H607" s="41"/>
      <c r="I607" s="41"/>
      <c r="J607" s="41"/>
      <c r="K607" s="61"/>
      <c r="L607" s="61"/>
      <c r="M607" s="67"/>
      <c r="N607" s="67"/>
      <c r="O607" s="88"/>
      <c r="P607" s="66"/>
      <c r="Q607" s="69"/>
      <c r="R607" s="69"/>
      <c r="S607" s="67"/>
      <c r="T607" s="66"/>
      <c r="U607" s="66"/>
      <c r="V607" s="91"/>
      <c r="W607" s="91"/>
      <c r="X607" s="67"/>
      <c r="Y607" s="67"/>
      <c r="Z607" s="67"/>
      <c r="AA607" s="67"/>
      <c r="AB607" s="67"/>
      <c r="AC607" s="67"/>
      <c r="AD607" s="67"/>
      <c r="AE607" s="88"/>
      <c r="AF607" s="66"/>
      <c r="AG607" s="66"/>
      <c r="AH607" s="92"/>
      <c r="AI607" s="66"/>
      <c r="AJ607" s="74"/>
    </row>
    <row r="608" spans="1:36" s="71" customFormat="1" x14ac:dyDescent="0.25">
      <c r="A608" s="41"/>
      <c r="B608" s="41"/>
      <c r="C608" s="41"/>
      <c r="D608" s="62"/>
      <c r="E608" s="61"/>
      <c r="F608" s="62"/>
      <c r="G608" s="62"/>
      <c r="H608" s="41"/>
      <c r="I608" s="41"/>
      <c r="J608" s="41"/>
      <c r="K608" s="61"/>
      <c r="L608" s="61"/>
      <c r="M608" s="67"/>
      <c r="N608" s="67"/>
      <c r="O608" s="88"/>
      <c r="P608" s="66"/>
      <c r="Q608" s="69"/>
      <c r="R608" s="69"/>
      <c r="S608" s="67"/>
      <c r="T608" s="66"/>
      <c r="U608" s="66"/>
      <c r="V608" s="91"/>
      <c r="W608" s="91"/>
      <c r="X608" s="67"/>
      <c r="Y608" s="67"/>
      <c r="Z608" s="67"/>
      <c r="AA608" s="67"/>
      <c r="AB608" s="67"/>
      <c r="AC608" s="67"/>
      <c r="AD608" s="67"/>
      <c r="AE608" s="88"/>
      <c r="AF608" s="66"/>
      <c r="AG608" s="66"/>
      <c r="AH608" s="92"/>
      <c r="AI608" s="66"/>
      <c r="AJ608" s="74"/>
    </row>
    <row r="609" spans="1:36" s="71" customFormat="1" x14ac:dyDescent="0.25">
      <c r="A609" s="41"/>
      <c r="B609" s="41"/>
      <c r="C609" s="41"/>
      <c r="D609" s="62"/>
      <c r="E609" s="61"/>
      <c r="F609" s="62"/>
      <c r="G609" s="62"/>
      <c r="H609" s="41"/>
      <c r="I609" s="41"/>
      <c r="J609" s="41"/>
      <c r="K609" s="61"/>
      <c r="L609" s="61"/>
      <c r="M609" s="67"/>
      <c r="N609" s="67"/>
      <c r="O609" s="88"/>
      <c r="P609" s="66"/>
      <c r="Q609" s="69"/>
      <c r="R609" s="69"/>
      <c r="S609" s="67"/>
      <c r="T609" s="66"/>
      <c r="U609" s="66"/>
      <c r="V609" s="91"/>
      <c r="W609" s="91"/>
      <c r="X609" s="67"/>
      <c r="Y609" s="67"/>
      <c r="Z609" s="67"/>
      <c r="AA609" s="67"/>
      <c r="AB609" s="67"/>
      <c r="AC609" s="67"/>
      <c r="AD609" s="67"/>
      <c r="AE609" s="88"/>
      <c r="AF609" s="66"/>
      <c r="AG609" s="66"/>
      <c r="AH609" s="92"/>
      <c r="AI609" s="66"/>
      <c r="AJ609" s="74"/>
    </row>
    <row r="610" spans="1:36" s="71" customFormat="1" x14ac:dyDescent="0.25">
      <c r="A610" s="41"/>
      <c r="B610" s="41"/>
      <c r="C610" s="41"/>
      <c r="D610" s="62"/>
      <c r="E610" s="61"/>
      <c r="F610" s="62"/>
      <c r="G610" s="62"/>
      <c r="H610" s="41"/>
      <c r="I610" s="41"/>
      <c r="J610" s="41"/>
      <c r="K610" s="61"/>
      <c r="L610" s="61"/>
      <c r="M610" s="67"/>
      <c r="N610" s="67"/>
      <c r="O610" s="88"/>
      <c r="P610" s="66"/>
      <c r="Q610" s="69"/>
      <c r="R610" s="69"/>
      <c r="S610" s="67"/>
      <c r="T610" s="66"/>
      <c r="U610" s="66"/>
      <c r="V610" s="91"/>
      <c r="W610" s="91"/>
      <c r="X610" s="67"/>
      <c r="Y610" s="67"/>
      <c r="Z610" s="67"/>
      <c r="AA610" s="67"/>
      <c r="AB610" s="67"/>
      <c r="AC610" s="67"/>
      <c r="AD610" s="67"/>
      <c r="AE610" s="88"/>
      <c r="AF610" s="66"/>
      <c r="AG610" s="66"/>
      <c r="AH610" s="92"/>
      <c r="AI610" s="66"/>
      <c r="AJ610" s="74"/>
    </row>
    <row r="611" spans="1:36" s="71" customFormat="1" x14ac:dyDescent="0.25">
      <c r="A611" s="41"/>
      <c r="B611" s="41"/>
      <c r="C611" s="41"/>
      <c r="D611" s="62"/>
      <c r="E611" s="61"/>
      <c r="F611" s="62"/>
      <c r="G611" s="62"/>
      <c r="H611" s="41"/>
      <c r="I611" s="41"/>
      <c r="J611" s="41"/>
      <c r="K611" s="61"/>
      <c r="L611" s="61"/>
      <c r="M611" s="67"/>
      <c r="N611" s="67"/>
      <c r="O611" s="88"/>
      <c r="P611" s="66"/>
      <c r="Q611" s="69"/>
      <c r="R611" s="69"/>
      <c r="S611" s="67"/>
      <c r="T611" s="66"/>
      <c r="U611" s="66"/>
      <c r="V611" s="91"/>
      <c r="W611" s="91"/>
      <c r="X611" s="67"/>
      <c r="Y611" s="67"/>
      <c r="Z611" s="67"/>
      <c r="AA611" s="67"/>
      <c r="AB611" s="67"/>
      <c r="AC611" s="67"/>
      <c r="AD611" s="67"/>
      <c r="AE611" s="88"/>
      <c r="AF611" s="66"/>
      <c r="AG611" s="66"/>
      <c r="AH611" s="92"/>
      <c r="AI611" s="66"/>
      <c r="AJ611" s="74"/>
    </row>
    <row r="612" spans="1:36" s="71" customFormat="1" x14ac:dyDescent="0.25">
      <c r="A612" s="41"/>
      <c r="B612" s="41"/>
      <c r="C612" s="41"/>
      <c r="D612" s="62"/>
      <c r="E612" s="61"/>
      <c r="F612" s="62"/>
      <c r="G612" s="62"/>
      <c r="H612" s="41"/>
      <c r="I612" s="41"/>
      <c r="J612" s="41"/>
      <c r="K612" s="61"/>
      <c r="L612" s="61"/>
      <c r="M612" s="67"/>
      <c r="N612" s="67"/>
      <c r="O612" s="88"/>
      <c r="P612" s="66"/>
      <c r="Q612" s="69"/>
      <c r="R612" s="69"/>
      <c r="S612" s="67"/>
      <c r="T612" s="66"/>
      <c r="U612" s="66"/>
      <c r="V612" s="91"/>
      <c r="W612" s="91"/>
      <c r="X612" s="67"/>
      <c r="Y612" s="67"/>
      <c r="Z612" s="67"/>
      <c r="AA612" s="67"/>
      <c r="AB612" s="67"/>
      <c r="AC612" s="67"/>
      <c r="AD612" s="67"/>
      <c r="AE612" s="88"/>
      <c r="AF612" s="66"/>
      <c r="AG612" s="66"/>
      <c r="AH612" s="92"/>
      <c r="AI612" s="66"/>
      <c r="AJ612" s="74"/>
    </row>
    <row r="613" spans="1:36" s="71" customFormat="1" x14ac:dyDescent="0.25">
      <c r="A613" s="41"/>
      <c r="B613" s="41"/>
      <c r="C613" s="41"/>
      <c r="D613" s="62"/>
      <c r="E613" s="61"/>
      <c r="F613" s="62"/>
      <c r="G613" s="62"/>
      <c r="H613" s="41"/>
      <c r="I613" s="41"/>
      <c r="J613" s="41"/>
      <c r="K613" s="61"/>
      <c r="L613" s="61"/>
      <c r="M613" s="67"/>
      <c r="N613" s="67"/>
      <c r="O613" s="88"/>
      <c r="P613" s="66"/>
      <c r="Q613" s="69"/>
      <c r="R613" s="69"/>
      <c r="S613" s="67"/>
      <c r="T613" s="66"/>
      <c r="U613" s="66"/>
      <c r="V613" s="91"/>
      <c r="W613" s="91"/>
      <c r="X613" s="67"/>
      <c r="Y613" s="67"/>
      <c r="Z613" s="67"/>
      <c r="AA613" s="67"/>
      <c r="AB613" s="67"/>
      <c r="AC613" s="67"/>
      <c r="AD613" s="67"/>
      <c r="AE613" s="88"/>
      <c r="AF613" s="66"/>
      <c r="AG613" s="66"/>
      <c r="AH613" s="92"/>
      <c r="AI613" s="66"/>
      <c r="AJ613" s="74"/>
    </row>
    <row r="614" spans="1:36" s="71" customFormat="1" x14ac:dyDescent="0.25">
      <c r="A614" s="41"/>
      <c r="B614" s="41"/>
      <c r="C614" s="41"/>
      <c r="D614" s="62"/>
      <c r="E614" s="61"/>
      <c r="F614" s="62"/>
      <c r="G614" s="62"/>
      <c r="H614" s="41"/>
      <c r="I614" s="41"/>
      <c r="J614" s="41"/>
      <c r="K614" s="61"/>
      <c r="L614" s="61"/>
      <c r="M614" s="67"/>
      <c r="N614" s="67"/>
      <c r="O614" s="88"/>
      <c r="P614" s="66"/>
      <c r="Q614" s="69"/>
      <c r="R614" s="69"/>
      <c r="S614" s="67"/>
      <c r="T614" s="66"/>
      <c r="U614" s="66"/>
      <c r="V614" s="91"/>
      <c r="W614" s="91"/>
      <c r="X614" s="67"/>
      <c r="Y614" s="67"/>
      <c r="Z614" s="67"/>
      <c r="AA614" s="67"/>
      <c r="AB614" s="67"/>
      <c r="AC614" s="67"/>
      <c r="AD614" s="67"/>
      <c r="AE614" s="88"/>
      <c r="AF614" s="66"/>
      <c r="AG614" s="66"/>
      <c r="AH614" s="92"/>
      <c r="AI614" s="66"/>
      <c r="AJ614" s="74"/>
    </row>
    <row r="615" spans="1:36" s="71" customFormat="1" x14ac:dyDescent="0.25">
      <c r="A615" s="41"/>
      <c r="B615" s="41"/>
      <c r="C615" s="41"/>
      <c r="D615" s="62"/>
      <c r="E615" s="61"/>
      <c r="F615" s="62"/>
      <c r="G615" s="62"/>
      <c r="H615" s="41"/>
      <c r="I615" s="41"/>
      <c r="J615" s="41"/>
      <c r="K615" s="61"/>
      <c r="L615" s="61"/>
      <c r="M615" s="67"/>
      <c r="N615" s="67"/>
      <c r="O615" s="88"/>
      <c r="P615" s="66"/>
      <c r="Q615" s="69"/>
      <c r="R615" s="69"/>
      <c r="S615" s="67"/>
      <c r="T615" s="66"/>
      <c r="U615" s="66"/>
      <c r="V615" s="91"/>
      <c r="W615" s="91"/>
      <c r="X615" s="67"/>
      <c r="Y615" s="67"/>
      <c r="Z615" s="67"/>
      <c r="AA615" s="67"/>
      <c r="AB615" s="67"/>
      <c r="AC615" s="67"/>
      <c r="AD615" s="67"/>
      <c r="AE615" s="88"/>
      <c r="AF615" s="66"/>
      <c r="AG615" s="66"/>
      <c r="AH615" s="92"/>
      <c r="AI615" s="66"/>
      <c r="AJ615" s="74"/>
    </row>
    <row r="616" spans="1:36" s="71" customFormat="1" x14ac:dyDescent="0.25">
      <c r="A616" s="41"/>
      <c r="B616" s="41"/>
      <c r="C616" s="41"/>
      <c r="D616" s="62"/>
      <c r="E616" s="61"/>
      <c r="F616" s="62"/>
      <c r="G616" s="62"/>
      <c r="H616" s="41"/>
      <c r="I616" s="41"/>
      <c r="J616" s="41"/>
      <c r="K616" s="61"/>
      <c r="L616" s="61"/>
      <c r="M616" s="67"/>
      <c r="N616" s="67"/>
      <c r="O616" s="88"/>
      <c r="P616" s="66"/>
      <c r="Q616" s="69"/>
      <c r="R616" s="69"/>
      <c r="S616" s="67"/>
      <c r="T616" s="66"/>
      <c r="U616" s="66"/>
      <c r="V616" s="91"/>
      <c r="W616" s="91"/>
      <c r="X616" s="67"/>
      <c r="Y616" s="67"/>
      <c r="Z616" s="67"/>
      <c r="AA616" s="67"/>
      <c r="AB616" s="67"/>
      <c r="AC616" s="67"/>
      <c r="AD616" s="67"/>
      <c r="AE616" s="88"/>
      <c r="AF616" s="66"/>
      <c r="AG616" s="66"/>
      <c r="AH616" s="92"/>
      <c r="AI616" s="66"/>
      <c r="AJ616" s="74"/>
    </row>
    <row r="617" spans="1:36" s="71" customFormat="1" x14ac:dyDescent="0.25">
      <c r="A617" s="41"/>
      <c r="B617" s="41"/>
      <c r="C617" s="41"/>
      <c r="D617" s="62"/>
      <c r="E617" s="61"/>
      <c r="F617" s="62"/>
      <c r="G617" s="62"/>
      <c r="H617" s="41"/>
      <c r="I617" s="41"/>
      <c r="J617" s="41"/>
      <c r="K617" s="61"/>
      <c r="L617" s="61"/>
      <c r="M617" s="67"/>
      <c r="N617" s="67"/>
      <c r="O617" s="88"/>
      <c r="P617" s="66"/>
      <c r="Q617" s="69"/>
      <c r="R617" s="69"/>
      <c r="S617" s="67"/>
      <c r="T617" s="66"/>
      <c r="U617" s="66"/>
      <c r="V617" s="91"/>
      <c r="W617" s="91"/>
      <c r="X617" s="67"/>
      <c r="Y617" s="67"/>
      <c r="Z617" s="67"/>
      <c r="AA617" s="67"/>
      <c r="AB617" s="67"/>
      <c r="AC617" s="67"/>
      <c r="AD617" s="67"/>
      <c r="AE617" s="88"/>
      <c r="AF617" s="66"/>
      <c r="AG617" s="66"/>
      <c r="AH617" s="92"/>
      <c r="AI617" s="66"/>
      <c r="AJ617" s="74"/>
    </row>
    <row r="618" spans="1:36" s="71" customFormat="1" x14ac:dyDescent="0.25">
      <c r="A618" s="41"/>
      <c r="B618" s="41"/>
      <c r="C618" s="41"/>
      <c r="D618" s="62"/>
      <c r="E618" s="61"/>
      <c r="F618" s="62"/>
      <c r="G618" s="62"/>
      <c r="H618" s="41"/>
      <c r="I618" s="41"/>
      <c r="J618" s="41"/>
      <c r="K618" s="61"/>
      <c r="L618" s="61"/>
      <c r="M618" s="67"/>
      <c r="N618" s="67"/>
      <c r="O618" s="88"/>
      <c r="P618" s="66"/>
      <c r="Q618" s="69"/>
      <c r="R618" s="69"/>
      <c r="S618" s="67"/>
      <c r="T618" s="66"/>
      <c r="U618" s="66"/>
      <c r="V618" s="91"/>
      <c r="W618" s="91"/>
      <c r="X618" s="67"/>
      <c r="Y618" s="67"/>
      <c r="Z618" s="67"/>
      <c r="AA618" s="67"/>
      <c r="AB618" s="67"/>
      <c r="AC618" s="67"/>
      <c r="AD618" s="67"/>
      <c r="AE618" s="88"/>
      <c r="AF618" s="66"/>
      <c r="AG618" s="66"/>
      <c r="AH618" s="92"/>
      <c r="AI618" s="66"/>
      <c r="AJ618" s="74"/>
    </row>
    <row r="619" spans="1:36" s="71" customFormat="1" x14ac:dyDescent="0.25">
      <c r="A619" s="41"/>
      <c r="B619" s="41"/>
      <c r="C619" s="41"/>
      <c r="D619" s="62"/>
      <c r="E619" s="61"/>
      <c r="F619" s="62"/>
      <c r="G619" s="62"/>
      <c r="H619" s="41"/>
      <c r="I619" s="41"/>
      <c r="J619" s="41"/>
      <c r="K619" s="61"/>
      <c r="L619" s="61"/>
      <c r="M619" s="67"/>
      <c r="N619" s="67"/>
      <c r="O619" s="88"/>
      <c r="P619" s="66"/>
      <c r="Q619" s="69"/>
      <c r="R619" s="69"/>
      <c r="S619" s="67"/>
      <c r="T619" s="66"/>
      <c r="U619" s="66"/>
      <c r="V619" s="91"/>
      <c r="W619" s="91"/>
      <c r="X619" s="67"/>
      <c r="Y619" s="67"/>
      <c r="Z619" s="67"/>
      <c r="AA619" s="67"/>
      <c r="AB619" s="67"/>
      <c r="AC619" s="67"/>
      <c r="AD619" s="67"/>
      <c r="AE619" s="88"/>
      <c r="AF619" s="66"/>
      <c r="AG619" s="66"/>
      <c r="AH619" s="92"/>
      <c r="AI619" s="66"/>
      <c r="AJ619" s="74"/>
    </row>
    <row r="620" spans="1:36" s="71" customFormat="1" x14ac:dyDescent="0.25">
      <c r="A620" s="41"/>
      <c r="B620" s="41"/>
      <c r="C620" s="41"/>
      <c r="D620" s="62"/>
      <c r="E620" s="61"/>
      <c r="F620" s="62"/>
      <c r="G620" s="62"/>
      <c r="H620" s="41"/>
      <c r="I620" s="41"/>
      <c r="J620" s="41"/>
      <c r="K620" s="61"/>
      <c r="L620" s="61"/>
      <c r="M620" s="67"/>
      <c r="N620" s="67"/>
      <c r="O620" s="88"/>
      <c r="P620" s="66"/>
      <c r="Q620" s="69"/>
      <c r="R620" s="69"/>
      <c r="S620" s="67"/>
      <c r="T620" s="66"/>
      <c r="U620" s="66"/>
      <c r="V620" s="91"/>
      <c r="W620" s="91"/>
      <c r="X620" s="67"/>
      <c r="Y620" s="67"/>
      <c r="Z620" s="67"/>
      <c r="AA620" s="67"/>
      <c r="AB620" s="67"/>
      <c r="AC620" s="67"/>
      <c r="AD620" s="67"/>
      <c r="AE620" s="88"/>
      <c r="AF620" s="66"/>
      <c r="AG620" s="66"/>
      <c r="AH620" s="92"/>
      <c r="AI620" s="66"/>
      <c r="AJ620" s="74"/>
    </row>
    <row r="621" spans="1:36" s="71" customFormat="1" x14ac:dyDescent="0.25">
      <c r="A621" s="41"/>
      <c r="B621" s="41"/>
      <c r="C621" s="41"/>
      <c r="D621" s="62"/>
      <c r="E621" s="61"/>
      <c r="F621" s="62"/>
      <c r="G621" s="62"/>
      <c r="H621" s="41"/>
      <c r="I621" s="41"/>
      <c r="J621" s="41"/>
      <c r="K621" s="61"/>
      <c r="L621" s="61"/>
      <c r="M621" s="67"/>
      <c r="N621" s="67"/>
      <c r="O621" s="88"/>
      <c r="P621" s="66"/>
      <c r="Q621" s="69"/>
      <c r="R621" s="69"/>
      <c r="S621" s="67"/>
      <c r="T621" s="66"/>
      <c r="U621" s="66"/>
      <c r="V621" s="91"/>
      <c r="W621" s="91"/>
      <c r="X621" s="67"/>
      <c r="Y621" s="67"/>
      <c r="Z621" s="67"/>
      <c r="AA621" s="67"/>
      <c r="AB621" s="67"/>
      <c r="AC621" s="67"/>
      <c r="AD621" s="67"/>
      <c r="AE621" s="88"/>
      <c r="AF621" s="66"/>
      <c r="AG621" s="66"/>
      <c r="AH621" s="92"/>
      <c r="AI621" s="66"/>
      <c r="AJ621" s="74"/>
    </row>
    <row r="622" spans="1:36" s="71" customFormat="1" x14ac:dyDescent="0.25">
      <c r="A622" s="41"/>
      <c r="B622" s="41"/>
      <c r="C622" s="41"/>
      <c r="D622" s="62"/>
      <c r="E622" s="61"/>
      <c r="F622" s="62"/>
      <c r="G622" s="62"/>
      <c r="H622" s="41"/>
      <c r="I622" s="41"/>
      <c r="J622" s="41"/>
      <c r="K622" s="61"/>
      <c r="L622" s="61"/>
      <c r="M622" s="67"/>
      <c r="N622" s="67"/>
      <c r="O622" s="88"/>
      <c r="P622" s="66"/>
      <c r="Q622" s="69"/>
      <c r="R622" s="69"/>
      <c r="S622" s="67"/>
      <c r="T622" s="66"/>
      <c r="U622" s="66"/>
      <c r="V622" s="91"/>
      <c r="W622" s="91"/>
      <c r="X622" s="67"/>
      <c r="Y622" s="67"/>
      <c r="Z622" s="67"/>
      <c r="AA622" s="67"/>
      <c r="AB622" s="67"/>
      <c r="AC622" s="67"/>
      <c r="AD622" s="67"/>
      <c r="AE622" s="88"/>
      <c r="AF622" s="66"/>
      <c r="AG622" s="66"/>
      <c r="AH622" s="92"/>
      <c r="AI622" s="66"/>
      <c r="AJ622" s="74"/>
    </row>
    <row r="623" spans="1:36" s="71" customFormat="1" x14ac:dyDescent="0.25">
      <c r="A623" s="41"/>
      <c r="B623" s="41"/>
      <c r="C623" s="41"/>
      <c r="D623" s="62"/>
      <c r="E623" s="61"/>
      <c r="F623" s="62"/>
      <c r="G623" s="62"/>
      <c r="H623" s="41"/>
      <c r="I623" s="41"/>
      <c r="J623" s="41"/>
      <c r="K623" s="61"/>
      <c r="L623" s="61"/>
      <c r="M623" s="67"/>
      <c r="N623" s="67"/>
      <c r="O623" s="88"/>
      <c r="P623" s="66"/>
      <c r="Q623" s="69"/>
      <c r="R623" s="69"/>
      <c r="S623" s="67"/>
      <c r="T623" s="66"/>
      <c r="U623" s="66"/>
      <c r="V623" s="91"/>
      <c r="W623" s="91"/>
      <c r="X623" s="67"/>
      <c r="Y623" s="67"/>
      <c r="Z623" s="67"/>
      <c r="AA623" s="67"/>
      <c r="AB623" s="67"/>
      <c r="AC623" s="67"/>
      <c r="AD623" s="67"/>
      <c r="AE623" s="88"/>
      <c r="AF623" s="66"/>
      <c r="AG623" s="66"/>
      <c r="AH623" s="92"/>
      <c r="AI623" s="66"/>
      <c r="AJ623" s="74"/>
    </row>
    <row r="624" spans="1:36" s="71" customFormat="1" x14ac:dyDescent="0.25">
      <c r="A624" s="41"/>
      <c r="B624" s="41"/>
      <c r="C624" s="41"/>
      <c r="D624" s="62"/>
      <c r="E624" s="61"/>
      <c r="F624" s="62"/>
      <c r="G624" s="62"/>
      <c r="H624" s="41"/>
      <c r="I624" s="41"/>
      <c r="J624" s="41"/>
      <c r="K624" s="61"/>
      <c r="L624" s="61"/>
      <c r="M624" s="67"/>
      <c r="N624" s="67"/>
      <c r="O624" s="88"/>
      <c r="P624" s="66"/>
      <c r="Q624" s="69"/>
      <c r="R624" s="69"/>
      <c r="S624" s="67"/>
      <c r="T624" s="66"/>
      <c r="U624" s="66"/>
      <c r="V624" s="91"/>
      <c r="W624" s="91"/>
      <c r="X624" s="67"/>
      <c r="Y624" s="67"/>
      <c r="Z624" s="67"/>
      <c r="AA624" s="67"/>
      <c r="AB624" s="67"/>
      <c r="AC624" s="67"/>
      <c r="AD624" s="67"/>
      <c r="AE624" s="88"/>
      <c r="AF624" s="66"/>
      <c r="AG624" s="66"/>
      <c r="AH624" s="92"/>
      <c r="AI624" s="66"/>
      <c r="AJ624" s="74"/>
    </row>
    <row r="625" spans="1:36" s="71" customFormat="1" x14ac:dyDescent="0.25">
      <c r="A625" s="41"/>
      <c r="B625" s="41"/>
      <c r="C625" s="41"/>
      <c r="D625" s="62"/>
      <c r="E625" s="61"/>
      <c r="F625" s="62"/>
      <c r="G625" s="62"/>
      <c r="H625" s="41"/>
      <c r="I625" s="41"/>
      <c r="J625" s="41"/>
      <c r="K625" s="61"/>
      <c r="L625" s="61"/>
      <c r="M625" s="67"/>
      <c r="N625" s="67"/>
      <c r="O625" s="88"/>
      <c r="P625" s="66"/>
      <c r="Q625" s="69"/>
      <c r="R625" s="69"/>
      <c r="S625" s="67"/>
      <c r="T625" s="66"/>
      <c r="U625" s="66"/>
      <c r="V625" s="91"/>
      <c r="W625" s="91"/>
      <c r="X625" s="67"/>
      <c r="Y625" s="67"/>
      <c r="Z625" s="67"/>
      <c r="AA625" s="67"/>
      <c r="AB625" s="67"/>
      <c r="AC625" s="67"/>
      <c r="AD625" s="67"/>
      <c r="AE625" s="88"/>
      <c r="AF625" s="66"/>
      <c r="AG625" s="66"/>
      <c r="AH625" s="92"/>
      <c r="AI625" s="66"/>
      <c r="AJ625" s="74"/>
    </row>
    <row r="626" spans="1:36" s="71" customFormat="1" x14ac:dyDescent="0.25">
      <c r="A626" s="41"/>
      <c r="B626" s="41"/>
      <c r="C626" s="41"/>
      <c r="D626" s="62"/>
      <c r="E626" s="61"/>
      <c r="F626" s="62"/>
      <c r="G626" s="62"/>
      <c r="H626" s="41"/>
      <c r="I626" s="41"/>
      <c r="J626" s="41"/>
      <c r="K626" s="61"/>
      <c r="L626" s="61"/>
      <c r="M626" s="67"/>
      <c r="N626" s="67"/>
      <c r="O626" s="88"/>
      <c r="P626" s="66"/>
      <c r="Q626" s="69"/>
      <c r="R626" s="69"/>
      <c r="S626" s="67"/>
      <c r="T626" s="66"/>
      <c r="U626" s="66"/>
      <c r="V626" s="91"/>
      <c r="W626" s="91"/>
      <c r="X626" s="67"/>
      <c r="Y626" s="67"/>
      <c r="Z626" s="67"/>
      <c r="AA626" s="67"/>
      <c r="AB626" s="67"/>
      <c r="AC626" s="67"/>
      <c r="AD626" s="67"/>
      <c r="AE626" s="88"/>
      <c r="AF626" s="66"/>
      <c r="AG626" s="66"/>
      <c r="AH626" s="92"/>
      <c r="AI626" s="66"/>
      <c r="AJ626" s="74"/>
    </row>
    <row r="627" spans="1:36" s="71" customFormat="1" x14ac:dyDescent="0.25">
      <c r="A627" s="41"/>
      <c r="B627" s="41"/>
      <c r="C627" s="41"/>
      <c r="D627" s="62"/>
      <c r="E627" s="61"/>
      <c r="F627" s="62"/>
      <c r="G627" s="62"/>
      <c r="H627" s="41"/>
      <c r="I627" s="41"/>
      <c r="J627" s="41"/>
      <c r="K627" s="61"/>
      <c r="L627" s="61"/>
      <c r="M627" s="67"/>
      <c r="N627" s="67"/>
      <c r="O627" s="88"/>
      <c r="P627" s="66"/>
      <c r="Q627" s="69"/>
      <c r="R627" s="69"/>
      <c r="S627" s="67"/>
      <c r="T627" s="66"/>
      <c r="U627" s="66"/>
      <c r="V627" s="91"/>
      <c r="W627" s="91"/>
      <c r="X627" s="67"/>
      <c r="Y627" s="67"/>
      <c r="Z627" s="67"/>
      <c r="AA627" s="67"/>
      <c r="AB627" s="67"/>
      <c r="AC627" s="67"/>
      <c r="AD627" s="67"/>
      <c r="AE627" s="88"/>
      <c r="AF627" s="66"/>
      <c r="AG627" s="66"/>
      <c r="AH627" s="92"/>
      <c r="AI627" s="66"/>
      <c r="AJ627" s="74"/>
    </row>
    <row r="628" spans="1:36" s="71" customFormat="1" x14ac:dyDescent="0.25">
      <c r="A628" s="41"/>
      <c r="B628" s="41"/>
      <c r="C628" s="41"/>
      <c r="D628" s="62"/>
      <c r="E628" s="61"/>
      <c r="F628" s="62"/>
      <c r="G628" s="62"/>
      <c r="H628" s="41"/>
      <c r="I628" s="41"/>
      <c r="J628" s="41"/>
      <c r="K628" s="61"/>
      <c r="L628" s="61"/>
      <c r="M628" s="67"/>
      <c r="N628" s="67"/>
      <c r="O628" s="88"/>
      <c r="P628" s="66"/>
      <c r="Q628" s="69"/>
      <c r="R628" s="69"/>
      <c r="S628" s="67"/>
      <c r="T628" s="66"/>
      <c r="U628" s="66"/>
      <c r="V628" s="91"/>
      <c r="W628" s="91"/>
      <c r="X628" s="67"/>
      <c r="Y628" s="67"/>
      <c r="Z628" s="67"/>
      <c r="AA628" s="67"/>
      <c r="AB628" s="67"/>
      <c r="AC628" s="67"/>
      <c r="AD628" s="67"/>
      <c r="AE628" s="88"/>
      <c r="AF628" s="66"/>
      <c r="AG628" s="66"/>
      <c r="AH628" s="92"/>
      <c r="AI628" s="66"/>
      <c r="AJ628" s="74"/>
    </row>
    <row r="629" spans="1:36" s="71" customFormat="1" x14ac:dyDescent="0.25">
      <c r="A629" s="41"/>
      <c r="B629" s="41"/>
      <c r="C629" s="41"/>
      <c r="D629" s="62"/>
      <c r="E629" s="61"/>
      <c r="F629" s="62"/>
      <c r="G629" s="62"/>
      <c r="H629" s="41"/>
      <c r="I629" s="41"/>
      <c r="J629" s="41"/>
      <c r="K629" s="61"/>
      <c r="L629" s="61"/>
      <c r="M629" s="67"/>
      <c r="N629" s="67"/>
      <c r="O629" s="88"/>
      <c r="P629" s="66"/>
      <c r="Q629" s="69"/>
      <c r="R629" s="69"/>
      <c r="S629" s="67"/>
      <c r="T629" s="66"/>
      <c r="U629" s="66"/>
      <c r="V629" s="91"/>
      <c r="W629" s="91"/>
      <c r="X629" s="67"/>
      <c r="Y629" s="67"/>
      <c r="Z629" s="67"/>
      <c r="AA629" s="67"/>
      <c r="AB629" s="67"/>
      <c r="AC629" s="67"/>
      <c r="AD629" s="67"/>
      <c r="AE629" s="88"/>
      <c r="AF629" s="66"/>
      <c r="AG629" s="66"/>
      <c r="AH629" s="92"/>
      <c r="AI629" s="66"/>
      <c r="AJ629" s="74"/>
    </row>
    <row r="630" spans="1:36" s="71" customFormat="1" x14ac:dyDescent="0.25">
      <c r="A630" s="41"/>
      <c r="B630" s="41"/>
      <c r="C630" s="41"/>
      <c r="D630" s="62"/>
      <c r="E630" s="61"/>
      <c r="F630" s="62"/>
      <c r="G630" s="62"/>
      <c r="H630" s="41"/>
      <c r="I630" s="41"/>
      <c r="J630" s="41"/>
      <c r="K630" s="61"/>
      <c r="L630" s="61"/>
      <c r="M630" s="67"/>
      <c r="N630" s="67"/>
      <c r="O630" s="88"/>
      <c r="P630" s="66"/>
      <c r="Q630" s="69"/>
      <c r="R630" s="69"/>
      <c r="S630" s="67"/>
      <c r="T630" s="66"/>
      <c r="U630" s="66"/>
      <c r="V630" s="91"/>
      <c r="W630" s="91"/>
      <c r="X630" s="67"/>
      <c r="Y630" s="67"/>
      <c r="Z630" s="67"/>
      <c r="AA630" s="67"/>
      <c r="AB630" s="67"/>
      <c r="AC630" s="67"/>
      <c r="AD630" s="67"/>
      <c r="AE630" s="88"/>
      <c r="AF630" s="66"/>
      <c r="AG630" s="66"/>
      <c r="AH630" s="92"/>
      <c r="AI630" s="66"/>
      <c r="AJ630" s="74"/>
    </row>
    <row r="631" spans="1:36" s="71" customFormat="1" x14ac:dyDescent="0.25">
      <c r="A631" s="41"/>
      <c r="B631" s="41"/>
      <c r="C631" s="41"/>
      <c r="D631" s="62"/>
      <c r="E631" s="61"/>
      <c r="F631" s="62"/>
      <c r="G631" s="62"/>
      <c r="H631" s="41"/>
      <c r="I631" s="41"/>
      <c r="J631" s="41"/>
      <c r="K631" s="61"/>
      <c r="L631" s="61"/>
      <c r="M631" s="67"/>
      <c r="N631" s="67"/>
      <c r="O631" s="88"/>
      <c r="P631" s="66"/>
      <c r="Q631" s="69"/>
      <c r="R631" s="69"/>
      <c r="S631" s="67"/>
      <c r="T631" s="66"/>
      <c r="U631" s="66"/>
      <c r="V631" s="91"/>
      <c r="W631" s="91"/>
      <c r="X631" s="67"/>
      <c r="Y631" s="67"/>
      <c r="Z631" s="67"/>
      <c r="AA631" s="67"/>
      <c r="AB631" s="67"/>
      <c r="AC631" s="67"/>
      <c r="AD631" s="67"/>
      <c r="AE631" s="88"/>
      <c r="AF631" s="66"/>
      <c r="AG631" s="66"/>
      <c r="AH631" s="92"/>
      <c r="AI631" s="66"/>
      <c r="AJ631" s="74"/>
    </row>
    <row r="632" spans="1:36" s="71" customFormat="1" x14ac:dyDescent="0.25">
      <c r="A632" s="41"/>
      <c r="B632" s="41"/>
      <c r="C632" s="41"/>
      <c r="D632" s="62"/>
      <c r="E632" s="61"/>
      <c r="F632" s="62"/>
      <c r="G632" s="62"/>
      <c r="H632" s="41"/>
      <c r="I632" s="41"/>
      <c r="J632" s="41"/>
      <c r="K632" s="61"/>
      <c r="L632" s="61"/>
      <c r="M632" s="67"/>
      <c r="N632" s="67"/>
      <c r="O632" s="88"/>
      <c r="P632" s="66"/>
      <c r="Q632" s="69"/>
      <c r="R632" s="69"/>
      <c r="S632" s="67"/>
      <c r="T632" s="66"/>
      <c r="U632" s="66"/>
      <c r="V632" s="91"/>
      <c r="W632" s="91"/>
      <c r="X632" s="67"/>
      <c r="Y632" s="67"/>
      <c r="Z632" s="67"/>
      <c r="AA632" s="67"/>
      <c r="AB632" s="67"/>
      <c r="AC632" s="67"/>
      <c r="AD632" s="67"/>
      <c r="AE632" s="88"/>
      <c r="AF632" s="66"/>
      <c r="AG632" s="66"/>
      <c r="AH632" s="92"/>
      <c r="AI632" s="66"/>
      <c r="AJ632" s="74"/>
    </row>
    <row r="633" spans="1:36" s="71" customFormat="1" x14ac:dyDescent="0.25">
      <c r="A633" s="41"/>
      <c r="B633" s="41"/>
      <c r="C633" s="41"/>
      <c r="D633" s="62"/>
      <c r="E633" s="61"/>
      <c r="F633" s="62"/>
      <c r="G633" s="62"/>
      <c r="H633" s="41"/>
      <c r="I633" s="41"/>
      <c r="J633" s="41"/>
      <c r="K633" s="61"/>
      <c r="L633" s="61"/>
      <c r="M633" s="67"/>
      <c r="N633" s="67"/>
      <c r="O633" s="88"/>
      <c r="P633" s="66"/>
      <c r="Q633" s="69"/>
      <c r="R633" s="69"/>
      <c r="S633" s="67"/>
      <c r="T633" s="66"/>
      <c r="U633" s="66"/>
      <c r="V633" s="91"/>
      <c r="W633" s="91"/>
      <c r="X633" s="67"/>
      <c r="Y633" s="67"/>
      <c r="Z633" s="67"/>
      <c r="AA633" s="67"/>
      <c r="AB633" s="67"/>
      <c r="AC633" s="67"/>
      <c r="AD633" s="67"/>
      <c r="AE633" s="88"/>
      <c r="AF633" s="66"/>
      <c r="AG633" s="66"/>
      <c r="AH633" s="92"/>
      <c r="AI633" s="66"/>
      <c r="AJ633" s="74"/>
    </row>
    <row r="634" spans="1:36" s="71" customFormat="1" x14ac:dyDescent="0.25">
      <c r="A634" s="41"/>
      <c r="B634" s="41"/>
      <c r="C634" s="41"/>
      <c r="D634" s="62"/>
      <c r="E634" s="61"/>
      <c r="F634" s="62"/>
      <c r="G634" s="62"/>
      <c r="H634" s="41"/>
      <c r="I634" s="41"/>
      <c r="J634" s="41"/>
      <c r="K634" s="61"/>
      <c r="L634" s="61"/>
      <c r="M634" s="67"/>
      <c r="N634" s="67"/>
      <c r="O634" s="88"/>
      <c r="P634" s="66"/>
      <c r="Q634" s="69"/>
      <c r="R634" s="69"/>
      <c r="S634" s="67"/>
      <c r="T634" s="66"/>
      <c r="U634" s="66"/>
      <c r="V634" s="91"/>
      <c r="W634" s="91"/>
      <c r="X634" s="67"/>
      <c r="Y634" s="67"/>
      <c r="Z634" s="67"/>
      <c r="AA634" s="67"/>
      <c r="AB634" s="67"/>
      <c r="AC634" s="67"/>
      <c r="AD634" s="67"/>
      <c r="AE634" s="88"/>
      <c r="AF634" s="66"/>
      <c r="AG634" s="66"/>
      <c r="AH634" s="92"/>
      <c r="AI634" s="66"/>
      <c r="AJ634" s="74"/>
    </row>
    <row r="635" spans="1:36" s="71" customFormat="1" x14ac:dyDescent="0.25">
      <c r="A635" s="41"/>
      <c r="B635" s="41"/>
      <c r="C635" s="41"/>
      <c r="D635" s="62"/>
      <c r="E635" s="61"/>
      <c r="F635" s="62"/>
      <c r="G635" s="62"/>
      <c r="H635" s="41"/>
      <c r="I635" s="41"/>
      <c r="J635" s="41"/>
      <c r="K635" s="61"/>
      <c r="L635" s="61"/>
      <c r="M635" s="67"/>
      <c r="N635" s="67"/>
      <c r="O635" s="88"/>
      <c r="P635" s="66"/>
      <c r="Q635" s="69"/>
      <c r="R635" s="69"/>
      <c r="S635" s="67"/>
      <c r="T635" s="66"/>
      <c r="U635" s="66"/>
      <c r="V635" s="91"/>
      <c r="W635" s="91"/>
      <c r="X635" s="67"/>
      <c r="Y635" s="67"/>
      <c r="Z635" s="67"/>
      <c r="AA635" s="67"/>
      <c r="AB635" s="67"/>
      <c r="AC635" s="67"/>
      <c r="AD635" s="67"/>
      <c r="AE635" s="88"/>
      <c r="AF635" s="66"/>
      <c r="AG635" s="66"/>
      <c r="AH635" s="92"/>
      <c r="AI635" s="66"/>
      <c r="AJ635" s="74"/>
    </row>
    <row r="636" spans="1:36" s="71" customFormat="1" x14ac:dyDescent="0.25">
      <c r="A636" s="41"/>
      <c r="B636" s="41"/>
      <c r="C636" s="41"/>
      <c r="D636" s="62"/>
      <c r="E636" s="61"/>
      <c r="F636" s="62"/>
      <c r="G636" s="62"/>
      <c r="H636" s="41"/>
      <c r="I636" s="41"/>
      <c r="J636" s="41"/>
      <c r="K636" s="61"/>
      <c r="L636" s="61"/>
      <c r="M636" s="67"/>
      <c r="N636" s="67"/>
      <c r="O636" s="88"/>
      <c r="P636" s="66"/>
      <c r="Q636" s="69"/>
      <c r="R636" s="69"/>
      <c r="S636" s="67"/>
      <c r="T636" s="66"/>
      <c r="U636" s="66"/>
      <c r="V636" s="91"/>
      <c r="W636" s="91"/>
      <c r="X636" s="67"/>
      <c r="Y636" s="67"/>
      <c r="Z636" s="67"/>
      <c r="AA636" s="67"/>
      <c r="AB636" s="67"/>
      <c r="AC636" s="67"/>
      <c r="AD636" s="67"/>
      <c r="AE636" s="88"/>
      <c r="AF636" s="66"/>
      <c r="AG636" s="66"/>
      <c r="AH636" s="92"/>
      <c r="AI636" s="66"/>
      <c r="AJ636" s="74"/>
    </row>
    <row r="637" spans="1:36" s="71" customFormat="1" x14ac:dyDescent="0.25">
      <c r="A637" s="41"/>
      <c r="B637" s="41"/>
      <c r="C637" s="41"/>
      <c r="D637" s="62"/>
      <c r="E637" s="61"/>
      <c r="F637" s="62"/>
      <c r="G637" s="62"/>
      <c r="H637" s="41"/>
      <c r="I637" s="41"/>
      <c r="J637" s="41"/>
      <c r="K637" s="61"/>
      <c r="L637" s="61"/>
      <c r="M637" s="67"/>
      <c r="N637" s="67"/>
      <c r="O637" s="88"/>
      <c r="P637" s="66"/>
      <c r="Q637" s="69"/>
      <c r="R637" s="69"/>
      <c r="S637" s="67"/>
      <c r="T637" s="66"/>
      <c r="U637" s="66"/>
      <c r="V637" s="91"/>
      <c r="W637" s="91"/>
      <c r="X637" s="67"/>
      <c r="Y637" s="67"/>
      <c r="Z637" s="67"/>
      <c r="AA637" s="67"/>
      <c r="AB637" s="67"/>
      <c r="AC637" s="67"/>
      <c r="AD637" s="67"/>
      <c r="AE637" s="88"/>
      <c r="AF637" s="66"/>
      <c r="AG637" s="66"/>
      <c r="AH637" s="92"/>
      <c r="AI637" s="66"/>
      <c r="AJ637" s="74"/>
    </row>
    <row r="638" spans="1:36" s="71" customFormat="1" x14ac:dyDescent="0.25">
      <c r="A638" s="41"/>
      <c r="B638" s="41"/>
      <c r="C638" s="41"/>
      <c r="D638" s="62"/>
      <c r="E638" s="61"/>
      <c r="F638" s="62"/>
      <c r="G638" s="62"/>
      <c r="H638" s="41"/>
      <c r="I638" s="41"/>
      <c r="J638" s="41"/>
      <c r="K638" s="61"/>
      <c r="L638" s="61"/>
      <c r="M638" s="67"/>
      <c r="N638" s="67"/>
      <c r="O638" s="88"/>
      <c r="P638" s="66"/>
      <c r="Q638" s="69"/>
      <c r="R638" s="69"/>
      <c r="S638" s="67"/>
      <c r="T638" s="66"/>
      <c r="U638" s="66"/>
      <c r="V638" s="91"/>
      <c r="W638" s="91"/>
      <c r="X638" s="67"/>
      <c r="Y638" s="67"/>
      <c r="Z638" s="67"/>
      <c r="AA638" s="67"/>
      <c r="AB638" s="67"/>
      <c r="AC638" s="67"/>
      <c r="AD638" s="67"/>
      <c r="AE638" s="88"/>
      <c r="AF638" s="66"/>
      <c r="AG638" s="66"/>
      <c r="AH638" s="92"/>
      <c r="AI638" s="66"/>
      <c r="AJ638" s="74"/>
    </row>
    <row r="639" spans="1:36" s="71" customFormat="1" x14ac:dyDescent="0.25">
      <c r="A639" s="41"/>
      <c r="B639" s="41"/>
      <c r="C639" s="41"/>
      <c r="D639" s="62"/>
      <c r="E639" s="61"/>
      <c r="F639" s="62"/>
      <c r="G639" s="62"/>
      <c r="H639" s="41"/>
      <c r="I639" s="41"/>
      <c r="J639" s="41"/>
      <c r="K639" s="61"/>
      <c r="L639" s="61"/>
      <c r="M639" s="67"/>
      <c r="N639" s="67"/>
      <c r="O639" s="88"/>
      <c r="P639" s="66"/>
      <c r="Q639" s="69"/>
      <c r="R639" s="69"/>
      <c r="S639" s="67"/>
      <c r="T639" s="66"/>
      <c r="U639" s="66"/>
      <c r="V639" s="91"/>
      <c r="W639" s="91"/>
      <c r="X639" s="67"/>
      <c r="Y639" s="67"/>
      <c r="Z639" s="67"/>
      <c r="AA639" s="67"/>
      <c r="AB639" s="67"/>
      <c r="AC639" s="67"/>
      <c r="AD639" s="67"/>
      <c r="AE639" s="88"/>
      <c r="AF639" s="66"/>
      <c r="AG639" s="66"/>
      <c r="AH639" s="92"/>
      <c r="AI639" s="66"/>
      <c r="AJ639" s="74"/>
    </row>
    <row r="640" spans="1:36" s="71" customFormat="1" x14ac:dyDescent="0.25">
      <c r="A640" s="41"/>
      <c r="B640" s="41"/>
      <c r="C640" s="41"/>
      <c r="D640" s="62"/>
      <c r="E640" s="61"/>
      <c r="F640" s="62"/>
      <c r="G640" s="62"/>
      <c r="H640" s="41"/>
      <c r="I640" s="41"/>
      <c r="J640" s="41"/>
      <c r="K640" s="61"/>
      <c r="L640" s="61"/>
      <c r="M640" s="67"/>
      <c r="N640" s="67"/>
      <c r="O640" s="88"/>
      <c r="P640" s="66"/>
      <c r="Q640" s="69"/>
      <c r="R640" s="69"/>
      <c r="S640" s="67"/>
      <c r="T640" s="66"/>
      <c r="U640" s="66"/>
      <c r="V640" s="91"/>
      <c r="W640" s="91"/>
      <c r="X640" s="67"/>
      <c r="Y640" s="67"/>
      <c r="Z640" s="67"/>
      <c r="AA640" s="67"/>
      <c r="AB640" s="67"/>
      <c r="AC640" s="67"/>
      <c r="AD640" s="67"/>
      <c r="AE640" s="88"/>
      <c r="AF640" s="66"/>
      <c r="AG640" s="66"/>
      <c r="AH640" s="92"/>
      <c r="AI640" s="66"/>
      <c r="AJ640" s="74"/>
    </row>
    <row r="641" spans="1:36" s="71" customFormat="1" x14ac:dyDescent="0.25">
      <c r="A641" s="41"/>
      <c r="B641" s="41"/>
      <c r="C641" s="41"/>
      <c r="D641" s="62"/>
      <c r="E641" s="61"/>
      <c r="F641" s="62"/>
      <c r="G641" s="62"/>
      <c r="H641" s="41"/>
      <c r="I641" s="41"/>
      <c r="J641" s="41"/>
      <c r="K641" s="61"/>
      <c r="L641" s="61"/>
      <c r="M641" s="67"/>
      <c r="N641" s="67"/>
      <c r="O641" s="88"/>
      <c r="P641" s="66"/>
      <c r="Q641" s="69"/>
      <c r="R641" s="69"/>
      <c r="S641" s="67"/>
      <c r="T641" s="66"/>
      <c r="U641" s="66"/>
      <c r="V641" s="91"/>
      <c r="W641" s="91"/>
      <c r="X641" s="67"/>
      <c r="Y641" s="67"/>
      <c r="Z641" s="67"/>
      <c r="AA641" s="67"/>
      <c r="AB641" s="67"/>
      <c r="AC641" s="67"/>
      <c r="AD641" s="67"/>
      <c r="AE641" s="88"/>
      <c r="AF641" s="66"/>
      <c r="AG641" s="66"/>
      <c r="AH641" s="92"/>
      <c r="AI641" s="66"/>
      <c r="AJ641" s="74"/>
    </row>
    <row r="642" spans="1:36" s="71" customFormat="1" x14ac:dyDescent="0.25">
      <c r="A642" s="41"/>
      <c r="B642" s="41"/>
      <c r="C642" s="41"/>
      <c r="D642" s="62"/>
      <c r="E642" s="61"/>
      <c r="F642" s="62"/>
      <c r="G642" s="62"/>
      <c r="H642" s="41"/>
      <c r="I642" s="41"/>
      <c r="J642" s="41"/>
      <c r="K642" s="61"/>
      <c r="L642" s="61"/>
      <c r="M642" s="67"/>
      <c r="N642" s="67"/>
      <c r="O642" s="88"/>
      <c r="P642" s="66"/>
      <c r="Q642" s="69"/>
      <c r="R642" s="69"/>
      <c r="S642" s="67"/>
      <c r="T642" s="66"/>
      <c r="U642" s="66"/>
      <c r="V642" s="91"/>
      <c r="W642" s="91"/>
      <c r="X642" s="67"/>
      <c r="Y642" s="67"/>
      <c r="Z642" s="67"/>
      <c r="AA642" s="67"/>
      <c r="AB642" s="67"/>
      <c r="AC642" s="67"/>
      <c r="AD642" s="67"/>
      <c r="AE642" s="88"/>
      <c r="AF642" s="66"/>
      <c r="AG642" s="66"/>
      <c r="AH642" s="92"/>
      <c r="AI642" s="66"/>
      <c r="AJ642" s="74"/>
    </row>
    <row r="643" spans="1:36" s="71" customFormat="1" x14ac:dyDescent="0.25">
      <c r="A643" s="41"/>
      <c r="B643" s="41"/>
      <c r="C643" s="41"/>
      <c r="D643" s="62"/>
      <c r="E643" s="61"/>
      <c r="F643" s="62"/>
      <c r="G643" s="62"/>
      <c r="H643" s="41"/>
      <c r="I643" s="41"/>
      <c r="J643" s="41"/>
      <c r="K643" s="61"/>
      <c r="L643" s="61"/>
      <c r="M643" s="67"/>
      <c r="N643" s="67"/>
      <c r="O643" s="88"/>
      <c r="P643" s="66"/>
      <c r="Q643" s="69"/>
      <c r="R643" s="69"/>
      <c r="S643" s="67"/>
      <c r="T643" s="66"/>
      <c r="U643" s="66"/>
      <c r="V643" s="91"/>
      <c r="W643" s="91"/>
      <c r="X643" s="67"/>
      <c r="Y643" s="67"/>
      <c r="Z643" s="67"/>
      <c r="AA643" s="67"/>
      <c r="AB643" s="67"/>
      <c r="AC643" s="67"/>
      <c r="AD643" s="67"/>
      <c r="AE643" s="88"/>
      <c r="AF643" s="66"/>
      <c r="AG643" s="66"/>
      <c r="AH643" s="92"/>
      <c r="AI643" s="66"/>
      <c r="AJ643" s="74"/>
    </row>
    <row r="644" spans="1:36" s="71" customFormat="1" x14ac:dyDescent="0.25">
      <c r="A644" s="41"/>
      <c r="B644" s="41"/>
      <c r="C644" s="41"/>
      <c r="D644" s="62"/>
      <c r="E644" s="61"/>
      <c r="F644" s="62"/>
      <c r="G644" s="62"/>
      <c r="H644" s="41"/>
      <c r="I644" s="41"/>
      <c r="J644" s="41"/>
      <c r="K644" s="61"/>
      <c r="L644" s="61"/>
      <c r="M644" s="67"/>
      <c r="N644" s="67"/>
      <c r="O644" s="88"/>
      <c r="P644" s="66"/>
      <c r="Q644" s="69"/>
      <c r="R644" s="69"/>
      <c r="S644" s="67"/>
      <c r="T644" s="66"/>
      <c r="U644" s="66"/>
      <c r="V644" s="91"/>
      <c r="W644" s="91"/>
      <c r="X644" s="67"/>
      <c r="Y644" s="67"/>
      <c r="Z644" s="67"/>
      <c r="AA644" s="67"/>
      <c r="AB644" s="67"/>
      <c r="AC644" s="67"/>
      <c r="AD644" s="67"/>
      <c r="AE644" s="88"/>
      <c r="AF644" s="66"/>
      <c r="AG644" s="66"/>
      <c r="AH644" s="92"/>
      <c r="AI644" s="66"/>
      <c r="AJ644" s="74"/>
    </row>
    <row r="645" spans="1:36" s="71" customFormat="1" x14ac:dyDescent="0.25">
      <c r="A645" s="41"/>
      <c r="B645" s="41"/>
      <c r="C645" s="41"/>
      <c r="D645" s="62"/>
      <c r="E645" s="61"/>
      <c r="F645" s="62"/>
      <c r="G645" s="62"/>
      <c r="H645" s="41"/>
      <c r="I645" s="41"/>
      <c r="J645" s="41"/>
      <c r="K645" s="61"/>
      <c r="L645" s="61"/>
      <c r="M645" s="67"/>
      <c r="N645" s="67"/>
      <c r="O645" s="88"/>
      <c r="P645" s="66"/>
      <c r="Q645" s="69"/>
      <c r="R645" s="69"/>
      <c r="S645" s="67"/>
      <c r="T645" s="66"/>
      <c r="U645" s="66"/>
      <c r="V645" s="91"/>
      <c r="W645" s="91"/>
      <c r="X645" s="67"/>
      <c r="Y645" s="67"/>
      <c r="Z645" s="67"/>
      <c r="AA645" s="67"/>
      <c r="AB645" s="67"/>
      <c r="AC645" s="67"/>
      <c r="AD645" s="67"/>
      <c r="AE645" s="88"/>
      <c r="AF645" s="66"/>
      <c r="AG645" s="66"/>
      <c r="AH645" s="92"/>
      <c r="AI645" s="66"/>
      <c r="AJ645" s="74"/>
    </row>
    <row r="646" spans="1:36" s="71" customFormat="1" x14ac:dyDescent="0.25">
      <c r="A646" s="41"/>
      <c r="B646" s="41"/>
      <c r="C646" s="41"/>
      <c r="D646" s="62"/>
      <c r="E646" s="61"/>
      <c r="F646" s="62"/>
      <c r="G646" s="62"/>
      <c r="H646" s="41"/>
      <c r="I646" s="41"/>
      <c r="J646" s="41"/>
      <c r="K646" s="61"/>
      <c r="L646" s="61"/>
      <c r="M646" s="67"/>
      <c r="N646" s="67"/>
      <c r="O646" s="88"/>
      <c r="P646" s="66"/>
      <c r="Q646" s="69"/>
      <c r="R646" s="69"/>
      <c r="S646" s="67"/>
      <c r="T646" s="66"/>
      <c r="U646" s="66"/>
      <c r="V646" s="91"/>
      <c r="W646" s="91"/>
      <c r="X646" s="67"/>
      <c r="Y646" s="67"/>
      <c r="Z646" s="67"/>
      <c r="AA646" s="67"/>
      <c r="AB646" s="67"/>
      <c r="AC646" s="67"/>
      <c r="AD646" s="67"/>
      <c r="AE646" s="88"/>
      <c r="AF646" s="66"/>
      <c r="AG646" s="66"/>
      <c r="AH646" s="92"/>
      <c r="AI646" s="66"/>
      <c r="AJ646" s="74"/>
    </row>
    <row r="647" spans="1:36" s="71" customFormat="1" x14ac:dyDescent="0.25">
      <c r="A647" s="41"/>
      <c r="B647" s="41"/>
      <c r="C647" s="41"/>
      <c r="D647" s="62"/>
      <c r="E647" s="61"/>
      <c r="F647" s="62"/>
      <c r="G647" s="62"/>
      <c r="H647" s="41"/>
      <c r="I647" s="41"/>
      <c r="J647" s="41"/>
      <c r="K647" s="61"/>
      <c r="L647" s="61"/>
      <c r="M647" s="67"/>
      <c r="N647" s="67"/>
      <c r="O647" s="88"/>
      <c r="P647" s="66"/>
      <c r="Q647" s="69"/>
      <c r="R647" s="69"/>
      <c r="S647" s="67"/>
      <c r="T647" s="66"/>
      <c r="U647" s="66"/>
      <c r="V647" s="91"/>
      <c r="W647" s="91"/>
      <c r="X647" s="67"/>
      <c r="Y647" s="67"/>
      <c r="Z647" s="67"/>
      <c r="AA647" s="67"/>
      <c r="AB647" s="67"/>
      <c r="AC647" s="67"/>
      <c r="AD647" s="67"/>
      <c r="AE647" s="88"/>
      <c r="AF647" s="66"/>
      <c r="AG647" s="66"/>
      <c r="AH647" s="92"/>
      <c r="AI647" s="66"/>
      <c r="AJ647" s="74"/>
    </row>
    <row r="648" spans="1:36" s="71" customFormat="1" x14ac:dyDescent="0.25">
      <c r="A648" s="41"/>
      <c r="B648" s="41"/>
      <c r="C648" s="41"/>
      <c r="D648" s="62"/>
      <c r="E648" s="61"/>
      <c r="F648" s="62"/>
      <c r="G648" s="62"/>
      <c r="H648" s="41"/>
      <c r="I648" s="41"/>
      <c r="J648" s="41"/>
      <c r="K648" s="61"/>
      <c r="L648" s="61"/>
      <c r="M648" s="67"/>
      <c r="N648" s="67"/>
      <c r="O648" s="88"/>
      <c r="P648" s="66"/>
      <c r="Q648" s="69"/>
      <c r="R648" s="69"/>
      <c r="S648" s="67"/>
      <c r="T648" s="66"/>
      <c r="U648" s="66"/>
      <c r="V648" s="91"/>
      <c r="W648" s="91"/>
      <c r="X648" s="67"/>
      <c r="Y648" s="67"/>
      <c r="Z648" s="67"/>
      <c r="AA648" s="67"/>
      <c r="AB648" s="67"/>
      <c r="AC648" s="67"/>
      <c r="AD648" s="67"/>
      <c r="AE648" s="88"/>
      <c r="AF648" s="66"/>
      <c r="AG648" s="66"/>
      <c r="AH648" s="92"/>
      <c r="AI648" s="66"/>
      <c r="AJ648" s="74"/>
    </row>
    <row r="649" spans="1:36" s="71" customFormat="1" x14ac:dyDescent="0.25">
      <c r="A649" s="41"/>
      <c r="B649" s="41"/>
      <c r="C649" s="41"/>
      <c r="D649" s="62"/>
      <c r="E649" s="61"/>
      <c r="F649" s="62"/>
      <c r="G649" s="62"/>
      <c r="H649" s="41"/>
      <c r="I649" s="41"/>
      <c r="J649" s="41"/>
      <c r="K649" s="61"/>
      <c r="L649" s="61"/>
      <c r="M649" s="67"/>
      <c r="N649" s="67"/>
      <c r="O649" s="88"/>
      <c r="P649" s="66"/>
      <c r="Q649" s="69"/>
      <c r="R649" s="69"/>
      <c r="S649" s="67"/>
      <c r="T649" s="66"/>
      <c r="U649" s="66"/>
      <c r="V649" s="91"/>
      <c r="W649" s="91"/>
      <c r="X649" s="67"/>
      <c r="Y649" s="67"/>
      <c r="Z649" s="67"/>
      <c r="AA649" s="67"/>
      <c r="AB649" s="67"/>
      <c r="AC649" s="67"/>
      <c r="AD649" s="67"/>
      <c r="AE649" s="88"/>
      <c r="AF649" s="66"/>
      <c r="AG649" s="66"/>
      <c r="AH649" s="92"/>
      <c r="AI649" s="66"/>
      <c r="AJ649" s="74"/>
    </row>
    <row r="650" spans="1:36" s="71" customFormat="1" x14ac:dyDescent="0.25">
      <c r="A650" s="41"/>
      <c r="B650" s="41"/>
      <c r="C650" s="41"/>
      <c r="D650" s="62"/>
      <c r="E650" s="61"/>
      <c r="F650" s="62"/>
      <c r="G650" s="62"/>
      <c r="H650" s="41"/>
      <c r="I650" s="41"/>
      <c r="J650" s="41"/>
      <c r="K650" s="61"/>
      <c r="L650" s="61"/>
      <c r="M650" s="67"/>
      <c r="N650" s="67"/>
      <c r="O650" s="88"/>
      <c r="P650" s="66"/>
      <c r="Q650" s="69"/>
      <c r="R650" s="69"/>
      <c r="S650" s="67"/>
      <c r="T650" s="66"/>
      <c r="U650" s="66"/>
      <c r="V650" s="91"/>
      <c r="W650" s="91"/>
      <c r="X650" s="67"/>
      <c r="Y650" s="67"/>
      <c r="Z650" s="67"/>
      <c r="AA650" s="67"/>
      <c r="AB650" s="67"/>
      <c r="AC650" s="67"/>
      <c r="AD650" s="67"/>
      <c r="AE650" s="88"/>
      <c r="AF650" s="66"/>
      <c r="AG650" s="66"/>
      <c r="AH650" s="92"/>
      <c r="AI650" s="66"/>
      <c r="AJ650" s="74"/>
    </row>
    <row r="651" spans="1:36" s="71" customFormat="1" x14ac:dyDescent="0.25">
      <c r="A651" s="41"/>
      <c r="B651" s="41"/>
      <c r="C651" s="41"/>
      <c r="D651" s="62"/>
      <c r="E651" s="61"/>
      <c r="F651" s="62"/>
      <c r="G651" s="62"/>
      <c r="H651" s="41"/>
      <c r="I651" s="41"/>
      <c r="J651" s="41"/>
      <c r="K651" s="61"/>
      <c r="L651" s="61"/>
      <c r="M651" s="67"/>
      <c r="N651" s="67"/>
      <c r="O651" s="88"/>
      <c r="P651" s="66"/>
      <c r="Q651" s="69"/>
      <c r="R651" s="69"/>
      <c r="S651" s="67"/>
      <c r="T651" s="66"/>
      <c r="U651" s="66"/>
      <c r="V651" s="91"/>
      <c r="W651" s="91"/>
      <c r="X651" s="67"/>
      <c r="Y651" s="67"/>
      <c r="Z651" s="67"/>
      <c r="AA651" s="67"/>
      <c r="AB651" s="67"/>
      <c r="AC651" s="67"/>
      <c r="AD651" s="67"/>
      <c r="AE651" s="88"/>
      <c r="AF651" s="66"/>
      <c r="AG651" s="66"/>
      <c r="AH651" s="92"/>
      <c r="AI651" s="66"/>
      <c r="AJ651" s="74"/>
    </row>
    <row r="652" spans="1:36" s="71" customFormat="1" x14ac:dyDescent="0.25">
      <c r="A652" s="41"/>
      <c r="B652" s="41"/>
      <c r="C652" s="41"/>
      <c r="D652" s="62"/>
      <c r="E652" s="61"/>
      <c r="F652" s="62"/>
      <c r="G652" s="62"/>
      <c r="H652" s="41"/>
      <c r="I652" s="41"/>
      <c r="J652" s="41"/>
      <c r="K652" s="61"/>
      <c r="L652" s="61"/>
      <c r="M652" s="67"/>
      <c r="N652" s="67"/>
      <c r="O652" s="88"/>
      <c r="P652" s="66"/>
      <c r="Q652" s="69"/>
      <c r="R652" s="69"/>
      <c r="S652" s="67"/>
      <c r="T652" s="66"/>
      <c r="U652" s="66"/>
      <c r="V652" s="91"/>
      <c r="W652" s="91"/>
      <c r="X652" s="67"/>
      <c r="Y652" s="67"/>
      <c r="Z652" s="67"/>
      <c r="AA652" s="67"/>
      <c r="AB652" s="67"/>
      <c r="AC652" s="67"/>
      <c r="AD652" s="67"/>
      <c r="AE652" s="88"/>
      <c r="AF652" s="66"/>
      <c r="AG652" s="66"/>
      <c r="AH652" s="92"/>
      <c r="AI652" s="66"/>
      <c r="AJ652" s="74"/>
    </row>
    <row r="653" spans="1:36" s="71" customFormat="1" x14ac:dyDescent="0.25">
      <c r="A653" s="41"/>
      <c r="B653" s="41"/>
      <c r="C653" s="41"/>
      <c r="D653" s="62"/>
      <c r="E653" s="61"/>
      <c r="F653" s="62"/>
      <c r="G653" s="62"/>
      <c r="H653" s="41"/>
      <c r="I653" s="41"/>
      <c r="J653" s="41"/>
      <c r="K653" s="61"/>
      <c r="L653" s="61"/>
      <c r="M653" s="67"/>
      <c r="N653" s="67"/>
      <c r="O653" s="88"/>
      <c r="P653" s="66"/>
      <c r="Q653" s="69"/>
      <c r="R653" s="69"/>
      <c r="S653" s="67"/>
      <c r="T653" s="66"/>
      <c r="U653" s="66"/>
      <c r="V653" s="91"/>
      <c r="W653" s="91"/>
      <c r="X653" s="67"/>
      <c r="Y653" s="67"/>
      <c r="Z653" s="67"/>
      <c r="AA653" s="67"/>
      <c r="AB653" s="67"/>
      <c r="AC653" s="67"/>
      <c r="AD653" s="67"/>
      <c r="AE653" s="88"/>
      <c r="AF653" s="66"/>
      <c r="AG653" s="66"/>
      <c r="AH653" s="92"/>
      <c r="AI653" s="66"/>
      <c r="AJ653" s="74"/>
    </row>
    <row r="654" spans="1:36" s="71" customFormat="1" x14ac:dyDescent="0.25">
      <c r="A654" s="41"/>
      <c r="B654" s="41"/>
      <c r="C654" s="41"/>
      <c r="D654" s="62"/>
      <c r="E654" s="61"/>
      <c r="F654" s="62"/>
      <c r="G654" s="62"/>
      <c r="H654" s="41"/>
      <c r="I654" s="41"/>
      <c r="J654" s="41"/>
      <c r="K654" s="61"/>
      <c r="L654" s="61"/>
      <c r="M654" s="67"/>
      <c r="N654" s="67"/>
      <c r="O654" s="88"/>
      <c r="P654" s="66"/>
      <c r="Q654" s="69"/>
      <c r="R654" s="69"/>
      <c r="S654" s="67"/>
      <c r="T654" s="66"/>
      <c r="U654" s="66"/>
      <c r="V654" s="91"/>
      <c r="W654" s="91"/>
      <c r="X654" s="67"/>
      <c r="Y654" s="67"/>
      <c r="Z654" s="67"/>
      <c r="AA654" s="67"/>
      <c r="AB654" s="67"/>
      <c r="AC654" s="67"/>
      <c r="AD654" s="67"/>
      <c r="AE654" s="88"/>
      <c r="AF654" s="66"/>
      <c r="AG654" s="66"/>
      <c r="AH654" s="92"/>
      <c r="AI654" s="66"/>
      <c r="AJ654" s="74"/>
    </row>
    <row r="655" spans="1:36" s="71" customFormat="1" x14ac:dyDescent="0.25">
      <c r="A655" s="41"/>
      <c r="B655" s="41"/>
      <c r="C655" s="41"/>
      <c r="D655" s="62"/>
      <c r="E655" s="61"/>
      <c r="F655" s="62"/>
      <c r="G655" s="62"/>
      <c r="H655" s="41"/>
      <c r="I655" s="41"/>
      <c r="J655" s="41"/>
      <c r="K655" s="61"/>
      <c r="L655" s="61"/>
      <c r="M655" s="67"/>
      <c r="N655" s="67"/>
      <c r="O655" s="88"/>
      <c r="P655" s="66"/>
      <c r="Q655" s="69"/>
      <c r="R655" s="69"/>
      <c r="S655" s="67"/>
      <c r="T655" s="66"/>
      <c r="U655" s="66"/>
      <c r="V655" s="91"/>
      <c r="W655" s="91"/>
      <c r="X655" s="67"/>
      <c r="Y655" s="67"/>
      <c r="Z655" s="67"/>
      <c r="AA655" s="67"/>
      <c r="AB655" s="67"/>
      <c r="AC655" s="67"/>
      <c r="AD655" s="67"/>
      <c r="AE655" s="88"/>
      <c r="AF655" s="66"/>
      <c r="AG655" s="66"/>
      <c r="AH655" s="92"/>
      <c r="AI655" s="66"/>
      <c r="AJ655" s="74"/>
    </row>
    <row r="656" spans="1:36" s="71" customFormat="1" x14ac:dyDescent="0.25">
      <c r="A656" s="41"/>
      <c r="B656" s="41"/>
      <c r="C656" s="41"/>
      <c r="D656" s="62"/>
      <c r="E656" s="61"/>
      <c r="F656" s="62"/>
      <c r="G656" s="62"/>
      <c r="H656" s="41"/>
      <c r="I656" s="41"/>
      <c r="J656" s="41"/>
      <c r="K656" s="61"/>
      <c r="L656" s="61"/>
      <c r="M656" s="67"/>
      <c r="N656" s="67"/>
      <c r="O656" s="88"/>
      <c r="P656" s="66"/>
      <c r="Q656" s="69"/>
      <c r="R656" s="69"/>
      <c r="S656" s="67"/>
      <c r="T656" s="66"/>
      <c r="U656" s="66"/>
      <c r="V656" s="91"/>
      <c r="W656" s="91"/>
      <c r="X656" s="67"/>
      <c r="Y656" s="67"/>
      <c r="Z656" s="67"/>
      <c r="AA656" s="67"/>
      <c r="AB656" s="67"/>
      <c r="AC656" s="67"/>
      <c r="AD656" s="67"/>
      <c r="AE656" s="88"/>
      <c r="AF656" s="66"/>
      <c r="AG656" s="66"/>
      <c r="AH656" s="92"/>
      <c r="AI656" s="66"/>
      <c r="AJ656" s="74"/>
    </row>
    <row r="657" spans="1:36" s="71" customFormat="1" x14ac:dyDescent="0.25">
      <c r="A657" s="41"/>
      <c r="B657" s="41"/>
      <c r="C657" s="41"/>
      <c r="D657" s="62"/>
      <c r="E657" s="61"/>
      <c r="F657" s="62"/>
      <c r="G657" s="62"/>
      <c r="H657" s="41"/>
      <c r="I657" s="41"/>
      <c r="J657" s="41"/>
      <c r="K657" s="61"/>
      <c r="L657" s="61"/>
      <c r="M657" s="67"/>
      <c r="N657" s="67"/>
      <c r="O657" s="88"/>
      <c r="P657" s="66"/>
      <c r="Q657" s="69"/>
      <c r="R657" s="69"/>
      <c r="S657" s="67"/>
      <c r="T657" s="66"/>
      <c r="U657" s="66"/>
      <c r="V657" s="91"/>
      <c r="W657" s="91"/>
      <c r="X657" s="67"/>
      <c r="Y657" s="67"/>
      <c r="Z657" s="67"/>
      <c r="AA657" s="67"/>
      <c r="AB657" s="67"/>
      <c r="AC657" s="67"/>
      <c r="AD657" s="67"/>
      <c r="AE657" s="88"/>
      <c r="AF657" s="66"/>
      <c r="AG657" s="66"/>
      <c r="AH657" s="92"/>
      <c r="AI657" s="66"/>
      <c r="AJ657" s="74"/>
    </row>
    <row r="658" spans="1:36" s="71" customFormat="1" x14ac:dyDescent="0.25">
      <c r="A658" s="41"/>
      <c r="B658" s="41"/>
      <c r="C658" s="41"/>
      <c r="D658" s="62"/>
      <c r="E658" s="61"/>
      <c r="F658" s="62"/>
      <c r="G658" s="62"/>
      <c r="H658" s="41"/>
      <c r="I658" s="41"/>
      <c r="J658" s="41"/>
      <c r="K658" s="61"/>
      <c r="L658" s="61"/>
      <c r="M658" s="67"/>
      <c r="N658" s="67"/>
      <c r="O658" s="88"/>
      <c r="P658" s="66"/>
      <c r="Q658" s="69"/>
      <c r="R658" s="69"/>
      <c r="S658" s="67"/>
      <c r="T658" s="66"/>
      <c r="U658" s="66"/>
      <c r="V658" s="91"/>
      <c r="W658" s="91"/>
      <c r="X658" s="67"/>
      <c r="Y658" s="67"/>
      <c r="Z658" s="67"/>
      <c r="AA658" s="67"/>
      <c r="AB658" s="67"/>
      <c r="AC658" s="67"/>
      <c r="AD658" s="67"/>
      <c r="AE658" s="88"/>
      <c r="AF658" s="66"/>
      <c r="AG658" s="66"/>
      <c r="AH658" s="92"/>
      <c r="AI658" s="66"/>
      <c r="AJ658" s="74"/>
    </row>
    <row r="659" spans="1:36" s="71" customFormat="1" x14ac:dyDescent="0.25">
      <c r="A659" s="41"/>
      <c r="B659" s="41"/>
      <c r="C659" s="41"/>
      <c r="D659" s="62"/>
      <c r="E659" s="61"/>
      <c r="F659" s="62"/>
      <c r="G659" s="62"/>
      <c r="H659" s="41"/>
      <c r="I659" s="41"/>
      <c r="J659" s="41"/>
      <c r="K659" s="61"/>
      <c r="L659" s="61"/>
      <c r="M659" s="67"/>
      <c r="N659" s="67"/>
      <c r="O659" s="88"/>
      <c r="P659" s="66"/>
      <c r="Q659" s="69"/>
      <c r="R659" s="69"/>
      <c r="S659" s="67"/>
      <c r="T659" s="66"/>
      <c r="U659" s="66"/>
      <c r="V659" s="91"/>
      <c r="W659" s="91"/>
      <c r="X659" s="67"/>
      <c r="Y659" s="67"/>
      <c r="Z659" s="67"/>
      <c r="AA659" s="67"/>
      <c r="AB659" s="67"/>
      <c r="AC659" s="67"/>
      <c r="AD659" s="67"/>
      <c r="AE659" s="88"/>
      <c r="AF659" s="66"/>
      <c r="AG659" s="66"/>
      <c r="AH659" s="92"/>
      <c r="AI659" s="66"/>
      <c r="AJ659" s="74"/>
    </row>
    <row r="660" spans="1:36" s="71" customFormat="1" x14ac:dyDescent="0.25">
      <c r="A660" s="41"/>
      <c r="B660" s="41"/>
      <c r="C660" s="41"/>
      <c r="D660" s="62"/>
      <c r="E660" s="61"/>
      <c r="F660" s="62"/>
      <c r="G660" s="62"/>
      <c r="H660" s="41"/>
      <c r="I660" s="41"/>
      <c r="J660" s="41"/>
      <c r="K660" s="61"/>
      <c r="L660" s="61"/>
      <c r="M660" s="67"/>
      <c r="N660" s="67"/>
      <c r="O660" s="88"/>
      <c r="P660" s="66"/>
      <c r="Q660" s="69"/>
      <c r="R660" s="69"/>
      <c r="S660" s="67"/>
      <c r="T660" s="66"/>
      <c r="U660" s="66"/>
      <c r="V660" s="91"/>
      <c r="W660" s="91"/>
      <c r="X660" s="67"/>
      <c r="Y660" s="67"/>
      <c r="Z660" s="67"/>
      <c r="AA660" s="67"/>
      <c r="AB660" s="67"/>
      <c r="AC660" s="67"/>
      <c r="AD660" s="67"/>
      <c r="AE660" s="88"/>
      <c r="AF660" s="66"/>
      <c r="AG660" s="66"/>
      <c r="AH660" s="92"/>
      <c r="AI660" s="66"/>
      <c r="AJ660" s="74"/>
    </row>
    <row r="661" spans="1:36" s="71" customFormat="1" x14ac:dyDescent="0.25">
      <c r="A661" s="41"/>
      <c r="B661" s="41"/>
      <c r="C661" s="41"/>
      <c r="D661" s="62"/>
      <c r="E661" s="61"/>
      <c r="F661" s="62"/>
      <c r="G661" s="62"/>
      <c r="H661" s="41"/>
      <c r="I661" s="41"/>
      <c r="J661" s="41"/>
      <c r="K661" s="61"/>
      <c r="L661" s="61"/>
      <c r="M661" s="67"/>
      <c r="N661" s="67"/>
      <c r="O661" s="88"/>
      <c r="P661" s="66"/>
      <c r="Q661" s="69"/>
      <c r="R661" s="69"/>
      <c r="S661" s="67"/>
      <c r="T661" s="66"/>
      <c r="U661" s="66"/>
      <c r="V661" s="91"/>
      <c r="W661" s="91"/>
      <c r="X661" s="67"/>
      <c r="Y661" s="67"/>
      <c r="Z661" s="67"/>
      <c r="AA661" s="67"/>
      <c r="AB661" s="67"/>
      <c r="AC661" s="67"/>
      <c r="AD661" s="67"/>
      <c r="AE661" s="88"/>
      <c r="AF661" s="66"/>
      <c r="AG661" s="66"/>
      <c r="AH661" s="92"/>
      <c r="AI661" s="66"/>
      <c r="AJ661" s="74"/>
    </row>
    <row r="662" spans="1:36" s="71" customFormat="1" x14ac:dyDescent="0.25">
      <c r="A662" s="41"/>
      <c r="B662" s="41"/>
      <c r="C662" s="41"/>
      <c r="D662" s="62"/>
      <c r="E662" s="61"/>
      <c r="F662" s="62"/>
      <c r="G662" s="62"/>
      <c r="H662" s="41"/>
      <c r="I662" s="41"/>
      <c r="J662" s="41"/>
      <c r="K662" s="61"/>
      <c r="L662" s="61"/>
      <c r="M662" s="67"/>
      <c r="N662" s="67"/>
      <c r="O662" s="88"/>
      <c r="P662" s="66"/>
      <c r="Q662" s="69"/>
      <c r="R662" s="69"/>
      <c r="S662" s="67"/>
      <c r="T662" s="66"/>
      <c r="U662" s="66"/>
      <c r="V662" s="91"/>
      <c r="W662" s="91"/>
      <c r="X662" s="67"/>
      <c r="Y662" s="67"/>
      <c r="Z662" s="67"/>
      <c r="AA662" s="67"/>
      <c r="AB662" s="67"/>
      <c r="AC662" s="67"/>
      <c r="AD662" s="67"/>
      <c r="AE662" s="88"/>
      <c r="AF662" s="66"/>
      <c r="AG662" s="66"/>
      <c r="AH662" s="92"/>
      <c r="AI662" s="66"/>
      <c r="AJ662" s="74"/>
    </row>
    <row r="663" spans="1:36" s="71" customFormat="1" x14ac:dyDescent="0.25">
      <c r="A663" s="41"/>
      <c r="B663" s="41"/>
      <c r="C663" s="41"/>
      <c r="D663" s="62"/>
      <c r="E663" s="61"/>
      <c r="F663" s="62"/>
      <c r="G663" s="62"/>
      <c r="H663" s="41"/>
      <c r="I663" s="41"/>
      <c r="J663" s="41"/>
      <c r="K663" s="61"/>
      <c r="L663" s="61"/>
      <c r="M663" s="67"/>
      <c r="N663" s="67"/>
      <c r="O663" s="88"/>
      <c r="P663" s="66"/>
      <c r="Q663" s="69"/>
      <c r="R663" s="69"/>
      <c r="S663" s="67"/>
      <c r="T663" s="66"/>
      <c r="U663" s="66"/>
      <c r="V663" s="91"/>
      <c r="W663" s="91"/>
      <c r="X663" s="67"/>
      <c r="Y663" s="67"/>
      <c r="Z663" s="67"/>
      <c r="AA663" s="67"/>
      <c r="AB663" s="67"/>
      <c r="AC663" s="67"/>
      <c r="AD663" s="67"/>
      <c r="AE663" s="88"/>
      <c r="AF663" s="66"/>
      <c r="AG663" s="66"/>
      <c r="AH663" s="92"/>
      <c r="AI663" s="66"/>
      <c r="AJ663" s="74"/>
    </row>
    <row r="664" spans="1:36" s="71" customFormat="1" x14ac:dyDescent="0.25">
      <c r="A664" s="41"/>
      <c r="B664" s="41"/>
      <c r="C664" s="41"/>
      <c r="D664" s="62"/>
      <c r="E664" s="61"/>
      <c r="F664" s="62"/>
      <c r="G664" s="62"/>
      <c r="H664" s="41"/>
      <c r="I664" s="41"/>
      <c r="J664" s="41"/>
      <c r="K664" s="61"/>
      <c r="L664" s="61"/>
      <c r="M664" s="67"/>
      <c r="N664" s="67"/>
      <c r="O664" s="88"/>
      <c r="P664" s="66"/>
      <c r="Q664" s="69"/>
      <c r="R664" s="69"/>
      <c r="S664" s="67"/>
      <c r="T664" s="66"/>
      <c r="U664" s="66"/>
      <c r="V664" s="91"/>
      <c r="W664" s="91"/>
      <c r="X664" s="67"/>
      <c r="Y664" s="67"/>
      <c r="Z664" s="67"/>
      <c r="AA664" s="67"/>
      <c r="AB664" s="67"/>
      <c r="AC664" s="67"/>
      <c r="AD664" s="67"/>
      <c r="AE664" s="88"/>
      <c r="AF664" s="66"/>
      <c r="AG664" s="66"/>
      <c r="AH664" s="92"/>
      <c r="AI664" s="66"/>
      <c r="AJ664" s="74"/>
    </row>
    <row r="665" spans="1:36" s="71" customFormat="1" x14ac:dyDescent="0.25">
      <c r="A665" s="41"/>
      <c r="B665" s="41"/>
      <c r="C665" s="41"/>
      <c r="D665" s="62"/>
      <c r="E665" s="61"/>
      <c r="F665" s="62"/>
      <c r="G665" s="62"/>
      <c r="H665" s="41"/>
      <c r="I665" s="41"/>
      <c r="J665" s="41"/>
      <c r="K665" s="61"/>
      <c r="L665" s="61"/>
      <c r="M665" s="67"/>
      <c r="N665" s="67"/>
      <c r="O665" s="88"/>
      <c r="P665" s="66"/>
      <c r="Q665" s="69"/>
      <c r="R665" s="69"/>
      <c r="S665" s="67"/>
      <c r="T665" s="66"/>
      <c r="U665" s="66"/>
      <c r="V665" s="91"/>
      <c r="W665" s="91"/>
      <c r="X665" s="67"/>
      <c r="Y665" s="67"/>
      <c r="Z665" s="67"/>
      <c r="AA665" s="67"/>
      <c r="AB665" s="67"/>
      <c r="AC665" s="67"/>
      <c r="AD665" s="67"/>
      <c r="AE665" s="88"/>
      <c r="AF665" s="66"/>
      <c r="AG665" s="66"/>
      <c r="AH665" s="92"/>
      <c r="AI665" s="66"/>
      <c r="AJ665" s="74"/>
    </row>
    <row r="666" spans="1:36" s="71" customFormat="1" x14ac:dyDescent="0.25">
      <c r="A666" s="41"/>
      <c r="B666" s="41"/>
      <c r="C666" s="41"/>
      <c r="D666" s="62"/>
      <c r="E666" s="61"/>
      <c r="F666" s="62"/>
      <c r="G666" s="62"/>
      <c r="H666" s="41"/>
      <c r="I666" s="41"/>
      <c r="J666" s="41"/>
      <c r="K666" s="61"/>
      <c r="L666" s="61"/>
      <c r="M666" s="67"/>
      <c r="N666" s="67"/>
      <c r="O666" s="88"/>
      <c r="P666" s="66"/>
      <c r="Q666" s="69"/>
      <c r="R666" s="69"/>
      <c r="S666" s="67"/>
      <c r="T666" s="66"/>
      <c r="U666" s="66"/>
      <c r="V666" s="91"/>
      <c r="W666" s="91"/>
      <c r="X666" s="67"/>
      <c r="Y666" s="67"/>
      <c r="Z666" s="67"/>
      <c r="AA666" s="67"/>
      <c r="AB666" s="67"/>
      <c r="AC666" s="67"/>
      <c r="AD666" s="67"/>
      <c r="AE666" s="88"/>
      <c r="AF666" s="66"/>
      <c r="AG666" s="66"/>
      <c r="AH666" s="92"/>
      <c r="AI666" s="66"/>
      <c r="AJ666" s="74"/>
    </row>
    <row r="667" spans="1:36" s="71" customFormat="1" x14ac:dyDescent="0.25">
      <c r="A667" s="41"/>
      <c r="B667" s="41"/>
      <c r="C667" s="41"/>
      <c r="D667" s="62"/>
      <c r="E667" s="61"/>
      <c r="F667" s="62"/>
      <c r="G667" s="62"/>
      <c r="H667" s="41"/>
      <c r="I667" s="41"/>
      <c r="J667" s="41"/>
      <c r="K667" s="61"/>
      <c r="L667" s="61"/>
      <c r="M667" s="67"/>
      <c r="N667" s="67"/>
      <c r="O667" s="88"/>
      <c r="P667" s="66"/>
      <c r="Q667" s="69"/>
      <c r="R667" s="69"/>
      <c r="S667" s="67"/>
      <c r="T667" s="66"/>
      <c r="U667" s="66"/>
      <c r="V667" s="91"/>
      <c r="W667" s="91"/>
      <c r="X667" s="67"/>
      <c r="Y667" s="67"/>
      <c r="Z667" s="67"/>
      <c r="AA667" s="67"/>
      <c r="AB667" s="67"/>
      <c r="AC667" s="67"/>
      <c r="AD667" s="67"/>
      <c r="AE667" s="88"/>
      <c r="AF667" s="66"/>
      <c r="AG667" s="66"/>
      <c r="AH667" s="92"/>
      <c r="AI667" s="66"/>
      <c r="AJ667" s="74"/>
    </row>
    <row r="668" spans="1:36" s="71" customFormat="1" x14ac:dyDescent="0.25">
      <c r="A668" s="41"/>
      <c r="B668" s="41"/>
      <c r="C668" s="41"/>
      <c r="D668" s="62"/>
      <c r="E668" s="61"/>
      <c r="F668" s="62"/>
      <c r="G668" s="62"/>
      <c r="H668" s="41"/>
      <c r="I668" s="41"/>
      <c r="J668" s="41"/>
      <c r="K668" s="61"/>
      <c r="L668" s="61"/>
      <c r="M668" s="67"/>
      <c r="N668" s="67"/>
      <c r="O668" s="88"/>
      <c r="P668" s="66"/>
      <c r="Q668" s="69"/>
      <c r="R668" s="69"/>
      <c r="S668" s="67"/>
      <c r="T668" s="66"/>
      <c r="U668" s="66"/>
      <c r="V668" s="91"/>
      <c r="W668" s="91"/>
      <c r="X668" s="67"/>
      <c r="Y668" s="67"/>
      <c r="Z668" s="67"/>
      <c r="AA668" s="67"/>
      <c r="AB668" s="67"/>
      <c r="AC668" s="67"/>
      <c r="AD668" s="67"/>
      <c r="AE668" s="88"/>
      <c r="AF668" s="66"/>
      <c r="AG668" s="66"/>
      <c r="AH668" s="92"/>
      <c r="AI668" s="66"/>
      <c r="AJ668" s="74"/>
    </row>
    <row r="669" spans="1:36" s="71" customFormat="1" x14ac:dyDescent="0.25">
      <c r="A669" s="41"/>
      <c r="B669" s="41"/>
      <c r="C669" s="41"/>
      <c r="D669" s="62"/>
      <c r="E669" s="61"/>
      <c r="F669" s="62"/>
      <c r="G669" s="62"/>
      <c r="H669" s="41"/>
      <c r="I669" s="41"/>
      <c r="J669" s="41"/>
      <c r="K669" s="61"/>
      <c r="L669" s="61"/>
      <c r="M669" s="67"/>
      <c r="N669" s="67"/>
      <c r="O669" s="88"/>
      <c r="P669" s="66"/>
      <c r="Q669" s="69"/>
      <c r="R669" s="69"/>
      <c r="S669" s="67"/>
      <c r="T669" s="66"/>
      <c r="U669" s="66"/>
      <c r="V669" s="91"/>
      <c r="W669" s="91"/>
      <c r="X669" s="67"/>
      <c r="Y669" s="67"/>
      <c r="Z669" s="67"/>
      <c r="AA669" s="67"/>
      <c r="AB669" s="67"/>
      <c r="AC669" s="67"/>
      <c r="AD669" s="67"/>
      <c r="AE669" s="88"/>
      <c r="AF669" s="66"/>
      <c r="AG669" s="66"/>
      <c r="AH669" s="92"/>
      <c r="AI669" s="66"/>
      <c r="AJ669" s="74"/>
    </row>
    <row r="670" spans="1:36" s="71" customFormat="1" x14ac:dyDescent="0.25">
      <c r="A670" s="41"/>
      <c r="B670" s="41"/>
      <c r="C670" s="41"/>
      <c r="D670" s="62"/>
      <c r="E670" s="61"/>
      <c r="F670" s="62"/>
      <c r="G670" s="62"/>
      <c r="H670" s="41"/>
      <c r="I670" s="41"/>
      <c r="J670" s="41"/>
      <c r="K670" s="61"/>
      <c r="L670" s="61"/>
      <c r="M670" s="67"/>
      <c r="N670" s="67"/>
      <c r="O670" s="88"/>
      <c r="P670" s="66"/>
      <c r="Q670" s="69"/>
      <c r="R670" s="69"/>
      <c r="S670" s="67"/>
      <c r="T670" s="66"/>
      <c r="U670" s="66"/>
      <c r="V670" s="91"/>
      <c r="W670" s="91"/>
      <c r="X670" s="67"/>
      <c r="Y670" s="67"/>
      <c r="Z670" s="67"/>
      <c r="AA670" s="67"/>
      <c r="AB670" s="67"/>
      <c r="AC670" s="67"/>
      <c r="AD670" s="67"/>
      <c r="AE670" s="88"/>
      <c r="AF670" s="66"/>
      <c r="AG670" s="66"/>
      <c r="AH670" s="92"/>
      <c r="AI670" s="66"/>
      <c r="AJ670" s="74"/>
    </row>
    <row r="671" spans="1:36" s="71" customFormat="1" x14ac:dyDescent="0.25">
      <c r="A671" s="41"/>
      <c r="B671" s="41"/>
      <c r="C671" s="41"/>
      <c r="D671" s="62"/>
      <c r="E671" s="61"/>
      <c r="F671" s="62"/>
      <c r="G671" s="62"/>
      <c r="H671" s="41"/>
      <c r="I671" s="41"/>
      <c r="J671" s="41"/>
      <c r="K671" s="61"/>
      <c r="L671" s="61"/>
      <c r="M671" s="67"/>
      <c r="N671" s="67"/>
      <c r="O671" s="88"/>
      <c r="P671" s="66"/>
      <c r="Q671" s="69"/>
      <c r="R671" s="69"/>
      <c r="S671" s="67"/>
      <c r="T671" s="66"/>
      <c r="U671" s="66"/>
      <c r="V671" s="91"/>
      <c r="W671" s="91"/>
      <c r="X671" s="67"/>
      <c r="Y671" s="67"/>
      <c r="Z671" s="67"/>
      <c r="AA671" s="67"/>
      <c r="AB671" s="67"/>
      <c r="AC671" s="67"/>
      <c r="AD671" s="67"/>
      <c r="AE671" s="88"/>
      <c r="AF671" s="66"/>
      <c r="AG671" s="66"/>
      <c r="AH671" s="92"/>
      <c r="AI671" s="66"/>
      <c r="AJ671" s="74"/>
    </row>
    <row r="672" spans="1:36" s="71" customFormat="1" x14ac:dyDescent="0.25">
      <c r="A672" s="41"/>
      <c r="B672" s="41"/>
      <c r="C672" s="41"/>
      <c r="D672" s="62"/>
      <c r="E672" s="61"/>
      <c r="F672" s="62"/>
      <c r="G672" s="62"/>
      <c r="H672" s="41"/>
      <c r="I672" s="41"/>
      <c r="J672" s="41"/>
      <c r="K672" s="61"/>
      <c r="L672" s="61"/>
      <c r="M672" s="67"/>
      <c r="N672" s="67"/>
      <c r="O672" s="88"/>
      <c r="P672" s="66"/>
      <c r="Q672" s="69"/>
      <c r="R672" s="69"/>
      <c r="S672" s="67"/>
      <c r="T672" s="66"/>
      <c r="U672" s="66"/>
      <c r="V672" s="91"/>
      <c r="W672" s="91"/>
      <c r="X672" s="67"/>
      <c r="Y672" s="67"/>
      <c r="Z672" s="67"/>
      <c r="AA672" s="67"/>
      <c r="AB672" s="67"/>
      <c r="AC672" s="67"/>
      <c r="AD672" s="67"/>
      <c r="AE672" s="88"/>
      <c r="AF672" s="66"/>
      <c r="AG672" s="66"/>
      <c r="AH672" s="92"/>
      <c r="AI672" s="66"/>
      <c r="AJ672" s="74"/>
    </row>
    <row r="673" spans="1:36" s="71" customFormat="1" x14ac:dyDescent="0.25">
      <c r="A673" s="41"/>
      <c r="B673" s="41"/>
      <c r="C673" s="41"/>
      <c r="D673" s="62"/>
      <c r="E673" s="61"/>
      <c r="F673" s="62"/>
      <c r="G673" s="62"/>
      <c r="H673" s="41"/>
      <c r="I673" s="41"/>
      <c r="J673" s="41"/>
      <c r="K673" s="61"/>
      <c r="L673" s="61"/>
      <c r="M673" s="67"/>
      <c r="N673" s="67"/>
      <c r="O673" s="88"/>
      <c r="P673" s="66"/>
      <c r="Q673" s="69"/>
      <c r="R673" s="69"/>
      <c r="S673" s="67"/>
      <c r="T673" s="66"/>
      <c r="U673" s="66"/>
      <c r="V673" s="91"/>
      <c r="W673" s="91"/>
      <c r="X673" s="67"/>
      <c r="Y673" s="67"/>
      <c r="Z673" s="67"/>
      <c r="AA673" s="67"/>
      <c r="AB673" s="67"/>
      <c r="AC673" s="67"/>
      <c r="AD673" s="67"/>
      <c r="AE673" s="88"/>
      <c r="AF673" s="66"/>
      <c r="AG673" s="66"/>
      <c r="AH673" s="92"/>
      <c r="AI673" s="66"/>
      <c r="AJ673" s="74"/>
    </row>
    <row r="674" spans="1:36" s="71" customFormat="1" x14ac:dyDescent="0.25">
      <c r="A674" s="41"/>
      <c r="B674" s="41"/>
      <c r="C674" s="41"/>
      <c r="D674" s="62"/>
      <c r="E674" s="61"/>
      <c r="F674" s="62"/>
      <c r="G674" s="62"/>
      <c r="H674" s="41"/>
      <c r="I674" s="41"/>
      <c r="J674" s="41"/>
      <c r="K674" s="61"/>
      <c r="L674" s="61"/>
      <c r="M674" s="67"/>
      <c r="N674" s="67"/>
      <c r="O674" s="88"/>
      <c r="P674" s="66"/>
      <c r="Q674" s="69"/>
      <c r="R674" s="69"/>
      <c r="S674" s="67"/>
      <c r="T674" s="66"/>
      <c r="U674" s="66"/>
      <c r="V674" s="91"/>
      <c r="W674" s="91"/>
      <c r="X674" s="67"/>
      <c r="Y674" s="67"/>
      <c r="Z674" s="67"/>
      <c r="AA674" s="67"/>
      <c r="AB674" s="67"/>
      <c r="AC674" s="67"/>
      <c r="AD674" s="67"/>
      <c r="AE674" s="88"/>
      <c r="AF674" s="66"/>
      <c r="AG674" s="66"/>
      <c r="AH674" s="92"/>
      <c r="AI674" s="66"/>
      <c r="AJ674" s="74"/>
    </row>
    <row r="675" spans="1:36" s="71" customFormat="1" x14ac:dyDescent="0.25">
      <c r="A675" s="41"/>
      <c r="B675" s="41"/>
      <c r="C675" s="41"/>
      <c r="D675" s="62"/>
      <c r="E675" s="61"/>
      <c r="F675" s="62"/>
      <c r="G675" s="62"/>
      <c r="H675" s="41"/>
      <c r="I675" s="41"/>
      <c r="J675" s="41"/>
      <c r="K675" s="61"/>
      <c r="L675" s="61"/>
      <c r="M675" s="67"/>
      <c r="N675" s="67"/>
      <c r="O675" s="88"/>
      <c r="P675" s="66"/>
      <c r="Q675" s="69"/>
      <c r="R675" s="69"/>
      <c r="S675" s="67"/>
      <c r="T675" s="66"/>
      <c r="U675" s="66"/>
      <c r="V675" s="91"/>
      <c r="W675" s="91"/>
      <c r="X675" s="67"/>
      <c r="Y675" s="67"/>
      <c r="Z675" s="67"/>
      <c r="AA675" s="67"/>
      <c r="AB675" s="67"/>
      <c r="AC675" s="67"/>
      <c r="AD675" s="67"/>
      <c r="AE675" s="88"/>
      <c r="AF675" s="66"/>
      <c r="AG675" s="66"/>
      <c r="AH675" s="92"/>
      <c r="AI675" s="66"/>
      <c r="AJ675" s="74"/>
    </row>
    <row r="676" spans="1:36" s="71" customFormat="1" x14ac:dyDescent="0.25">
      <c r="A676" s="41"/>
      <c r="B676" s="41"/>
      <c r="C676" s="41"/>
      <c r="D676" s="62"/>
      <c r="E676" s="61"/>
      <c r="F676" s="62"/>
      <c r="G676" s="62"/>
      <c r="H676" s="41"/>
      <c r="I676" s="41"/>
      <c r="J676" s="41"/>
      <c r="K676" s="61"/>
      <c r="L676" s="61"/>
      <c r="M676" s="67"/>
      <c r="N676" s="67"/>
      <c r="O676" s="88"/>
      <c r="P676" s="66"/>
      <c r="Q676" s="69"/>
      <c r="R676" s="69"/>
      <c r="S676" s="67"/>
      <c r="T676" s="66"/>
      <c r="U676" s="66"/>
      <c r="V676" s="91"/>
      <c r="W676" s="91"/>
      <c r="X676" s="67"/>
      <c r="Y676" s="67"/>
      <c r="Z676" s="67"/>
      <c r="AA676" s="67"/>
      <c r="AB676" s="67"/>
      <c r="AC676" s="67"/>
      <c r="AD676" s="67"/>
      <c r="AE676" s="88"/>
      <c r="AF676" s="66"/>
      <c r="AG676" s="66"/>
      <c r="AH676" s="92"/>
      <c r="AI676" s="66"/>
      <c r="AJ676" s="74"/>
    </row>
    <row r="677" spans="1:36" s="71" customFormat="1" x14ac:dyDescent="0.25">
      <c r="A677" s="41"/>
      <c r="B677" s="41"/>
      <c r="C677" s="41"/>
      <c r="D677" s="62"/>
      <c r="E677" s="61"/>
      <c r="F677" s="62"/>
      <c r="G677" s="62"/>
      <c r="H677" s="41"/>
      <c r="I677" s="41"/>
      <c r="J677" s="41"/>
      <c r="K677" s="61"/>
      <c r="L677" s="61"/>
      <c r="M677" s="67"/>
      <c r="N677" s="67"/>
      <c r="O677" s="88"/>
      <c r="P677" s="66"/>
      <c r="Q677" s="69"/>
      <c r="R677" s="69"/>
      <c r="S677" s="67"/>
      <c r="T677" s="66"/>
      <c r="U677" s="66"/>
      <c r="V677" s="91"/>
      <c r="W677" s="91"/>
      <c r="X677" s="67"/>
      <c r="Y677" s="67"/>
      <c r="Z677" s="67"/>
      <c r="AA677" s="67"/>
      <c r="AB677" s="67"/>
      <c r="AC677" s="67"/>
      <c r="AD677" s="67"/>
      <c r="AE677" s="88"/>
      <c r="AF677" s="66"/>
      <c r="AG677" s="66"/>
      <c r="AH677" s="92"/>
      <c r="AI677" s="66"/>
      <c r="AJ677" s="74"/>
    </row>
    <row r="678" spans="1:36" s="71" customFormat="1" x14ac:dyDescent="0.25">
      <c r="A678" s="41"/>
      <c r="B678" s="41"/>
      <c r="C678" s="41"/>
      <c r="D678" s="62"/>
      <c r="E678" s="61"/>
      <c r="F678" s="62"/>
      <c r="G678" s="62"/>
      <c r="H678" s="41"/>
      <c r="I678" s="41"/>
      <c r="J678" s="41"/>
      <c r="K678" s="61"/>
      <c r="L678" s="61"/>
      <c r="M678" s="67"/>
      <c r="N678" s="67"/>
      <c r="O678" s="88"/>
      <c r="P678" s="66"/>
      <c r="Q678" s="69"/>
      <c r="R678" s="69"/>
      <c r="S678" s="67"/>
      <c r="T678" s="66"/>
      <c r="U678" s="66"/>
      <c r="V678" s="91"/>
      <c r="W678" s="91"/>
      <c r="X678" s="67"/>
      <c r="Y678" s="67"/>
      <c r="Z678" s="67"/>
      <c r="AA678" s="67"/>
      <c r="AB678" s="67"/>
      <c r="AC678" s="67"/>
      <c r="AD678" s="67"/>
      <c r="AE678" s="88"/>
      <c r="AF678" s="66"/>
      <c r="AG678" s="66"/>
      <c r="AH678" s="92"/>
      <c r="AI678" s="66"/>
      <c r="AJ678" s="74"/>
    </row>
    <row r="679" spans="1:36" s="71" customFormat="1" x14ac:dyDescent="0.25">
      <c r="A679" s="41"/>
      <c r="B679" s="41"/>
      <c r="C679" s="41"/>
      <c r="D679" s="62"/>
      <c r="E679" s="61"/>
      <c r="F679" s="62"/>
      <c r="G679" s="62"/>
      <c r="H679" s="41"/>
      <c r="I679" s="41"/>
      <c r="J679" s="41"/>
      <c r="K679" s="61"/>
      <c r="L679" s="61"/>
      <c r="M679" s="67"/>
      <c r="N679" s="67"/>
      <c r="O679" s="88"/>
      <c r="P679" s="66"/>
      <c r="Q679" s="69"/>
      <c r="R679" s="69"/>
      <c r="S679" s="67"/>
      <c r="T679" s="66"/>
      <c r="U679" s="66"/>
      <c r="V679" s="91"/>
      <c r="W679" s="91"/>
      <c r="X679" s="67"/>
      <c r="Y679" s="67"/>
      <c r="Z679" s="67"/>
      <c r="AA679" s="67"/>
      <c r="AB679" s="67"/>
      <c r="AC679" s="67"/>
      <c r="AD679" s="67"/>
      <c r="AE679" s="88"/>
      <c r="AF679" s="66"/>
      <c r="AG679" s="66"/>
      <c r="AH679" s="92"/>
      <c r="AI679" s="66"/>
      <c r="AJ679" s="74"/>
    </row>
    <row r="680" spans="1:36" s="71" customFormat="1" x14ac:dyDescent="0.25">
      <c r="A680" s="41"/>
      <c r="B680" s="41"/>
      <c r="C680" s="41"/>
      <c r="D680" s="62"/>
      <c r="E680" s="61"/>
      <c r="F680" s="62"/>
      <c r="G680" s="62"/>
      <c r="H680" s="41"/>
      <c r="I680" s="41"/>
      <c r="J680" s="41"/>
      <c r="K680" s="61"/>
      <c r="L680" s="61"/>
      <c r="M680" s="67"/>
      <c r="N680" s="67"/>
      <c r="O680" s="88"/>
      <c r="P680" s="66"/>
      <c r="Q680" s="69"/>
      <c r="R680" s="69"/>
      <c r="S680" s="67"/>
      <c r="T680" s="66"/>
      <c r="U680" s="66"/>
      <c r="V680" s="91"/>
      <c r="W680" s="91"/>
      <c r="X680" s="67"/>
      <c r="Y680" s="67"/>
      <c r="Z680" s="67"/>
      <c r="AA680" s="67"/>
      <c r="AB680" s="67"/>
      <c r="AC680" s="67"/>
      <c r="AD680" s="67"/>
      <c r="AE680" s="88"/>
      <c r="AF680" s="66"/>
      <c r="AG680" s="66"/>
      <c r="AH680" s="92"/>
      <c r="AI680" s="66"/>
      <c r="AJ680" s="74"/>
    </row>
    <row r="681" spans="1:36" s="71" customFormat="1" x14ac:dyDescent="0.25">
      <c r="A681" s="41"/>
      <c r="B681" s="41"/>
      <c r="C681" s="41"/>
      <c r="D681" s="62"/>
      <c r="E681" s="61"/>
      <c r="F681" s="62"/>
      <c r="G681" s="62"/>
      <c r="H681" s="41"/>
      <c r="I681" s="41"/>
      <c r="J681" s="41"/>
      <c r="K681" s="61"/>
      <c r="L681" s="61"/>
      <c r="M681" s="67"/>
      <c r="N681" s="67"/>
      <c r="O681" s="88"/>
      <c r="P681" s="66"/>
      <c r="Q681" s="69"/>
      <c r="R681" s="69"/>
      <c r="S681" s="67"/>
      <c r="T681" s="66"/>
      <c r="U681" s="66"/>
      <c r="V681" s="91"/>
      <c r="W681" s="91"/>
      <c r="X681" s="67"/>
      <c r="Y681" s="67"/>
      <c r="Z681" s="67"/>
      <c r="AA681" s="67"/>
      <c r="AB681" s="67"/>
      <c r="AC681" s="67"/>
      <c r="AD681" s="67"/>
      <c r="AE681" s="88"/>
      <c r="AF681" s="66"/>
      <c r="AG681" s="66"/>
      <c r="AH681" s="92"/>
      <c r="AI681" s="66"/>
      <c r="AJ681" s="74"/>
    </row>
    <row r="682" spans="1:36" s="71" customFormat="1" x14ac:dyDescent="0.25">
      <c r="A682" s="41"/>
      <c r="B682" s="41"/>
      <c r="C682" s="41"/>
      <c r="D682" s="62"/>
      <c r="E682" s="61"/>
      <c r="F682" s="62"/>
      <c r="G682" s="62"/>
      <c r="H682" s="41"/>
      <c r="I682" s="41"/>
      <c r="J682" s="41"/>
      <c r="K682" s="61"/>
      <c r="L682" s="61"/>
      <c r="M682" s="67"/>
      <c r="N682" s="67"/>
      <c r="O682" s="88"/>
      <c r="P682" s="66"/>
      <c r="Q682" s="69"/>
      <c r="R682" s="69"/>
      <c r="S682" s="67"/>
      <c r="T682" s="66"/>
      <c r="U682" s="66"/>
      <c r="V682" s="91"/>
      <c r="W682" s="91"/>
      <c r="X682" s="67"/>
      <c r="Y682" s="67"/>
      <c r="Z682" s="67"/>
      <c r="AA682" s="67"/>
      <c r="AB682" s="67"/>
      <c r="AC682" s="67"/>
      <c r="AD682" s="67"/>
      <c r="AE682" s="88"/>
      <c r="AF682" s="66"/>
      <c r="AG682" s="66"/>
      <c r="AH682" s="92"/>
      <c r="AI682" s="66"/>
      <c r="AJ682" s="74"/>
    </row>
    <row r="683" spans="1:36" s="71" customFormat="1" x14ac:dyDescent="0.25">
      <c r="A683" s="41"/>
      <c r="B683" s="41"/>
      <c r="C683" s="41"/>
      <c r="D683" s="62"/>
      <c r="E683" s="61"/>
      <c r="F683" s="62"/>
      <c r="G683" s="62"/>
      <c r="H683" s="41"/>
      <c r="I683" s="41"/>
      <c r="J683" s="41"/>
      <c r="K683" s="61"/>
      <c r="L683" s="61"/>
      <c r="M683" s="67"/>
      <c r="N683" s="67"/>
      <c r="O683" s="88"/>
      <c r="P683" s="66"/>
      <c r="Q683" s="69"/>
      <c r="R683" s="69"/>
      <c r="S683" s="67"/>
      <c r="T683" s="66"/>
      <c r="U683" s="66"/>
      <c r="V683" s="91"/>
      <c r="W683" s="91"/>
      <c r="X683" s="67"/>
      <c r="Y683" s="67"/>
      <c r="Z683" s="67"/>
      <c r="AA683" s="67"/>
      <c r="AB683" s="67"/>
      <c r="AC683" s="67"/>
      <c r="AD683" s="67"/>
      <c r="AE683" s="88"/>
      <c r="AF683" s="66"/>
      <c r="AG683" s="66"/>
      <c r="AH683" s="92"/>
      <c r="AI683" s="66"/>
      <c r="AJ683" s="74"/>
    </row>
    <row r="684" spans="1:36" s="71" customFormat="1" x14ac:dyDescent="0.25">
      <c r="A684" s="41"/>
      <c r="B684" s="41"/>
      <c r="C684" s="41"/>
      <c r="D684" s="62"/>
      <c r="E684" s="61"/>
      <c r="F684" s="62"/>
      <c r="G684" s="62"/>
      <c r="H684" s="41"/>
      <c r="I684" s="41"/>
      <c r="J684" s="41"/>
      <c r="K684" s="61"/>
      <c r="L684" s="61"/>
      <c r="M684" s="67"/>
      <c r="N684" s="67"/>
      <c r="O684" s="88"/>
      <c r="P684" s="66"/>
      <c r="Q684" s="69"/>
      <c r="R684" s="69"/>
      <c r="S684" s="67"/>
      <c r="T684" s="66"/>
      <c r="U684" s="66"/>
      <c r="V684" s="91"/>
      <c r="W684" s="91"/>
      <c r="X684" s="67"/>
      <c r="Y684" s="67"/>
      <c r="Z684" s="67"/>
      <c r="AA684" s="67"/>
      <c r="AB684" s="67"/>
      <c r="AC684" s="67"/>
      <c r="AD684" s="67"/>
      <c r="AE684" s="88"/>
      <c r="AF684" s="66"/>
      <c r="AG684" s="66"/>
      <c r="AH684" s="92"/>
      <c r="AI684" s="66"/>
      <c r="AJ684" s="74"/>
    </row>
    <row r="685" spans="1:36" s="71" customFormat="1" x14ac:dyDescent="0.25">
      <c r="A685" s="41"/>
      <c r="B685" s="41"/>
      <c r="C685" s="41"/>
      <c r="D685" s="62"/>
      <c r="E685" s="61"/>
      <c r="F685" s="62"/>
      <c r="G685" s="62"/>
      <c r="H685" s="41"/>
      <c r="I685" s="41"/>
      <c r="J685" s="41"/>
      <c r="K685" s="61"/>
      <c r="L685" s="61"/>
      <c r="M685" s="67"/>
      <c r="N685" s="67"/>
      <c r="O685" s="88"/>
      <c r="P685" s="66"/>
      <c r="Q685" s="69"/>
      <c r="R685" s="69"/>
      <c r="S685" s="67"/>
      <c r="T685" s="66"/>
      <c r="U685" s="66"/>
      <c r="V685" s="91"/>
      <c r="W685" s="91"/>
      <c r="X685" s="67"/>
      <c r="Y685" s="67"/>
      <c r="Z685" s="67"/>
      <c r="AA685" s="67"/>
      <c r="AB685" s="67"/>
      <c r="AC685" s="67"/>
      <c r="AD685" s="67"/>
      <c r="AE685" s="88"/>
      <c r="AF685" s="66"/>
      <c r="AG685" s="66"/>
      <c r="AH685" s="92"/>
      <c r="AI685" s="66"/>
      <c r="AJ685" s="74"/>
    </row>
    <row r="686" spans="1:36" s="71" customFormat="1" x14ac:dyDescent="0.25">
      <c r="A686" s="41"/>
      <c r="B686" s="41"/>
      <c r="C686" s="41"/>
      <c r="D686" s="62"/>
      <c r="E686" s="61"/>
      <c r="F686" s="62"/>
      <c r="G686" s="62"/>
      <c r="H686" s="41"/>
      <c r="I686" s="41"/>
      <c r="J686" s="41"/>
      <c r="K686" s="61"/>
      <c r="L686" s="61"/>
      <c r="M686" s="67"/>
      <c r="N686" s="67"/>
      <c r="O686" s="88"/>
      <c r="P686" s="66"/>
      <c r="Q686" s="69"/>
      <c r="R686" s="69"/>
      <c r="S686" s="67"/>
      <c r="T686" s="66"/>
      <c r="U686" s="66"/>
      <c r="V686" s="91"/>
      <c r="W686" s="91"/>
      <c r="X686" s="67"/>
      <c r="Y686" s="67"/>
      <c r="Z686" s="67"/>
      <c r="AA686" s="67"/>
      <c r="AB686" s="67"/>
      <c r="AC686" s="67"/>
      <c r="AD686" s="67"/>
      <c r="AE686" s="88"/>
      <c r="AF686" s="66"/>
      <c r="AG686" s="66"/>
      <c r="AH686" s="92"/>
      <c r="AI686" s="66"/>
      <c r="AJ686" s="74"/>
    </row>
    <row r="687" spans="1:36" s="71" customFormat="1" x14ac:dyDescent="0.25">
      <c r="A687" s="41"/>
      <c r="B687" s="41"/>
      <c r="C687" s="41"/>
      <c r="D687" s="62"/>
      <c r="E687" s="61"/>
      <c r="F687" s="62"/>
      <c r="G687" s="62"/>
      <c r="H687" s="41"/>
      <c r="I687" s="41"/>
      <c r="J687" s="41"/>
      <c r="K687" s="61"/>
      <c r="L687" s="61"/>
      <c r="M687" s="67"/>
      <c r="N687" s="67"/>
      <c r="O687" s="88"/>
      <c r="P687" s="66"/>
      <c r="Q687" s="69"/>
      <c r="R687" s="69"/>
      <c r="S687" s="67"/>
      <c r="T687" s="66"/>
      <c r="U687" s="66"/>
      <c r="V687" s="91"/>
      <c r="W687" s="91"/>
      <c r="X687" s="67"/>
      <c r="Y687" s="67"/>
      <c r="Z687" s="67"/>
      <c r="AA687" s="67"/>
      <c r="AB687" s="67"/>
      <c r="AC687" s="67"/>
      <c r="AD687" s="67"/>
      <c r="AE687" s="88"/>
      <c r="AF687" s="66"/>
      <c r="AG687" s="66"/>
      <c r="AH687" s="92"/>
      <c r="AI687" s="66"/>
      <c r="AJ687" s="74"/>
    </row>
    <row r="688" spans="1:36" s="71" customFormat="1" x14ac:dyDescent="0.25">
      <c r="A688" s="41"/>
      <c r="B688" s="41"/>
      <c r="C688" s="41"/>
      <c r="D688" s="62"/>
      <c r="E688" s="61"/>
      <c r="F688" s="62"/>
      <c r="G688" s="62"/>
      <c r="H688" s="41"/>
      <c r="I688" s="41"/>
      <c r="J688" s="41"/>
      <c r="K688" s="61"/>
      <c r="L688" s="61"/>
      <c r="M688" s="67"/>
      <c r="N688" s="67"/>
      <c r="O688" s="88"/>
      <c r="P688" s="66"/>
      <c r="Q688" s="69"/>
      <c r="R688" s="69"/>
      <c r="S688" s="67"/>
      <c r="T688" s="66"/>
      <c r="U688" s="66"/>
      <c r="V688" s="91"/>
      <c r="W688" s="91"/>
      <c r="X688" s="67"/>
      <c r="Y688" s="67"/>
      <c r="Z688" s="67"/>
      <c r="AA688" s="67"/>
      <c r="AB688" s="67"/>
      <c r="AC688" s="67"/>
      <c r="AD688" s="67"/>
      <c r="AE688" s="88"/>
      <c r="AF688" s="66"/>
      <c r="AG688" s="66"/>
      <c r="AH688" s="92"/>
      <c r="AI688" s="66"/>
      <c r="AJ688" s="74"/>
    </row>
    <row r="689" spans="1:36" s="71" customFormat="1" x14ac:dyDescent="0.25">
      <c r="A689" s="41"/>
      <c r="B689" s="41"/>
      <c r="C689" s="41"/>
      <c r="D689" s="62"/>
      <c r="E689" s="61"/>
      <c r="F689" s="62"/>
      <c r="G689" s="62"/>
      <c r="H689" s="41"/>
      <c r="I689" s="41"/>
      <c r="J689" s="41"/>
      <c r="K689" s="61"/>
      <c r="L689" s="61"/>
      <c r="M689" s="67"/>
      <c r="N689" s="67"/>
      <c r="O689" s="88"/>
      <c r="P689" s="66"/>
      <c r="Q689" s="69"/>
      <c r="R689" s="69"/>
      <c r="S689" s="67"/>
      <c r="T689" s="66"/>
      <c r="U689" s="66"/>
      <c r="V689" s="91"/>
      <c r="W689" s="91"/>
      <c r="X689" s="67"/>
      <c r="Y689" s="67"/>
      <c r="Z689" s="67"/>
      <c r="AA689" s="67"/>
      <c r="AB689" s="67"/>
      <c r="AC689" s="67"/>
      <c r="AD689" s="67"/>
      <c r="AE689" s="88"/>
      <c r="AF689" s="66"/>
      <c r="AG689" s="66"/>
      <c r="AH689" s="92"/>
      <c r="AI689" s="66"/>
      <c r="AJ689" s="74"/>
    </row>
    <row r="690" spans="1:36" s="71" customFormat="1" x14ac:dyDescent="0.25">
      <c r="A690" s="41"/>
      <c r="B690" s="41"/>
      <c r="C690" s="41"/>
      <c r="D690" s="62"/>
      <c r="E690" s="61"/>
      <c r="F690" s="62"/>
      <c r="G690" s="62"/>
      <c r="H690" s="41"/>
      <c r="I690" s="41"/>
      <c r="J690" s="41"/>
      <c r="K690" s="61"/>
      <c r="L690" s="61"/>
      <c r="M690" s="67"/>
      <c r="N690" s="67"/>
      <c r="O690" s="88"/>
      <c r="P690" s="66"/>
      <c r="Q690" s="69"/>
      <c r="R690" s="69"/>
      <c r="S690" s="67"/>
      <c r="T690" s="66"/>
      <c r="U690" s="66"/>
      <c r="V690" s="91"/>
      <c r="W690" s="91"/>
      <c r="X690" s="67"/>
      <c r="Y690" s="67"/>
      <c r="Z690" s="67"/>
      <c r="AA690" s="67"/>
      <c r="AB690" s="67"/>
      <c r="AC690" s="67"/>
      <c r="AD690" s="67"/>
      <c r="AE690" s="88"/>
      <c r="AF690" s="66"/>
      <c r="AG690" s="66"/>
      <c r="AH690" s="92"/>
      <c r="AI690" s="66"/>
      <c r="AJ690" s="74"/>
    </row>
    <row r="691" spans="1:36" s="71" customFormat="1" x14ac:dyDescent="0.25">
      <c r="A691" s="41"/>
      <c r="B691" s="41"/>
      <c r="C691" s="41"/>
      <c r="D691" s="62"/>
      <c r="E691" s="61"/>
      <c r="F691" s="62"/>
      <c r="G691" s="62"/>
      <c r="H691" s="41"/>
      <c r="I691" s="41"/>
      <c r="J691" s="41"/>
      <c r="K691" s="61"/>
      <c r="L691" s="61"/>
      <c r="M691" s="67"/>
      <c r="N691" s="67"/>
      <c r="O691" s="88"/>
      <c r="P691" s="66"/>
      <c r="Q691" s="69"/>
      <c r="R691" s="69"/>
      <c r="S691" s="67"/>
      <c r="T691" s="66"/>
      <c r="U691" s="66"/>
      <c r="V691" s="91"/>
      <c r="W691" s="91"/>
      <c r="X691" s="67"/>
      <c r="Y691" s="67"/>
      <c r="Z691" s="67"/>
      <c r="AA691" s="67"/>
      <c r="AB691" s="67"/>
      <c r="AC691" s="67"/>
      <c r="AD691" s="67"/>
      <c r="AE691" s="88"/>
      <c r="AF691" s="66"/>
      <c r="AG691" s="66"/>
      <c r="AH691" s="92"/>
      <c r="AI691" s="66"/>
      <c r="AJ691" s="74"/>
    </row>
    <row r="692" spans="1:36" s="71" customFormat="1" x14ac:dyDescent="0.25">
      <c r="A692" s="41"/>
      <c r="B692" s="41"/>
      <c r="C692" s="41"/>
      <c r="D692" s="62"/>
      <c r="E692" s="61"/>
      <c r="F692" s="62"/>
      <c r="G692" s="62"/>
      <c r="H692" s="41"/>
      <c r="I692" s="41"/>
      <c r="J692" s="41"/>
      <c r="K692" s="61"/>
      <c r="L692" s="61"/>
      <c r="M692" s="67"/>
      <c r="N692" s="67"/>
      <c r="O692" s="88"/>
      <c r="P692" s="66"/>
      <c r="Q692" s="69"/>
      <c r="R692" s="69"/>
      <c r="S692" s="67"/>
      <c r="T692" s="66"/>
      <c r="U692" s="66"/>
      <c r="V692" s="91"/>
      <c r="W692" s="91"/>
      <c r="X692" s="67"/>
      <c r="Y692" s="67"/>
      <c r="Z692" s="67"/>
      <c r="AA692" s="67"/>
      <c r="AB692" s="67"/>
      <c r="AC692" s="67"/>
      <c r="AD692" s="67"/>
      <c r="AE692" s="88"/>
      <c r="AF692" s="66"/>
      <c r="AG692" s="66"/>
      <c r="AH692" s="92"/>
      <c r="AI692" s="66"/>
      <c r="AJ692" s="74"/>
    </row>
    <row r="693" spans="1:36" s="71" customFormat="1" x14ac:dyDescent="0.25">
      <c r="A693" s="41"/>
      <c r="B693" s="41"/>
      <c r="C693" s="41"/>
      <c r="D693" s="62"/>
      <c r="E693" s="61"/>
      <c r="F693" s="62"/>
      <c r="G693" s="62"/>
      <c r="H693" s="41"/>
      <c r="I693" s="41"/>
      <c r="J693" s="41"/>
      <c r="K693" s="61"/>
      <c r="L693" s="61"/>
      <c r="M693" s="67"/>
      <c r="N693" s="67"/>
      <c r="O693" s="88"/>
      <c r="P693" s="66"/>
      <c r="Q693" s="69"/>
      <c r="R693" s="69"/>
      <c r="S693" s="67"/>
      <c r="T693" s="66"/>
      <c r="U693" s="66"/>
      <c r="V693" s="91"/>
      <c r="W693" s="91"/>
      <c r="X693" s="67"/>
      <c r="Y693" s="67"/>
      <c r="Z693" s="67"/>
      <c r="AA693" s="67"/>
      <c r="AB693" s="67"/>
      <c r="AC693" s="67"/>
      <c r="AD693" s="67"/>
      <c r="AE693" s="88"/>
      <c r="AF693" s="66"/>
      <c r="AG693" s="66"/>
      <c r="AH693" s="92"/>
      <c r="AI693" s="66"/>
      <c r="AJ693" s="74"/>
    </row>
    <row r="694" spans="1:36" s="71" customFormat="1" x14ac:dyDescent="0.25">
      <c r="A694" s="41"/>
      <c r="B694" s="41"/>
      <c r="C694" s="41"/>
      <c r="D694" s="62"/>
      <c r="E694" s="61"/>
      <c r="F694" s="62"/>
      <c r="G694" s="62"/>
      <c r="H694" s="41"/>
      <c r="I694" s="41"/>
      <c r="J694" s="41"/>
      <c r="K694" s="61"/>
      <c r="L694" s="61"/>
      <c r="M694" s="67"/>
      <c r="N694" s="67"/>
      <c r="O694" s="88"/>
      <c r="P694" s="66"/>
      <c r="Q694" s="69"/>
      <c r="R694" s="69"/>
      <c r="S694" s="67"/>
      <c r="T694" s="66"/>
      <c r="U694" s="66"/>
      <c r="V694" s="91"/>
      <c r="W694" s="91"/>
      <c r="X694" s="67"/>
      <c r="Y694" s="67"/>
      <c r="Z694" s="67"/>
      <c r="AA694" s="67"/>
      <c r="AB694" s="67"/>
      <c r="AC694" s="67"/>
      <c r="AD694" s="67"/>
      <c r="AE694" s="88"/>
      <c r="AF694" s="66"/>
      <c r="AG694" s="66"/>
      <c r="AH694" s="92"/>
      <c r="AI694" s="66"/>
      <c r="AJ694" s="74"/>
    </row>
    <row r="695" spans="1:36" s="71" customFormat="1" x14ac:dyDescent="0.25">
      <c r="A695" s="41"/>
      <c r="B695" s="41"/>
      <c r="C695" s="41"/>
      <c r="D695" s="62"/>
      <c r="E695" s="61"/>
      <c r="F695" s="62"/>
      <c r="G695" s="62"/>
      <c r="H695" s="41"/>
      <c r="I695" s="41"/>
      <c r="J695" s="41"/>
      <c r="K695" s="61"/>
      <c r="L695" s="61"/>
      <c r="M695" s="67"/>
      <c r="N695" s="67"/>
      <c r="O695" s="88"/>
      <c r="P695" s="66"/>
      <c r="Q695" s="69"/>
      <c r="R695" s="69"/>
      <c r="S695" s="67"/>
      <c r="T695" s="66"/>
      <c r="U695" s="66"/>
      <c r="V695" s="91"/>
      <c r="W695" s="91"/>
      <c r="X695" s="67"/>
      <c r="Y695" s="67"/>
      <c r="Z695" s="67"/>
      <c r="AA695" s="67"/>
      <c r="AB695" s="67"/>
      <c r="AC695" s="67"/>
      <c r="AD695" s="67"/>
      <c r="AE695" s="88"/>
      <c r="AF695" s="66"/>
      <c r="AG695" s="66"/>
      <c r="AH695" s="92"/>
      <c r="AI695" s="66"/>
      <c r="AJ695" s="74"/>
    </row>
    <row r="696" spans="1:36" s="71" customFormat="1" x14ac:dyDescent="0.25">
      <c r="A696" s="41"/>
      <c r="B696" s="41"/>
      <c r="C696" s="41"/>
      <c r="D696" s="62"/>
      <c r="E696" s="61"/>
      <c r="F696" s="62"/>
      <c r="G696" s="62"/>
      <c r="H696" s="41"/>
      <c r="I696" s="41"/>
      <c r="J696" s="41"/>
      <c r="K696" s="61"/>
      <c r="L696" s="61"/>
      <c r="M696" s="67"/>
      <c r="N696" s="67"/>
      <c r="O696" s="88"/>
      <c r="P696" s="66"/>
      <c r="Q696" s="69"/>
      <c r="R696" s="69"/>
      <c r="S696" s="67"/>
      <c r="T696" s="66"/>
      <c r="U696" s="66"/>
      <c r="V696" s="91"/>
      <c r="W696" s="91"/>
      <c r="X696" s="67"/>
      <c r="Y696" s="67"/>
      <c r="Z696" s="67"/>
      <c r="AA696" s="67"/>
      <c r="AB696" s="67"/>
      <c r="AC696" s="67"/>
      <c r="AD696" s="67"/>
      <c r="AE696" s="88"/>
      <c r="AF696" s="66"/>
      <c r="AG696" s="66"/>
      <c r="AH696" s="92"/>
      <c r="AI696" s="66"/>
      <c r="AJ696" s="74"/>
    </row>
    <row r="697" spans="1:36" s="71" customFormat="1" x14ac:dyDescent="0.25">
      <c r="A697" s="41"/>
      <c r="B697" s="41"/>
      <c r="C697" s="41"/>
      <c r="D697" s="62"/>
      <c r="E697" s="61"/>
      <c r="F697" s="62"/>
      <c r="G697" s="62"/>
      <c r="H697" s="41"/>
      <c r="I697" s="41"/>
      <c r="J697" s="41"/>
      <c r="K697" s="61"/>
      <c r="L697" s="61"/>
      <c r="M697" s="67"/>
      <c r="N697" s="67"/>
      <c r="O697" s="88"/>
      <c r="P697" s="66"/>
      <c r="Q697" s="69"/>
      <c r="R697" s="69"/>
      <c r="S697" s="67"/>
      <c r="T697" s="66"/>
      <c r="U697" s="66"/>
      <c r="V697" s="91"/>
      <c r="W697" s="91"/>
      <c r="X697" s="67"/>
      <c r="Y697" s="67"/>
      <c r="Z697" s="67"/>
      <c r="AA697" s="67"/>
      <c r="AB697" s="67"/>
      <c r="AC697" s="67"/>
      <c r="AD697" s="67"/>
      <c r="AE697" s="88"/>
      <c r="AF697" s="66"/>
      <c r="AG697" s="66"/>
      <c r="AH697" s="92"/>
      <c r="AI697" s="66"/>
      <c r="AJ697" s="74"/>
    </row>
    <row r="698" spans="1:36" s="71" customFormat="1" x14ac:dyDescent="0.25">
      <c r="A698" s="41"/>
      <c r="B698" s="41"/>
      <c r="C698" s="41"/>
      <c r="D698" s="62"/>
      <c r="E698" s="61"/>
      <c r="F698" s="62"/>
      <c r="G698" s="62"/>
      <c r="H698" s="41"/>
      <c r="I698" s="41"/>
      <c r="J698" s="41"/>
      <c r="K698" s="61"/>
      <c r="L698" s="61"/>
      <c r="M698" s="67"/>
      <c r="N698" s="67"/>
      <c r="O698" s="88"/>
      <c r="P698" s="66"/>
      <c r="Q698" s="69"/>
      <c r="R698" s="69"/>
      <c r="S698" s="67"/>
      <c r="T698" s="66"/>
      <c r="U698" s="66"/>
      <c r="V698" s="91"/>
      <c r="W698" s="91"/>
      <c r="X698" s="67"/>
      <c r="Y698" s="67"/>
      <c r="Z698" s="67"/>
      <c r="AA698" s="67"/>
      <c r="AB698" s="67"/>
      <c r="AC698" s="67"/>
      <c r="AD698" s="67"/>
      <c r="AE698" s="88"/>
      <c r="AF698" s="66"/>
      <c r="AG698" s="66"/>
      <c r="AH698" s="92"/>
      <c r="AI698" s="66"/>
      <c r="AJ698" s="74"/>
    </row>
    <row r="699" spans="1:36" s="71" customFormat="1" x14ac:dyDescent="0.25">
      <c r="A699" s="41"/>
      <c r="B699" s="41"/>
      <c r="C699" s="41"/>
      <c r="D699" s="62"/>
      <c r="E699" s="61"/>
      <c r="F699" s="62"/>
      <c r="G699" s="62"/>
      <c r="H699" s="41"/>
      <c r="I699" s="41"/>
      <c r="J699" s="41"/>
      <c r="K699" s="61"/>
      <c r="L699" s="61"/>
      <c r="M699" s="67"/>
      <c r="N699" s="67"/>
      <c r="O699" s="88"/>
      <c r="P699" s="66"/>
      <c r="Q699" s="69"/>
      <c r="R699" s="69"/>
      <c r="S699" s="67"/>
      <c r="T699" s="66"/>
      <c r="U699" s="66"/>
      <c r="V699" s="91"/>
      <c r="W699" s="91"/>
      <c r="X699" s="67"/>
      <c r="Y699" s="67"/>
      <c r="Z699" s="67"/>
      <c r="AA699" s="67"/>
      <c r="AB699" s="67"/>
      <c r="AC699" s="67"/>
      <c r="AD699" s="67"/>
      <c r="AE699" s="88"/>
      <c r="AF699" s="66"/>
      <c r="AG699" s="66"/>
      <c r="AH699" s="92"/>
      <c r="AI699" s="66"/>
      <c r="AJ699" s="74"/>
    </row>
    <row r="700" spans="1:36" s="71" customFormat="1" x14ac:dyDescent="0.25">
      <c r="A700" s="41"/>
      <c r="B700" s="41"/>
      <c r="C700" s="41"/>
      <c r="D700" s="62"/>
      <c r="E700" s="61"/>
      <c r="F700" s="62"/>
      <c r="G700" s="62"/>
      <c r="H700" s="41"/>
      <c r="I700" s="41"/>
      <c r="J700" s="41"/>
      <c r="K700" s="61"/>
      <c r="L700" s="61"/>
      <c r="M700" s="67"/>
      <c r="N700" s="67"/>
      <c r="O700" s="88"/>
      <c r="P700" s="66"/>
      <c r="Q700" s="69"/>
      <c r="R700" s="69"/>
      <c r="S700" s="67"/>
      <c r="T700" s="66"/>
      <c r="U700" s="66"/>
      <c r="V700" s="91"/>
      <c r="W700" s="91"/>
      <c r="X700" s="67"/>
      <c r="Y700" s="67"/>
      <c r="Z700" s="67"/>
      <c r="AA700" s="67"/>
      <c r="AB700" s="67"/>
      <c r="AC700" s="67"/>
      <c r="AD700" s="67"/>
      <c r="AE700" s="88"/>
      <c r="AF700" s="66"/>
      <c r="AG700" s="66"/>
      <c r="AH700" s="92"/>
      <c r="AI700" s="66"/>
      <c r="AJ700" s="74"/>
    </row>
    <row r="701" spans="1:36" s="71" customFormat="1" x14ac:dyDescent="0.25">
      <c r="A701" s="41"/>
      <c r="B701" s="41"/>
      <c r="C701" s="41"/>
      <c r="D701" s="62"/>
      <c r="E701" s="61"/>
      <c r="F701" s="62"/>
      <c r="G701" s="62"/>
      <c r="H701" s="41"/>
      <c r="I701" s="41"/>
      <c r="J701" s="41"/>
      <c r="K701" s="61"/>
      <c r="L701" s="61"/>
      <c r="M701" s="67"/>
      <c r="N701" s="67"/>
      <c r="O701" s="88"/>
      <c r="P701" s="66"/>
      <c r="Q701" s="69"/>
      <c r="R701" s="69"/>
      <c r="S701" s="67"/>
      <c r="T701" s="66"/>
      <c r="U701" s="66"/>
      <c r="V701" s="91"/>
      <c r="W701" s="91"/>
      <c r="X701" s="67"/>
      <c r="Y701" s="67"/>
      <c r="Z701" s="67"/>
      <c r="AA701" s="67"/>
      <c r="AB701" s="67"/>
      <c r="AC701" s="67"/>
      <c r="AD701" s="67"/>
      <c r="AE701" s="88"/>
      <c r="AF701" s="66"/>
      <c r="AG701" s="66"/>
      <c r="AH701" s="92"/>
      <c r="AI701" s="66"/>
      <c r="AJ701" s="74"/>
    </row>
    <row r="702" spans="1:36" s="71" customFormat="1" x14ac:dyDescent="0.25">
      <c r="A702" s="41"/>
      <c r="B702" s="41"/>
      <c r="C702" s="41"/>
      <c r="D702" s="62"/>
      <c r="E702" s="61"/>
      <c r="F702" s="62"/>
      <c r="G702" s="62"/>
      <c r="H702" s="41"/>
      <c r="I702" s="41"/>
      <c r="J702" s="41"/>
      <c r="K702" s="61"/>
      <c r="L702" s="61"/>
      <c r="M702" s="67"/>
      <c r="N702" s="67"/>
      <c r="O702" s="88"/>
      <c r="P702" s="66"/>
      <c r="Q702" s="69"/>
      <c r="R702" s="69"/>
      <c r="S702" s="67"/>
      <c r="T702" s="66"/>
      <c r="U702" s="66"/>
      <c r="V702" s="91"/>
      <c r="W702" s="91"/>
      <c r="X702" s="67"/>
      <c r="Y702" s="67"/>
      <c r="Z702" s="67"/>
      <c r="AA702" s="67"/>
      <c r="AB702" s="67"/>
      <c r="AC702" s="67"/>
      <c r="AD702" s="67"/>
      <c r="AE702" s="88"/>
      <c r="AF702" s="66"/>
      <c r="AG702" s="66"/>
      <c r="AH702" s="92"/>
      <c r="AI702" s="66"/>
      <c r="AJ702" s="74"/>
    </row>
    <row r="703" spans="1:36" s="71" customFormat="1" x14ac:dyDescent="0.25">
      <c r="A703" s="41"/>
      <c r="B703" s="41"/>
      <c r="C703" s="41"/>
      <c r="D703" s="62"/>
      <c r="E703" s="61"/>
      <c r="F703" s="62"/>
      <c r="G703" s="62"/>
      <c r="H703" s="41"/>
      <c r="I703" s="41"/>
      <c r="J703" s="41"/>
      <c r="K703" s="61"/>
      <c r="L703" s="61"/>
      <c r="M703" s="67"/>
      <c r="N703" s="67"/>
      <c r="O703" s="88"/>
      <c r="P703" s="66"/>
      <c r="Q703" s="69"/>
      <c r="R703" s="69"/>
      <c r="S703" s="67"/>
      <c r="T703" s="66"/>
      <c r="U703" s="66"/>
      <c r="V703" s="91"/>
      <c r="W703" s="91"/>
      <c r="X703" s="67"/>
      <c r="Y703" s="67"/>
      <c r="Z703" s="67"/>
      <c r="AA703" s="67"/>
      <c r="AB703" s="67"/>
      <c r="AC703" s="67"/>
      <c r="AD703" s="67"/>
      <c r="AE703" s="88"/>
      <c r="AF703" s="66"/>
      <c r="AG703" s="66"/>
      <c r="AH703" s="92"/>
      <c r="AI703" s="66"/>
      <c r="AJ703" s="74"/>
    </row>
    <row r="704" spans="1:36" s="71" customFormat="1" x14ac:dyDescent="0.25">
      <c r="A704" s="41"/>
      <c r="B704" s="41"/>
      <c r="C704" s="41"/>
      <c r="D704" s="62"/>
      <c r="E704" s="61"/>
      <c r="F704" s="62"/>
      <c r="G704" s="62"/>
      <c r="H704" s="41"/>
      <c r="I704" s="41"/>
      <c r="J704" s="41"/>
      <c r="K704" s="61"/>
      <c r="L704" s="61"/>
      <c r="M704" s="67"/>
      <c r="N704" s="67"/>
      <c r="O704" s="88"/>
      <c r="P704" s="66"/>
      <c r="Q704" s="69"/>
      <c r="R704" s="69"/>
      <c r="S704" s="67"/>
      <c r="T704" s="66"/>
      <c r="U704" s="66"/>
      <c r="V704" s="91"/>
      <c r="W704" s="91"/>
      <c r="X704" s="67"/>
      <c r="Y704" s="67"/>
      <c r="Z704" s="67"/>
      <c r="AA704" s="67"/>
      <c r="AB704" s="67"/>
      <c r="AC704" s="67"/>
      <c r="AD704" s="67"/>
      <c r="AE704" s="88"/>
      <c r="AF704" s="66"/>
      <c r="AG704" s="66"/>
      <c r="AH704" s="92"/>
      <c r="AI704" s="66"/>
      <c r="AJ704" s="74"/>
    </row>
    <row r="705" spans="1:36" s="71" customFormat="1" x14ac:dyDescent="0.25">
      <c r="A705" s="41"/>
      <c r="B705" s="41"/>
      <c r="C705" s="41"/>
      <c r="D705" s="62"/>
      <c r="E705" s="61"/>
      <c r="F705" s="62"/>
      <c r="G705" s="62"/>
      <c r="H705" s="41"/>
      <c r="I705" s="41"/>
      <c r="J705" s="41"/>
      <c r="K705" s="61"/>
      <c r="L705" s="61"/>
      <c r="M705" s="67"/>
      <c r="N705" s="67"/>
      <c r="O705" s="88"/>
      <c r="P705" s="66"/>
      <c r="Q705" s="69"/>
      <c r="R705" s="69"/>
      <c r="S705" s="67"/>
      <c r="T705" s="66"/>
      <c r="U705" s="66"/>
      <c r="V705" s="91"/>
      <c r="W705" s="91"/>
      <c r="X705" s="67"/>
      <c r="Y705" s="67"/>
      <c r="Z705" s="67"/>
      <c r="AA705" s="67"/>
      <c r="AB705" s="67"/>
      <c r="AC705" s="67"/>
      <c r="AD705" s="67"/>
      <c r="AE705" s="88"/>
      <c r="AF705" s="66"/>
      <c r="AG705" s="66"/>
      <c r="AH705" s="92"/>
      <c r="AI705" s="66"/>
      <c r="AJ705" s="74"/>
    </row>
    <row r="706" spans="1:36" s="71" customFormat="1" x14ac:dyDescent="0.25">
      <c r="A706" s="41"/>
      <c r="B706" s="41"/>
      <c r="C706" s="41"/>
      <c r="D706" s="62"/>
      <c r="E706" s="61"/>
      <c r="F706" s="62"/>
      <c r="G706" s="62"/>
      <c r="H706" s="41"/>
      <c r="I706" s="41"/>
      <c r="J706" s="41"/>
      <c r="K706" s="61"/>
      <c r="L706" s="61"/>
      <c r="M706" s="67"/>
      <c r="N706" s="67"/>
      <c r="O706" s="88"/>
      <c r="P706" s="66"/>
      <c r="Q706" s="69"/>
      <c r="R706" s="69"/>
      <c r="S706" s="67"/>
      <c r="T706" s="66"/>
      <c r="U706" s="66"/>
      <c r="V706" s="91"/>
      <c r="W706" s="91"/>
      <c r="X706" s="67"/>
      <c r="Y706" s="67"/>
      <c r="Z706" s="67"/>
      <c r="AA706" s="67"/>
      <c r="AB706" s="67"/>
      <c r="AC706" s="67"/>
      <c r="AD706" s="67"/>
      <c r="AE706" s="88"/>
      <c r="AF706" s="66"/>
      <c r="AG706" s="66"/>
      <c r="AH706" s="92"/>
      <c r="AI706" s="66"/>
      <c r="AJ706" s="74"/>
    </row>
    <row r="707" spans="1:36" s="71" customFormat="1" x14ac:dyDescent="0.25">
      <c r="A707" s="41"/>
      <c r="B707" s="41"/>
      <c r="C707" s="41"/>
      <c r="D707" s="62"/>
      <c r="E707" s="61"/>
      <c r="F707" s="62"/>
      <c r="G707" s="62"/>
      <c r="H707" s="41"/>
      <c r="I707" s="41"/>
      <c r="J707" s="41"/>
      <c r="K707" s="61"/>
      <c r="L707" s="61"/>
      <c r="M707" s="67"/>
      <c r="N707" s="67"/>
      <c r="O707" s="88"/>
      <c r="P707" s="66"/>
      <c r="Q707" s="69"/>
      <c r="R707" s="69"/>
      <c r="S707" s="67"/>
      <c r="T707" s="66"/>
      <c r="U707" s="66"/>
      <c r="V707" s="91"/>
      <c r="W707" s="91"/>
      <c r="X707" s="67"/>
      <c r="Y707" s="67"/>
      <c r="Z707" s="67"/>
      <c r="AA707" s="67"/>
      <c r="AB707" s="67"/>
      <c r="AC707" s="67"/>
      <c r="AD707" s="67"/>
      <c r="AE707" s="88"/>
      <c r="AF707" s="66"/>
      <c r="AG707" s="66"/>
      <c r="AH707" s="92"/>
      <c r="AI707" s="66"/>
      <c r="AJ707" s="74"/>
    </row>
    <row r="708" spans="1:36" s="71" customFormat="1" x14ac:dyDescent="0.25">
      <c r="A708" s="41"/>
      <c r="B708" s="41"/>
      <c r="C708" s="41"/>
      <c r="D708" s="62"/>
      <c r="E708" s="61"/>
      <c r="F708" s="62"/>
      <c r="G708" s="62"/>
      <c r="H708" s="41"/>
      <c r="I708" s="41"/>
      <c r="J708" s="41"/>
      <c r="K708" s="61"/>
      <c r="L708" s="61"/>
      <c r="M708" s="67"/>
      <c r="N708" s="67"/>
      <c r="O708" s="88"/>
      <c r="P708" s="66"/>
      <c r="Q708" s="69"/>
      <c r="R708" s="69"/>
      <c r="S708" s="67"/>
      <c r="T708" s="66"/>
      <c r="U708" s="66"/>
      <c r="V708" s="91"/>
      <c r="W708" s="91"/>
      <c r="X708" s="67"/>
      <c r="Y708" s="67"/>
      <c r="Z708" s="67"/>
      <c r="AA708" s="67"/>
      <c r="AB708" s="67"/>
      <c r="AC708" s="67"/>
      <c r="AD708" s="67"/>
      <c r="AE708" s="88"/>
      <c r="AF708" s="66"/>
      <c r="AG708" s="66"/>
      <c r="AH708" s="92"/>
      <c r="AI708" s="66"/>
      <c r="AJ708" s="74"/>
    </row>
    <row r="709" spans="1:36" s="71" customFormat="1" x14ac:dyDescent="0.25">
      <c r="A709" s="41"/>
      <c r="B709" s="41"/>
      <c r="C709" s="41"/>
      <c r="D709" s="62"/>
      <c r="E709" s="61"/>
      <c r="F709" s="62"/>
      <c r="G709" s="62"/>
      <c r="H709" s="41"/>
      <c r="I709" s="41"/>
      <c r="J709" s="41"/>
      <c r="K709" s="61"/>
      <c r="L709" s="61"/>
      <c r="M709" s="67"/>
      <c r="N709" s="67"/>
      <c r="O709" s="88"/>
      <c r="P709" s="66"/>
      <c r="Q709" s="69"/>
      <c r="R709" s="69"/>
      <c r="S709" s="67"/>
      <c r="T709" s="66"/>
      <c r="U709" s="66"/>
      <c r="V709" s="91"/>
      <c r="W709" s="91"/>
      <c r="X709" s="67"/>
      <c r="Y709" s="67"/>
      <c r="Z709" s="67"/>
      <c r="AA709" s="67"/>
      <c r="AB709" s="67"/>
      <c r="AC709" s="67"/>
      <c r="AD709" s="67"/>
      <c r="AE709" s="88"/>
      <c r="AF709" s="66"/>
      <c r="AG709" s="66"/>
      <c r="AH709" s="92"/>
      <c r="AI709" s="66"/>
      <c r="AJ709" s="74"/>
    </row>
    <row r="710" spans="1:36" s="71" customFormat="1" x14ac:dyDescent="0.25">
      <c r="A710" s="41"/>
      <c r="B710" s="41"/>
      <c r="C710" s="41"/>
      <c r="D710" s="62"/>
      <c r="E710" s="61"/>
      <c r="F710" s="62"/>
      <c r="G710" s="62"/>
      <c r="H710" s="41"/>
      <c r="I710" s="41"/>
      <c r="J710" s="41"/>
      <c r="K710" s="61"/>
      <c r="L710" s="61"/>
      <c r="M710" s="67"/>
      <c r="N710" s="67"/>
      <c r="O710" s="88"/>
      <c r="P710" s="66"/>
      <c r="Q710" s="69"/>
      <c r="R710" s="69"/>
      <c r="S710" s="67"/>
      <c r="T710" s="66"/>
      <c r="U710" s="66"/>
      <c r="V710" s="91"/>
      <c r="W710" s="91"/>
      <c r="X710" s="67"/>
      <c r="Y710" s="67"/>
      <c r="Z710" s="67"/>
      <c r="AA710" s="67"/>
      <c r="AB710" s="67"/>
      <c r="AC710" s="67"/>
      <c r="AD710" s="67"/>
      <c r="AE710" s="88"/>
      <c r="AF710" s="66"/>
      <c r="AG710" s="66"/>
      <c r="AH710" s="92"/>
      <c r="AI710" s="66"/>
      <c r="AJ710" s="74"/>
    </row>
    <row r="711" spans="1:36" s="71" customFormat="1" x14ac:dyDescent="0.25">
      <c r="A711" s="41"/>
      <c r="B711" s="41"/>
      <c r="C711" s="41"/>
      <c r="D711" s="62"/>
      <c r="E711" s="61"/>
      <c r="F711" s="62"/>
      <c r="G711" s="62"/>
      <c r="H711" s="41"/>
      <c r="I711" s="41"/>
      <c r="J711" s="41"/>
      <c r="K711" s="61"/>
      <c r="L711" s="61"/>
      <c r="M711" s="67"/>
      <c r="N711" s="67"/>
      <c r="O711" s="88"/>
      <c r="P711" s="66"/>
      <c r="Q711" s="69"/>
      <c r="R711" s="69"/>
      <c r="S711" s="67"/>
      <c r="T711" s="66"/>
      <c r="U711" s="66"/>
      <c r="V711" s="91"/>
      <c r="W711" s="91"/>
      <c r="X711" s="67"/>
      <c r="Y711" s="67"/>
      <c r="Z711" s="67"/>
      <c r="AA711" s="67"/>
      <c r="AB711" s="67"/>
      <c r="AC711" s="67"/>
      <c r="AD711" s="67"/>
      <c r="AE711" s="88"/>
      <c r="AF711" s="66"/>
      <c r="AG711" s="66"/>
      <c r="AH711" s="92"/>
      <c r="AI711" s="66"/>
      <c r="AJ711" s="74"/>
    </row>
    <row r="712" spans="1:36" s="71" customFormat="1" x14ac:dyDescent="0.25">
      <c r="A712" s="41"/>
      <c r="B712" s="41"/>
      <c r="C712" s="41"/>
      <c r="D712" s="62"/>
      <c r="E712" s="61"/>
      <c r="F712" s="62"/>
      <c r="G712" s="62"/>
      <c r="H712" s="41"/>
      <c r="I712" s="41"/>
      <c r="J712" s="41"/>
      <c r="K712" s="61"/>
      <c r="L712" s="61"/>
      <c r="M712" s="67"/>
      <c r="N712" s="67"/>
      <c r="O712" s="88"/>
      <c r="P712" s="66"/>
      <c r="Q712" s="69"/>
      <c r="R712" s="69"/>
      <c r="S712" s="67"/>
      <c r="T712" s="66"/>
      <c r="U712" s="66"/>
      <c r="V712" s="91"/>
      <c r="W712" s="91"/>
      <c r="X712" s="67"/>
      <c r="Y712" s="67"/>
      <c r="Z712" s="67"/>
      <c r="AA712" s="67"/>
      <c r="AB712" s="67"/>
      <c r="AC712" s="67"/>
      <c r="AD712" s="67"/>
      <c r="AE712" s="88"/>
      <c r="AF712" s="66"/>
      <c r="AG712" s="66"/>
      <c r="AH712" s="92"/>
      <c r="AI712" s="66"/>
      <c r="AJ712" s="74"/>
    </row>
    <row r="713" spans="1:36" s="71" customFormat="1" x14ac:dyDescent="0.25">
      <c r="A713" s="41"/>
      <c r="B713" s="41"/>
      <c r="C713" s="41"/>
      <c r="D713" s="62"/>
      <c r="E713" s="61"/>
      <c r="F713" s="62"/>
      <c r="G713" s="62"/>
      <c r="H713" s="41"/>
      <c r="I713" s="41"/>
      <c r="J713" s="41"/>
      <c r="K713" s="61"/>
      <c r="L713" s="61"/>
      <c r="M713" s="67"/>
      <c r="N713" s="67"/>
      <c r="O713" s="88"/>
      <c r="P713" s="66"/>
      <c r="Q713" s="69"/>
      <c r="R713" s="69"/>
      <c r="S713" s="67"/>
      <c r="T713" s="66"/>
      <c r="U713" s="66"/>
      <c r="V713" s="91"/>
      <c r="W713" s="91"/>
      <c r="X713" s="67"/>
      <c r="Y713" s="67"/>
      <c r="Z713" s="67"/>
      <c r="AA713" s="67"/>
      <c r="AB713" s="67"/>
      <c r="AC713" s="67"/>
      <c r="AD713" s="67"/>
      <c r="AE713" s="88"/>
      <c r="AF713" s="66"/>
      <c r="AG713" s="66"/>
      <c r="AH713" s="92"/>
      <c r="AI713" s="66"/>
      <c r="AJ713" s="74"/>
    </row>
    <row r="714" spans="1:36" s="71" customFormat="1" x14ac:dyDescent="0.25">
      <c r="A714" s="41"/>
      <c r="B714" s="41"/>
      <c r="C714" s="41"/>
      <c r="D714" s="62"/>
      <c r="E714" s="61"/>
      <c r="F714" s="62"/>
      <c r="G714" s="62"/>
      <c r="H714" s="41"/>
      <c r="I714" s="41"/>
      <c r="J714" s="41"/>
      <c r="K714" s="61"/>
      <c r="L714" s="61"/>
      <c r="M714" s="67"/>
      <c r="N714" s="67"/>
      <c r="O714" s="88"/>
      <c r="P714" s="66"/>
      <c r="Q714" s="69"/>
      <c r="R714" s="69"/>
      <c r="S714" s="67"/>
      <c r="T714" s="66"/>
      <c r="U714" s="66"/>
      <c r="V714" s="91"/>
      <c r="W714" s="91"/>
      <c r="X714" s="67"/>
      <c r="Y714" s="67"/>
      <c r="Z714" s="67"/>
      <c r="AA714" s="67"/>
      <c r="AB714" s="67"/>
      <c r="AC714" s="67"/>
      <c r="AD714" s="67"/>
      <c r="AE714" s="88"/>
      <c r="AF714" s="66"/>
      <c r="AG714" s="66"/>
      <c r="AH714" s="92"/>
      <c r="AI714" s="66"/>
      <c r="AJ714" s="74"/>
    </row>
    <row r="715" spans="1:36" s="71" customFormat="1" x14ac:dyDescent="0.25">
      <c r="A715" s="41"/>
      <c r="B715" s="41"/>
      <c r="C715" s="41"/>
      <c r="D715" s="62"/>
      <c r="E715" s="61"/>
      <c r="F715" s="62"/>
      <c r="G715" s="62"/>
      <c r="H715" s="41"/>
      <c r="I715" s="41"/>
      <c r="J715" s="41"/>
      <c r="K715" s="61"/>
      <c r="L715" s="61"/>
      <c r="M715" s="67"/>
      <c r="N715" s="67"/>
      <c r="O715" s="88"/>
      <c r="P715" s="66"/>
      <c r="Q715" s="69"/>
      <c r="R715" s="69"/>
      <c r="S715" s="67"/>
      <c r="T715" s="66"/>
      <c r="U715" s="66"/>
      <c r="V715" s="91"/>
      <c r="W715" s="91"/>
      <c r="X715" s="67"/>
      <c r="Y715" s="67"/>
      <c r="Z715" s="67"/>
      <c r="AA715" s="67"/>
      <c r="AB715" s="67"/>
      <c r="AC715" s="67"/>
      <c r="AD715" s="67"/>
      <c r="AE715" s="88"/>
      <c r="AF715" s="66"/>
      <c r="AG715" s="66"/>
      <c r="AH715" s="92"/>
      <c r="AI715" s="66"/>
      <c r="AJ715" s="74"/>
    </row>
    <row r="716" spans="1:36" s="71" customFormat="1" x14ac:dyDescent="0.25">
      <c r="A716" s="41"/>
      <c r="B716" s="41"/>
      <c r="C716" s="41"/>
      <c r="D716" s="62"/>
      <c r="E716" s="61"/>
      <c r="F716" s="62"/>
      <c r="G716" s="62"/>
      <c r="H716" s="41"/>
      <c r="I716" s="41"/>
      <c r="J716" s="41"/>
      <c r="K716" s="61"/>
      <c r="L716" s="61"/>
      <c r="M716" s="67"/>
      <c r="N716" s="67"/>
      <c r="O716" s="88"/>
      <c r="P716" s="66"/>
      <c r="Q716" s="69"/>
      <c r="R716" s="69"/>
      <c r="S716" s="67"/>
      <c r="T716" s="66"/>
      <c r="U716" s="66"/>
      <c r="V716" s="91"/>
      <c r="W716" s="91"/>
      <c r="X716" s="67"/>
      <c r="Y716" s="67"/>
      <c r="Z716" s="67"/>
      <c r="AA716" s="67"/>
      <c r="AB716" s="67"/>
      <c r="AC716" s="67"/>
      <c r="AD716" s="67"/>
      <c r="AE716" s="88"/>
      <c r="AF716" s="66"/>
      <c r="AG716" s="66"/>
      <c r="AH716" s="92"/>
      <c r="AI716" s="66"/>
      <c r="AJ716" s="74"/>
    </row>
    <row r="717" spans="1:36" s="71" customFormat="1" x14ac:dyDescent="0.25">
      <c r="A717" s="41"/>
      <c r="B717" s="41"/>
      <c r="C717" s="41"/>
      <c r="D717" s="62"/>
      <c r="E717" s="61"/>
      <c r="F717" s="62"/>
      <c r="G717" s="62"/>
      <c r="H717" s="41"/>
      <c r="I717" s="41"/>
      <c r="J717" s="41"/>
      <c r="K717" s="61"/>
      <c r="L717" s="61"/>
      <c r="M717" s="67"/>
      <c r="N717" s="67"/>
      <c r="O717" s="88"/>
      <c r="P717" s="66"/>
      <c r="Q717" s="69"/>
      <c r="R717" s="69"/>
      <c r="S717" s="67"/>
      <c r="T717" s="66"/>
      <c r="U717" s="66"/>
      <c r="V717" s="91"/>
      <c r="W717" s="91"/>
      <c r="X717" s="67"/>
      <c r="Y717" s="67"/>
      <c r="Z717" s="67"/>
      <c r="AA717" s="67"/>
      <c r="AB717" s="67"/>
      <c r="AC717" s="67"/>
      <c r="AD717" s="67"/>
      <c r="AE717" s="88"/>
      <c r="AF717" s="66"/>
      <c r="AG717" s="66"/>
      <c r="AH717" s="92"/>
      <c r="AI717" s="66"/>
      <c r="AJ717" s="74"/>
    </row>
    <row r="718" spans="1:36" s="71" customFormat="1" x14ac:dyDescent="0.25">
      <c r="A718" s="41"/>
      <c r="B718" s="41"/>
      <c r="C718" s="41"/>
      <c r="D718" s="62"/>
      <c r="E718" s="61"/>
      <c r="F718" s="62"/>
      <c r="G718" s="62"/>
      <c r="H718" s="41"/>
      <c r="I718" s="41"/>
      <c r="J718" s="41"/>
      <c r="K718" s="61"/>
      <c r="L718" s="61"/>
      <c r="M718" s="67"/>
      <c r="N718" s="67"/>
      <c r="O718" s="88"/>
      <c r="P718" s="66"/>
      <c r="Q718" s="69"/>
      <c r="R718" s="69"/>
      <c r="S718" s="67"/>
      <c r="T718" s="66"/>
      <c r="U718" s="66"/>
      <c r="V718" s="91"/>
      <c r="W718" s="91"/>
      <c r="X718" s="67"/>
      <c r="Y718" s="67"/>
      <c r="Z718" s="67"/>
      <c r="AA718" s="67"/>
      <c r="AB718" s="67"/>
      <c r="AC718" s="67"/>
      <c r="AD718" s="67"/>
      <c r="AE718" s="88"/>
      <c r="AF718" s="66"/>
      <c r="AG718" s="66"/>
      <c r="AH718" s="92"/>
      <c r="AI718" s="66"/>
      <c r="AJ718" s="74"/>
    </row>
    <row r="719" spans="1:36" s="71" customFormat="1" x14ac:dyDescent="0.25">
      <c r="A719" s="41"/>
      <c r="B719" s="41"/>
      <c r="C719" s="41"/>
      <c r="D719" s="62"/>
      <c r="E719" s="61"/>
      <c r="F719" s="62"/>
      <c r="G719" s="62"/>
      <c r="H719" s="41"/>
      <c r="I719" s="41"/>
      <c r="J719" s="41"/>
      <c r="K719" s="61"/>
      <c r="L719" s="61"/>
      <c r="M719" s="67"/>
      <c r="N719" s="67"/>
      <c r="O719" s="88"/>
      <c r="P719" s="66"/>
      <c r="Q719" s="69"/>
      <c r="R719" s="69"/>
      <c r="S719" s="67"/>
      <c r="T719" s="66"/>
      <c r="U719" s="66"/>
      <c r="V719" s="91"/>
      <c r="W719" s="91"/>
      <c r="X719" s="67"/>
      <c r="Y719" s="67"/>
      <c r="Z719" s="67"/>
      <c r="AA719" s="67"/>
      <c r="AB719" s="67"/>
      <c r="AC719" s="67"/>
      <c r="AD719" s="67"/>
      <c r="AE719" s="88"/>
      <c r="AF719" s="66"/>
      <c r="AG719" s="66"/>
      <c r="AH719" s="92"/>
      <c r="AI719" s="66"/>
      <c r="AJ719" s="74"/>
    </row>
    <row r="720" spans="1:36" s="71" customFormat="1" x14ac:dyDescent="0.25">
      <c r="A720" s="41"/>
      <c r="B720" s="41"/>
      <c r="C720" s="41"/>
      <c r="D720" s="62"/>
      <c r="E720" s="61"/>
      <c r="F720" s="62"/>
      <c r="G720" s="62"/>
      <c r="H720" s="41"/>
      <c r="I720" s="41"/>
      <c r="J720" s="41"/>
      <c r="K720" s="61"/>
      <c r="L720" s="61"/>
      <c r="M720" s="67"/>
      <c r="N720" s="67"/>
      <c r="O720" s="88"/>
      <c r="P720" s="66"/>
      <c r="Q720" s="69"/>
      <c r="R720" s="69"/>
      <c r="S720" s="67"/>
      <c r="T720" s="66"/>
      <c r="U720" s="66"/>
      <c r="V720" s="91"/>
      <c r="W720" s="91"/>
      <c r="X720" s="67"/>
      <c r="Y720" s="67"/>
      <c r="Z720" s="67"/>
      <c r="AA720" s="67"/>
      <c r="AB720" s="67"/>
      <c r="AC720" s="67"/>
      <c r="AD720" s="67"/>
      <c r="AE720" s="88"/>
      <c r="AF720" s="66"/>
      <c r="AG720" s="66"/>
      <c r="AH720" s="92"/>
      <c r="AI720" s="66"/>
      <c r="AJ720" s="74"/>
    </row>
    <row r="721" spans="1:36" s="71" customFormat="1" x14ac:dyDescent="0.25">
      <c r="A721" s="41"/>
      <c r="B721" s="41"/>
      <c r="C721" s="41"/>
      <c r="D721" s="62"/>
      <c r="E721" s="61"/>
      <c r="F721" s="62"/>
      <c r="G721" s="62"/>
      <c r="H721" s="41"/>
      <c r="I721" s="41"/>
      <c r="J721" s="41"/>
      <c r="K721" s="61"/>
      <c r="L721" s="61"/>
      <c r="M721" s="67"/>
      <c r="N721" s="67"/>
      <c r="O721" s="88"/>
      <c r="P721" s="66"/>
      <c r="Q721" s="69"/>
      <c r="R721" s="69"/>
      <c r="S721" s="67"/>
      <c r="T721" s="66"/>
      <c r="U721" s="66"/>
      <c r="V721" s="91"/>
      <c r="W721" s="91"/>
      <c r="X721" s="67"/>
      <c r="Y721" s="67"/>
      <c r="Z721" s="67"/>
      <c r="AA721" s="67"/>
      <c r="AB721" s="67"/>
      <c r="AC721" s="67"/>
      <c r="AD721" s="67"/>
      <c r="AE721" s="88"/>
      <c r="AF721" s="66"/>
      <c r="AG721" s="66"/>
      <c r="AH721" s="92"/>
      <c r="AI721" s="66"/>
      <c r="AJ721" s="74"/>
    </row>
    <row r="722" spans="1:36" s="71" customFormat="1" x14ac:dyDescent="0.25">
      <c r="A722" s="41"/>
      <c r="B722" s="41"/>
      <c r="C722" s="41"/>
      <c r="D722" s="62"/>
      <c r="E722" s="61"/>
      <c r="F722" s="62"/>
      <c r="G722" s="62"/>
      <c r="H722" s="41"/>
      <c r="I722" s="41"/>
      <c r="J722" s="41"/>
      <c r="K722" s="61"/>
      <c r="L722" s="61"/>
      <c r="M722" s="67"/>
      <c r="N722" s="67"/>
      <c r="O722" s="88"/>
      <c r="P722" s="66"/>
      <c r="Q722" s="69"/>
      <c r="R722" s="69"/>
      <c r="S722" s="67"/>
      <c r="T722" s="66"/>
      <c r="U722" s="66"/>
      <c r="V722" s="91"/>
      <c r="W722" s="91"/>
      <c r="X722" s="67"/>
      <c r="Y722" s="67"/>
      <c r="Z722" s="67"/>
      <c r="AA722" s="67"/>
      <c r="AB722" s="67"/>
      <c r="AC722" s="67"/>
      <c r="AD722" s="67"/>
      <c r="AE722" s="88"/>
      <c r="AF722" s="66"/>
      <c r="AG722" s="66"/>
      <c r="AH722" s="92"/>
      <c r="AI722" s="66"/>
      <c r="AJ722" s="74"/>
    </row>
    <row r="723" spans="1:36" s="71" customFormat="1" x14ac:dyDescent="0.25">
      <c r="A723" s="41"/>
      <c r="B723" s="41"/>
      <c r="C723" s="41"/>
      <c r="D723" s="62"/>
      <c r="E723" s="61"/>
      <c r="F723" s="62"/>
      <c r="G723" s="62"/>
      <c r="H723" s="41"/>
      <c r="I723" s="41"/>
      <c r="J723" s="41"/>
      <c r="K723" s="61"/>
      <c r="L723" s="61"/>
      <c r="M723" s="67"/>
      <c r="N723" s="67"/>
      <c r="O723" s="88"/>
      <c r="P723" s="66"/>
      <c r="Q723" s="69"/>
      <c r="R723" s="69"/>
      <c r="S723" s="67"/>
      <c r="T723" s="66"/>
      <c r="U723" s="66"/>
      <c r="V723" s="91"/>
      <c r="W723" s="91"/>
      <c r="X723" s="67"/>
      <c r="Y723" s="67"/>
      <c r="Z723" s="67"/>
      <c r="AA723" s="67"/>
      <c r="AB723" s="67"/>
      <c r="AC723" s="67"/>
      <c r="AD723" s="67"/>
      <c r="AE723" s="88"/>
      <c r="AF723" s="66"/>
      <c r="AG723" s="66"/>
      <c r="AH723" s="92"/>
      <c r="AI723" s="66"/>
      <c r="AJ723" s="74"/>
    </row>
    <row r="724" spans="1:36" s="71" customFormat="1" x14ac:dyDescent="0.25">
      <c r="A724" s="41"/>
      <c r="B724" s="41"/>
      <c r="C724" s="41"/>
      <c r="D724" s="62"/>
      <c r="E724" s="61"/>
      <c r="F724" s="62"/>
      <c r="G724" s="62"/>
      <c r="H724" s="41"/>
      <c r="I724" s="41"/>
      <c r="J724" s="41"/>
      <c r="K724" s="61"/>
      <c r="L724" s="61"/>
      <c r="M724" s="67"/>
      <c r="N724" s="67"/>
      <c r="O724" s="88"/>
      <c r="P724" s="66"/>
      <c r="Q724" s="69"/>
      <c r="R724" s="69"/>
      <c r="S724" s="67"/>
      <c r="T724" s="66"/>
      <c r="U724" s="66"/>
      <c r="V724" s="91"/>
      <c r="W724" s="91"/>
      <c r="X724" s="67"/>
      <c r="Y724" s="67"/>
      <c r="Z724" s="67"/>
      <c r="AA724" s="67"/>
      <c r="AB724" s="67"/>
      <c r="AC724" s="67"/>
      <c r="AD724" s="67"/>
      <c r="AE724" s="88"/>
      <c r="AF724" s="66"/>
      <c r="AG724" s="66"/>
      <c r="AH724" s="92"/>
      <c r="AI724" s="66"/>
      <c r="AJ724" s="74"/>
    </row>
    <row r="725" spans="1:36" s="71" customFormat="1" x14ac:dyDescent="0.25">
      <c r="A725" s="41"/>
      <c r="B725" s="41"/>
      <c r="C725" s="41"/>
      <c r="D725" s="62"/>
      <c r="E725" s="61"/>
      <c r="F725" s="62"/>
      <c r="G725" s="62"/>
      <c r="H725" s="41"/>
      <c r="I725" s="41"/>
      <c r="J725" s="41"/>
      <c r="K725" s="61"/>
      <c r="L725" s="61"/>
      <c r="M725" s="67"/>
      <c r="N725" s="67"/>
      <c r="O725" s="88"/>
      <c r="P725" s="66"/>
      <c r="Q725" s="69"/>
      <c r="R725" s="69"/>
      <c r="S725" s="67"/>
      <c r="T725" s="66"/>
      <c r="U725" s="66"/>
      <c r="V725" s="91"/>
      <c r="W725" s="91"/>
      <c r="X725" s="67"/>
      <c r="Y725" s="67"/>
      <c r="Z725" s="67"/>
      <c r="AA725" s="67"/>
      <c r="AB725" s="67"/>
      <c r="AC725" s="67"/>
      <c r="AD725" s="67"/>
      <c r="AE725" s="88"/>
      <c r="AF725" s="66"/>
      <c r="AG725" s="66"/>
      <c r="AH725" s="92"/>
      <c r="AI725" s="66"/>
      <c r="AJ725" s="74"/>
    </row>
    <row r="726" spans="1:36" s="71" customFormat="1" x14ac:dyDescent="0.25">
      <c r="A726" s="41"/>
      <c r="B726" s="41"/>
      <c r="C726" s="41"/>
      <c r="D726" s="62"/>
      <c r="E726" s="61"/>
      <c r="F726" s="62"/>
      <c r="G726" s="62"/>
      <c r="H726" s="41"/>
      <c r="I726" s="41"/>
      <c r="J726" s="41"/>
      <c r="K726" s="61"/>
      <c r="L726" s="61"/>
      <c r="M726" s="67"/>
      <c r="N726" s="67"/>
      <c r="O726" s="88"/>
      <c r="P726" s="66"/>
      <c r="Q726" s="69"/>
      <c r="R726" s="69"/>
      <c r="S726" s="67"/>
      <c r="T726" s="66"/>
      <c r="U726" s="66"/>
      <c r="V726" s="91"/>
      <c r="W726" s="91"/>
      <c r="X726" s="67"/>
      <c r="Y726" s="67"/>
      <c r="Z726" s="67"/>
      <c r="AA726" s="67"/>
      <c r="AB726" s="67"/>
      <c r="AC726" s="67"/>
      <c r="AD726" s="67"/>
      <c r="AE726" s="88"/>
      <c r="AF726" s="66"/>
      <c r="AG726" s="66"/>
      <c r="AH726" s="92"/>
      <c r="AI726" s="66"/>
      <c r="AJ726" s="74"/>
    </row>
    <row r="727" spans="1:36" s="71" customFormat="1" x14ac:dyDescent="0.25">
      <c r="A727" s="41"/>
      <c r="B727" s="41"/>
      <c r="C727" s="41"/>
      <c r="D727" s="62"/>
      <c r="E727" s="61"/>
      <c r="F727" s="62"/>
      <c r="G727" s="62"/>
      <c r="H727" s="41"/>
      <c r="I727" s="41"/>
      <c r="J727" s="41"/>
      <c r="K727" s="61"/>
      <c r="L727" s="61"/>
      <c r="M727" s="67"/>
      <c r="N727" s="67"/>
      <c r="O727" s="88"/>
      <c r="P727" s="66"/>
      <c r="Q727" s="69"/>
      <c r="R727" s="69"/>
      <c r="S727" s="67"/>
      <c r="T727" s="66"/>
      <c r="U727" s="66"/>
      <c r="V727" s="91"/>
      <c r="W727" s="91"/>
      <c r="X727" s="67"/>
      <c r="Y727" s="67"/>
      <c r="Z727" s="67"/>
      <c r="AA727" s="67"/>
      <c r="AB727" s="67"/>
      <c r="AC727" s="67"/>
      <c r="AD727" s="67"/>
      <c r="AE727" s="88"/>
      <c r="AF727" s="66"/>
      <c r="AG727" s="66"/>
      <c r="AH727" s="92"/>
      <c r="AI727" s="66"/>
      <c r="AJ727" s="74"/>
    </row>
    <row r="728" spans="1:36" s="71" customFormat="1" x14ac:dyDescent="0.25">
      <c r="A728" s="41"/>
      <c r="B728" s="41"/>
      <c r="C728" s="41"/>
      <c r="D728" s="62"/>
      <c r="E728" s="61"/>
      <c r="F728" s="62"/>
      <c r="G728" s="62"/>
      <c r="H728" s="41"/>
      <c r="I728" s="41"/>
      <c r="J728" s="41"/>
      <c r="K728" s="61"/>
      <c r="L728" s="61"/>
      <c r="M728" s="67"/>
      <c r="N728" s="67"/>
      <c r="O728" s="88"/>
      <c r="P728" s="66"/>
      <c r="Q728" s="69"/>
      <c r="R728" s="69"/>
      <c r="S728" s="67"/>
      <c r="T728" s="66"/>
      <c r="U728" s="66"/>
      <c r="V728" s="91"/>
      <c r="W728" s="91"/>
      <c r="X728" s="67"/>
      <c r="Y728" s="67"/>
      <c r="Z728" s="67"/>
      <c r="AA728" s="67"/>
      <c r="AB728" s="67"/>
      <c r="AC728" s="67"/>
      <c r="AD728" s="67"/>
      <c r="AE728" s="88"/>
      <c r="AF728" s="66"/>
      <c r="AG728" s="66"/>
      <c r="AH728" s="92"/>
      <c r="AI728" s="66"/>
      <c r="AJ728" s="74"/>
    </row>
    <row r="729" spans="1:36" s="71" customFormat="1" x14ac:dyDescent="0.25">
      <c r="A729" s="41"/>
      <c r="B729" s="41"/>
      <c r="C729" s="41"/>
      <c r="D729" s="62"/>
      <c r="E729" s="61"/>
      <c r="F729" s="62"/>
      <c r="G729" s="62"/>
      <c r="H729" s="41"/>
      <c r="I729" s="41"/>
      <c r="J729" s="41"/>
      <c r="K729" s="61"/>
      <c r="L729" s="61"/>
      <c r="M729" s="67"/>
      <c r="N729" s="67"/>
      <c r="O729" s="88"/>
      <c r="P729" s="66"/>
      <c r="Q729" s="69"/>
      <c r="R729" s="69"/>
      <c r="S729" s="67"/>
      <c r="T729" s="66"/>
      <c r="U729" s="66"/>
      <c r="V729" s="91"/>
      <c r="W729" s="91"/>
      <c r="X729" s="67"/>
      <c r="Y729" s="67"/>
      <c r="Z729" s="67"/>
      <c r="AA729" s="67"/>
      <c r="AB729" s="67"/>
      <c r="AC729" s="67"/>
      <c r="AD729" s="67"/>
      <c r="AE729" s="88"/>
      <c r="AF729" s="66"/>
      <c r="AG729" s="66"/>
      <c r="AH729" s="92"/>
      <c r="AI729" s="66"/>
      <c r="AJ729" s="74"/>
    </row>
    <row r="730" spans="1:36" s="71" customFormat="1" x14ac:dyDescent="0.25">
      <c r="A730" s="41"/>
      <c r="B730" s="41"/>
      <c r="C730" s="41"/>
      <c r="D730" s="62"/>
      <c r="E730" s="61"/>
      <c r="F730" s="62"/>
      <c r="G730" s="62"/>
      <c r="H730" s="41"/>
      <c r="I730" s="41"/>
      <c r="J730" s="41"/>
      <c r="K730" s="61"/>
      <c r="L730" s="61"/>
      <c r="M730" s="67"/>
      <c r="N730" s="67"/>
      <c r="O730" s="88"/>
      <c r="P730" s="66"/>
      <c r="Q730" s="69"/>
      <c r="R730" s="69"/>
      <c r="S730" s="67"/>
      <c r="T730" s="66"/>
      <c r="U730" s="66"/>
      <c r="V730" s="91"/>
      <c r="W730" s="91"/>
      <c r="X730" s="67"/>
      <c r="Y730" s="67"/>
      <c r="Z730" s="67"/>
      <c r="AA730" s="67"/>
      <c r="AB730" s="67"/>
      <c r="AC730" s="67"/>
      <c r="AD730" s="67"/>
      <c r="AE730" s="88"/>
      <c r="AF730" s="66"/>
      <c r="AG730" s="66"/>
      <c r="AH730" s="92"/>
      <c r="AI730" s="66"/>
      <c r="AJ730" s="74"/>
    </row>
    <row r="731" spans="1:36" s="71" customFormat="1" x14ac:dyDescent="0.25">
      <c r="A731" s="41"/>
      <c r="B731" s="41"/>
      <c r="C731" s="41"/>
      <c r="D731" s="62"/>
      <c r="E731" s="61"/>
      <c r="F731" s="62"/>
      <c r="G731" s="62"/>
      <c r="H731" s="41"/>
      <c r="I731" s="41"/>
      <c r="J731" s="41"/>
      <c r="K731" s="61"/>
      <c r="L731" s="61"/>
      <c r="M731" s="67"/>
      <c r="N731" s="67"/>
      <c r="O731" s="88"/>
      <c r="P731" s="66"/>
      <c r="Q731" s="69"/>
      <c r="R731" s="69"/>
      <c r="S731" s="67"/>
      <c r="T731" s="66"/>
      <c r="U731" s="66"/>
      <c r="V731" s="91"/>
      <c r="W731" s="91"/>
      <c r="X731" s="67"/>
      <c r="Y731" s="67"/>
      <c r="Z731" s="67"/>
      <c r="AA731" s="67"/>
      <c r="AB731" s="67"/>
      <c r="AC731" s="67"/>
      <c r="AD731" s="67"/>
      <c r="AE731" s="88"/>
      <c r="AF731" s="66"/>
      <c r="AG731" s="66"/>
      <c r="AH731" s="92"/>
      <c r="AI731" s="66"/>
      <c r="AJ731" s="74"/>
    </row>
    <row r="732" spans="1:36" s="71" customFormat="1" x14ac:dyDescent="0.25">
      <c r="A732" s="41"/>
      <c r="B732" s="41"/>
      <c r="C732" s="41"/>
      <c r="D732" s="62"/>
      <c r="E732" s="61"/>
      <c r="F732" s="62"/>
      <c r="G732" s="62"/>
      <c r="H732" s="41"/>
      <c r="I732" s="41"/>
      <c r="J732" s="41"/>
      <c r="K732" s="61"/>
      <c r="L732" s="61"/>
      <c r="M732" s="67"/>
      <c r="N732" s="67"/>
      <c r="O732" s="88"/>
      <c r="P732" s="66"/>
      <c r="Q732" s="69"/>
      <c r="R732" s="69"/>
      <c r="S732" s="67"/>
      <c r="T732" s="66"/>
      <c r="U732" s="66"/>
      <c r="V732" s="91"/>
      <c r="W732" s="91"/>
      <c r="X732" s="67"/>
      <c r="Y732" s="67"/>
      <c r="Z732" s="67"/>
      <c r="AA732" s="67"/>
      <c r="AB732" s="67"/>
      <c r="AC732" s="67"/>
      <c r="AD732" s="67"/>
      <c r="AE732" s="88"/>
      <c r="AF732" s="66"/>
      <c r="AG732" s="66"/>
      <c r="AH732" s="92"/>
      <c r="AI732" s="66"/>
      <c r="AJ732" s="74"/>
    </row>
    <row r="733" spans="1:36" s="71" customFormat="1" x14ac:dyDescent="0.25">
      <c r="A733" s="41"/>
      <c r="B733" s="41"/>
      <c r="C733" s="41"/>
      <c r="D733" s="62"/>
      <c r="E733" s="61"/>
      <c r="F733" s="62"/>
      <c r="G733" s="62"/>
      <c r="H733" s="41"/>
      <c r="I733" s="41"/>
      <c r="J733" s="41"/>
      <c r="K733" s="61"/>
      <c r="L733" s="61"/>
      <c r="M733" s="67"/>
      <c r="N733" s="67"/>
      <c r="O733" s="88"/>
      <c r="P733" s="66"/>
      <c r="Q733" s="69"/>
      <c r="R733" s="69"/>
      <c r="S733" s="67"/>
      <c r="T733" s="66"/>
      <c r="U733" s="66"/>
      <c r="V733" s="91"/>
      <c r="W733" s="91"/>
      <c r="X733" s="67"/>
      <c r="Y733" s="67"/>
      <c r="Z733" s="67"/>
      <c r="AA733" s="67"/>
      <c r="AB733" s="67"/>
      <c r="AC733" s="67"/>
      <c r="AD733" s="67"/>
      <c r="AE733" s="88"/>
      <c r="AF733" s="66"/>
      <c r="AG733" s="66"/>
      <c r="AH733" s="92"/>
      <c r="AI733" s="66"/>
      <c r="AJ733" s="74"/>
    </row>
    <row r="734" spans="1:36" s="71" customFormat="1" x14ac:dyDescent="0.25">
      <c r="A734" s="41"/>
      <c r="B734" s="41"/>
      <c r="C734" s="41"/>
      <c r="D734" s="62"/>
      <c r="E734" s="61"/>
      <c r="F734" s="62"/>
      <c r="G734" s="62"/>
      <c r="H734" s="41"/>
      <c r="I734" s="41"/>
      <c r="J734" s="41"/>
      <c r="K734" s="61"/>
      <c r="L734" s="61"/>
      <c r="M734" s="67"/>
      <c r="N734" s="67"/>
      <c r="O734" s="88"/>
      <c r="P734" s="66"/>
      <c r="Q734" s="69"/>
      <c r="R734" s="69"/>
      <c r="S734" s="67"/>
      <c r="T734" s="66"/>
      <c r="U734" s="66"/>
      <c r="V734" s="91"/>
      <c r="W734" s="91"/>
      <c r="X734" s="67"/>
      <c r="Y734" s="67"/>
      <c r="Z734" s="67"/>
      <c r="AA734" s="67"/>
      <c r="AB734" s="67"/>
      <c r="AC734" s="67"/>
      <c r="AD734" s="67"/>
      <c r="AE734" s="88"/>
      <c r="AF734" s="66"/>
      <c r="AG734" s="66"/>
      <c r="AH734" s="92"/>
      <c r="AI734" s="66"/>
      <c r="AJ734" s="74"/>
    </row>
    <row r="735" spans="1:36" s="71" customFormat="1" x14ac:dyDescent="0.25">
      <c r="A735" s="41"/>
      <c r="B735" s="41"/>
      <c r="C735" s="41"/>
      <c r="D735" s="62"/>
      <c r="E735" s="61"/>
      <c r="F735" s="62"/>
      <c r="G735" s="62"/>
      <c r="H735" s="41"/>
      <c r="I735" s="41"/>
      <c r="J735" s="41"/>
      <c r="K735" s="61"/>
      <c r="L735" s="61"/>
      <c r="M735" s="67"/>
      <c r="N735" s="67"/>
      <c r="O735" s="88"/>
      <c r="P735" s="66"/>
      <c r="Q735" s="69"/>
      <c r="R735" s="69"/>
      <c r="S735" s="67"/>
      <c r="T735" s="66"/>
      <c r="U735" s="66"/>
      <c r="V735" s="91"/>
      <c r="W735" s="91"/>
      <c r="X735" s="67"/>
      <c r="Y735" s="67"/>
      <c r="Z735" s="67"/>
      <c r="AA735" s="67"/>
      <c r="AB735" s="67"/>
      <c r="AC735" s="67"/>
      <c r="AD735" s="67"/>
      <c r="AE735" s="88"/>
      <c r="AF735" s="66"/>
      <c r="AG735" s="66"/>
      <c r="AH735" s="92"/>
      <c r="AI735" s="66"/>
      <c r="AJ735" s="74"/>
    </row>
    <row r="736" spans="1:36" s="71" customFormat="1" x14ac:dyDescent="0.25">
      <c r="A736" s="41"/>
      <c r="B736" s="41"/>
      <c r="C736" s="41"/>
      <c r="D736" s="62"/>
      <c r="E736" s="61"/>
      <c r="F736" s="62"/>
      <c r="G736" s="62"/>
      <c r="H736" s="41"/>
      <c r="I736" s="41"/>
      <c r="J736" s="41"/>
      <c r="K736" s="61"/>
      <c r="L736" s="61"/>
      <c r="M736" s="67"/>
      <c r="N736" s="67"/>
      <c r="O736" s="88"/>
      <c r="P736" s="66"/>
      <c r="Q736" s="69"/>
      <c r="R736" s="69"/>
      <c r="S736" s="67"/>
      <c r="T736" s="66"/>
      <c r="U736" s="66"/>
      <c r="V736" s="91"/>
      <c r="W736" s="91"/>
      <c r="X736" s="67"/>
      <c r="Y736" s="67"/>
      <c r="Z736" s="67"/>
      <c r="AA736" s="67"/>
      <c r="AB736" s="67"/>
      <c r="AC736" s="67"/>
      <c r="AD736" s="67"/>
      <c r="AE736" s="88"/>
      <c r="AF736" s="66"/>
      <c r="AG736" s="66"/>
      <c r="AH736" s="92"/>
      <c r="AI736" s="66"/>
      <c r="AJ736" s="74"/>
    </row>
    <row r="737" spans="1:36" s="71" customFormat="1" x14ac:dyDescent="0.25">
      <c r="A737" s="41"/>
      <c r="B737" s="41"/>
      <c r="C737" s="41"/>
      <c r="D737" s="62"/>
      <c r="E737" s="61"/>
      <c r="F737" s="62"/>
      <c r="G737" s="62"/>
      <c r="H737" s="41"/>
      <c r="I737" s="41"/>
      <c r="J737" s="41"/>
      <c r="K737" s="61"/>
      <c r="L737" s="61"/>
      <c r="M737" s="67"/>
      <c r="N737" s="67"/>
      <c r="O737" s="88"/>
      <c r="P737" s="66"/>
      <c r="Q737" s="69"/>
      <c r="R737" s="69"/>
      <c r="S737" s="67"/>
      <c r="T737" s="66"/>
      <c r="U737" s="66"/>
      <c r="V737" s="91"/>
      <c r="W737" s="91"/>
      <c r="X737" s="67"/>
      <c r="Y737" s="67"/>
      <c r="Z737" s="67"/>
      <c r="AA737" s="67"/>
      <c r="AB737" s="67"/>
      <c r="AC737" s="67"/>
      <c r="AD737" s="67"/>
      <c r="AE737" s="88"/>
      <c r="AF737" s="66"/>
      <c r="AG737" s="66"/>
      <c r="AH737" s="92"/>
      <c r="AI737" s="66"/>
      <c r="AJ737" s="74"/>
    </row>
    <row r="738" spans="1:36" s="71" customFormat="1" x14ac:dyDescent="0.25">
      <c r="A738" s="41"/>
      <c r="B738" s="41"/>
      <c r="C738" s="41"/>
      <c r="D738" s="62"/>
      <c r="E738" s="61"/>
      <c r="F738" s="62"/>
      <c r="G738" s="62"/>
      <c r="H738" s="41"/>
      <c r="I738" s="41"/>
      <c r="J738" s="41"/>
      <c r="K738" s="61"/>
      <c r="L738" s="61"/>
      <c r="M738" s="67"/>
      <c r="N738" s="67"/>
      <c r="O738" s="88"/>
      <c r="P738" s="66"/>
      <c r="Q738" s="69"/>
      <c r="R738" s="69"/>
      <c r="S738" s="67"/>
      <c r="T738" s="66"/>
      <c r="U738" s="66"/>
      <c r="V738" s="91"/>
      <c r="W738" s="91"/>
      <c r="X738" s="67"/>
      <c r="Y738" s="67"/>
      <c r="Z738" s="67"/>
      <c r="AA738" s="67"/>
      <c r="AB738" s="67"/>
      <c r="AC738" s="67"/>
      <c r="AD738" s="67"/>
      <c r="AE738" s="88"/>
      <c r="AF738" s="66"/>
      <c r="AG738" s="66"/>
      <c r="AH738" s="92"/>
      <c r="AI738" s="66"/>
      <c r="AJ738" s="74"/>
    </row>
    <row r="739" spans="1:36" s="71" customFormat="1" x14ac:dyDescent="0.25">
      <c r="A739" s="41"/>
      <c r="B739" s="41"/>
      <c r="C739" s="41"/>
      <c r="D739" s="62"/>
      <c r="E739" s="61"/>
      <c r="F739" s="62"/>
      <c r="G739" s="62"/>
      <c r="H739" s="41"/>
      <c r="I739" s="41"/>
      <c r="J739" s="41"/>
      <c r="K739" s="61"/>
      <c r="L739" s="61"/>
      <c r="M739" s="67"/>
      <c r="N739" s="67"/>
      <c r="O739" s="88"/>
      <c r="P739" s="66"/>
      <c r="Q739" s="69"/>
      <c r="R739" s="69"/>
      <c r="S739" s="67"/>
      <c r="T739" s="66"/>
      <c r="U739" s="66"/>
      <c r="V739" s="91"/>
      <c r="W739" s="91"/>
      <c r="X739" s="67"/>
      <c r="Y739" s="67"/>
      <c r="Z739" s="67"/>
      <c r="AA739" s="67"/>
      <c r="AB739" s="67"/>
      <c r="AC739" s="67"/>
      <c r="AD739" s="67"/>
      <c r="AE739" s="88"/>
      <c r="AF739" s="66"/>
      <c r="AG739" s="66"/>
      <c r="AH739" s="92"/>
      <c r="AI739" s="66"/>
      <c r="AJ739" s="74"/>
    </row>
    <row r="740" spans="1:36" s="71" customFormat="1" x14ac:dyDescent="0.25">
      <c r="A740" s="41"/>
      <c r="B740" s="41"/>
      <c r="C740" s="41"/>
      <c r="D740" s="62"/>
      <c r="E740" s="61"/>
      <c r="F740" s="62"/>
      <c r="G740" s="62"/>
      <c r="H740" s="41"/>
      <c r="I740" s="41"/>
      <c r="J740" s="41"/>
      <c r="K740" s="61"/>
      <c r="L740" s="61"/>
      <c r="M740" s="67"/>
      <c r="N740" s="67"/>
      <c r="O740" s="88"/>
      <c r="P740" s="66"/>
      <c r="Q740" s="69"/>
      <c r="R740" s="69"/>
      <c r="S740" s="67"/>
      <c r="T740" s="66"/>
      <c r="U740" s="66"/>
      <c r="V740" s="91"/>
      <c r="W740" s="91"/>
      <c r="X740" s="67"/>
      <c r="Y740" s="67"/>
      <c r="Z740" s="67"/>
      <c r="AA740" s="67"/>
      <c r="AB740" s="67"/>
      <c r="AC740" s="67"/>
      <c r="AD740" s="67"/>
      <c r="AE740" s="88"/>
      <c r="AF740" s="66"/>
      <c r="AG740" s="66"/>
      <c r="AH740" s="92"/>
      <c r="AI740" s="66"/>
      <c r="AJ740" s="74"/>
    </row>
    <row r="741" spans="1:36" s="71" customFormat="1" x14ac:dyDescent="0.25">
      <c r="A741" s="41"/>
      <c r="B741" s="41"/>
      <c r="C741" s="41"/>
      <c r="D741" s="62"/>
      <c r="E741" s="61"/>
      <c r="F741" s="62"/>
      <c r="G741" s="62"/>
      <c r="H741" s="41"/>
      <c r="I741" s="41"/>
      <c r="J741" s="41"/>
      <c r="K741" s="61"/>
      <c r="L741" s="61"/>
      <c r="M741" s="67"/>
      <c r="N741" s="67"/>
      <c r="O741" s="88"/>
      <c r="P741" s="66"/>
      <c r="Q741" s="69"/>
      <c r="R741" s="69"/>
      <c r="S741" s="67"/>
      <c r="T741" s="66"/>
      <c r="U741" s="66"/>
      <c r="V741" s="91"/>
      <c r="W741" s="91"/>
      <c r="X741" s="67"/>
      <c r="Y741" s="67"/>
      <c r="Z741" s="67"/>
      <c r="AA741" s="67"/>
      <c r="AB741" s="67"/>
      <c r="AC741" s="67"/>
      <c r="AD741" s="67"/>
      <c r="AE741" s="88"/>
      <c r="AF741" s="66"/>
      <c r="AG741" s="66"/>
      <c r="AH741" s="92"/>
      <c r="AI741" s="66"/>
      <c r="AJ741" s="74"/>
    </row>
    <row r="742" spans="1:36" s="71" customFormat="1" x14ac:dyDescent="0.25">
      <c r="A742" s="41"/>
      <c r="B742" s="41"/>
      <c r="C742" s="41"/>
      <c r="D742" s="62"/>
      <c r="E742" s="61"/>
      <c r="F742" s="62"/>
      <c r="G742" s="62"/>
      <c r="H742" s="41"/>
      <c r="I742" s="41"/>
      <c r="J742" s="41"/>
      <c r="K742" s="61"/>
      <c r="L742" s="61"/>
      <c r="M742" s="67"/>
      <c r="N742" s="67"/>
      <c r="O742" s="88"/>
      <c r="P742" s="66"/>
      <c r="Q742" s="69"/>
      <c r="R742" s="69"/>
      <c r="S742" s="67"/>
      <c r="T742" s="66"/>
      <c r="U742" s="66"/>
      <c r="V742" s="91"/>
      <c r="W742" s="91"/>
      <c r="X742" s="67"/>
      <c r="Y742" s="67"/>
      <c r="Z742" s="67"/>
      <c r="AA742" s="67"/>
      <c r="AB742" s="67"/>
      <c r="AC742" s="67"/>
      <c r="AD742" s="67"/>
      <c r="AE742" s="88"/>
      <c r="AF742" s="66"/>
      <c r="AG742" s="66"/>
      <c r="AH742" s="92"/>
      <c r="AI742" s="66"/>
      <c r="AJ742" s="74"/>
    </row>
    <row r="743" spans="1:36" s="71" customFormat="1" x14ac:dyDescent="0.25">
      <c r="A743" s="41"/>
      <c r="B743" s="41"/>
      <c r="C743" s="41"/>
      <c r="D743" s="62"/>
      <c r="E743" s="61"/>
      <c r="F743" s="62"/>
      <c r="G743" s="62"/>
      <c r="H743" s="41"/>
      <c r="I743" s="41"/>
      <c r="J743" s="41"/>
      <c r="K743" s="61"/>
      <c r="L743" s="61"/>
      <c r="M743" s="67"/>
      <c r="N743" s="67"/>
      <c r="O743" s="88"/>
      <c r="P743" s="66"/>
      <c r="Q743" s="69"/>
      <c r="R743" s="69"/>
      <c r="S743" s="67"/>
      <c r="T743" s="66"/>
      <c r="U743" s="66"/>
      <c r="V743" s="91"/>
      <c r="W743" s="91"/>
      <c r="X743" s="67"/>
      <c r="Y743" s="67"/>
      <c r="Z743" s="67"/>
      <c r="AA743" s="67"/>
      <c r="AB743" s="67"/>
      <c r="AC743" s="67"/>
      <c r="AD743" s="67"/>
      <c r="AE743" s="88"/>
      <c r="AF743" s="66"/>
      <c r="AG743" s="66"/>
      <c r="AH743" s="92"/>
      <c r="AI743" s="66"/>
      <c r="AJ743" s="74"/>
    </row>
    <row r="744" spans="1:36" s="71" customFormat="1" x14ac:dyDescent="0.25">
      <c r="A744" s="41"/>
      <c r="B744" s="41"/>
      <c r="C744" s="41"/>
      <c r="D744" s="62"/>
      <c r="E744" s="61"/>
      <c r="F744" s="62"/>
      <c r="G744" s="62"/>
      <c r="H744" s="41"/>
      <c r="I744" s="41"/>
      <c r="J744" s="41"/>
      <c r="K744" s="61"/>
      <c r="L744" s="61"/>
      <c r="M744" s="67"/>
      <c r="N744" s="67"/>
      <c r="O744" s="88"/>
      <c r="P744" s="66"/>
      <c r="Q744" s="69"/>
      <c r="R744" s="69"/>
      <c r="S744" s="67"/>
      <c r="T744" s="66"/>
      <c r="U744" s="66"/>
      <c r="V744" s="91"/>
      <c r="W744" s="91"/>
      <c r="X744" s="67"/>
      <c r="Y744" s="67"/>
      <c r="Z744" s="67"/>
      <c r="AA744" s="67"/>
      <c r="AB744" s="67"/>
      <c r="AC744" s="67"/>
      <c r="AD744" s="67"/>
      <c r="AE744" s="88"/>
      <c r="AF744" s="66"/>
      <c r="AG744" s="66"/>
      <c r="AH744" s="92"/>
      <c r="AI744" s="66"/>
      <c r="AJ744" s="74"/>
    </row>
    <row r="745" spans="1:36" s="71" customFormat="1" x14ac:dyDescent="0.25">
      <c r="A745" s="41"/>
      <c r="B745" s="41"/>
      <c r="C745" s="41"/>
      <c r="D745" s="62"/>
      <c r="E745" s="61"/>
      <c r="F745" s="62"/>
      <c r="G745" s="62"/>
      <c r="H745" s="41"/>
      <c r="I745" s="41"/>
      <c r="J745" s="41"/>
      <c r="K745" s="61"/>
      <c r="L745" s="61"/>
      <c r="M745" s="67"/>
      <c r="N745" s="67"/>
      <c r="O745" s="88"/>
      <c r="P745" s="66"/>
      <c r="Q745" s="69"/>
      <c r="R745" s="69"/>
      <c r="S745" s="67"/>
      <c r="T745" s="66"/>
      <c r="U745" s="66"/>
      <c r="V745" s="91"/>
      <c r="W745" s="91"/>
      <c r="X745" s="67"/>
      <c r="Y745" s="67"/>
      <c r="Z745" s="67"/>
      <c r="AA745" s="67"/>
      <c r="AB745" s="67"/>
      <c r="AC745" s="67"/>
      <c r="AD745" s="67"/>
      <c r="AE745" s="88"/>
      <c r="AF745" s="66"/>
      <c r="AG745" s="66"/>
      <c r="AH745" s="92"/>
      <c r="AI745" s="66"/>
      <c r="AJ745" s="74"/>
    </row>
    <row r="746" spans="1:36" s="71" customFormat="1" x14ac:dyDescent="0.25">
      <c r="A746" s="41"/>
      <c r="B746" s="41"/>
      <c r="C746" s="41"/>
      <c r="D746" s="62"/>
      <c r="E746" s="61"/>
      <c r="F746" s="62"/>
      <c r="G746" s="62"/>
      <c r="H746" s="41"/>
      <c r="I746" s="41"/>
      <c r="J746" s="41"/>
      <c r="K746" s="61"/>
      <c r="L746" s="61"/>
      <c r="M746" s="67"/>
      <c r="N746" s="67"/>
      <c r="O746" s="88"/>
      <c r="P746" s="66"/>
      <c r="Q746" s="69"/>
      <c r="R746" s="69"/>
      <c r="S746" s="67"/>
      <c r="T746" s="66"/>
      <c r="U746" s="66"/>
      <c r="V746" s="91"/>
      <c r="W746" s="91"/>
      <c r="X746" s="67"/>
      <c r="Y746" s="67"/>
      <c r="Z746" s="67"/>
      <c r="AA746" s="67"/>
      <c r="AB746" s="67"/>
      <c r="AC746" s="67"/>
      <c r="AD746" s="67"/>
      <c r="AE746" s="88"/>
      <c r="AF746" s="66"/>
      <c r="AG746" s="66"/>
      <c r="AH746" s="92"/>
      <c r="AI746" s="66"/>
      <c r="AJ746" s="74"/>
    </row>
    <row r="747" spans="1:36" s="71" customFormat="1" x14ac:dyDescent="0.25">
      <c r="A747" s="41"/>
      <c r="B747" s="41"/>
      <c r="C747" s="41"/>
      <c r="D747" s="62"/>
      <c r="E747" s="61"/>
      <c r="F747" s="62"/>
      <c r="G747" s="62"/>
      <c r="H747" s="41"/>
      <c r="I747" s="41"/>
      <c r="J747" s="41"/>
      <c r="K747" s="61"/>
      <c r="L747" s="61"/>
      <c r="M747" s="67"/>
      <c r="N747" s="67"/>
      <c r="O747" s="88"/>
      <c r="P747" s="66"/>
      <c r="Q747" s="69"/>
      <c r="R747" s="69"/>
      <c r="S747" s="67"/>
      <c r="T747" s="66"/>
      <c r="U747" s="66"/>
      <c r="V747" s="91"/>
      <c r="W747" s="91"/>
      <c r="X747" s="67"/>
      <c r="Y747" s="67"/>
      <c r="Z747" s="67"/>
      <c r="AA747" s="67"/>
      <c r="AB747" s="67"/>
      <c r="AC747" s="67"/>
      <c r="AD747" s="67"/>
      <c r="AE747" s="88"/>
      <c r="AF747" s="66"/>
      <c r="AG747" s="66"/>
      <c r="AH747" s="92"/>
      <c r="AI747" s="66"/>
      <c r="AJ747" s="74"/>
    </row>
    <row r="748" spans="1:36" s="71" customFormat="1" x14ac:dyDescent="0.25">
      <c r="A748" s="41"/>
      <c r="B748" s="41"/>
      <c r="C748" s="41"/>
      <c r="D748" s="62"/>
      <c r="E748" s="61"/>
      <c r="F748" s="62"/>
      <c r="G748" s="62"/>
      <c r="H748" s="41"/>
      <c r="I748" s="41"/>
      <c r="J748" s="41"/>
      <c r="K748" s="61"/>
      <c r="L748" s="61"/>
      <c r="M748" s="67"/>
      <c r="N748" s="67"/>
      <c r="O748" s="88"/>
      <c r="P748" s="66"/>
      <c r="Q748" s="69"/>
      <c r="R748" s="69"/>
      <c r="S748" s="67"/>
      <c r="T748" s="66"/>
      <c r="U748" s="66"/>
      <c r="V748" s="91"/>
      <c r="W748" s="91"/>
      <c r="X748" s="67"/>
      <c r="Y748" s="67"/>
      <c r="Z748" s="67"/>
      <c r="AA748" s="67"/>
      <c r="AB748" s="67"/>
      <c r="AC748" s="67"/>
      <c r="AD748" s="67"/>
      <c r="AE748" s="88"/>
      <c r="AF748" s="66"/>
      <c r="AG748" s="66"/>
      <c r="AH748" s="92"/>
      <c r="AI748" s="66"/>
      <c r="AJ748" s="74"/>
    </row>
    <row r="749" spans="1:36" s="71" customFormat="1" x14ac:dyDescent="0.25">
      <c r="A749" s="41"/>
      <c r="B749" s="41"/>
      <c r="C749" s="41"/>
      <c r="D749" s="62"/>
      <c r="E749" s="61"/>
      <c r="F749" s="62"/>
      <c r="G749" s="62"/>
      <c r="H749" s="41"/>
      <c r="I749" s="41"/>
      <c r="J749" s="41"/>
      <c r="K749" s="61"/>
      <c r="L749" s="61"/>
      <c r="M749" s="67"/>
      <c r="N749" s="67"/>
      <c r="O749" s="88"/>
      <c r="P749" s="66"/>
      <c r="Q749" s="69"/>
      <c r="R749" s="69"/>
      <c r="S749" s="67"/>
      <c r="T749" s="66"/>
      <c r="U749" s="66"/>
      <c r="V749" s="91"/>
      <c r="W749" s="91"/>
      <c r="X749" s="67"/>
      <c r="Y749" s="67"/>
      <c r="Z749" s="67"/>
      <c r="AA749" s="67"/>
      <c r="AB749" s="67"/>
      <c r="AC749" s="67"/>
      <c r="AD749" s="67"/>
      <c r="AE749" s="88"/>
      <c r="AF749" s="66"/>
      <c r="AG749" s="66"/>
      <c r="AH749" s="92"/>
      <c r="AI749" s="66"/>
      <c r="AJ749" s="74"/>
    </row>
    <row r="750" spans="1:36" s="71" customFormat="1" x14ac:dyDescent="0.25">
      <c r="A750" s="41"/>
      <c r="B750" s="41"/>
      <c r="C750" s="41"/>
      <c r="D750" s="62"/>
      <c r="E750" s="61"/>
      <c r="F750" s="62"/>
      <c r="G750" s="62"/>
      <c r="H750" s="41"/>
      <c r="I750" s="41"/>
      <c r="J750" s="41"/>
      <c r="K750" s="61"/>
      <c r="L750" s="61"/>
      <c r="M750" s="67"/>
      <c r="N750" s="67"/>
      <c r="O750" s="88"/>
      <c r="P750" s="66"/>
      <c r="Q750" s="69"/>
      <c r="R750" s="69"/>
      <c r="S750" s="67"/>
      <c r="T750" s="66"/>
      <c r="U750" s="66"/>
      <c r="V750" s="91"/>
      <c r="W750" s="91"/>
      <c r="X750" s="67"/>
      <c r="Y750" s="67"/>
      <c r="Z750" s="67"/>
      <c r="AA750" s="67"/>
      <c r="AB750" s="67"/>
      <c r="AC750" s="67"/>
      <c r="AD750" s="67"/>
      <c r="AE750" s="88"/>
      <c r="AF750" s="66"/>
      <c r="AG750" s="66"/>
      <c r="AH750" s="92"/>
      <c r="AI750" s="66"/>
      <c r="AJ750" s="74"/>
    </row>
    <row r="751" spans="1:36" s="71" customFormat="1" x14ac:dyDescent="0.25">
      <c r="A751" s="41"/>
      <c r="B751" s="41"/>
      <c r="C751" s="41"/>
      <c r="D751" s="62"/>
      <c r="E751" s="61"/>
      <c r="F751" s="62"/>
      <c r="G751" s="62"/>
      <c r="H751" s="41"/>
      <c r="I751" s="41"/>
      <c r="J751" s="41"/>
      <c r="K751" s="61"/>
      <c r="L751" s="61"/>
      <c r="M751" s="67"/>
      <c r="N751" s="67"/>
      <c r="O751" s="88"/>
      <c r="P751" s="66"/>
      <c r="Q751" s="69"/>
      <c r="R751" s="69"/>
      <c r="S751" s="67"/>
      <c r="T751" s="66"/>
      <c r="U751" s="66"/>
      <c r="V751" s="91"/>
      <c r="W751" s="91"/>
      <c r="X751" s="67"/>
      <c r="Y751" s="67"/>
      <c r="Z751" s="67"/>
      <c r="AA751" s="67"/>
      <c r="AB751" s="67"/>
      <c r="AC751" s="67"/>
      <c r="AD751" s="67"/>
      <c r="AE751" s="88"/>
      <c r="AF751" s="66"/>
      <c r="AG751" s="66"/>
      <c r="AH751" s="92"/>
      <c r="AI751" s="66"/>
      <c r="AJ751" s="74"/>
    </row>
    <row r="752" spans="1:36" s="71" customFormat="1" x14ac:dyDescent="0.25">
      <c r="A752" s="41"/>
      <c r="B752" s="41"/>
      <c r="C752" s="41"/>
      <c r="D752" s="62"/>
      <c r="E752" s="61"/>
      <c r="F752" s="62"/>
      <c r="G752" s="62"/>
      <c r="H752" s="41"/>
      <c r="I752" s="41"/>
      <c r="J752" s="41"/>
      <c r="K752" s="61"/>
      <c r="L752" s="61"/>
      <c r="M752" s="67"/>
      <c r="N752" s="67"/>
      <c r="O752" s="88"/>
      <c r="P752" s="66"/>
      <c r="Q752" s="69"/>
      <c r="R752" s="69"/>
      <c r="S752" s="67"/>
      <c r="T752" s="66"/>
      <c r="U752" s="66"/>
      <c r="V752" s="91"/>
      <c r="W752" s="91"/>
      <c r="X752" s="67"/>
      <c r="Y752" s="67"/>
      <c r="Z752" s="67"/>
      <c r="AA752" s="67"/>
      <c r="AB752" s="67"/>
      <c r="AC752" s="67"/>
      <c r="AD752" s="67"/>
      <c r="AE752" s="88"/>
      <c r="AF752" s="66"/>
      <c r="AG752" s="66"/>
      <c r="AH752" s="92"/>
      <c r="AI752" s="66"/>
      <c r="AJ752" s="74"/>
    </row>
    <row r="753" spans="1:36" s="71" customFormat="1" x14ac:dyDescent="0.25">
      <c r="A753" s="41"/>
      <c r="B753" s="41"/>
      <c r="C753" s="41"/>
      <c r="D753" s="62"/>
      <c r="E753" s="61"/>
      <c r="F753" s="62"/>
      <c r="G753" s="62"/>
      <c r="H753" s="41"/>
      <c r="I753" s="41"/>
      <c r="J753" s="41"/>
      <c r="K753" s="61"/>
      <c r="L753" s="61"/>
      <c r="M753" s="67"/>
      <c r="N753" s="67"/>
      <c r="O753" s="88"/>
      <c r="P753" s="66"/>
      <c r="Q753" s="69"/>
      <c r="R753" s="69"/>
      <c r="S753" s="67"/>
      <c r="T753" s="66"/>
      <c r="U753" s="66"/>
      <c r="V753" s="91"/>
      <c r="W753" s="91"/>
      <c r="X753" s="67"/>
      <c r="Y753" s="67"/>
      <c r="Z753" s="67"/>
      <c r="AA753" s="67"/>
      <c r="AB753" s="67"/>
      <c r="AC753" s="67"/>
      <c r="AD753" s="67"/>
      <c r="AE753" s="88"/>
      <c r="AF753" s="66"/>
      <c r="AG753" s="66"/>
      <c r="AH753" s="92"/>
      <c r="AI753" s="66"/>
      <c r="AJ753" s="74"/>
    </row>
    <row r="754" spans="1:36" s="71" customFormat="1" x14ac:dyDescent="0.25">
      <c r="A754" s="41"/>
      <c r="B754" s="41"/>
      <c r="C754" s="41"/>
      <c r="D754" s="62"/>
      <c r="E754" s="61"/>
      <c r="F754" s="62"/>
      <c r="G754" s="62"/>
      <c r="H754" s="41"/>
      <c r="I754" s="41"/>
      <c r="J754" s="41"/>
      <c r="K754" s="61"/>
      <c r="L754" s="61"/>
      <c r="M754" s="67"/>
      <c r="N754" s="67"/>
      <c r="O754" s="88"/>
      <c r="P754" s="66"/>
      <c r="Q754" s="69"/>
      <c r="R754" s="69"/>
      <c r="S754" s="67"/>
      <c r="T754" s="66"/>
      <c r="U754" s="66"/>
      <c r="V754" s="91"/>
      <c r="W754" s="91"/>
      <c r="X754" s="67"/>
      <c r="Y754" s="67"/>
      <c r="Z754" s="67"/>
      <c r="AA754" s="67"/>
      <c r="AB754" s="67"/>
      <c r="AC754" s="67"/>
      <c r="AD754" s="67"/>
      <c r="AE754" s="88"/>
      <c r="AF754" s="66"/>
      <c r="AG754" s="66"/>
      <c r="AH754" s="92"/>
      <c r="AI754" s="66"/>
      <c r="AJ754" s="74"/>
    </row>
    <row r="755" spans="1:36" s="71" customFormat="1" x14ac:dyDescent="0.25">
      <c r="A755" s="41"/>
      <c r="B755" s="41"/>
      <c r="C755" s="41"/>
      <c r="D755" s="62"/>
      <c r="E755" s="61"/>
      <c r="F755" s="62"/>
      <c r="G755" s="62"/>
      <c r="H755" s="41"/>
      <c r="I755" s="41"/>
      <c r="J755" s="41"/>
      <c r="K755" s="61"/>
      <c r="L755" s="61"/>
      <c r="M755" s="67"/>
      <c r="N755" s="67"/>
      <c r="O755" s="88"/>
      <c r="P755" s="66"/>
      <c r="Q755" s="69"/>
      <c r="R755" s="69"/>
      <c r="S755" s="67"/>
      <c r="T755" s="66"/>
      <c r="U755" s="66"/>
      <c r="V755" s="91"/>
      <c r="W755" s="91"/>
      <c r="X755" s="67"/>
      <c r="Y755" s="67"/>
      <c r="Z755" s="67"/>
      <c r="AA755" s="67"/>
      <c r="AB755" s="67"/>
      <c r="AC755" s="67"/>
      <c r="AD755" s="67"/>
      <c r="AE755" s="88"/>
      <c r="AF755" s="66"/>
      <c r="AG755" s="66"/>
      <c r="AH755" s="92"/>
      <c r="AI755" s="66"/>
      <c r="AJ755" s="74"/>
    </row>
    <row r="756" spans="1:36" s="71" customFormat="1" x14ac:dyDescent="0.25">
      <c r="A756" s="41"/>
      <c r="B756" s="41"/>
      <c r="C756" s="41"/>
      <c r="D756" s="62"/>
      <c r="E756" s="61"/>
      <c r="F756" s="62"/>
      <c r="G756" s="62"/>
      <c r="H756" s="41"/>
      <c r="I756" s="41"/>
      <c r="J756" s="41"/>
      <c r="K756" s="61"/>
      <c r="L756" s="61"/>
      <c r="M756" s="67"/>
      <c r="N756" s="67"/>
      <c r="O756" s="88"/>
      <c r="P756" s="66"/>
      <c r="Q756" s="69"/>
      <c r="R756" s="69"/>
      <c r="S756" s="67"/>
      <c r="T756" s="66"/>
      <c r="U756" s="66"/>
      <c r="V756" s="91"/>
      <c r="W756" s="91"/>
      <c r="X756" s="67"/>
      <c r="Y756" s="67"/>
      <c r="Z756" s="67"/>
      <c r="AA756" s="67"/>
      <c r="AB756" s="67"/>
      <c r="AC756" s="67"/>
      <c r="AD756" s="67"/>
      <c r="AE756" s="88"/>
      <c r="AF756" s="66"/>
      <c r="AG756" s="66"/>
      <c r="AH756" s="92"/>
      <c r="AI756" s="66"/>
      <c r="AJ756" s="74"/>
    </row>
    <row r="757" spans="1:36" s="71" customFormat="1" x14ac:dyDescent="0.25">
      <c r="A757" s="41"/>
      <c r="B757" s="41"/>
      <c r="C757" s="41"/>
      <c r="D757" s="62"/>
      <c r="E757" s="61"/>
      <c r="F757" s="62"/>
      <c r="G757" s="62"/>
      <c r="H757" s="41"/>
      <c r="I757" s="41"/>
      <c r="J757" s="41"/>
      <c r="K757" s="61"/>
      <c r="L757" s="61"/>
      <c r="M757" s="67"/>
      <c r="N757" s="67"/>
      <c r="O757" s="88"/>
      <c r="P757" s="66"/>
      <c r="Q757" s="69"/>
      <c r="R757" s="69"/>
      <c r="S757" s="67"/>
      <c r="T757" s="66"/>
      <c r="U757" s="66"/>
      <c r="V757" s="91"/>
      <c r="W757" s="91"/>
      <c r="X757" s="67"/>
      <c r="Y757" s="67"/>
      <c r="Z757" s="67"/>
      <c r="AA757" s="67"/>
      <c r="AB757" s="67"/>
      <c r="AC757" s="67"/>
      <c r="AD757" s="67"/>
      <c r="AE757" s="88"/>
      <c r="AF757" s="66"/>
      <c r="AG757" s="66"/>
      <c r="AH757" s="92"/>
      <c r="AI757" s="66"/>
      <c r="AJ757" s="74"/>
    </row>
    <row r="758" spans="1:36" s="71" customFormat="1" x14ac:dyDescent="0.25">
      <c r="A758" s="41"/>
      <c r="B758" s="41"/>
      <c r="C758" s="41"/>
      <c r="D758" s="62"/>
      <c r="E758" s="61"/>
      <c r="F758" s="62"/>
      <c r="G758" s="62"/>
      <c r="H758" s="41"/>
      <c r="I758" s="41"/>
      <c r="J758" s="41"/>
      <c r="K758" s="61"/>
      <c r="L758" s="61"/>
      <c r="M758" s="67"/>
      <c r="N758" s="67"/>
      <c r="O758" s="88"/>
      <c r="P758" s="66"/>
      <c r="Q758" s="69"/>
      <c r="R758" s="69"/>
      <c r="S758" s="67"/>
      <c r="T758" s="66"/>
      <c r="U758" s="66"/>
      <c r="V758" s="91"/>
      <c r="W758" s="91"/>
      <c r="X758" s="67"/>
      <c r="Y758" s="67"/>
      <c r="Z758" s="67"/>
      <c r="AA758" s="67"/>
      <c r="AB758" s="67"/>
      <c r="AC758" s="67"/>
      <c r="AD758" s="67"/>
      <c r="AE758" s="88"/>
      <c r="AF758" s="66"/>
      <c r="AG758" s="66"/>
      <c r="AH758" s="92"/>
      <c r="AI758" s="66"/>
      <c r="AJ758" s="74"/>
    </row>
    <row r="759" spans="1:36" s="71" customFormat="1" x14ac:dyDescent="0.25">
      <c r="A759" s="41"/>
      <c r="B759" s="41"/>
      <c r="C759" s="41"/>
      <c r="D759" s="62"/>
      <c r="E759" s="61"/>
      <c r="F759" s="62"/>
      <c r="G759" s="62"/>
      <c r="H759" s="41"/>
      <c r="I759" s="41"/>
      <c r="J759" s="41"/>
      <c r="K759" s="61"/>
      <c r="L759" s="61"/>
      <c r="M759" s="67"/>
      <c r="N759" s="67"/>
      <c r="O759" s="88"/>
      <c r="P759" s="66"/>
      <c r="Q759" s="69"/>
      <c r="R759" s="69"/>
      <c r="S759" s="67"/>
      <c r="T759" s="66"/>
      <c r="U759" s="66"/>
      <c r="V759" s="91"/>
      <c r="W759" s="91"/>
      <c r="X759" s="67"/>
      <c r="Y759" s="67"/>
      <c r="Z759" s="67"/>
      <c r="AA759" s="67"/>
      <c r="AB759" s="67"/>
      <c r="AC759" s="67"/>
      <c r="AD759" s="67"/>
      <c r="AE759" s="88"/>
      <c r="AF759" s="66"/>
      <c r="AG759" s="66"/>
      <c r="AH759" s="92"/>
      <c r="AI759" s="66"/>
      <c r="AJ759" s="74"/>
    </row>
    <row r="760" spans="1:36" s="71" customFormat="1" x14ac:dyDescent="0.25">
      <c r="A760" s="41"/>
      <c r="B760" s="41"/>
      <c r="C760" s="41"/>
      <c r="D760" s="62"/>
      <c r="E760" s="61"/>
      <c r="F760" s="62"/>
      <c r="G760" s="62"/>
      <c r="H760" s="41"/>
      <c r="I760" s="41"/>
      <c r="J760" s="41"/>
      <c r="K760" s="61"/>
      <c r="L760" s="61"/>
      <c r="M760" s="67"/>
      <c r="N760" s="67"/>
      <c r="O760" s="88"/>
      <c r="P760" s="66"/>
      <c r="Q760" s="69"/>
      <c r="R760" s="69"/>
      <c r="S760" s="67"/>
      <c r="T760" s="66"/>
      <c r="U760" s="66"/>
      <c r="V760" s="91"/>
      <c r="W760" s="91"/>
      <c r="X760" s="67"/>
      <c r="Y760" s="67"/>
      <c r="Z760" s="67"/>
      <c r="AA760" s="67"/>
      <c r="AB760" s="67"/>
      <c r="AC760" s="67"/>
      <c r="AD760" s="67"/>
      <c r="AE760" s="88"/>
      <c r="AF760" s="66"/>
      <c r="AG760" s="66"/>
      <c r="AH760" s="92"/>
      <c r="AI760" s="66"/>
      <c r="AJ760" s="74"/>
    </row>
    <row r="761" spans="1:36" s="71" customFormat="1" x14ac:dyDescent="0.25">
      <c r="A761" s="41"/>
      <c r="B761" s="41"/>
      <c r="C761" s="41"/>
      <c r="D761" s="62"/>
      <c r="E761" s="61"/>
      <c r="F761" s="62"/>
      <c r="G761" s="62"/>
      <c r="H761" s="41"/>
      <c r="I761" s="41"/>
      <c r="J761" s="41"/>
      <c r="K761" s="61"/>
      <c r="L761" s="61"/>
      <c r="M761" s="67"/>
      <c r="N761" s="67"/>
      <c r="O761" s="88"/>
      <c r="P761" s="66"/>
      <c r="Q761" s="69"/>
      <c r="R761" s="69"/>
      <c r="S761" s="67"/>
      <c r="T761" s="66"/>
      <c r="U761" s="66"/>
      <c r="V761" s="91"/>
      <c r="W761" s="91"/>
      <c r="X761" s="67"/>
      <c r="Y761" s="67"/>
      <c r="Z761" s="67"/>
      <c r="AA761" s="67"/>
      <c r="AB761" s="67"/>
      <c r="AC761" s="67"/>
      <c r="AD761" s="67"/>
      <c r="AE761" s="88"/>
      <c r="AF761" s="66"/>
      <c r="AG761" s="66"/>
      <c r="AH761" s="92"/>
      <c r="AI761" s="66"/>
      <c r="AJ761" s="74"/>
    </row>
    <row r="762" spans="1:36" s="71" customFormat="1" x14ac:dyDescent="0.25">
      <c r="A762" s="41"/>
      <c r="B762" s="41"/>
      <c r="C762" s="41"/>
      <c r="D762" s="62"/>
      <c r="E762" s="61"/>
      <c r="F762" s="62"/>
      <c r="G762" s="62"/>
      <c r="H762" s="41"/>
      <c r="I762" s="41"/>
      <c r="J762" s="41"/>
      <c r="K762" s="61"/>
      <c r="L762" s="61"/>
      <c r="M762" s="67"/>
      <c r="N762" s="67"/>
      <c r="O762" s="88"/>
      <c r="P762" s="66"/>
      <c r="Q762" s="69"/>
      <c r="R762" s="69"/>
      <c r="S762" s="67"/>
      <c r="T762" s="66"/>
      <c r="U762" s="66"/>
      <c r="V762" s="91"/>
      <c r="W762" s="91"/>
      <c r="X762" s="67"/>
      <c r="Y762" s="67"/>
      <c r="Z762" s="67"/>
      <c r="AA762" s="67"/>
      <c r="AB762" s="67"/>
      <c r="AC762" s="67"/>
      <c r="AD762" s="67"/>
      <c r="AE762" s="88"/>
      <c r="AF762" s="66"/>
      <c r="AG762" s="66"/>
      <c r="AH762" s="92"/>
      <c r="AI762" s="66"/>
      <c r="AJ762" s="74"/>
    </row>
    <row r="763" spans="1:36" s="71" customFormat="1" x14ac:dyDescent="0.25">
      <c r="A763" s="41"/>
      <c r="B763" s="41"/>
      <c r="C763" s="41"/>
      <c r="D763" s="62"/>
      <c r="E763" s="61"/>
      <c r="F763" s="62"/>
      <c r="G763" s="62"/>
      <c r="H763" s="41"/>
      <c r="I763" s="41"/>
      <c r="J763" s="41"/>
      <c r="K763" s="61"/>
      <c r="L763" s="61"/>
      <c r="M763" s="67"/>
      <c r="N763" s="67"/>
      <c r="O763" s="88"/>
      <c r="P763" s="66"/>
      <c r="Q763" s="69"/>
      <c r="R763" s="69"/>
      <c r="S763" s="67"/>
      <c r="T763" s="66"/>
      <c r="U763" s="66"/>
      <c r="V763" s="91"/>
      <c r="W763" s="91"/>
      <c r="X763" s="67"/>
      <c r="Y763" s="67"/>
      <c r="Z763" s="67"/>
      <c r="AA763" s="67"/>
      <c r="AB763" s="67"/>
      <c r="AC763" s="67"/>
      <c r="AD763" s="67"/>
      <c r="AE763" s="88"/>
      <c r="AF763" s="66"/>
      <c r="AG763" s="66"/>
      <c r="AH763" s="92"/>
      <c r="AI763" s="66"/>
      <c r="AJ763" s="74"/>
    </row>
    <row r="764" spans="1:36" s="71" customFormat="1" x14ac:dyDescent="0.25">
      <c r="A764" s="41"/>
      <c r="B764" s="41"/>
      <c r="C764" s="41"/>
      <c r="D764" s="62"/>
      <c r="E764" s="61"/>
      <c r="F764" s="62"/>
      <c r="G764" s="62"/>
      <c r="H764" s="41"/>
      <c r="I764" s="41"/>
      <c r="J764" s="41"/>
      <c r="K764" s="61"/>
      <c r="L764" s="61"/>
      <c r="M764" s="67"/>
      <c r="N764" s="67"/>
      <c r="O764" s="88"/>
      <c r="P764" s="66"/>
      <c r="Q764" s="69"/>
      <c r="R764" s="69"/>
      <c r="S764" s="67"/>
      <c r="T764" s="66"/>
      <c r="U764" s="66"/>
      <c r="V764" s="91"/>
      <c r="W764" s="91"/>
      <c r="X764" s="67"/>
      <c r="Y764" s="67"/>
      <c r="Z764" s="67"/>
      <c r="AA764" s="67"/>
      <c r="AB764" s="67"/>
      <c r="AC764" s="67"/>
      <c r="AD764" s="67"/>
      <c r="AE764" s="88"/>
      <c r="AF764" s="66"/>
      <c r="AG764" s="66"/>
      <c r="AH764" s="92"/>
      <c r="AI764" s="66"/>
      <c r="AJ764" s="74"/>
    </row>
    <row r="765" spans="1:36" s="71" customFormat="1" x14ac:dyDescent="0.25">
      <c r="A765" s="41"/>
      <c r="B765" s="41"/>
      <c r="C765" s="41"/>
      <c r="D765" s="62"/>
      <c r="E765" s="61"/>
      <c r="F765" s="62"/>
      <c r="G765" s="62"/>
      <c r="H765" s="41"/>
      <c r="I765" s="41"/>
      <c r="J765" s="41"/>
      <c r="K765" s="61"/>
      <c r="L765" s="61"/>
      <c r="M765" s="67"/>
      <c r="N765" s="67"/>
      <c r="O765" s="88"/>
      <c r="P765" s="66"/>
      <c r="Q765" s="69"/>
      <c r="R765" s="69"/>
      <c r="S765" s="67"/>
      <c r="T765" s="66"/>
      <c r="U765" s="66"/>
      <c r="V765" s="91"/>
      <c r="W765" s="91"/>
      <c r="X765" s="67"/>
      <c r="Y765" s="67"/>
      <c r="Z765" s="67"/>
      <c r="AA765" s="67"/>
      <c r="AB765" s="67"/>
      <c r="AC765" s="67"/>
      <c r="AD765" s="67"/>
      <c r="AE765" s="88"/>
      <c r="AF765" s="66"/>
      <c r="AG765" s="66"/>
      <c r="AH765" s="92"/>
      <c r="AI765" s="66"/>
      <c r="AJ765" s="74"/>
    </row>
    <row r="766" spans="1:36" s="71" customFormat="1" x14ac:dyDescent="0.25">
      <c r="A766" s="41"/>
      <c r="B766" s="41"/>
      <c r="C766" s="41"/>
      <c r="D766" s="62"/>
      <c r="E766" s="61"/>
      <c r="F766" s="62"/>
      <c r="G766" s="62"/>
      <c r="H766" s="41"/>
      <c r="I766" s="41"/>
      <c r="J766" s="41"/>
      <c r="K766" s="61"/>
      <c r="L766" s="61"/>
      <c r="M766" s="67"/>
      <c r="N766" s="67"/>
      <c r="O766" s="88"/>
      <c r="P766" s="66"/>
      <c r="Q766" s="69"/>
      <c r="R766" s="69"/>
      <c r="S766" s="67"/>
      <c r="T766" s="66"/>
      <c r="U766" s="66"/>
      <c r="V766" s="91"/>
      <c r="W766" s="91"/>
      <c r="X766" s="67"/>
      <c r="Y766" s="67"/>
      <c r="Z766" s="67"/>
      <c r="AA766" s="67"/>
      <c r="AB766" s="67"/>
      <c r="AC766" s="67"/>
      <c r="AD766" s="67"/>
      <c r="AE766" s="88"/>
      <c r="AF766" s="66"/>
      <c r="AG766" s="66"/>
      <c r="AH766" s="92"/>
      <c r="AI766" s="66"/>
      <c r="AJ766" s="74"/>
    </row>
    <row r="767" spans="1:36" s="71" customFormat="1" x14ac:dyDescent="0.25">
      <c r="A767" s="41"/>
      <c r="B767" s="41"/>
      <c r="C767" s="41"/>
      <c r="D767" s="62"/>
      <c r="E767" s="61"/>
      <c r="F767" s="62"/>
      <c r="G767" s="62"/>
      <c r="H767" s="41"/>
      <c r="I767" s="41"/>
      <c r="J767" s="41"/>
      <c r="K767" s="61"/>
      <c r="L767" s="61"/>
      <c r="M767" s="67"/>
      <c r="N767" s="67"/>
      <c r="O767" s="88"/>
      <c r="P767" s="66"/>
      <c r="Q767" s="69"/>
      <c r="R767" s="69"/>
      <c r="S767" s="67"/>
      <c r="T767" s="66"/>
      <c r="U767" s="66"/>
      <c r="V767" s="91"/>
      <c r="W767" s="91"/>
      <c r="X767" s="67"/>
      <c r="Y767" s="67"/>
      <c r="Z767" s="67"/>
      <c r="AA767" s="67"/>
      <c r="AB767" s="67"/>
      <c r="AC767" s="67"/>
      <c r="AD767" s="67"/>
      <c r="AE767" s="88"/>
      <c r="AF767" s="66"/>
      <c r="AG767" s="66"/>
      <c r="AH767" s="92"/>
      <c r="AI767" s="66"/>
      <c r="AJ767" s="74"/>
    </row>
    <row r="768" spans="1:36" s="71" customFormat="1" x14ac:dyDescent="0.25">
      <c r="A768" s="41"/>
      <c r="B768" s="41"/>
      <c r="C768" s="41"/>
      <c r="D768" s="62"/>
      <c r="E768" s="61"/>
      <c r="F768" s="62"/>
      <c r="G768" s="62"/>
      <c r="H768" s="41"/>
      <c r="I768" s="41"/>
      <c r="J768" s="41"/>
      <c r="K768" s="61"/>
      <c r="L768" s="61"/>
      <c r="M768" s="67"/>
      <c r="N768" s="67"/>
      <c r="O768" s="88"/>
      <c r="P768" s="66"/>
      <c r="Q768" s="69"/>
      <c r="R768" s="69"/>
      <c r="S768" s="67"/>
      <c r="T768" s="66"/>
      <c r="U768" s="66"/>
      <c r="V768" s="91"/>
      <c r="W768" s="91"/>
      <c r="X768" s="67"/>
      <c r="Y768" s="67"/>
      <c r="Z768" s="67"/>
      <c r="AA768" s="67"/>
      <c r="AB768" s="67"/>
      <c r="AC768" s="67"/>
      <c r="AD768" s="67"/>
      <c r="AE768" s="88"/>
      <c r="AF768" s="66"/>
      <c r="AG768" s="66"/>
      <c r="AH768" s="92"/>
      <c r="AI768" s="66"/>
      <c r="AJ768" s="74"/>
    </row>
    <row r="769" spans="1:36" s="71" customFormat="1" x14ac:dyDescent="0.25">
      <c r="A769" s="41"/>
      <c r="B769" s="41"/>
      <c r="C769" s="41"/>
      <c r="D769" s="62"/>
      <c r="E769" s="61"/>
      <c r="F769" s="62"/>
      <c r="G769" s="62"/>
      <c r="H769" s="41"/>
      <c r="I769" s="41"/>
      <c r="J769" s="41"/>
      <c r="K769" s="61"/>
      <c r="L769" s="61"/>
      <c r="M769" s="67"/>
      <c r="N769" s="67"/>
      <c r="O769" s="88"/>
      <c r="P769" s="66"/>
      <c r="Q769" s="69"/>
      <c r="R769" s="69"/>
      <c r="S769" s="67"/>
      <c r="T769" s="66"/>
      <c r="U769" s="66"/>
      <c r="V769" s="91"/>
      <c r="W769" s="91"/>
      <c r="X769" s="67"/>
      <c r="Y769" s="67"/>
      <c r="Z769" s="67"/>
      <c r="AA769" s="67"/>
      <c r="AB769" s="67"/>
      <c r="AC769" s="67"/>
      <c r="AD769" s="67"/>
      <c r="AE769" s="88"/>
      <c r="AF769" s="66"/>
      <c r="AG769" s="66"/>
      <c r="AH769" s="92"/>
      <c r="AI769" s="66"/>
      <c r="AJ769" s="74"/>
    </row>
    <row r="770" spans="1:36" s="71" customFormat="1" x14ac:dyDescent="0.25">
      <c r="A770" s="41"/>
      <c r="B770" s="41"/>
      <c r="C770" s="41"/>
      <c r="D770" s="62"/>
      <c r="E770" s="61"/>
      <c r="F770" s="62"/>
      <c r="G770" s="62"/>
      <c r="H770" s="41"/>
      <c r="I770" s="41"/>
      <c r="J770" s="41"/>
      <c r="K770" s="61"/>
      <c r="L770" s="61"/>
      <c r="M770" s="67"/>
      <c r="N770" s="67"/>
      <c r="O770" s="88"/>
      <c r="P770" s="66"/>
      <c r="Q770" s="69"/>
      <c r="R770" s="69"/>
      <c r="S770" s="67"/>
      <c r="T770" s="66"/>
      <c r="U770" s="66"/>
      <c r="V770" s="91"/>
      <c r="W770" s="91"/>
      <c r="X770" s="67"/>
      <c r="Y770" s="67"/>
      <c r="Z770" s="67"/>
      <c r="AA770" s="67"/>
      <c r="AB770" s="67"/>
      <c r="AC770" s="67"/>
      <c r="AD770" s="67"/>
      <c r="AE770" s="88"/>
      <c r="AF770" s="66"/>
      <c r="AG770" s="66"/>
      <c r="AH770" s="92"/>
      <c r="AI770" s="66"/>
      <c r="AJ770" s="74"/>
    </row>
    <row r="771" spans="1:36" s="71" customFormat="1" x14ac:dyDescent="0.25">
      <c r="A771" s="41"/>
      <c r="B771" s="41"/>
      <c r="C771" s="41"/>
      <c r="D771" s="62"/>
      <c r="E771" s="61"/>
      <c r="F771" s="62"/>
      <c r="G771" s="62"/>
      <c r="H771" s="41"/>
      <c r="I771" s="41"/>
      <c r="J771" s="41"/>
      <c r="K771" s="61"/>
      <c r="L771" s="61"/>
      <c r="M771" s="67"/>
      <c r="N771" s="67"/>
      <c r="O771" s="88"/>
      <c r="P771" s="66"/>
      <c r="Q771" s="69"/>
      <c r="R771" s="69"/>
      <c r="S771" s="67"/>
      <c r="T771" s="66"/>
      <c r="U771" s="66"/>
      <c r="V771" s="91"/>
      <c r="W771" s="91"/>
      <c r="X771" s="67"/>
      <c r="Y771" s="67"/>
      <c r="Z771" s="67"/>
      <c r="AA771" s="67"/>
      <c r="AB771" s="67"/>
      <c r="AC771" s="67"/>
      <c r="AD771" s="67"/>
      <c r="AE771" s="88"/>
      <c r="AF771" s="66"/>
      <c r="AG771" s="66"/>
      <c r="AH771" s="92"/>
      <c r="AI771" s="66"/>
      <c r="AJ771" s="74"/>
    </row>
    <row r="772" spans="1:36" s="71" customFormat="1" x14ac:dyDescent="0.25">
      <c r="A772" s="41"/>
      <c r="B772" s="41"/>
      <c r="C772" s="41"/>
      <c r="D772" s="62"/>
      <c r="E772" s="61"/>
      <c r="F772" s="62"/>
      <c r="G772" s="62"/>
      <c r="H772" s="41"/>
      <c r="I772" s="41"/>
      <c r="J772" s="41"/>
      <c r="K772" s="61"/>
      <c r="L772" s="61"/>
      <c r="M772" s="67"/>
      <c r="N772" s="67"/>
      <c r="O772" s="88"/>
      <c r="P772" s="66"/>
      <c r="Q772" s="69"/>
      <c r="R772" s="69"/>
      <c r="S772" s="67"/>
      <c r="T772" s="66"/>
      <c r="U772" s="66"/>
      <c r="V772" s="91"/>
      <c r="W772" s="91"/>
      <c r="X772" s="67"/>
      <c r="Y772" s="67"/>
      <c r="Z772" s="67"/>
      <c r="AA772" s="67"/>
      <c r="AB772" s="67"/>
      <c r="AC772" s="67"/>
      <c r="AD772" s="67"/>
      <c r="AE772" s="88"/>
      <c r="AF772" s="66"/>
      <c r="AG772" s="66"/>
      <c r="AH772" s="92"/>
      <c r="AI772" s="66"/>
      <c r="AJ772" s="74"/>
    </row>
    <row r="773" spans="1:36" s="71" customFormat="1" x14ac:dyDescent="0.25">
      <c r="A773" s="41"/>
      <c r="B773" s="41"/>
      <c r="C773" s="41"/>
      <c r="D773" s="62"/>
      <c r="E773" s="61"/>
      <c r="F773" s="62"/>
      <c r="G773" s="62"/>
      <c r="H773" s="41"/>
      <c r="I773" s="41"/>
      <c r="J773" s="41"/>
      <c r="K773" s="61"/>
      <c r="L773" s="61"/>
      <c r="M773" s="67"/>
      <c r="N773" s="67"/>
      <c r="O773" s="88"/>
      <c r="P773" s="66"/>
      <c r="Q773" s="69"/>
      <c r="R773" s="69"/>
      <c r="S773" s="67"/>
      <c r="T773" s="66"/>
      <c r="U773" s="66"/>
      <c r="V773" s="91"/>
      <c r="W773" s="91"/>
      <c r="X773" s="67"/>
      <c r="Y773" s="67"/>
      <c r="Z773" s="67"/>
      <c r="AA773" s="67"/>
      <c r="AB773" s="67"/>
      <c r="AC773" s="67"/>
      <c r="AD773" s="67"/>
      <c r="AE773" s="88"/>
      <c r="AF773" s="66"/>
      <c r="AG773" s="66"/>
      <c r="AH773" s="92"/>
      <c r="AI773" s="66"/>
      <c r="AJ773" s="74"/>
    </row>
    <row r="774" spans="1:36" s="71" customFormat="1" x14ac:dyDescent="0.25">
      <c r="A774" s="41"/>
      <c r="B774" s="41"/>
      <c r="C774" s="41"/>
      <c r="D774" s="62"/>
      <c r="E774" s="61"/>
      <c r="F774" s="62"/>
      <c r="G774" s="62"/>
      <c r="H774" s="41"/>
      <c r="I774" s="41"/>
      <c r="J774" s="41"/>
      <c r="K774" s="61"/>
      <c r="L774" s="61"/>
      <c r="M774" s="67"/>
      <c r="N774" s="67"/>
      <c r="O774" s="88"/>
      <c r="P774" s="66"/>
      <c r="Q774" s="69"/>
      <c r="R774" s="69"/>
      <c r="S774" s="67"/>
      <c r="T774" s="66"/>
      <c r="U774" s="66"/>
      <c r="V774" s="91"/>
      <c r="W774" s="91"/>
      <c r="X774" s="67"/>
      <c r="Y774" s="67"/>
      <c r="Z774" s="67"/>
      <c r="AA774" s="67"/>
      <c r="AB774" s="67"/>
      <c r="AC774" s="67"/>
      <c r="AD774" s="67"/>
      <c r="AE774" s="88"/>
      <c r="AF774" s="66"/>
      <c r="AG774" s="66"/>
      <c r="AH774" s="92"/>
      <c r="AI774" s="66"/>
      <c r="AJ774" s="74"/>
    </row>
    <row r="775" spans="1:36" s="71" customFormat="1" x14ac:dyDescent="0.25">
      <c r="A775" s="41"/>
      <c r="B775" s="41"/>
      <c r="C775" s="41"/>
      <c r="D775" s="62"/>
      <c r="E775" s="61"/>
      <c r="F775" s="62"/>
      <c r="G775" s="62"/>
      <c r="H775" s="41"/>
      <c r="I775" s="41"/>
      <c r="J775" s="41"/>
      <c r="K775" s="61"/>
      <c r="L775" s="61"/>
      <c r="M775" s="67"/>
      <c r="N775" s="67"/>
      <c r="O775" s="88"/>
      <c r="P775" s="66"/>
      <c r="Q775" s="69"/>
      <c r="R775" s="69"/>
      <c r="S775" s="67"/>
      <c r="T775" s="66"/>
      <c r="U775" s="66"/>
      <c r="V775" s="91"/>
      <c r="W775" s="91"/>
      <c r="X775" s="67"/>
      <c r="Y775" s="67"/>
      <c r="Z775" s="67"/>
      <c r="AA775" s="67"/>
      <c r="AB775" s="67"/>
      <c r="AC775" s="67"/>
      <c r="AD775" s="67"/>
      <c r="AE775" s="88"/>
      <c r="AF775" s="66"/>
      <c r="AG775" s="66"/>
      <c r="AH775" s="92"/>
      <c r="AI775" s="66"/>
      <c r="AJ775" s="74"/>
    </row>
    <row r="776" spans="1:36" s="71" customFormat="1" x14ac:dyDescent="0.25">
      <c r="A776" s="41"/>
      <c r="B776" s="41"/>
      <c r="C776" s="41"/>
      <c r="D776" s="62"/>
      <c r="E776" s="61"/>
      <c r="F776" s="62"/>
      <c r="G776" s="62"/>
      <c r="H776" s="41"/>
      <c r="I776" s="41"/>
      <c r="J776" s="41"/>
      <c r="K776" s="61"/>
      <c r="L776" s="61"/>
      <c r="M776" s="67"/>
      <c r="N776" s="67"/>
      <c r="O776" s="88"/>
      <c r="P776" s="66"/>
      <c r="Q776" s="69"/>
      <c r="R776" s="69"/>
      <c r="S776" s="67"/>
      <c r="T776" s="66"/>
      <c r="U776" s="66"/>
      <c r="V776" s="91"/>
      <c r="W776" s="91"/>
      <c r="X776" s="67"/>
      <c r="Y776" s="67"/>
      <c r="Z776" s="67"/>
      <c r="AA776" s="67"/>
      <c r="AB776" s="67"/>
      <c r="AC776" s="67"/>
      <c r="AD776" s="67"/>
      <c r="AE776" s="88"/>
      <c r="AF776" s="66"/>
      <c r="AG776" s="66"/>
      <c r="AH776" s="92"/>
      <c r="AI776" s="66"/>
      <c r="AJ776" s="74"/>
    </row>
    <row r="777" spans="1:36" s="71" customFormat="1" x14ac:dyDescent="0.25">
      <c r="A777" s="41"/>
      <c r="B777" s="41"/>
      <c r="C777" s="41"/>
      <c r="D777" s="62"/>
      <c r="E777" s="61"/>
      <c r="F777" s="62"/>
      <c r="G777" s="62"/>
      <c r="H777" s="41"/>
      <c r="I777" s="41"/>
      <c r="J777" s="41"/>
      <c r="K777" s="61"/>
      <c r="L777" s="61"/>
      <c r="M777" s="67"/>
      <c r="N777" s="67"/>
      <c r="O777" s="88"/>
      <c r="P777" s="66"/>
      <c r="Q777" s="69"/>
      <c r="R777" s="69"/>
      <c r="S777" s="67"/>
      <c r="T777" s="66"/>
      <c r="U777" s="66"/>
      <c r="V777" s="91"/>
      <c r="W777" s="91"/>
      <c r="X777" s="67"/>
      <c r="Y777" s="67"/>
      <c r="Z777" s="67"/>
      <c r="AA777" s="67"/>
      <c r="AB777" s="67"/>
      <c r="AC777" s="67"/>
      <c r="AD777" s="67"/>
      <c r="AE777" s="88"/>
      <c r="AF777" s="66"/>
      <c r="AG777" s="66"/>
      <c r="AH777" s="92"/>
      <c r="AI777" s="66"/>
      <c r="AJ777" s="74"/>
    </row>
    <row r="778" spans="1:36" s="71" customFormat="1" x14ac:dyDescent="0.25">
      <c r="A778" s="41"/>
      <c r="B778" s="41"/>
      <c r="C778" s="41"/>
      <c r="D778" s="62"/>
      <c r="E778" s="61"/>
      <c r="F778" s="62"/>
      <c r="G778" s="62"/>
      <c r="H778" s="41"/>
      <c r="I778" s="41"/>
      <c r="J778" s="41"/>
      <c r="K778" s="61"/>
      <c r="L778" s="61"/>
      <c r="M778" s="67"/>
      <c r="N778" s="67"/>
      <c r="O778" s="88"/>
      <c r="P778" s="66"/>
      <c r="Q778" s="69"/>
      <c r="R778" s="69"/>
      <c r="S778" s="67"/>
      <c r="T778" s="66"/>
      <c r="U778" s="66"/>
      <c r="V778" s="91"/>
      <c r="W778" s="91"/>
      <c r="X778" s="67"/>
      <c r="Y778" s="67"/>
      <c r="Z778" s="67"/>
      <c r="AA778" s="67"/>
      <c r="AB778" s="67"/>
      <c r="AC778" s="67"/>
      <c r="AD778" s="67"/>
      <c r="AE778" s="88"/>
      <c r="AF778" s="66"/>
      <c r="AG778" s="66"/>
      <c r="AH778" s="92"/>
      <c r="AI778" s="66"/>
      <c r="AJ778" s="74"/>
    </row>
    <row r="779" spans="1:36" s="71" customFormat="1" x14ac:dyDescent="0.25">
      <c r="A779" s="41"/>
      <c r="B779" s="41"/>
      <c r="C779" s="41"/>
      <c r="D779" s="62"/>
      <c r="E779" s="61"/>
      <c r="F779" s="62"/>
      <c r="G779" s="62"/>
      <c r="H779" s="41"/>
      <c r="I779" s="41"/>
      <c r="J779" s="41"/>
      <c r="K779" s="61"/>
      <c r="L779" s="61"/>
      <c r="M779" s="67"/>
      <c r="N779" s="67"/>
      <c r="O779" s="88"/>
      <c r="P779" s="66"/>
      <c r="Q779" s="69"/>
      <c r="R779" s="69"/>
      <c r="S779" s="67"/>
      <c r="T779" s="66"/>
      <c r="U779" s="66"/>
      <c r="V779" s="91"/>
      <c r="W779" s="91"/>
      <c r="X779" s="67"/>
      <c r="Y779" s="67"/>
      <c r="Z779" s="67"/>
      <c r="AA779" s="67"/>
      <c r="AB779" s="67"/>
      <c r="AC779" s="67"/>
      <c r="AD779" s="67"/>
      <c r="AE779" s="88"/>
      <c r="AF779" s="66"/>
      <c r="AG779" s="66"/>
      <c r="AH779" s="92"/>
      <c r="AI779" s="66"/>
      <c r="AJ779" s="74"/>
    </row>
    <row r="780" spans="1:36" s="71" customFormat="1" x14ac:dyDescent="0.25">
      <c r="A780" s="41"/>
      <c r="B780" s="41"/>
      <c r="C780" s="41"/>
      <c r="D780" s="62"/>
      <c r="E780" s="61"/>
      <c r="F780" s="62"/>
      <c r="G780" s="62"/>
      <c r="H780" s="41"/>
      <c r="I780" s="41"/>
      <c r="J780" s="41"/>
      <c r="K780" s="61"/>
      <c r="L780" s="61"/>
      <c r="M780" s="67"/>
      <c r="N780" s="67"/>
      <c r="O780" s="88"/>
      <c r="P780" s="66"/>
      <c r="Q780" s="69"/>
      <c r="R780" s="69"/>
      <c r="S780" s="67"/>
      <c r="T780" s="66"/>
      <c r="U780" s="66"/>
      <c r="V780" s="91"/>
      <c r="W780" s="91"/>
      <c r="X780" s="67"/>
      <c r="Y780" s="67"/>
      <c r="Z780" s="67"/>
      <c r="AA780" s="67"/>
      <c r="AB780" s="67"/>
      <c r="AC780" s="67"/>
      <c r="AD780" s="67"/>
      <c r="AE780" s="88"/>
      <c r="AF780" s="66"/>
      <c r="AG780" s="66"/>
      <c r="AH780" s="92"/>
      <c r="AI780" s="66"/>
      <c r="AJ780" s="74"/>
    </row>
    <row r="781" spans="1:36" s="71" customFormat="1" x14ac:dyDescent="0.25">
      <c r="A781" s="41"/>
      <c r="B781" s="41"/>
      <c r="C781" s="41"/>
      <c r="D781" s="62"/>
      <c r="E781" s="61"/>
      <c r="F781" s="62"/>
      <c r="G781" s="62"/>
      <c r="H781" s="41"/>
      <c r="I781" s="41"/>
      <c r="J781" s="41"/>
      <c r="K781" s="61"/>
      <c r="L781" s="61"/>
      <c r="M781" s="67"/>
      <c r="N781" s="67"/>
      <c r="O781" s="88"/>
      <c r="P781" s="66"/>
      <c r="Q781" s="69"/>
      <c r="R781" s="69"/>
      <c r="S781" s="67"/>
      <c r="T781" s="66"/>
      <c r="U781" s="66"/>
      <c r="V781" s="91"/>
      <c r="W781" s="91"/>
      <c r="X781" s="67"/>
      <c r="Y781" s="67"/>
      <c r="Z781" s="67"/>
      <c r="AA781" s="67"/>
      <c r="AB781" s="67"/>
      <c r="AC781" s="67"/>
      <c r="AD781" s="67"/>
      <c r="AE781" s="88"/>
      <c r="AF781" s="66"/>
      <c r="AG781" s="66"/>
      <c r="AH781" s="92"/>
      <c r="AI781" s="66"/>
      <c r="AJ781" s="74"/>
    </row>
    <row r="782" spans="1:36" s="71" customFormat="1" x14ac:dyDescent="0.25">
      <c r="A782" s="41"/>
      <c r="B782" s="41"/>
      <c r="C782" s="41"/>
      <c r="D782" s="62"/>
      <c r="E782" s="61"/>
      <c r="F782" s="62"/>
      <c r="G782" s="62"/>
      <c r="H782" s="41"/>
      <c r="I782" s="41"/>
      <c r="J782" s="41"/>
      <c r="K782" s="61"/>
      <c r="L782" s="61"/>
      <c r="M782" s="67"/>
      <c r="N782" s="67"/>
      <c r="O782" s="88"/>
      <c r="P782" s="66"/>
      <c r="Q782" s="69"/>
      <c r="R782" s="69"/>
      <c r="S782" s="67"/>
      <c r="T782" s="66"/>
      <c r="U782" s="66"/>
      <c r="V782" s="91"/>
      <c r="W782" s="91"/>
      <c r="X782" s="67"/>
      <c r="Y782" s="67"/>
      <c r="Z782" s="67"/>
      <c r="AA782" s="67"/>
      <c r="AB782" s="67"/>
      <c r="AC782" s="67"/>
      <c r="AD782" s="67"/>
      <c r="AE782" s="88"/>
      <c r="AF782" s="66"/>
      <c r="AG782" s="66"/>
      <c r="AH782" s="92"/>
      <c r="AI782" s="66"/>
      <c r="AJ782" s="74"/>
    </row>
    <row r="783" spans="1:36" s="71" customFormat="1" x14ac:dyDescent="0.25">
      <c r="A783" s="41"/>
      <c r="B783" s="41"/>
      <c r="C783" s="41"/>
      <c r="D783" s="62"/>
      <c r="E783" s="61"/>
      <c r="F783" s="62"/>
      <c r="G783" s="62"/>
      <c r="H783" s="41"/>
      <c r="I783" s="41"/>
      <c r="J783" s="41"/>
      <c r="K783" s="61"/>
      <c r="L783" s="61"/>
      <c r="M783" s="67"/>
      <c r="N783" s="67"/>
      <c r="O783" s="88"/>
      <c r="P783" s="66"/>
      <c r="Q783" s="69"/>
      <c r="R783" s="69"/>
      <c r="S783" s="67"/>
      <c r="T783" s="66"/>
      <c r="U783" s="66"/>
      <c r="V783" s="91"/>
      <c r="W783" s="91"/>
      <c r="X783" s="67"/>
      <c r="Y783" s="67"/>
      <c r="Z783" s="67"/>
      <c r="AA783" s="67"/>
      <c r="AB783" s="67"/>
      <c r="AC783" s="67"/>
      <c r="AD783" s="67"/>
      <c r="AE783" s="88"/>
      <c r="AF783" s="66"/>
      <c r="AG783" s="66"/>
      <c r="AH783" s="92"/>
      <c r="AI783" s="66"/>
      <c r="AJ783" s="74"/>
    </row>
    <row r="784" spans="1:36" s="71" customFormat="1" x14ac:dyDescent="0.25">
      <c r="A784" s="41"/>
      <c r="B784" s="41"/>
      <c r="C784" s="41"/>
      <c r="D784" s="62"/>
      <c r="E784" s="61"/>
      <c r="F784" s="62"/>
      <c r="G784" s="62"/>
      <c r="H784" s="41"/>
      <c r="I784" s="41"/>
      <c r="J784" s="41"/>
      <c r="K784" s="61"/>
      <c r="L784" s="61"/>
      <c r="M784" s="67"/>
      <c r="N784" s="67"/>
      <c r="O784" s="88"/>
      <c r="P784" s="66"/>
      <c r="Q784" s="69"/>
      <c r="R784" s="69"/>
      <c r="S784" s="67"/>
      <c r="T784" s="66"/>
      <c r="U784" s="66"/>
      <c r="V784" s="91"/>
      <c r="W784" s="91"/>
      <c r="X784" s="67"/>
      <c r="Y784" s="67"/>
      <c r="Z784" s="67"/>
      <c r="AA784" s="67"/>
      <c r="AB784" s="67"/>
      <c r="AC784" s="67"/>
      <c r="AD784" s="67"/>
      <c r="AE784" s="88"/>
      <c r="AF784" s="66"/>
      <c r="AG784" s="66"/>
      <c r="AH784" s="92"/>
      <c r="AI784" s="66"/>
      <c r="AJ784" s="74"/>
    </row>
    <row r="785" spans="1:36" s="71" customFormat="1" x14ac:dyDescent="0.25">
      <c r="A785" s="41"/>
      <c r="B785" s="41"/>
      <c r="C785" s="41"/>
      <c r="D785" s="62"/>
      <c r="E785" s="61"/>
      <c r="F785" s="62"/>
      <c r="G785" s="62"/>
      <c r="H785" s="41"/>
      <c r="I785" s="41"/>
      <c r="J785" s="41"/>
      <c r="K785" s="61"/>
      <c r="L785" s="61"/>
      <c r="M785" s="67"/>
      <c r="N785" s="67"/>
      <c r="O785" s="88"/>
      <c r="P785" s="66"/>
      <c r="Q785" s="69"/>
      <c r="R785" s="69"/>
      <c r="S785" s="67"/>
      <c r="T785" s="66"/>
      <c r="U785" s="66"/>
      <c r="V785" s="91"/>
      <c r="W785" s="91"/>
      <c r="X785" s="67"/>
      <c r="Y785" s="67"/>
      <c r="Z785" s="67"/>
      <c r="AA785" s="67"/>
      <c r="AB785" s="67"/>
      <c r="AC785" s="67"/>
      <c r="AD785" s="67"/>
      <c r="AE785" s="88"/>
      <c r="AF785" s="66"/>
      <c r="AG785" s="66"/>
      <c r="AH785" s="92"/>
      <c r="AI785" s="66"/>
      <c r="AJ785" s="74"/>
    </row>
    <row r="786" spans="1:36" s="71" customFormat="1" x14ac:dyDescent="0.25">
      <c r="A786" s="41"/>
      <c r="B786" s="41"/>
      <c r="C786" s="41"/>
      <c r="D786" s="62"/>
      <c r="E786" s="61"/>
      <c r="F786" s="62"/>
      <c r="G786" s="62"/>
      <c r="H786" s="41"/>
      <c r="I786" s="41"/>
      <c r="J786" s="41"/>
      <c r="K786" s="61"/>
      <c r="L786" s="61"/>
      <c r="M786" s="67"/>
      <c r="N786" s="67"/>
      <c r="O786" s="88"/>
      <c r="P786" s="66"/>
      <c r="Q786" s="69"/>
      <c r="R786" s="69"/>
      <c r="S786" s="67"/>
      <c r="T786" s="66"/>
      <c r="U786" s="66"/>
      <c r="V786" s="91"/>
      <c r="W786" s="91"/>
      <c r="X786" s="67"/>
      <c r="Y786" s="67"/>
      <c r="Z786" s="67"/>
      <c r="AA786" s="67"/>
      <c r="AB786" s="67"/>
      <c r="AC786" s="67"/>
      <c r="AD786" s="67"/>
      <c r="AE786" s="88"/>
      <c r="AF786" s="66"/>
      <c r="AG786" s="66"/>
      <c r="AH786" s="92"/>
      <c r="AI786" s="66"/>
      <c r="AJ786" s="74"/>
    </row>
    <row r="787" spans="1:36" s="71" customFormat="1" x14ac:dyDescent="0.25">
      <c r="A787" s="41"/>
      <c r="B787" s="41"/>
      <c r="C787" s="41"/>
      <c r="D787" s="62"/>
      <c r="E787" s="61"/>
      <c r="F787" s="62"/>
      <c r="G787" s="62"/>
      <c r="H787" s="41"/>
      <c r="I787" s="41"/>
      <c r="J787" s="41"/>
      <c r="K787" s="61"/>
      <c r="L787" s="61"/>
      <c r="M787" s="67"/>
      <c r="N787" s="67"/>
      <c r="O787" s="88"/>
      <c r="P787" s="66"/>
      <c r="Q787" s="69"/>
      <c r="R787" s="69"/>
      <c r="S787" s="67"/>
      <c r="T787" s="66"/>
      <c r="U787" s="66"/>
      <c r="V787" s="91"/>
      <c r="W787" s="91"/>
      <c r="X787" s="67"/>
      <c r="Y787" s="67"/>
      <c r="Z787" s="67"/>
      <c r="AA787" s="67"/>
      <c r="AB787" s="67"/>
      <c r="AC787" s="67"/>
      <c r="AD787" s="67"/>
      <c r="AE787" s="88"/>
      <c r="AF787" s="66"/>
      <c r="AG787" s="66"/>
      <c r="AH787" s="92"/>
      <c r="AI787" s="66"/>
      <c r="AJ787" s="74"/>
    </row>
    <row r="788" spans="1:36" s="71" customFormat="1" x14ac:dyDescent="0.25">
      <c r="A788" s="41"/>
      <c r="B788" s="41"/>
      <c r="C788" s="41"/>
      <c r="D788" s="62"/>
      <c r="E788" s="61"/>
      <c r="F788" s="62"/>
      <c r="G788" s="62"/>
      <c r="H788" s="41"/>
      <c r="I788" s="41"/>
      <c r="J788" s="41"/>
      <c r="K788" s="61"/>
      <c r="L788" s="61"/>
      <c r="M788" s="67"/>
      <c r="N788" s="67"/>
      <c r="O788" s="88"/>
      <c r="P788" s="66"/>
      <c r="Q788" s="69"/>
      <c r="R788" s="69"/>
      <c r="S788" s="67"/>
      <c r="T788" s="66"/>
      <c r="U788" s="66"/>
      <c r="V788" s="91"/>
      <c r="W788" s="91"/>
      <c r="X788" s="67"/>
      <c r="Y788" s="67"/>
      <c r="Z788" s="67"/>
      <c r="AA788" s="67"/>
      <c r="AB788" s="67"/>
      <c r="AC788" s="67"/>
      <c r="AD788" s="67"/>
      <c r="AE788" s="88"/>
      <c r="AF788" s="66"/>
      <c r="AG788" s="66"/>
      <c r="AH788" s="92"/>
      <c r="AI788" s="66"/>
      <c r="AJ788" s="74"/>
    </row>
    <row r="789" spans="1:36" s="71" customFormat="1" x14ac:dyDescent="0.25">
      <c r="A789" s="41"/>
      <c r="B789" s="41"/>
      <c r="C789" s="41"/>
      <c r="D789" s="62"/>
      <c r="E789" s="61"/>
      <c r="F789" s="62"/>
      <c r="G789" s="62"/>
      <c r="H789" s="41"/>
      <c r="I789" s="41"/>
      <c r="J789" s="41"/>
      <c r="K789" s="61"/>
      <c r="L789" s="61"/>
      <c r="M789" s="67"/>
      <c r="N789" s="67"/>
      <c r="O789" s="88"/>
      <c r="P789" s="66"/>
      <c r="Q789" s="69"/>
      <c r="R789" s="69"/>
      <c r="S789" s="67"/>
      <c r="T789" s="66"/>
      <c r="U789" s="66"/>
      <c r="V789" s="91"/>
      <c r="W789" s="91"/>
      <c r="X789" s="67"/>
      <c r="Y789" s="67"/>
      <c r="Z789" s="67"/>
      <c r="AA789" s="67"/>
      <c r="AB789" s="67"/>
      <c r="AC789" s="67"/>
      <c r="AD789" s="67"/>
      <c r="AE789" s="88"/>
      <c r="AF789" s="66"/>
      <c r="AG789" s="66"/>
      <c r="AH789" s="92"/>
      <c r="AI789" s="66"/>
      <c r="AJ789" s="74"/>
    </row>
    <row r="790" spans="1:36" s="71" customFormat="1" x14ac:dyDescent="0.25">
      <c r="A790" s="41"/>
      <c r="B790" s="41"/>
      <c r="C790" s="41"/>
      <c r="D790" s="62"/>
      <c r="E790" s="61"/>
      <c r="F790" s="62"/>
      <c r="G790" s="62"/>
      <c r="H790" s="41"/>
      <c r="I790" s="41"/>
      <c r="J790" s="41"/>
      <c r="K790" s="61"/>
      <c r="L790" s="61"/>
      <c r="M790" s="67"/>
      <c r="N790" s="67"/>
      <c r="O790" s="88"/>
      <c r="P790" s="66"/>
      <c r="Q790" s="69"/>
      <c r="R790" s="69"/>
      <c r="S790" s="67"/>
      <c r="T790" s="66"/>
      <c r="U790" s="66"/>
      <c r="V790" s="91"/>
      <c r="W790" s="91"/>
      <c r="X790" s="67"/>
      <c r="Y790" s="67"/>
      <c r="Z790" s="67"/>
      <c r="AA790" s="67"/>
      <c r="AB790" s="67"/>
      <c r="AC790" s="67"/>
      <c r="AD790" s="67"/>
      <c r="AE790" s="88"/>
      <c r="AF790" s="66"/>
      <c r="AG790" s="66"/>
      <c r="AH790" s="92"/>
      <c r="AI790" s="66"/>
      <c r="AJ790" s="74"/>
    </row>
    <row r="791" spans="1:36" s="71" customFormat="1" x14ac:dyDescent="0.25">
      <c r="A791" s="41"/>
      <c r="B791" s="41"/>
      <c r="C791" s="41"/>
      <c r="D791" s="62"/>
      <c r="E791" s="61"/>
      <c r="F791" s="62"/>
      <c r="G791" s="62"/>
      <c r="H791" s="41"/>
      <c r="I791" s="41"/>
      <c r="J791" s="41"/>
      <c r="K791" s="61"/>
      <c r="L791" s="61"/>
      <c r="M791" s="67"/>
      <c r="N791" s="67"/>
      <c r="O791" s="88"/>
      <c r="P791" s="66"/>
      <c r="Q791" s="69"/>
      <c r="R791" s="69"/>
      <c r="S791" s="67"/>
      <c r="T791" s="66"/>
      <c r="U791" s="66"/>
      <c r="V791" s="91"/>
      <c r="W791" s="91"/>
      <c r="X791" s="67"/>
      <c r="Y791" s="67"/>
      <c r="Z791" s="67"/>
      <c r="AA791" s="67"/>
      <c r="AB791" s="67"/>
      <c r="AC791" s="67"/>
      <c r="AD791" s="67"/>
      <c r="AE791" s="88"/>
      <c r="AF791" s="66"/>
      <c r="AG791" s="66"/>
      <c r="AH791" s="92"/>
      <c r="AI791" s="66"/>
      <c r="AJ791" s="74"/>
    </row>
    <row r="792" spans="1:36" s="71" customFormat="1" x14ac:dyDescent="0.25">
      <c r="A792" s="41"/>
      <c r="B792" s="41"/>
      <c r="C792" s="41"/>
      <c r="D792" s="62"/>
      <c r="E792" s="61"/>
      <c r="F792" s="62"/>
      <c r="G792" s="62"/>
      <c r="H792" s="41"/>
      <c r="I792" s="41"/>
      <c r="J792" s="41"/>
      <c r="K792" s="61"/>
      <c r="L792" s="61"/>
      <c r="M792" s="67"/>
      <c r="N792" s="67"/>
      <c r="O792" s="88"/>
      <c r="P792" s="66"/>
      <c r="Q792" s="69"/>
      <c r="R792" s="69"/>
      <c r="S792" s="67"/>
      <c r="T792" s="66"/>
      <c r="U792" s="66"/>
      <c r="V792" s="91"/>
      <c r="W792" s="91"/>
      <c r="X792" s="67"/>
      <c r="Y792" s="67"/>
      <c r="Z792" s="67"/>
      <c r="AA792" s="67"/>
      <c r="AB792" s="67"/>
      <c r="AC792" s="67"/>
      <c r="AD792" s="67"/>
      <c r="AE792" s="88"/>
      <c r="AF792" s="66"/>
      <c r="AG792" s="66"/>
      <c r="AH792" s="92"/>
      <c r="AI792" s="66"/>
      <c r="AJ792" s="74"/>
    </row>
    <row r="793" spans="1:36" s="71" customFormat="1" x14ac:dyDescent="0.25">
      <c r="A793" s="41"/>
      <c r="B793" s="41"/>
      <c r="C793" s="41"/>
      <c r="D793" s="62"/>
      <c r="E793" s="61"/>
      <c r="F793" s="62"/>
      <c r="G793" s="62"/>
      <c r="H793" s="41"/>
      <c r="I793" s="41"/>
      <c r="J793" s="41"/>
      <c r="K793" s="61"/>
      <c r="L793" s="61"/>
      <c r="M793" s="67"/>
      <c r="N793" s="67"/>
      <c r="O793" s="88"/>
      <c r="P793" s="66"/>
      <c r="Q793" s="69"/>
      <c r="R793" s="69"/>
      <c r="S793" s="67"/>
      <c r="T793" s="66"/>
      <c r="U793" s="66"/>
      <c r="V793" s="91"/>
      <c r="W793" s="91"/>
      <c r="X793" s="67"/>
      <c r="Y793" s="67"/>
      <c r="Z793" s="67"/>
      <c r="AA793" s="67"/>
      <c r="AB793" s="67"/>
      <c r="AC793" s="67"/>
      <c r="AD793" s="67"/>
      <c r="AE793" s="88"/>
      <c r="AF793" s="66"/>
      <c r="AG793" s="66"/>
      <c r="AH793" s="92"/>
      <c r="AI793" s="66"/>
      <c r="AJ793" s="74"/>
    </row>
    <row r="794" spans="1:36" s="71" customFormat="1" x14ac:dyDescent="0.25">
      <c r="A794" s="41"/>
      <c r="B794" s="41"/>
      <c r="C794" s="41"/>
      <c r="D794" s="62"/>
      <c r="E794" s="61"/>
      <c r="F794" s="62"/>
      <c r="G794" s="62"/>
      <c r="H794" s="41"/>
      <c r="I794" s="41"/>
      <c r="J794" s="41"/>
      <c r="K794" s="61"/>
      <c r="L794" s="61"/>
      <c r="M794" s="67"/>
      <c r="N794" s="67"/>
      <c r="O794" s="88"/>
      <c r="P794" s="66"/>
      <c r="Q794" s="69"/>
      <c r="R794" s="69"/>
      <c r="S794" s="67"/>
      <c r="T794" s="66"/>
      <c r="U794" s="66"/>
      <c r="V794" s="91"/>
      <c r="W794" s="91"/>
      <c r="X794" s="67"/>
      <c r="Y794" s="67"/>
      <c r="Z794" s="67"/>
      <c r="AA794" s="67"/>
      <c r="AB794" s="67"/>
      <c r="AC794" s="67"/>
      <c r="AD794" s="67"/>
      <c r="AE794" s="88"/>
      <c r="AF794" s="66"/>
      <c r="AG794" s="66"/>
      <c r="AH794" s="92"/>
      <c r="AI794" s="66"/>
      <c r="AJ794" s="74"/>
    </row>
    <row r="795" spans="1:36" s="71" customFormat="1" x14ac:dyDescent="0.25">
      <c r="A795" s="41"/>
      <c r="B795" s="41"/>
      <c r="C795" s="41"/>
      <c r="D795" s="62"/>
      <c r="E795" s="61"/>
      <c r="F795" s="62"/>
      <c r="G795" s="62"/>
      <c r="H795" s="41"/>
      <c r="I795" s="41"/>
      <c r="J795" s="41"/>
      <c r="K795" s="61"/>
      <c r="L795" s="61"/>
      <c r="M795" s="67"/>
      <c r="N795" s="67"/>
      <c r="O795" s="88"/>
      <c r="P795" s="66"/>
      <c r="Q795" s="69"/>
      <c r="R795" s="69"/>
      <c r="S795" s="67"/>
      <c r="T795" s="66"/>
      <c r="U795" s="66"/>
      <c r="V795" s="91"/>
      <c r="W795" s="91"/>
      <c r="X795" s="67"/>
      <c r="Y795" s="67"/>
      <c r="Z795" s="67"/>
      <c r="AA795" s="67"/>
      <c r="AB795" s="67"/>
      <c r="AC795" s="67"/>
      <c r="AD795" s="67"/>
      <c r="AE795" s="88"/>
      <c r="AF795" s="66"/>
      <c r="AG795" s="66"/>
      <c r="AH795" s="92"/>
      <c r="AI795" s="66"/>
      <c r="AJ795" s="74"/>
    </row>
    <row r="796" spans="1:36" s="71" customFormat="1" x14ac:dyDescent="0.25">
      <c r="A796" s="41"/>
      <c r="B796" s="41"/>
      <c r="C796" s="41"/>
      <c r="D796" s="62"/>
      <c r="E796" s="61"/>
      <c r="F796" s="62"/>
      <c r="G796" s="62"/>
      <c r="H796" s="41"/>
      <c r="I796" s="41"/>
      <c r="J796" s="41"/>
      <c r="K796" s="61"/>
      <c r="L796" s="61"/>
      <c r="M796" s="67"/>
      <c r="N796" s="67"/>
      <c r="O796" s="88"/>
      <c r="P796" s="66"/>
      <c r="Q796" s="69"/>
      <c r="R796" s="69"/>
      <c r="S796" s="67"/>
      <c r="T796" s="66"/>
      <c r="U796" s="66"/>
      <c r="V796" s="91"/>
      <c r="W796" s="91"/>
      <c r="X796" s="67"/>
      <c r="Y796" s="67"/>
      <c r="Z796" s="67"/>
      <c r="AA796" s="67"/>
      <c r="AB796" s="67"/>
      <c r="AC796" s="67"/>
      <c r="AD796" s="67"/>
      <c r="AE796" s="88"/>
      <c r="AF796" s="66"/>
      <c r="AG796" s="66"/>
      <c r="AH796" s="92"/>
      <c r="AI796" s="66"/>
      <c r="AJ796" s="74"/>
    </row>
    <row r="797" spans="1:36" s="71" customFormat="1" x14ac:dyDescent="0.25">
      <c r="A797" s="41"/>
      <c r="B797" s="41"/>
      <c r="C797" s="41"/>
      <c r="D797" s="62"/>
      <c r="E797" s="61"/>
      <c r="F797" s="62"/>
      <c r="G797" s="62"/>
      <c r="H797" s="41"/>
      <c r="I797" s="41"/>
      <c r="J797" s="41"/>
      <c r="K797" s="61"/>
      <c r="L797" s="61"/>
      <c r="M797" s="67"/>
      <c r="N797" s="67"/>
      <c r="O797" s="88"/>
      <c r="P797" s="66"/>
      <c r="Q797" s="69"/>
      <c r="R797" s="69"/>
      <c r="S797" s="67"/>
      <c r="T797" s="66"/>
      <c r="U797" s="66"/>
      <c r="V797" s="91"/>
      <c r="W797" s="91"/>
      <c r="X797" s="67"/>
      <c r="Y797" s="67"/>
      <c r="Z797" s="67"/>
      <c r="AA797" s="67"/>
      <c r="AB797" s="67"/>
      <c r="AC797" s="67"/>
      <c r="AD797" s="67"/>
      <c r="AE797" s="88"/>
      <c r="AF797" s="66"/>
      <c r="AG797" s="66"/>
      <c r="AH797" s="92"/>
      <c r="AI797" s="66"/>
      <c r="AJ797" s="74"/>
    </row>
    <row r="798" spans="1:36" s="71" customFormat="1" x14ac:dyDescent="0.25">
      <c r="A798" s="41"/>
      <c r="B798" s="41"/>
      <c r="C798" s="41"/>
      <c r="D798" s="62"/>
      <c r="E798" s="61"/>
      <c r="F798" s="62"/>
      <c r="G798" s="62"/>
      <c r="H798" s="41"/>
      <c r="I798" s="41"/>
      <c r="J798" s="41"/>
      <c r="K798" s="61"/>
      <c r="L798" s="61"/>
      <c r="M798" s="67"/>
      <c r="N798" s="67"/>
      <c r="O798" s="88"/>
      <c r="P798" s="66"/>
      <c r="Q798" s="69"/>
      <c r="R798" s="69"/>
      <c r="S798" s="67"/>
      <c r="T798" s="66"/>
      <c r="U798" s="66"/>
      <c r="V798" s="91"/>
      <c r="W798" s="91"/>
      <c r="X798" s="67"/>
      <c r="Y798" s="67"/>
      <c r="Z798" s="67"/>
      <c r="AA798" s="67"/>
      <c r="AB798" s="67"/>
      <c r="AC798" s="67"/>
      <c r="AD798" s="67"/>
      <c r="AE798" s="88"/>
      <c r="AF798" s="66"/>
      <c r="AG798" s="66"/>
      <c r="AH798" s="92"/>
      <c r="AI798" s="66"/>
      <c r="AJ798" s="74"/>
    </row>
    <row r="799" spans="1:36" s="71" customFormat="1" x14ac:dyDescent="0.25">
      <c r="A799" s="41"/>
      <c r="B799" s="41"/>
      <c r="C799" s="41"/>
      <c r="D799" s="62"/>
      <c r="E799" s="61"/>
      <c r="F799" s="62"/>
      <c r="G799" s="62"/>
      <c r="H799" s="41"/>
      <c r="I799" s="41"/>
      <c r="J799" s="41"/>
      <c r="K799" s="61"/>
      <c r="L799" s="61"/>
      <c r="M799" s="67"/>
      <c r="N799" s="67"/>
      <c r="O799" s="88"/>
      <c r="P799" s="66"/>
      <c r="Q799" s="69"/>
      <c r="R799" s="69"/>
      <c r="S799" s="67"/>
      <c r="T799" s="66"/>
      <c r="U799" s="66"/>
      <c r="V799" s="91"/>
      <c r="W799" s="91"/>
      <c r="X799" s="67"/>
      <c r="Y799" s="67"/>
      <c r="Z799" s="67"/>
      <c r="AA799" s="67"/>
      <c r="AB799" s="67"/>
      <c r="AC799" s="67"/>
      <c r="AD799" s="67"/>
      <c r="AE799" s="88"/>
      <c r="AF799" s="66"/>
      <c r="AG799" s="66"/>
      <c r="AH799" s="92"/>
      <c r="AI799" s="66"/>
      <c r="AJ799" s="74"/>
    </row>
    <row r="800" spans="1:36" s="71" customFormat="1" x14ac:dyDescent="0.25">
      <c r="A800" s="41"/>
      <c r="B800" s="41"/>
      <c r="C800" s="41"/>
      <c r="D800" s="62"/>
      <c r="E800" s="61"/>
      <c r="F800" s="62"/>
      <c r="G800" s="62"/>
      <c r="H800" s="41"/>
      <c r="I800" s="41"/>
      <c r="J800" s="41"/>
      <c r="K800" s="61"/>
      <c r="L800" s="61"/>
      <c r="M800" s="67"/>
      <c r="N800" s="67"/>
      <c r="O800" s="88"/>
      <c r="P800" s="66"/>
      <c r="Q800" s="69"/>
      <c r="R800" s="69"/>
      <c r="S800" s="67"/>
      <c r="T800" s="66"/>
      <c r="U800" s="66"/>
      <c r="V800" s="91"/>
      <c r="W800" s="91"/>
      <c r="X800" s="67"/>
      <c r="Y800" s="67"/>
      <c r="Z800" s="67"/>
      <c r="AA800" s="67"/>
      <c r="AB800" s="67"/>
      <c r="AC800" s="67"/>
      <c r="AD800" s="67"/>
      <c r="AE800" s="88"/>
      <c r="AF800" s="66"/>
      <c r="AG800" s="66"/>
      <c r="AH800" s="92"/>
      <c r="AI800" s="66"/>
      <c r="AJ800" s="74"/>
    </row>
    <row r="801" spans="1:36" s="71" customFormat="1" x14ac:dyDescent="0.25">
      <c r="A801" s="41"/>
      <c r="B801" s="41"/>
      <c r="C801" s="41"/>
      <c r="D801" s="62"/>
      <c r="E801" s="61"/>
      <c r="F801" s="62"/>
      <c r="G801" s="62"/>
      <c r="H801" s="41"/>
      <c r="I801" s="41"/>
      <c r="J801" s="41"/>
      <c r="K801" s="61"/>
      <c r="L801" s="61"/>
      <c r="M801" s="67"/>
      <c r="N801" s="67"/>
      <c r="O801" s="88"/>
      <c r="P801" s="66"/>
      <c r="Q801" s="69"/>
      <c r="R801" s="69"/>
      <c r="S801" s="67"/>
      <c r="T801" s="66"/>
      <c r="U801" s="66"/>
      <c r="V801" s="91"/>
      <c r="W801" s="91"/>
      <c r="X801" s="67"/>
      <c r="Y801" s="67"/>
      <c r="Z801" s="67"/>
      <c r="AA801" s="67"/>
      <c r="AB801" s="67"/>
      <c r="AC801" s="67"/>
      <c r="AD801" s="67"/>
      <c r="AE801" s="88"/>
      <c r="AF801" s="66"/>
      <c r="AG801" s="66"/>
      <c r="AH801" s="92"/>
      <c r="AI801" s="66"/>
      <c r="AJ801" s="74"/>
    </row>
    <row r="802" spans="1:36" s="71" customFormat="1" x14ac:dyDescent="0.25">
      <c r="A802" s="41"/>
      <c r="B802" s="41"/>
      <c r="C802" s="41"/>
      <c r="D802" s="62"/>
      <c r="E802" s="61"/>
      <c r="F802" s="62"/>
      <c r="G802" s="62"/>
      <c r="H802" s="41"/>
      <c r="I802" s="41"/>
      <c r="J802" s="41"/>
      <c r="K802" s="61"/>
      <c r="L802" s="61"/>
      <c r="M802" s="67"/>
      <c r="N802" s="67"/>
      <c r="O802" s="88"/>
      <c r="P802" s="66"/>
      <c r="Q802" s="69"/>
      <c r="R802" s="69"/>
      <c r="S802" s="67"/>
      <c r="T802" s="66"/>
      <c r="U802" s="66"/>
      <c r="V802" s="91"/>
      <c r="W802" s="91"/>
      <c r="X802" s="67"/>
      <c r="Y802" s="67"/>
      <c r="Z802" s="67"/>
      <c r="AA802" s="67"/>
      <c r="AB802" s="67"/>
      <c r="AC802" s="67"/>
      <c r="AD802" s="67"/>
      <c r="AE802" s="88"/>
      <c r="AF802" s="66"/>
      <c r="AG802" s="66"/>
      <c r="AH802" s="92"/>
      <c r="AI802" s="66"/>
      <c r="AJ802" s="74"/>
    </row>
    <row r="803" spans="1:36" s="71" customFormat="1" x14ac:dyDescent="0.25">
      <c r="A803" s="41"/>
      <c r="B803" s="41"/>
      <c r="C803" s="41"/>
      <c r="D803" s="62"/>
      <c r="E803" s="61"/>
      <c r="F803" s="62"/>
      <c r="G803" s="62"/>
      <c r="H803" s="41"/>
      <c r="I803" s="41"/>
      <c r="J803" s="41"/>
      <c r="K803" s="61"/>
      <c r="L803" s="61"/>
      <c r="M803" s="67"/>
      <c r="N803" s="67"/>
      <c r="O803" s="88"/>
      <c r="P803" s="66"/>
      <c r="Q803" s="69"/>
      <c r="R803" s="69"/>
      <c r="S803" s="67"/>
      <c r="T803" s="66"/>
      <c r="U803" s="66"/>
      <c r="V803" s="91"/>
      <c r="W803" s="91"/>
      <c r="X803" s="67"/>
      <c r="Y803" s="67"/>
      <c r="Z803" s="67"/>
      <c r="AA803" s="67"/>
      <c r="AB803" s="67"/>
      <c r="AC803" s="67"/>
      <c r="AD803" s="67"/>
      <c r="AE803" s="88"/>
      <c r="AF803" s="66"/>
      <c r="AG803" s="66"/>
      <c r="AH803" s="92"/>
      <c r="AI803" s="66"/>
      <c r="AJ803" s="74"/>
    </row>
    <row r="804" spans="1:36" s="71" customFormat="1" x14ac:dyDescent="0.25">
      <c r="A804" s="41"/>
      <c r="B804" s="41"/>
      <c r="C804" s="41"/>
      <c r="D804" s="62"/>
      <c r="E804" s="61"/>
      <c r="F804" s="62"/>
      <c r="G804" s="62"/>
      <c r="H804" s="41"/>
      <c r="I804" s="41"/>
      <c r="J804" s="41"/>
      <c r="K804" s="61"/>
      <c r="L804" s="61"/>
      <c r="M804" s="67"/>
      <c r="N804" s="67"/>
      <c r="O804" s="88"/>
      <c r="P804" s="66"/>
      <c r="Q804" s="69"/>
      <c r="R804" s="69"/>
      <c r="S804" s="67"/>
      <c r="T804" s="66"/>
      <c r="U804" s="66"/>
      <c r="V804" s="91"/>
      <c r="W804" s="91"/>
      <c r="X804" s="67"/>
      <c r="Y804" s="67"/>
      <c r="Z804" s="67"/>
      <c r="AA804" s="67"/>
      <c r="AB804" s="67"/>
      <c r="AC804" s="67"/>
      <c r="AD804" s="67"/>
      <c r="AE804" s="88"/>
      <c r="AF804" s="66"/>
      <c r="AG804" s="66"/>
      <c r="AH804" s="92"/>
      <c r="AI804" s="66"/>
      <c r="AJ804" s="74"/>
    </row>
    <row r="805" spans="1:36" s="71" customFormat="1" x14ac:dyDescent="0.25">
      <c r="A805" s="41"/>
      <c r="B805" s="41"/>
      <c r="C805" s="41"/>
      <c r="D805" s="62"/>
      <c r="E805" s="61"/>
      <c r="F805" s="62"/>
      <c r="G805" s="62"/>
      <c r="H805" s="41"/>
      <c r="I805" s="41"/>
      <c r="J805" s="41"/>
      <c r="K805" s="61"/>
      <c r="L805" s="61"/>
      <c r="M805" s="67"/>
      <c r="N805" s="67"/>
      <c r="O805" s="88"/>
      <c r="P805" s="66"/>
      <c r="Q805" s="69"/>
      <c r="R805" s="69"/>
      <c r="S805" s="67"/>
      <c r="T805" s="66"/>
      <c r="U805" s="66"/>
      <c r="V805" s="91"/>
      <c r="W805" s="91"/>
      <c r="X805" s="67"/>
      <c r="Y805" s="67"/>
      <c r="Z805" s="67"/>
      <c r="AA805" s="67"/>
      <c r="AB805" s="67"/>
      <c r="AC805" s="67"/>
      <c r="AD805" s="67"/>
      <c r="AE805" s="88"/>
      <c r="AF805" s="66"/>
      <c r="AG805" s="66"/>
      <c r="AH805" s="92"/>
      <c r="AI805" s="66"/>
      <c r="AJ805" s="74"/>
    </row>
    <row r="806" spans="1:36" s="71" customFormat="1" x14ac:dyDescent="0.25">
      <c r="A806" s="41"/>
      <c r="B806" s="41"/>
      <c r="C806" s="41"/>
      <c r="D806" s="62"/>
      <c r="E806" s="61"/>
      <c r="F806" s="62"/>
      <c r="G806" s="62"/>
      <c r="H806" s="41"/>
      <c r="I806" s="41"/>
      <c r="J806" s="41"/>
      <c r="K806" s="61"/>
      <c r="L806" s="61"/>
      <c r="M806" s="67"/>
      <c r="N806" s="67"/>
      <c r="O806" s="88"/>
      <c r="P806" s="66"/>
      <c r="Q806" s="69"/>
      <c r="R806" s="69"/>
      <c r="S806" s="67"/>
      <c r="T806" s="66"/>
      <c r="U806" s="66"/>
      <c r="V806" s="91"/>
      <c r="W806" s="91"/>
      <c r="X806" s="67"/>
      <c r="Y806" s="67"/>
      <c r="Z806" s="67"/>
      <c r="AA806" s="67"/>
      <c r="AB806" s="67"/>
      <c r="AC806" s="67"/>
      <c r="AD806" s="67"/>
      <c r="AE806" s="88"/>
      <c r="AF806" s="66"/>
      <c r="AG806" s="66"/>
      <c r="AH806" s="92"/>
      <c r="AI806" s="66"/>
      <c r="AJ806" s="74"/>
    </row>
    <row r="807" spans="1:36" s="71" customFormat="1" x14ac:dyDescent="0.25">
      <c r="A807" s="41"/>
      <c r="B807" s="41"/>
      <c r="C807" s="41"/>
      <c r="D807" s="62"/>
      <c r="E807" s="61"/>
      <c r="F807" s="62"/>
      <c r="G807" s="62"/>
      <c r="H807" s="41"/>
      <c r="I807" s="41"/>
      <c r="J807" s="41"/>
      <c r="K807" s="61"/>
      <c r="L807" s="61"/>
      <c r="M807" s="67"/>
      <c r="N807" s="67"/>
      <c r="O807" s="88"/>
      <c r="P807" s="66"/>
      <c r="Q807" s="69"/>
      <c r="R807" s="69"/>
      <c r="S807" s="67"/>
      <c r="T807" s="66"/>
      <c r="U807" s="66"/>
      <c r="V807" s="91"/>
      <c r="W807" s="91"/>
      <c r="X807" s="67"/>
      <c r="Y807" s="67"/>
      <c r="Z807" s="67"/>
      <c r="AA807" s="67"/>
      <c r="AB807" s="67"/>
      <c r="AC807" s="67"/>
      <c r="AD807" s="67"/>
      <c r="AE807" s="88"/>
      <c r="AF807" s="66"/>
      <c r="AG807" s="66"/>
      <c r="AH807" s="92"/>
      <c r="AI807" s="66"/>
      <c r="AJ807" s="74"/>
    </row>
    <row r="808" spans="1:36" s="71" customFormat="1" x14ac:dyDescent="0.25">
      <c r="A808" s="41"/>
      <c r="B808" s="41"/>
      <c r="C808" s="41"/>
      <c r="D808" s="62"/>
      <c r="E808" s="61"/>
      <c r="F808" s="62"/>
      <c r="G808" s="62"/>
      <c r="H808" s="41"/>
      <c r="I808" s="41"/>
      <c r="J808" s="41"/>
      <c r="K808" s="61"/>
      <c r="L808" s="61"/>
      <c r="M808" s="67"/>
      <c r="N808" s="67"/>
      <c r="O808" s="88"/>
      <c r="P808" s="66"/>
      <c r="Q808" s="69"/>
      <c r="R808" s="69"/>
      <c r="S808" s="67"/>
      <c r="T808" s="66"/>
      <c r="U808" s="66"/>
      <c r="V808" s="91"/>
      <c r="W808" s="91"/>
      <c r="X808" s="67"/>
      <c r="Y808" s="67"/>
      <c r="Z808" s="67"/>
      <c r="AA808" s="67"/>
      <c r="AB808" s="67"/>
      <c r="AC808" s="67"/>
      <c r="AD808" s="67"/>
      <c r="AE808" s="88"/>
      <c r="AF808" s="66"/>
      <c r="AG808" s="66"/>
      <c r="AH808" s="92"/>
      <c r="AI808" s="66"/>
      <c r="AJ808" s="74"/>
    </row>
    <row r="809" spans="1:36" s="71" customFormat="1" x14ac:dyDescent="0.25">
      <c r="A809" s="41"/>
      <c r="B809" s="41"/>
      <c r="C809" s="41"/>
      <c r="D809" s="62"/>
      <c r="E809" s="61"/>
      <c r="F809" s="62"/>
      <c r="G809" s="62"/>
      <c r="H809" s="41"/>
      <c r="I809" s="41"/>
      <c r="J809" s="41"/>
      <c r="K809" s="61"/>
      <c r="L809" s="61"/>
      <c r="M809" s="67"/>
      <c r="N809" s="67"/>
      <c r="O809" s="88"/>
      <c r="P809" s="66"/>
      <c r="Q809" s="69"/>
      <c r="R809" s="69"/>
      <c r="S809" s="67"/>
      <c r="T809" s="66"/>
      <c r="U809" s="66"/>
      <c r="V809" s="91"/>
      <c r="W809" s="91"/>
      <c r="X809" s="67"/>
      <c r="Y809" s="67"/>
      <c r="Z809" s="67"/>
      <c r="AA809" s="67"/>
      <c r="AB809" s="67"/>
      <c r="AC809" s="67"/>
      <c r="AD809" s="67"/>
      <c r="AE809" s="88"/>
      <c r="AF809" s="66"/>
      <c r="AG809" s="66"/>
      <c r="AH809" s="92"/>
      <c r="AI809" s="66"/>
      <c r="AJ809" s="74"/>
    </row>
    <row r="810" spans="1:36" s="71" customFormat="1" x14ac:dyDescent="0.25">
      <c r="A810" s="41"/>
      <c r="B810" s="41"/>
      <c r="C810" s="41"/>
      <c r="D810" s="62"/>
      <c r="E810" s="61"/>
      <c r="F810" s="62"/>
      <c r="G810" s="62"/>
      <c r="H810" s="41"/>
      <c r="I810" s="41"/>
      <c r="J810" s="41"/>
      <c r="K810" s="61"/>
      <c r="L810" s="61"/>
      <c r="M810" s="67"/>
      <c r="N810" s="67"/>
      <c r="O810" s="88"/>
      <c r="P810" s="66"/>
      <c r="Q810" s="69"/>
      <c r="R810" s="69"/>
      <c r="S810" s="67"/>
      <c r="T810" s="66"/>
      <c r="U810" s="66"/>
      <c r="V810" s="91"/>
      <c r="W810" s="91"/>
      <c r="X810" s="67"/>
      <c r="Y810" s="67"/>
      <c r="Z810" s="67"/>
      <c r="AA810" s="67"/>
      <c r="AB810" s="67"/>
      <c r="AC810" s="67"/>
      <c r="AD810" s="67"/>
      <c r="AE810" s="88"/>
      <c r="AF810" s="66"/>
      <c r="AG810" s="66"/>
      <c r="AH810" s="92"/>
      <c r="AI810" s="66"/>
      <c r="AJ810" s="74"/>
    </row>
    <row r="811" spans="1:36" s="71" customFormat="1" x14ac:dyDescent="0.25">
      <c r="A811" s="41"/>
      <c r="B811" s="41"/>
      <c r="C811" s="41"/>
      <c r="D811" s="62"/>
      <c r="E811" s="61"/>
      <c r="F811" s="62"/>
      <c r="G811" s="62"/>
      <c r="H811" s="41"/>
      <c r="I811" s="41"/>
      <c r="J811" s="41"/>
      <c r="K811" s="61"/>
      <c r="L811" s="61"/>
      <c r="M811" s="67"/>
      <c r="N811" s="67"/>
      <c r="O811" s="88"/>
      <c r="P811" s="66"/>
      <c r="Q811" s="69"/>
      <c r="R811" s="69"/>
      <c r="S811" s="67"/>
      <c r="T811" s="66"/>
      <c r="U811" s="66"/>
      <c r="V811" s="91"/>
      <c r="W811" s="91"/>
      <c r="X811" s="67"/>
      <c r="Y811" s="67"/>
      <c r="Z811" s="67"/>
      <c r="AA811" s="67"/>
      <c r="AB811" s="67"/>
      <c r="AC811" s="67"/>
      <c r="AD811" s="67"/>
      <c r="AE811" s="88"/>
      <c r="AF811" s="66"/>
      <c r="AG811" s="66"/>
      <c r="AH811" s="92"/>
      <c r="AI811" s="66"/>
      <c r="AJ811" s="74"/>
    </row>
    <row r="812" spans="1:36" s="71" customFormat="1" x14ac:dyDescent="0.25">
      <c r="A812" s="41"/>
      <c r="B812" s="41"/>
      <c r="C812" s="41"/>
      <c r="D812" s="62"/>
      <c r="E812" s="61"/>
      <c r="F812" s="62"/>
      <c r="G812" s="62"/>
      <c r="H812" s="41"/>
      <c r="I812" s="41"/>
      <c r="J812" s="41"/>
      <c r="K812" s="61"/>
      <c r="L812" s="61"/>
      <c r="M812" s="67"/>
      <c r="N812" s="67"/>
      <c r="O812" s="88"/>
      <c r="P812" s="66"/>
      <c r="Q812" s="69"/>
      <c r="R812" s="69"/>
      <c r="S812" s="67"/>
      <c r="T812" s="66"/>
      <c r="U812" s="66"/>
      <c r="V812" s="91"/>
      <c r="W812" s="91"/>
      <c r="X812" s="67"/>
      <c r="Y812" s="67"/>
      <c r="Z812" s="67"/>
      <c r="AA812" s="67"/>
      <c r="AB812" s="67"/>
      <c r="AC812" s="67"/>
      <c r="AD812" s="67"/>
      <c r="AE812" s="88"/>
      <c r="AF812" s="66"/>
      <c r="AG812" s="66"/>
      <c r="AH812" s="92"/>
      <c r="AI812" s="66"/>
      <c r="AJ812" s="74"/>
    </row>
    <row r="813" spans="1:36" s="71" customFormat="1" x14ac:dyDescent="0.25">
      <c r="A813" s="41"/>
      <c r="B813" s="41"/>
      <c r="C813" s="41"/>
      <c r="D813" s="62"/>
      <c r="E813" s="61"/>
      <c r="F813" s="62"/>
      <c r="G813" s="62"/>
      <c r="H813" s="41"/>
      <c r="I813" s="41"/>
      <c r="J813" s="41"/>
      <c r="K813" s="61"/>
      <c r="L813" s="61"/>
      <c r="M813" s="67"/>
      <c r="N813" s="67"/>
      <c r="O813" s="88"/>
      <c r="P813" s="66"/>
      <c r="Q813" s="69"/>
      <c r="R813" s="69"/>
      <c r="S813" s="67"/>
      <c r="T813" s="66"/>
      <c r="U813" s="66"/>
      <c r="V813" s="91"/>
      <c r="W813" s="91"/>
      <c r="X813" s="67"/>
      <c r="Y813" s="67"/>
      <c r="Z813" s="67"/>
      <c r="AA813" s="67"/>
      <c r="AB813" s="67"/>
      <c r="AC813" s="67"/>
      <c r="AD813" s="67"/>
      <c r="AE813" s="88"/>
      <c r="AF813" s="66"/>
      <c r="AG813" s="66"/>
      <c r="AH813" s="92"/>
      <c r="AI813" s="66"/>
      <c r="AJ813" s="74"/>
    </row>
    <row r="814" spans="1:36" s="71" customFormat="1" x14ac:dyDescent="0.25">
      <c r="A814" s="41"/>
      <c r="B814" s="41"/>
      <c r="C814" s="41"/>
      <c r="D814" s="62"/>
      <c r="E814" s="61"/>
      <c r="F814" s="62"/>
      <c r="G814" s="62"/>
      <c r="H814" s="41"/>
      <c r="I814" s="41"/>
      <c r="J814" s="41"/>
      <c r="K814" s="61"/>
      <c r="L814" s="61"/>
      <c r="M814" s="67"/>
      <c r="N814" s="67"/>
      <c r="O814" s="88"/>
      <c r="P814" s="66"/>
      <c r="Q814" s="69"/>
      <c r="R814" s="69"/>
      <c r="S814" s="67"/>
      <c r="T814" s="66"/>
      <c r="U814" s="66"/>
      <c r="V814" s="91"/>
      <c r="W814" s="91"/>
      <c r="X814" s="67"/>
      <c r="Y814" s="67"/>
      <c r="Z814" s="67"/>
      <c r="AA814" s="67"/>
      <c r="AB814" s="67"/>
      <c r="AC814" s="67"/>
      <c r="AD814" s="67"/>
      <c r="AE814" s="88"/>
      <c r="AF814" s="66"/>
      <c r="AG814" s="66"/>
      <c r="AH814" s="92"/>
      <c r="AI814" s="66"/>
      <c r="AJ814" s="74"/>
    </row>
    <row r="815" spans="1:36" s="71" customFormat="1" x14ac:dyDescent="0.25">
      <c r="A815" s="41"/>
      <c r="B815" s="41"/>
      <c r="C815" s="41"/>
      <c r="D815" s="62"/>
      <c r="E815" s="61"/>
      <c r="F815" s="62"/>
      <c r="G815" s="62"/>
      <c r="H815" s="41"/>
      <c r="I815" s="41"/>
      <c r="J815" s="41"/>
      <c r="K815" s="61"/>
      <c r="L815" s="61"/>
      <c r="M815" s="67"/>
      <c r="N815" s="67"/>
      <c r="O815" s="88"/>
      <c r="P815" s="66"/>
      <c r="Q815" s="69"/>
      <c r="R815" s="69"/>
      <c r="S815" s="67"/>
      <c r="T815" s="66"/>
      <c r="U815" s="66"/>
      <c r="V815" s="91"/>
      <c r="W815" s="91"/>
      <c r="X815" s="67"/>
      <c r="Y815" s="67"/>
      <c r="Z815" s="67"/>
      <c r="AA815" s="67"/>
      <c r="AB815" s="67"/>
      <c r="AC815" s="67"/>
      <c r="AD815" s="67"/>
      <c r="AE815" s="88"/>
      <c r="AF815" s="66"/>
      <c r="AG815" s="66"/>
      <c r="AH815" s="92"/>
      <c r="AI815" s="66"/>
      <c r="AJ815" s="74"/>
    </row>
    <row r="816" spans="1:36" s="71" customFormat="1" x14ac:dyDescent="0.25">
      <c r="A816" s="41"/>
      <c r="B816" s="41"/>
      <c r="C816" s="41"/>
      <c r="D816" s="62"/>
      <c r="E816" s="61"/>
      <c r="F816" s="62"/>
      <c r="G816" s="62"/>
      <c r="H816" s="41"/>
      <c r="I816" s="41"/>
      <c r="J816" s="41"/>
      <c r="K816" s="61"/>
      <c r="L816" s="61"/>
      <c r="M816" s="67"/>
      <c r="N816" s="67"/>
      <c r="O816" s="88"/>
      <c r="P816" s="66"/>
      <c r="Q816" s="69"/>
      <c r="R816" s="69"/>
      <c r="S816" s="67"/>
      <c r="T816" s="66"/>
      <c r="U816" s="66"/>
      <c r="V816" s="91"/>
      <c r="W816" s="91"/>
      <c r="X816" s="67"/>
      <c r="Y816" s="67"/>
      <c r="Z816" s="67"/>
      <c r="AA816" s="67"/>
      <c r="AB816" s="67"/>
      <c r="AC816" s="67"/>
      <c r="AD816" s="67"/>
      <c r="AE816" s="88"/>
      <c r="AF816" s="66"/>
      <c r="AG816" s="66"/>
      <c r="AH816" s="92"/>
      <c r="AI816" s="66"/>
      <c r="AJ816" s="74"/>
    </row>
    <row r="817" spans="1:36" s="71" customFormat="1" x14ac:dyDescent="0.25">
      <c r="A817" s="41"/>
      <c r="B817" s="41"/>
      <c r="C817" s="41"/>
      <c r="D817" s="62"/>
      <c r="E817" s="61"/>
      <c r="F817" s="62"/>
      <c r="G817" s="62"/>
      <c r="H817" s="41"/>
      <c r="I817" s="41"/>
      <c r="J817" s="41"/>
      <c r="K817" s="61"/>
      <c r="L817" s="61"/>
      <c r="M817" s="67"/>
      <c r="N817" s="67"/>
      <c r="O817" s="88"/>
      <c r="P817" s="66"/>
      <c r="Q817" s="69"/>
      <c r="R817" s="69"/>
      <c r="S817" s="67"/>
      <c r="T817" s="66"/>
      <c r="U817" s="66"/>
      <c r="V817" s="91"/>
      <c r="W817" s="91"/>
      <c r="X817" s="67"/>
      <c r="Y817" s="67"/>
      <c r="Z817" s="67"/>
      <c r="AA817" s="67"/>
      <c r="AB817" s="67"/>
      <c r="AC817" s="67"/>
      <c r="AD817" s="67"/>
      <c r="AE817" s="88"/>
      <c r="AF817" s="66"/>
      <c r="AG817" s="66"/>
      <c r="AH817" s="92"/>
      <c r="AI817" s="66"/>
      <c r="AJ817" s="74"/>
    </row>
    <row r="818" spans="1:36" s="71" customFormat="1" x14ac:dyDescent="0.25">
      <c r="A818" s="41"/>
      <c r="B818" s="41"/>
      <c r="C818" s="41"/>
      <c r="D818" s="62"/>
      <c r="E818" s="61"/>
      <c r="F818" s="62"/>
      <c r="G818" s="62"/>
      <c r="H818" s="41"/>
      <c r="I818" s="41"/>
      <c r="J818" s="41"/>
      <c r="K818" s="61"/>
      <c r="L818" s="61"/>
      <c r="M818" s="67"/>
      <c r="N818" s="67"/>
      <c r="O818" s="88"/>
      <c r="P818" s="66"/>
      <c r="Q818" s="69"/>
      <c r="R818" s="69"/>
      <c r="S818" s="67"/>
      <c r="T818" s="66"/>
      <c r="U818" s="66"/>
      <c r="V818" s="91"/>
      <c r="W818" s="91"/>
      <c r="X818" s="67"/>
      <c r="Y818" s="67"/>
      <c r="Z818" s="67"/>
      <c r="AA818" s="67"/>
      <c r="AB818" s="67"/>
      <c r="AC818" s="67"/>
      <c r="AD818" s="67"/>
      <c r="AE818" s="88"/>
      <c r="AF818" s="66"/>
      <c r="AG818" s="66"/>
      <c r="AH818" s="92"/>
      <c r="AI818" s="66"/>
      <c r="AJ818" s="74"/>
    </row>
    <row r="819" spans="1:36" s="71" customFormat="1" x14ac:dyDescent="0.25">
      <c r="A819" s="41"/>
      <c r="B819" s="41"/>
      <c r="C819" s="41"/>
      <c r="D819" s="62"/>
      <c r="E819" s="61"/>
      <c r="F819" s="62"/>
      <c r="G819" s="62"/>
      <c r="H819" s="41"/>
      <c r="I819" s="41"/>
      <c r="J819" s="41"/>
      <c r="K819" s="61"/>
      <c r="L819" s="61"/>
      <c r="M819" s="67"/>
      <c r="N819" s="67"/>
      <c r="O819" s="88"/>
      <c r="P819" s="66"/>
      <c r="Q819" s="69"/>
      <c r="R819" s="69"/>
      <c r="S819" s="67"/>
      <c r="T819" s="66"/>
      <c r="U819" s="66"/>
      <c r="V819" s="91"/>
      <c r="W819" s="91"/>
      <c r="X819" s="67"/>
      <c r="Y819" s="67"/>
      <c r="Z819" s="67"/>
      <c r="AA819" s="67"/>
      <c r="AB819" s="67"/>
      <c r="AC819" s="67"/>
      <c r="AD819" s="67"/>
      <c r="AE819" s="88"/>
      <c r="AF819" s="66"/>
      <c r="AG819" s="66"/>
      <c r="AH819" s="92"/>
      <c r="AI819" s="66"/>
      <c r="AJ819" s="74"/>
    </row>
    <row r="820" spans="1:36" s="71" customFormat="1" x14ac:dyDescent="0.25">
      <c r="A820" s="41"/>
      <c r="B820" s="41"/>
      <c r="C820" s="41"/>
      <c r="D820" s="62"/>
      <c r="E820" s="61"/>
      <c r="F820" s="62"/>
      <c r="G820" s="62"/>
      <c r="H820" s="41"/>
      <c r="I820" s="41"/>
      <c r="J820" s="41"/>
      <c r="K820" s="61"/>
      <c r="L820" s="61"/>
      <c r="M820" s="67"/>
      <c r="N820" s="67"/>
      <c r="O820" s="88"/>
      <c r="P820" s="66"/>
      <c r="Q820" s="69"/>
      <c r="R820" s="69"/>
      <c r="S820" s="67"/>
      <c r="T820" s="66"/>
      <c r="U820" s="66"/>
      <c r="V820" s="91"/>
      <c r="W820" s="91"/>
      <c r="X820" s="67"/>
      <c r="Y820" s="67"/>
      <c r="Z820" s="67"/>
      <c r="AA820" s="67"/>
      <c r="AB820" s="67"/>
      <c r="AC820" s="67"/>
      <c r="AD820" s="67"/>
      <c r="AE820" s="88"/>
      <c r="AF820" s="66"/>
      <c r="AG820" s="66"/>
      <c r="AH820" s="92"/>
      <c r="AI820" s="66"/>
      <c r="AJ820" s="74"/>
    </row>
    <row r="821" spans="1:36" s="71" customFormat="1" x14ac:dyDescent="0.25">
      <c r="A821" s="41"/>
      <c r="B821" s="41"/>
      <c r="C821" s="41"/>
      <c r="D821" s="62"/>
      <c r="E821" s="61"/>
      <c r="F821" s="62"/>
      <c r="G821" s="62"/>
      <c r="H821" s="41"/>
      <c r="I821" s="41"/>
      <c r="J821" s="41"/>
      <c r="K821" s="61"/>
      <c r="L821" s="61"/>
      <c r="M821" s="67"/>
      <c r="N821" s="67"/>
      <c r="O821" s="88"/>
      <c r="P821" s="66"/>
      <c r="Q821" s="69"/>
      <c r="R821" s="69"/>
      <c r="S821" s="67"/>
      <c r="T821" s="66"/>
      <c r="U821" s="66"/>
      <c r="V821" s="91"/>
      <c r="W821" s="91"/>
      <c r="X821" s="67"/>
      <c r="Y821" s="67"/>
      <c r="Z821" s="67"/>
      <c r="AA821" s="67"/>
      <c r="AB821" s="67"/>
      <c r="AC821" s="67"/>
      <c r="AD821" s="67"/>
      <c r="AE821" s="88"/>
      <c r="AF821" s="66"/>
      <c r="AG821" s="66"/>
      <c r="AH821" s="92"/>
      <c r="AI821" s="66"/>
      <c r="AJ821" s="74"/>
    </row>
    <row r="822" spans="1:36" s="71" customFormat="1" x14ac:dyDescent="0.25">
      <c r="A822" s="41"/>
      <c r="B822" s="41"/>
      <c r="C822" s="41"/>
      <c r="D822" s="62"/>
      <c r="E822" s="61"/>
      <c r="F822" s="62"/>
      <c r="G822" s="62"/>
      <c r="H822" s="41"/>
      <c r="I822" s="41"/>
      <c r="J822" s="41"/>
      <c r="K822" s="61"/>
      <c r="L822" s="61"/>
      <c r="M822" s="67"/>
      <c r="N822" s="67"/>
      <c r="O822" s="88"/>
      <c r="P822" s="66"/>
      <c r="Q822" s="69"/>
      <c r="R822" s="69"/>
      <c r="S822" s="67"/>
      <c r="T822" s="66"/>
      <c r="U822" s="66"/>
      <c r="V822" s="91"/>
      <c r="W822" s="91"/>
      <c r="X822" s="67"/>
      <c r="Y822" s="67"/>
      <c r="Z822" s="67"/>
      <c r="AA822" s="67"/>
      <c r="AB822" s="67"/>
      <c r="AC822" s="67"/>
      <c r="AD822" s="67"/>
      <c r="AE822" s="88"/>
      <c r="AF822" s="66"/>
      <c r="AG822" s="66"/>
      <c r="AH822" s="92"/>
      <c r="AI822" s="66"/>
      <c r="AJ822" s="74"/>
    </row>
    <row r="823" spans="1:36" s="71" customFormat="1" x14ac:dyDescent="0.25">
      <c r="A823" s="41"/>
      <c r="B823" s="41"/>
      <c r="C823" s="41"/>
      <c r="D823" s="62"/>
      <c r="E823" s="61"/>
      <c r="F823" s="62"/>
      <c r="G823" s="62"/>
      <c r="H823" s="41"/>
      <c r="I823" s="41"/>
      <c r="J823" s="41"/>
      <c r="K823" s="61"/>
      <c r="L823" s="61"/>
      <c r="M823" s="67"/>
      <c r="N823" s="67"/>
      <c r="O823" s="88"/>
      <c r="P823" s="66"/>
      <c r="Q823" s="69"/>
      <c r="R823" s="69"/>
      <c r="S823" s="67"/>
      <c r="T823" s="66"/>
      <c r="U823" s="66"/>
      <c r="V823" s="91"/>
      <c r="W823" s="91"/>
      <c r="X823" s="67"/>
      <c r="Y823" s="67"/>
      <c r="Z823" s="67"/>
      <c r="AA823" s="67"/>
      <c r="AB823" s="67"/>
      <c r="AC823" s="67"/>
      <c r="AD823" s="67"/>
      <c r="AE823" s="88"/>
      <c r="AF823" s="66"/>
      <c r="AG823" s="66"/>
      <c r="AH823" s="92"/>
      <c r="AI823" s="66"/>
      <c r="AJ823" s="74"/>
    </row>
    <row r="824" spans="1:36" s="71" customFormat="1" x14ac:dyDescent="0.25">
      <c r="A824" s="41"/>
      <c r="B824" s="41"/>
      <c r="C824" s="41"/>
      <c r="D824" s="62"/>
      <c r="E824" s="61"/>
      <c r="F824" s="62"/>
      <c r="G824" s="62"/>
      <c r="H824" s="41"/>
      <c r="I824" s="41"/>
      <c r="J824" s="41"/>
      <c r="K824" s="61"/>
      <c r="L824" s="61"/>
      <c r="M824" s="67"/>
      <c r="N824" s="67"/>
      <c r="O824" s="88"/>
      <c r="P824" s="66"/>
      <c r="Q824" s="69"/>
      <c r="R824" s="69"/>
      <c r="S824" s="67"/>
      <c r="T824" s="66"/>
      <c r="U824" s="66"/>
      <c r="V824" s="91"/>
      <c r="W824" s="91"/>
      <c r="X824" s="67"/>
      <c r="Y824" s="67"/>
      <c r="Z824" s="67"/>
      <c r="AA824" s="67"/>
      <c r="AB824" s="67"/>
      <c r="AC824" s="67"/>
      <c r="AD824" s="67"/>
      <c r="AE824" s="88"/>
      <c r="AF824" s="66"/>
      <c r="AG824" s="66"/>
      <c r="AH824" s="92"/>
      <c r="AI824" s="66"/>
      <c r="AJ824" s="74"/>
    </row>
    <row r="825" spans="1:36" s="71" customFormat="1" x14ac:dyDescent="0.25">
      <c r="A825" s="41"/>
      <c r="B825" s="41"/>
      <c r="C825" s="41"/>
      <c r="D825" s="62"/>
      <c r="E825" s="61"/>
      <c r="F825" s="62"/>
      <c r="G825" s="62"/>
      <c r="H825" s="41"/>
      <c r="I825" s="41"/>
      <c r="J825" s="41"/>
      <c r="K825" s="61"/>
      <c r="L825" s="61"/>
      <c r="M825" s="67"/>
      <c r="N825" s="67"/>
      <c r="O825" s="88"/>
      <c r="P825" s="66"/>
      <c r="Q825" s="69"/>
      <c r="R825" s="69"/>
      <c r="S825" s="67"/>
      <c r="T825" s="66"/>
      <c r="U825" s="66"/>
      <c r="V825" s="91"/>
      <c r="W825" s="91"/>
      <c r="X825" s="67"/>
      <c r="Y825" s="67"/>
      <c r="Z825" s="67"/>
      <c r="AA825" s="67"/>
      <c r="AB825" s="67"/>
      <c r="AC825" s="67"/>
      <c r="AD825" s="67"/>
      <c r="AE825" s="88"/>
      <c r="AF825" s="66"/>
      <c r="AG825" s="66"/>
      <c r="AH825" s="92"/>
      <c r="AI825" s="66"/>
      <c r="AJ825" s="74"/>
    </row>
    <row r="826" spans="1:36" s="71" customFormat="1" x14ac:dyDescent="0.25">
      <c r="A826" s="41"/>
      <c r="B826" s="41"/>
      <c r="C826" s="41"/>
      <c r="D826" s="62"/>
      <c r="E826" s="61"/>
      <c r="F826" s="62"/>
      <c r="G826" s="62"/>
      <c r="H826" s="41"/>
      <c r="I826" s="41"/>
      <c r="J826" s="41"/>
      <c r="K826" s="61"/>
      <c r="L826" s="61"/>
      <c r="M826" s="67"/>
      <c r="N826" s="67"/>
      <c r="O826" s="88"/>
      <c r="P826" s="66"/>
      <c r="Q826" s="69"/>
      <c r="R826" s="69"/>
      <c r="S826" s="67"/>
      <c r="T826" s="66"/>
      <c r="U826" s="66"/>
      <c r="V826" s="91"/>
      <c r="W826" s="91"/>
      <c r="X826" s="67"/>
      <c r="Y826" s="67"/>
      <c r="Z826" s="67"/>
      <c r="AA826" s="67"/>
      <c r="AB826" s="67"/>
      <c r="AC826" s="67"/>
      <c r="AD826" s="67"/>
      <c r="AE826" s="88"/>
      <c r="AF826" s="66"/>
      <c r="AG826" s="66"/>
      <c r="AH826" s="92"/>
      <c r="AI826" s="66"/>
      <c r="AJ826" s="74"/>
    </row>
    <row r="827" spans="1:36" s="71" customFormat="1" x14ac:dyDescent="0.25">
      <c r="A827" s="41"/>
      <c r="B827" s="41"/>
      <c r="C827" s="41"/>
      <c r="D827" s="62"/>
      <c r="E827" s="61"/>
      <c r="F827" s="62"/>
      <c r="G827" s="62"/>
      <c r="H827" s="41"/>
      <c r="I827" s="41"/>
      <c r="J827" s="41"/>
      <c r="K827" s="61"/>
      <c r="L827" s="61"/>
      <c r="M827" s="67"/>
      <c r="N827" s="67"/>
      <c r="O827" s="88"/>
      <c r="P827" s="66"/>
      <c r="Q827" s="69"/>
      <c r="R827" s="69"/>
      <c r="S827" s="67"/>
      <c r="T827" s="66"/>
      <c r="U827" s="66"/>
      <c r="V827" s="91"/>
      <c r="W827" s="91"/>
      <c r="X827" s="67"/>
      <c r="Y827" s="67"/>
      <c r="Z827" s="67"/>
      <c r="AA827" s="67"/>
      <c r="AB827" s="67"/>
      <c r="AC827" s="67"/>
      <c r="AD827" s="67"/>
      <c r="AE827" s="88"/>
      <c r="AF827" s="66"/>
      <c r="AG827" s="66"/>
      <c r="AH827" s="92"/>
      <c r="AI827" s="66"/>
      <c r="AJ827" s="74"/>
    </row>
    <row r="828" spans="1:36" s="71" customFormat="1" x14ac:dyDescent="0.25">
      <c r="A828" s="41"/>
      <c r="B828" s="41"/>
      <c r="C828" s="41"/>
      <c r="D828" s="62"/>
      <c r="E828" s="61"/>
      <c r="F828" s="62"/>
      <c r="G828" s="62"/>
      <c r="H828" s="41"/>
      <c r="I828" s="41"/>
      <c r="J828" s="41"/>
      <c r="K828" s="61"/>
      <c r="L828" s="61"/>
      <c r="M828" s="67"/>
      <c r="N828" s="67"/>
      <c r="O828" s="88"/>
      <c r="P828" s="66"/>
      <c r="Q828" s="69"/>
      <c r="R828" s="69"/>
      <c r="S828" s="67"/>
      <c r="T828" s="66"/>
      <c r="U828" s="66"/>
      <c r="V828" s="91"/>
      <c r="W828" s="91"/>
      <c r="X828" s="67"/>
      <c r="Y828" s="67"/>
      <c r="Z828" s="67"/>
      <c r="AA828" s="67"/>
      <c r="AB828" s="67"/>
      <c r="AC828" s="67"/>
      <c r="AD828" s="67"/>
      <c r="AE828" s="88"/>
      <c r="AF828" s="66"/>
      <c r="AG828" s="66"/>
      <c r="AH828" s="92"/>
      <c r="AI828" s="66"/>
      <c r="AJ828" s="74"/>
    </row>
    <row r="829" spans="1:36" s="71" customFormat="1" x14ac:dyDescent="0.25">
      <c r="A829" s="41"/>
      <c r="B829" s="41"/>
      <c r="C829" s="41"/>
      <c r="D829" s="62"/>
      <c r="E829" s="61"/>
      <c r="F829" s="62"/>
      <c r="G829" s="62"/>
      <c r="H829" s="41"/>
      <c r="I829" s="41"/>
      <c r="J829" s="41"/>
      <c r="K829" s="61"/>
      <c r="L829" s="61"/>
      <c r="M829" s="67"/>
      <c r="N829" s="67"/>
      <c r="O829" s="88"/>
      <c r="P829" s="66"/>
      <c r="Q829" s="69"/>
      <c r="R829" s="69"/>
      <c r="S829" s="67"/>
      <c r="T829" s="66"/>
      <c r="U829" s="66"/>
      <c r="V829" s="91"/>
      <c r="W829" s="91"/>
      <c r="X829" s="67"/>
      <c r="Y829" s="67"/>
      <c r="Z829" s="67"/>
      <c r="AA829" s="67"/>
      <c r="AB829" s="67"/>
      <c r="AC829" s="67"/>
      <c r="AD829" s="67"/>
      <c r="AE829" s="88"/>
      <c r="AF829" s="66"/>
      <c r="AG829" s="66"/>
      <c r="AH829" s="92"/>
      <c r="AI829" s="66"/>
      <c r="AJ829" s="74"/>
    </row>
    <row r="830" spans="1:36" s="71" customFormat="1" x14ac:dyDescent="0.25">
      <c r="A830" s="41"/>
      <c r="B830" s="41"/>
      <c r="C830" s="41"/>
      <c r="D830" s="62"/>
      <c r="E830" s="61"/>
      <c r="F830" s="62"/>
      <c r="G830" s="62"/>
      <c r="H830" s="41"/>
      <c r="I830" s="41"/>
      <c r="J830" s="41"/>
      <c r="K830" s="61"/>
      <c r="L830" s="61"/>
      <c r="M830" s="67"/>
      <c r="N830" s="67"/>
      <c r="O830" s="88"/>
      <c r="P830" s="66"/>
      <c r="Q830" s="69"/>
      <c r="R830" s="69"/>
      <c r="S830" s="67"/>
      <c r="T830" s="66"/>
      <c r="U830" s="66"/>
      <c r="V830" s="91"/>
      <c r="W830" s="91"/>
      <c r="X830" s="67"/>
      <c r="Y830" s="67"/>
      <c r="Z830" s="67"/>
      <c r="AA830" s="67"/>
      <c r="AB830" s="67"/>
      <c r="AC830" s="67"/>
      <c r="AD830" s="67"/>
      <c r="AE830" s="88"/>
      <c r="AF830" s="66"/>
      <c r="AG830" s="66"/>
      <c r="AH830" s="92"/>
      <c r="AI830" s="66"/>
      <c r="AJ830" s="74"/>
    </row>
    <row r="831" spans="1:36" s="71" customFormat="1" x14ac:dyDescent="0.25">
      <c r="A831" s="41"/>
      <c r="B831" s="41"/>
      <c r="C831" s="41"/>
      <c r="D831" s="62"/>
      <c r="E831" s="61"/>
      <c r="F831" s="62"/>
      <c r="G831" s="62"/>
      <c r="H831" s="41"/>
      <c r="I831" s="41"/>
      <c r="J831" s="41"/>
      <c r="K831" s="61"/>
      <c r="L831" s="61"/>
      <c r="M831" s="67"/>
      <c r="N831" s="67"/>
      <c r="O831" s="88"/>
      <c r="P831" s="66"/>
      <c r="Q831" s="69"/>
      <c r="R831" s="69"/>
      <c r="S831" s="67"/>
      <c r="T831" s="66"/>
      <c r="U831" s="66"/>
      <c r="V831" s="91"/>
      <c r="W831" s="91"/>
      <c r="X831" s="67"/>
      <c r="Y831" s="67"/>
      <c r="Z831" s="67"/>
      <c r="AA831" s="67"/>
      <c r="AB831" s="67"/>
      <c r="AC831" s="67"/>
      <c r="AD831" s="67"/>
      <c r="AE831" s="88"/>
      <c r="AF831" s="66"/>
      <c r="AG831" s="66"/>
      <c r="AH831" s="92"/>
      <c r="AI831" s="66"/>
      <c r="AJ831" s="74"/>
    </row>
    <row r="832" spans="1:36" s="71" customFormat="1" x14ac:dyDescent="0.25">
      <c r="A832" s="41"/>
      <c r="B832" s="41"/>
      <c r="C832" s="41"/>
      <c r="D832" s="62"/>
      <c r="E832" s="61"/>
      <c r="F832" s="62"/>
      <c r="G832" s="62"/>
      <c r="H832" s="41"/>
      <c r="I832" s="41"/>
      <c r="J832" s="41"/>
      <c r="K832" s="61"/>
      <c r="L832" s="61"/>
      <c r="M832" s="67"/>
      <c r="N832" s="67"/>
      <c r="O832" s="88"/>
      <c r="P832" s="66"/>
      <c r="Q832" s="69"/>
      <c r="R832" s="69"/>
      <c r="S832" s="67"/>
      <c r="T832" s="66"/>
      <c r="U832" s="66"/>
      <c r="V832" s="91"/>
      <c r="W832" s="91"/>
      <c r="X832" s="67"/>
      <c r="Y832" s="67"/>
      <c r="Z832" s="67"/>
      <c r="AA832" s="67"/>
      <c r="AB832" s="67"/>
      <c r="AC832" s="67"/>
      <c r="AD832" s="67"/>
      <c r="AE832" s="88"/>
      <c r="AF832" s="66"/>
      <c r="AG832" s="66"/>
      <c r="AH832" s="92"/>
      <c r="AI832" s="66"/>
      <c r="AJ832" s="74"/>
    </row>
    <row r="833" spans="1:36" s="71" customFormat="1" x14ac:dyDescent="0.25">
      <c r="A833" s="41"/>
      <c r="B833" s="41"/>
      <c r="C833" s="41"/>
      <c r="D833" s="62"/>
      <c r="E833" s="61"/>
      <c r="F833" s="62"/>
      <c r="G833" s="62"/>
      <c r="H833" s="41"/>
      <c r="I833" s="41"/>
      <c r="J833" s="41"/>
      <c r="K833" s="61"/>
      <c r="L833" s="61"/>
      <c r="M833" s="67"/>
      <c r="N833" s="67"/>
      <c r="O833" s="88"/>
      <c r="P833" s="66"/>
      <c r="Q833" s="69"/>
      <c r="R833" s="69"/>
      <c r="S833" s="67"/>
      <c r="T833" s="66"/>
      <c r="U833" s="66"/>
      <c r="V833" s="91"/>
      <c r="W833" s="91"/>
      <c r="X833" s="67"/>
      <c r="Y833" s="67"/>
      <c r="Z833" s="67"/>
      <c r="AA833" s="67"/>
      <c r="AB833" s="67"/>
      <c r="AC833" s="67"/>
      <c r="AD833" s="67"/>
      <c r="AE833" s="88"/>
      <c r="AF833" s="66"/>
      <c r="AG833" s="66"/>
      <c r="AH833" s="92"/>
      <c r="AI833" s="66"/>
      <c r="AJ833" s="74"/>
    </row>
    <row r="834" spans="1:36" s="71" customFormat="1" x14ac:dyDescent="0.25">
      <c r="A834" s="41"/>
      <c r="B834" s="41"/>
      <c r="C834" s="41"/>
      <c r="D834" s="62"/>
      <c r="E834" s="61"/>
      <c r="F834" s="62"/>
      <c r="G834" s="62"/>
      <c r="H834" s="41"/>
      <c r="I834" s="41"/>
      <c r="J834" s="41"/>
      <c r="K834" s="61"/>
      <c r="L834" s="61"/>
      <c r="M834" s="67"/>
      <c r="N834" s="67"/>
      <c r="O834" s="88"/>
      <c r="P834" s="66"/>
      <c r="Q834" s="69"/>
      <c r="R834" s="69"/>
      <c r="S834" s="67"/>
      <c r="T834" s="66"/>
      <c r="U834" s="66"/>
      <c r="V834" s="91"/>
      <c r="W834" s="91"/>
      <c r="X834" s="67"/>
      <c r="Y834" s="67"/>
      <c r="Z834" s="67"/>
      <c r="AA834" s="67"/>
      <c r="AB834" s="67"/>
      <c r="AC834" s="67"/>
      <c r="AD834" s="67"/>
      <c r="AE834" s="88"/>
      <c r="AF834" s="66"/>
      <c r="AG834" s="66"/>
      <c r="AH834" s="92"/>
      <c r="AI834" s="66"/>
      <c r="AJ834" s="74"/>
    </row>
    <row r="835" spans="1:36" s="71" customFormat="1" x14ac:dyDescent="0.25">
      <c r="A835" s="41"/>
      <c r="B835" s="41"/>
      <c r="C835" s="41"/>
      <c r="D835" s="62"/>
      <c r="E835" s="61"/>
      <c r="F835" s="62"/>
      <c r="G835" s="62"/>
      <c r="H835" s="41"/>
      <c r="I835" s="41"/>
      <c r="J835" s="41"/>
      <c r="K835" s="61"/>
      <c r="L835" s="61"/>
      <c r="M835" s="67"/>
      <c r="N835" s="67"/>
      <c r="O835" s="88"/>
      <c r="P835" s="66"/>
      <c r="Q835" s="69"/>
      <c r="R835" s="69"/>
      <c r="S835" s="67"/>
      <c r="T835" s="66"/>
      <c r="U835" s="66"/>
      <c r="V835" s="91"/>
      <c r="W835" s="91"/>
      <c r="X835" s="67"/>
      <c r="Y835" s="67"/>
      <c r="Z835" s="67"/>
      <c r="AA835" s="67"/>
      <c r="AB835" s="67"/>
      <c r="AC835" s="67"/>
      <c r="AD835" s="67"/>
      <c r="AE835" s="88"/>
      <c r="AF835" s="66"/>
      <c r="AG835" s="66"/>
      <c r="AH835" s="92"/>
      <c r="AI835" s="66"/>
      <c r="AJ835" s="74"/>
    </row>
    <row r="836" spans="1:36" s="71" customFormat="1" x14ac:dyDescent="0.25">
      <c r="A836" s="41"/>
      <c r="B836" s="41"/>
      <c r="C836" s="41"/>
      <c r="D836" s="62"/>
      <c r="E836" s="61"/>
      <c r="F836" s="62"/>
      <c r="G836" s="62"/>
      <c r="H836" s="41"/>
      <c r="I836" s="41"/>
      <c r="J836" s="41"/>
      <c r="K836" s="61"/>
      <c r="L836" s="61"/>
      <c r="M836" s="67"/>
      <c r="N836" s="67"/>
      <c r="O836" s="88"/>
      <c r="P836" s="66"/>
      <c r="Q836" s="69"/>
      <c r="R836" s="69"/>
      <c r="S836" s="67"/>
      <c r="T836" s="66"/>
      <c r="U836" s="66"/>
      <c r="V836" s="91"/>
      <c r="W836" s="91"/>
      <c r="X836" s="67"/>
      <c r="Y836" s="67"/>
      <c r="Z836" s="67"/>
      <c r="AA836" s="67"/>
      <c r="AB836" s="67"/>
      <c r="AC836" s="67"/>
      <c r="AD836" s="67"/>
      <c r="AE836" s="88"/>
      <c r="AF836" s="66"/>
      <c r="AG836" s="66"/>
      <c r="AH836" s="92"/>
      <c r="AI836" s="66"/>
      <c r="AJ836" s="74"/>
    </row>
    <row r="837" spans="1:36" s="71" customFormat="1" x14ac:dyDescent="0.25">
      <c r="A837" s="41"/>
      <c r="B837" s="41"/>
      <c r="C837" s="41"/>
      <c r="D837" s="62"/>
      <c r="E837" s="61"/>
      <c r="F837" s="62"/>
      <c r="G837" s="62"/>
      <c r="H837" s="41"/>
      <c r="I837" s="41"/>
      <c r="J837" s="41"/>
      <c r="K837" s="61"/>
      <c r="L837" s="61"/>
      <c r="M837" s="67"/>
      <c r="N837" s="67"/>
      <c r="O837" s="88"/>
      <c r="P837" s="66"/>
      <c r="Q837" s="69"/>
      <c r="R837" s="69"/>
      <c r="S837" s="67"/>
      <c r="T837" s="66"/>
      <c r="U837" s="66"/>
      <c r="V837" s="91"/>
      <c r="W837" s="91"/>
      <c r="X837" s="67"/>
      <c r="Y837" s="67"/>
      <c r="Z837" s="67"/>
      <c r="AA837" s="67"/>
      <c r="AB837" s="67"/>
      <c r="AC837" s="67"/>
      <c r="AD837" s="67"/>
      <c r="AE837" s="88"/>
      <c r="AF837" s="66"/>
      <c r="AG837" s="66"/>
      <c r="AH837" s="92"/>
      <c r="AI837" s="66"/>
      <c r="AJ837" s="74"/>
    </row>
    <row r="838" spans="1:36" s="71" customFormat="1" x14ac:dyDescent="0.25">
      <c r="A838" s="41"/>
      <c r="B838" s="41"/>
      <c r="C838" s="41"/>
      <c r="D838" s="62"/>
      <c r="E838" s="61"/>
      <c r="F838" s="62"/>
      <c r="G838" s="62"/>
      <c r="H838" s="41"/>
      <c r="I838" s="41"/>
      <c r="J838" s="41"/>
      <c r="K838" s="61"/>
      <c r="L838" s="61"/>
      <c r="M838" s="67"/>
      <c r="N838" s="67"/>
      <c r="O838" s="88"/>
      <c r="P838" s="66"/>
      <c r="Q838" s="69"/>
      <c r="R838" s="69"/>
      <c r="S838" s="67"/>
      <c r="T838" s="66"/>
      <c r="U838" s="66"/>
      <c r="V838" s="91"/>
      <c r="W838" s="91"/>
      <c r="X838" s="67"/>
      <c r="Y838" s="67"/>
      <c r="Z838" s="67"/>
      <c r="AA838" s="67"/>
      <c r="AB838" s="67"/>
      <c r="AC838" s="67"/>
      <c r="AD838" s="67"/>
      <c r="AE838" s="88"/>
      <c r="AF838" s="66"/>
      <c r="AG838" s="66"/>
      <c r="AH838" s="92"/>
      <c r="AI838" s="66"/>
      <c r="AJ838" s="74"/>
    </row>
    <row r="839" spans="1:36" s="71" customFormat="1" x14ac:dyDescent="0.25">
      <c r="A839" s="41"/>
      <c r="B839" s="41"/>
      <c r="C839" s="41"/>
      <c r="D839" s="62"/>
      <c r="E839" s="61"/>
      <c r="F839" s="62"/>
      <c r="G839" s="62"/>
      <c r="H839" s="41"/>
      <c r="I839" s="41"/>
      <c r="J839" s="41"/>
      <c r="K839" s="61"/>
      <c r="L839" s="61"/>
      <c r="M839" s="67"/>
      <c r="N839" s="67"/>
      <c r="O839" s="88"/>
      <c r="P839" s="66"/>
      <c r="Q839" s="69"/>
      <c r="R839" s="69"/>
      <c r="S839" s="67"/>
      <c r="T839" s="66"/>
      <c r="U839" s="66"/>
      <c r="V839" s="91"/>
      <c r="W839" s="91"/>
      <c r="X839" s="67"/>
      <c r="Y839" s="67"/>
      <c r="Z839" s="67"/>
      <c r="AA839" s="67"/>
      <c r="AB839" s="67"/>
      <c r="AC839" s="67"/>
      <c r="AD839" s="67"/>
      <c r="AE839" s="88"/>
      <c r="AF839" s="66"/>
      <c r="AG839" s="66"/>
      <c r="AH839" s="92"/>
      <c r="AI839" s="66"/>
      <c r="AJ839" s="74"/>
    </row>
    <row r="840" spans="1:36" s="71" customFormat="1" x14ac:dyDescent="0.25">
      <c r="A840" s="41"/>
      <c r="B840" s="41"/>
      <c r="C840" s="41"/>
      <c r="D840" s="62"/>
      <c r="E840" s="61"/>
      <c r="F840" s="62"/>
      <c r="G840" s="62"/>
      <c r="H840" s="41"/>
      <c r="I840" s="41"/>
      <c r="J840" s="41"/>
      <c r="K840" s="61"/>
      <c r="L840" s="61"/>
      <c r="M840" s="67"/>
      <c r="N840" s="67"/>
      <c r="O840" s="88"/>
      <c r="P840" s="66"/>
      <c r="Q840" s="69"/>
      <c r="R840" s="69"/>
      <c r="S840" s="67"/>
      <c r="T840" s="66"/>
      <c r="U840" s="66"/>
      <c r="V840" s="91"/>
      <c r="W840" s="91"/>
      <c r="X840" s="67"/>
      <c r="Y840" s="67"/>
      <c r="Z840" s="67"/>
      <c r="AA840" s="67"/>
      <c r="AB840" s="67"/>
      <c r="AC840" s="67"/>
      <c r="AD840" s="67"/>
      <c r="AE840" s="88"/>
      <c r="AF840" s="66"/>
      <c r="AG840" s="66"/>
      <c r="AH840" s="92"/>
      <c r="AI840" s="66"/>
      <c r="AJ840" s="74"/>
    </row>
    <row r="841" spans="1:36" s="71" customFormat="1" x14ac:dyDescent="0.25">
      <c r="A841" s="41"/>
      <c r="B841" s="41"/>
      <c r="C841" s="41"/>
      <c r="D841" s="62"/>
      <c r="E841" s="61"/>
      <c r="F841" s="62"/>
      <c r="G841" s="62"/>
      <c r="H841" s="41"/>
      <c r="I841" s="41"/>
      <c r="J841" s="41"/>
      <c r="K841" s="61"/>
      <c r="L841" s="61"/>
      <c r="M841" s="67"/>
      <c r="N841" s="67"/>
      <c r="O841" s="88"/>
      <c r="P841" s="66"/>
      <c r="Q841" s="69"/>
      <c r="R841" s="69"/>
      <c r="S841" s="67"/>
      <c r="T841" s="66"/>
      <c r="U841" s="66"/>
      <c r="V841" s="91"/>
      <c r="W841" s="91"/>
      <c r="X841" s="67"/>
      <c r="Y841" s="67"/>
      <c r="Z841" s="67"/>
      <c r="AA841" s="67"/>
      <c r="AB841" s="67"/>
      <c r="AC841" s="67"/>
      <c r="AD841" s="67"/>
      <c r="AE841" s="88"/>
      <c r="AF841" s="66"/>
      <c r="AG841" s="66"/>
      <c r="AH841" s="92"/>
      <c r="AI841" s="66"/>
      <c r="AJ841" s="74"/>
    </row>
    <row r="842" spans="1:36" s="71" customFormat="1" x14ac:dyDescent="0.25">
      <c r="A842" s="41"/>
      <c r="B842" s="41"/>
      <c r="C842" s="41"/>
      <c r="D842" s="62"/>
      <c r="E842" s="61"/>
      <c r="F842" s="62"/>
      <c r="G842" s="62"/>
      <c r="H842" s="41"/>
      <c r="I842" s="41"/>
      <c r="J842" s="41"/>
      <c r="K842" s="61"/>
      <c r="L842" s="61"/>
      <c r="M842" s="67"/>
      <c r="N842" s="67"/>
      <c r="O842" s="88"/>
      <c r="P842" s="66"/>
      <c r="Q842" s="69"/>
      <c r="R842" s="69"/>
      <c r="S842" s="67"/>
      <c r="T842" s="66"/>
      <c r="U842" s="66"/>
      <c r="V842" s="91"/>
      <c r="W842" s="91"/>
      <c r="X842" s="67"/>
      <c r="Y842" s="67"/>
      <c r="Z842" s="67"/>
      <c r="AA842" s="67"/>
      <c r="AB842" s="67"/>
      <c r="AC842" s="67"/>
      <c r="AD842" s="67"/>
      <c r="AE842" s="88"/>
      <c r="AF842" s="66"/>
      <c r="AG842" s="66"/>
      <c r="AH842" s="92"/>
      <c r="AI842" s="66"/>
      <c r="AJ842" s="74"/>
    </row>
    <row r="843" spans="1:36" s="71" customFormat="1" x14ac:dyDescent="0.25">
      <c r="A843" s="41"/>
      <c r="B843" s="41"/>
      <c r="C843" s="41"/>
      <c r="D843" s="62"/>
      <c r="E843" s="61"/>
      <c r="F843" s="62"/>
      <c r="G843" s="62"/>
      <c r="H843" s="41"/>
      <c r="I843" s="41"/>
      <c r="J843" s="41"/>
      <c r="K843" s="61"/>
      <c r="L843" s="61"/>
      <c r="M843" s="67"/>
      <c r="N843" s="67"/>
      <c r="O843" s="88"/>
      <c r="P843" s="66"/>
      <c r="Q843" s="69"/>
      <c r="R843" s="69"/>
      <c r="S843" s="67"/>
      <c r="T843" s="66"/>
      <c r="U843" s="66"/>
      <c r="V843" s="91"/>
      <c r="W843" s="91"/>
      <c r="X843" s="67"/>
      <c r="Y843" s="67"/>
      <c r="Z843" s="67"/>
      <c r="AA843" s="67"/>
      <c r="AB843" s="67"/>
      <c r="AC843" s="67"/>
      <c r="AD843" s="67"/>
      <c r="AE843" s="88"/>
      <c r="AF843" s="66"/>
      <c r="AG843" s="66"/>
      <c r="AH843" s="92"/>
      <c r="AI843" s="66"/>
      <c r="AJ843" s="74"/>
    </row>
    <row r="844" spans="1:36" s="71" customFormat="1" x14ac:dyDescent="0.25">
      <c r="A844" s="41"/>
      <c r="B844" s="41"/>
      <c r="C844" s="41"/>
      <c r="D844" s="62"/>
      <c r="E844" s="61"/>
      <c r="F844" s="62"/>
      <c r="G844" s="62"/>
      <c r="H844" s="41"/>
      <c r="I844" s="41"/>
      <c r="J844" s="41"/>
      <c r="K844" s="61"/>
      <c r="L844" s="61"/>
      <c r="M844" s="67"/>
      <c r="N844" s="67"/>
      <c r="O844" s="88"/>
      <c r="P844" s="66"/>
      <c r="Q844" s="69"/>
      <c r="R844" s="69"/>
      <c r="S844" s="67"/>
      <c r="T844" s="66"/>
      <c r="U844" s="66"/>
      <c r="V844" s="91"/>
      <c r="W844" s="91"/>
      <c r="X844" s="67"/>
      <c r="Y844" s="67"/>
      <c r="Z844" s="67"/>
      <c r="AA844" s="67"/>
      <c r="AB844" s="67"/>
      <c r="AC844" s="67"/>
      <c r="AD844" s="67"/>
      <c r="AE844" s="88"/>
      <c r="AF844" s="66"/>
      <c r="AG844" s="66"/>
      <c r="AH844" s="92"/>
      <c r="AI844" s="66"/>
      <c r="AJ844" s="74"/>
    </row>
    <row r="845" spans="1:36" s="71" customFormat="1" x14ac:dyDescent="0.25">
      <c r="A845" s="41"/>
      <c r="B845" s="41"/>
      <c r="C845" s="41"/>
      <c r="D845" s="62"/>
      <c r="E845" s="61"/>
      <c r="F845" s="62"/>
      <c r="G845" s="62"/>
      <c r="H845" s="41"/>
      <c r="I845" s="41"/>
      <c r="J845" s="41"/>
      <c r="K845" s="61"/>
      <c r="L845" s="61"/>
      <c r="M845" s="67"/>
      <c r="N845" s="67"/>
      <c r="O845" s="88"/>
      <c r="P845" s="66"/>
      <c r="Q845" s="69"/>
      <c r="R845" s="69"/>
      <c r="S845" s="67"/>
      <c r="T845" s="66"/>
      <c r="U845" s="66"/>
      <c r="V845" s="91"/>
      <c r="W845" s="91"/>
      <c r="X845" s="67"/>
      <c r="Y845" s="67"/>
      <c r="Z845" s="67"/>
      <c r="AA845" s="67"/>
      <c r="AB845" s="67"/>
      <c r="AC845" s="67"/>
      <c r="AD845" s="67"/>
      <c r="AE845" s="88"/>
      <c r="AF845" s="66"/>
      <c r="AG845" s="66"/>
      <c r="AH845" s="92"/>
      <c r="AI845" s="66"/>
      <c r="AJ845" s="74"/>
    </row>
    <row r="846" spans="1:36" s="71" customFormat="1" x14ac:dyDescent="0.25">
      <c r="A846" s="41"/>
      <c r="B846" s="41"/>
      <c r="C846" s="41"/>
      <c r="D846" s="62"/>
      <c r="E846" s="61"/>
      <c r="F846" s="62"/>
      <c r="G846" s="62"/>
      <c r="H846" s="41"/>
      <c r="I846" s="41"/>
      <c r="J846" s="41"/>
      <c r="K846" s="61"/>
      <c r="L846" s="61"/>
      <c r="M846" s="67"/>
      <c r="N846" s="67"/>
      <c r="O846" s="88"/>
      <c r="P846" s="66"/>
      <c r="Q846" s="69"/>
      <c r="R846" s="69"/>
      <c r="S846" s="67"/>
      <c r="T846" s="66"/>
      <c r="U846" s="66"/>
      <c r="V846" s="91"/>
      <c r="W846" s="91"/>
      <c r="X846" s="67"/>
      <c r="Y846" s="67"/>
      <c r="Z846" s="67"/>
      <c r="AA846" s="67"/>
      <c r="AB846" s="67"/>
      <c r="AC846" s="67"/>
      <c r="AD846" s="67"/>
      <c r="AE846" s="88"/>
      <c r="AF846" s="66"/>
      <c r="AG846" s="66"/>
      <c r="AH846" s="92"/>
      <c r="AI846" s="66"/>
      <c r="AJ846" s="74"/>
    </row>
    <row r="847" spans="1:36" s="71" customFormat="1" x14ac:dyDescent="0.25">
      <c r="A847" s="41"/>
      <c r="B847" s="41"/>
      <c r="C847" s="41"/>
      <c r="D847" s="62"/>
      <c r="E847" s="61"/>
      <c r="F847" s="62"/>
      <c r="G847" s="62"/>
      <c r="H847" s="41"/>
      <c r="I847" s="41"/>
      <c r="J847" s="41"/>
      <c r="K847" s="61"/>
      <c r="L847" s="61"/>
      <c r="M847" s="67"/>
      <c r="N847" s="67"/>
      <c r="O847" s="88"/>
      <c r="P847" s="66"/>
      <c r="Q847" s="69"/>
      <c r="R847" s="69"/>
      <c r="S847" s="67"/>
      <c r="T847" s="66"/>
      <c r="U847" s="66"/>
      <c r="V847" s="91"/>
      <c r="W847" s="91"/>
      <c r="X847" s="67"/>
      <c r="Y847" s="67"/>
      <c r="Z847" s="67"/>
      <c r="AA847" s="67"/>
      <c r="AB847" s="67"/>
      <c r="AC847" s="67"/>
      <c r="AD847" s="67"/>
      <c r="AE847" s="88"/>
      <c r="AF847" s="66"/>
      <c r="AG847" s="66"/>
      <c r="AH847" s="92"/>
      <c r="AI847" s="66"/>
      <c r="AJ847" s="74"/>
    </row>
    <row r="848" spans="1:36" s="71" customFormat="1" x14ac:dyDescent="0.25">
      <c r="A848" s="41"/>
      <c r="B848" s="41"/>
      <c r="C848" s="41"/>
      <c r="D848" s="62"/>
      <c r="E848" s="61"/>
      <c r="F848" s="62"/>
      <c r="G848" s="62"/>
      <c r="H848" s="41"/>
      <c r="I848" s="41"/>
      <c r="J848" s="41"/>
      <c r="K848" s="61"/>
      <c r="L848" s="61"/>
      <c r="M848" s="67"/>
      <c r="N848" s="67"/>
      <c r="O848" s="88"/>
      <c r="P848" s="66"/>
      <c r="Q848" s="69"/>
      <c r="R848" s="69"/>
      <c r="S848" s="67"/>
      <c r="T848" s="66"/>
      <c r="U848" s="66"/>
      <c r="V848" s="91"/>
      <c r="W848" s="91"/>
      <c r="X848" s="67"/>
      <c r="Y848" s="67"/>
      <c r="Z848" s="67"/>
      <c r="AA848" s="67"/>
      <c r="AB848" s="67"/>
      <c r="AC848" s="67"/>
      <c r="AD848" s="67"/>
      <c r="AE848" s="88"/>
      <c r="AF848" s="66"/>
      <c r="AG848" s="66"/>
      <c r="AH848" s="92"/>
      <c r="AI848" s="66"/>
      <c r="AJ848" s="74"/>
    </row>
    <row r="849" spans="1:36" s="71" customFormat="1" x14ac:dyDescent="0.25">
      <c r="A849" s="41"/>
      <c r="B849" s="41"/>
      <c r="C849" s="41"/>
      <c r="D849" s="62"/>
      <c r="E849" s="61"/>
      <c r="F849" s="62"/>
      <c r="G849" s="62"/>
      <c r="H849" s="41"/>
      <c r="I849" s="41"/>
      <c r="J849" s="41"/>
      <c r="K849" s="61"/>
      <c r="L849" s="61"/>
      <c r="M849" s="67"/>
      <c r="N849" s="67"/>
      <c r="O849" s="88"/>
      <c r="P849" s="66"/>
      <c r="Q849" s="69"/>
      <c r="R849" s="69"/>
      <c r="S849" s="67"/>
      <c r="T849" s="66"/>
      <c r="U849" s="66"/>
      <c r="V849" s="91"/>
      <c r="W849" s="91"/>
      <c r="X849" s="67"/>
      <c r="Y849" s="67"/>
      <c r="Z849" s="67"/>
      <c r="AA849" s="67"/>
      <c r="AB849" s="67"/>
      <c r="AC849" s="67"/>
      <c r="AD849" s="67"/>
      <c r="AE849" s="88"/>
      <c r="AF849" s="66"/>
      <c r="AG849" s="66"/>
      <c r="AH849" s="92"/>
      <c r="AI849" s="66"/>
      <c r="AJ849" s="74"/>
    </row>
    <row r="850" spans="1:36" s="71" customFormat="1" x14ac:dyDescent="0.25">
      <c r="A850" s="41"/>
      <c r="B850" s="41"/>
      <c r="C850" s="41"/>
      <c r="D850" s="62"/>
      <c r="E850" s="61"/>
      <c r="F850" s="62"/>
      <c r="G850" s="62"/>
      <c r="H850" s="41"/>
      <c r="I850" s="41"/>
      <c r="J850" s="41"/>
      <c r="K850" s="61"/>
      <c r="L850" s="61"/>
      <c r="M850" s="67"/>
      <c r="N850" s="67"/>
      <c r="O850" s="88"/>
      <c r="P850" s="66"/>
      <c r="Q850" s="69"/>
      <c r="R850" s="69"/>
      <c r="S850" s="67"/>
      <c r="T850" s="66"/>
      <c r="U850" s="66"/>
      <c r="V850" s="91"/>
      <c r="W850" s="91"/>
      <c r="X850" s="67"/>
      <c r="Y850" s="67"/>
      <c r="Z850" s="67"/>
      <c r="AA850" s="67"/>
      <c r="AB850" s="67"/>
      <c r="AC850" s="67"/>
      <c r="AD850" s="67"/>
      <c r="AE850" s="88"/>
      <c r="AF850" s="66"/>
      <c r="AG850" s="66"/>
      <c r="AH850" s="92"/>
      <c r="AI850" s="66"/>
      <c r="AJ850" s="74"/>
    </row>
    <row r="851" spans="1:36" s="71" customFormat="1" x14ac:dyDescent="0.25">
      <c r="A851" s="41"/>
      <c r="B851" s="41"/>
      <c r="C851" s="41"/>
      <c r="D851" s="62"/>
      <c r="E851" s="61"/>
      <c r="F851" s="62"/>
      <c r="G851" s="62"/>
      <c r="H851" s="41"/>
      <c r="I851" s="41"/>
      <c r="J851" s="41"/>
      <c r="K851" s="61"/>
      <c r="L851" s="61"/>
      <c r="M851" s="67"/>
      <c r="N851" s="67"/>
      <c r="O851" s="88"/>
      <c r="P851" s="66"/>
      <c r="Q851" s="69"/>
      <c r="R851" s="69"/>
      <c r="S851" s="67"/>
      <c r="T851" s="66"/>
      <c r="U851" s="66"/>
      <c r="V851" s="91"/>
      <c r="W851" s="91"/>
      <c r="X851" s="67"/>
      <c r="Y851" s="67"/>
      <c r="Z851" s="67"/>
      <c r="AA851" s="67"/>
      <c r="AB851" s="67"/>
      <c r="AC851" s="67"/>
      <c r="AD851" s="67"/>
      <c r="AE851" s="88"/>
      <c r="AF851" s="66"/>
      <c r="AG851" s="66"/>
      <c r="AH851" s="92"/>
      <c r="AI851" s="66"/>
      <c r="AJ851" s="74"/>
    </row>
    <row r="852" spans="1:36" s="71" customFormat="1" x14ac:dyDescent="0.25">
      <c r="A852" s="41"/>
      <c r="B852" s="41"/>
      <c r="C852" s="41"/>
      <c r="D852" s="62"/>
      <c r="E852" s="61"/>
      <c r="F852" s="62"/>
      <c r="G852" s="62"/>
      <c r="H852" s="41"/>
      <c r="I852" s="41"/>
      <c r="J852" s="41"/>
      <c r="K852" s="61"/>
      <c r="L852" s="61"/>
      <c r="M852" s="67"/>
      <c r="N852" s="67"/>
      <c r="O852" s="88"/>
      <c r="P852" s="66"/>
      <c r="Q852" s="69"/>
      <c r="R852" s="69"/>
      <c r="S852" s="67"/>
      <c r="T852" s="66"/>
      <c r="U852" s="66"/>
      <c r="V852" s="91"/>
      <c r="W852" s="91"/>
      <c r="X852" s="67"/>
      <c r="Y852" s="67"/>
      <c r="Z852" s="67"/>
      <c r="AA852" s="67"/>
      <c r="AB852" s="67"/>
      <c r="AC852" s="67"/>
      <c r="AD852" s="67"/>
      <c r="AE852" s="88"/>
      <c r="AF852" s="66"/>
      <c r="AG852" s="66"/>
      <c r="AH852" s="92"/>
      <c r="AI852" s="66"/>
      <c r="AJ852" s="74"/>
    </row>
    <row r="853" spans="1:36" s="71" customFormat="1" x14ac:dyDescent="0.25">
      <c r="A853" s="41"/>
      <c r="B853" s="41"/>
      <c r="C853" s="41"/>
      <c r="D853" s="62"/>
      <c r="E853" s="61"/>
      <c r="F853" s="62"/>
      <c r="G853" s="62"/>
      <c r="H853" s="41"/>
      <c r="I853" s="41"/>
      <c r="J853" s="41"/>
      <c r="K853" s="61"/>
      <c r="L853" s="61"/>
      <c r="M853" s="67"/>
      <c r="N853" s="67"/>
      <c r="O853" s="88"/>
      <c r="P853" s="66"/>
      <c r="Q853" s="69"/>
      <c r="R853" s="69"/>
      <c r="S853" s="67"/>
      <c r="T853" s="66"/>
      <c r="U853" s="66"/>
      <c r="V853" s="91"/>
      <c r="W853" s="91"/>
      <c r="X853" s="67"/>
      <c r="Y853" s="67"/>
      <c r="Z853" s="67"/>
      <c r="AA853" s="67"/>
      <c r="AB853" s="67"/>
      <c r="AC853" s="67"/>
      <c r="AD853" s="67"/>
      <c r="AE853" s="88"/>
      <c r="AF853" s="66"/>
      <c r="AG853" s="66"/>
      <c r="AH853" s="92"/>
      <c r="AI853" s="66"/>
      <c r="AJ853" s="74"/>
    </row>
    <row r="854" spans="1:36" s="71" customFormat="1" x14ac:dyDescent="0.25">
      <c r="A854" s="41"/>
      <c r="B854" s="41"/>
      <c r="C854" s="41"/>
      <c r="D854" s="62"/>
      <c r="E854" s="61"/>
      <c r="F854" s="62"/>
      <c r="G854" s="62"/>
      <c r="H854" s="41"/>
      <c r="I854" s="41"/>
      <c r="J854" s="41"/>
      <c r="K854" s="61"/>
      <c r="L854" s="61"/>
      <c r="M854" s="67"/>
      <c r="N854" s="67"/>
      <c r="O854" s="88"/>
      <c r="P854" s="66"/>
      <c r="Q854" s="69"/>
      <c r="R854" s="69"/>
      <c r="S854" s="67"/>
      <c r="T854" s="66"/>
      <c r="U854" s="66"/>
      <c r="V854" s="91"/>
      <c r="W854" s="91"/>
      <c r="X854" s="67"/>
      <c r="Y854" s="67"/>
      <c r="Z854" s="67"/>
      <c r="AA854" s="67"/>
      <c r="AB854" s="67"/>
      <c r="AC854" s="67"/>
      <c r="AD854" s="67"/>
      <c r="AE854" s="88"/>
      <c r="AF854" s="66"/>
      <c r="AG854" s="66"/>
      <c r="AH854" s="92"/>
      <c r="AI854" s="66"/>
      <c r="AJ854" s="74"/>
    </row>
    <row r="855" spans="1:36" s="71" customFormat="1" x14ac:dyDescent="0.25">
      <c r="A855" s="41"/>
      <c r="B855" s="41"/>
      <c r="C855" s="41"/>
      <c r="D855" s="62"/>
      <c r="E855" s="61"/>
      <c r="F855" s="62"/>
      <c r="G855" s="62"/>
      <c r="H855" s="41"/>
      <c r="I855" s="41"/>
      <c r="J855" s="41"/>
      <c r="K855" s="61"/>
      <c r="L855" s="61"/>
      <c r="M855" s="67"/>
      <c r="N855" s="67"/>
      <c r="O855" s="88"/>
      <c r="P855" s="66"/>
      <c r="Q855" s="69"/>
      <c r="R855" s="69"/>
      <c r="S855" s="67"/>
      <c r="T855" s="66"/>
      <c r="U855" s="66"/>
      <c r="V855" s="91"/>
      <c r="W855" s="91"/>
      <c r="X855" s="67"/>
      <c r="Y855" s="67"/>
      <c r="Z855" s="67"/>
      <c r="AA855" s="67"/>
      <c r="AB855" s="67"/>
      <c r="AC855" s="67"/>
      <c r="AD855" s="67"/>
      <c r="AE855" s="88"/>
      <c r="AF855" s="66"/>
      <c r="AG855" s="66"/>
      <c r="AH855" s="92"/>
      <c r="AI855" s="66"/>
      <c r="AJ855" s="74"/>
    </row>
    <row r="856" spans="1:36" s="71" customFormat="1" x14ac:dyDescent="0.25">
      <c r="A856" s="41"/>
      <c r="B856" s="41"/>
      <c r="C856" s="41"/>
      <c r="D856" s="62"/>
      <c r="E856" s="61"/>
      <c r="F856" s="62"/>
      <c r="G856" s="62"/>
      <c r="H856" s="41"/>
      <c r="I856" s="41"/>
      <c r="J856" s="41"/>
      <c r="K856" s="61"/>
      <c r="L856" s="61"/>
      <c r="M856" s="67"/>
      <c r="N856" s="67"/>
      <c r="O856" s="88"/>
      <c r="P856" s="66"/>
      <c r="Q856" s="69"/>
      <c r="R856" s="69"/>
      <c r="S856" s="67"/>
      <c r="T856" s="66"/>
      <c r="U856" s="66"/>
      <c r="V856" s="91"/>
      <c r="W856" s="91"/>
      <c r="X856" s="67"/>
      <c r="Y856" s="67"/>
      <c r="Z856" s="67"/>
      <c r="AA856" s="67"/>
      <c r="AB856" s="67"/>
      <c r="AC856" s="67"/>
      <c r="AD856" s="67"/>
      <c r="AE856" s="88"/>
      <c r="AF856" s="66"/>
      <c r="AG856" s="66"/>
      <c r="AH856" s="92"/>
      <c r="AI856" s="66"/>
      <c r="AJ856" s="74"/>
    </row>
    <row r="857" spans="1:36" s="71" customFormat="1" x14ac:dyDescent="0.25">
      <c r="A857" s="41"/>
      <c r="B857" s="41"/>
      <c r="C857" s="41"/>
      <c r="D857" s="62"/>
      <c r="E857" s="61"/>
      <c r="F857" s="62"/>
      <c r="G857" s="62"/>
      <c r="H857" s="41"/>
      <c r="I857" s="41"/>
      <c r="J857" s="41"/>
      <c r="K857" s="61"/>
      <c r="L857" s="61"/>
      <c r="M857" s="67"/>
      <c r="N857" s="67"/>
      <c r="O857" s="88"/>
      <c r="P857" s="66"/>
      <c r="Q857" s="69"/>
      <c r="R857" s="69"/>
      <c r="S857" s="67"/>
      <c r="T857" s="66"/>
      <c r="U857" s="66"/>
      <c r="V857" s="91"/>
      <c r="W857" s="91"/>
      <c r="X857" s="67"/>
      <c r="Y857" s="67"/>
      <c r="Z857" s="67"/>
      <c r="AA857" s="67"/>
      <c r="AB857" s="67"/>
      <c r="AC857" s="67"/>
      <c r="AD857" s="67"/>
      <c r="AE857" s="88"/>
      <c r="AF857" s="66"/>
      <c r="AG857" s="66"/>
      <c r="AH857" s="92"/>
      <c r="AI857" s="66"/>
      <c r="AJ857" s="74"/>
    </row>
    <row r="858" spans="1:36" s="71" customFormat="1" x14ac:dyDescent="0.25">
      <c r="A858" s="41"/>
      <c r="B858" s="41"/>
      <c r="C858" s="41"/>
      <c r="D858" s="62"/>
      <c r="E858" s="61"/>
      <c r="F858" s="62"/>
      <c r="G858" s="62"/>
      <c r="H858" s="41"/>
      <c r="I858" s="41"/>
      <c r="J858" s="41"/>
      <c r="K858" s="61"/>
      <c r="L858" s="61"/>
      <c r="M858" s="67"/>
      <c r="N858" s="67"/>
      <c r="O858" s="88"/>
      <c r="P858" s="66"/>
      <c r="Q858" s="69"/>
      <c r="R858" s="69"/>
      <c r="S858" s="67"/>
      <c r="T858" s="66"/>
      <c r="U858" s="66"/>
      <c r="V858" s="91"/>
      <c r="W858" s="91"/>
      <c r="X858" s="67"/>
      <c r="Y858" s="67"/>
      <c r="Z858" s="67"/>
      <c r="AA858" s="67"/>
      <c r="AB858" s="67"/>
      <c r="AC858" s="67"/>
      <c r="AD858" s="67"/>
      <c r="AE858" s="88"/>
      <c r="AF858" s="66"/>
      <c r="AG858" s="66"/>
      <c r="AH858" s="92"/>
      <c r="AI858" s="66"/>
      <c r="AJ858" s="74"/>
    </row>
    <row r="859" spans="1:36" s="71" customFormat="1" x14ac:dyDescent="0.25">
      <c r="A859" s="41"/>
      <c r="B859" s="41"/>
      <c r="C859" s="41"/>
      <c r="D859" s="62"/>
      <c r="E859" s="61"/>
      <c r="F859" s="62"/>
      <c r="G859" s="62"/>
      <c r="H859" s="41"/>
      <c r="I859" s="41"/>
      <c r="J859" s="41"/>
      <c r="K859" s="61"/>
      <c r="L859" s="61"/>
      <c r="M859" s="67"/>
      <c r="N859" s="67"/>
      <c r="O859" s="88"/>
      <c r="P859" s="66"/>
      <c r="Q859" s="69"/>
      <c r="R859" s="69"/>
      <c r="S859" s="67"/>
      <c r="T859" s="66"/>
      <c r="U859" s="66"/>
      <c r="V859" s="91"/>
      <c r="W859" s="91"/>
      <c r="X859" s="67"/>
      <c r="Y859" s="67"/>
      <c r="Z859" s="67"/>
      <c r="AA859" s="67"/>
      <c r="AB859" s="67"/>
      <c r="AC859" s="67"/>
      <c r="AD859" s="67"/>
      <c r="AE859" s="88"/>
      <c r="AF859" s="66"/>
      <c r="AG859" s="66"/>
      <c r="AH859" s="92"/>
      <c r="AI859" s="66"/>
      <c r="AJ859" s="74"/>
    </row>
    <row r="860" spans="1:36" s="71" customFormat="1" x14ac:dyDescent="0.25">
      <c r="A860" s="41"/>
      <c r="B860" s="41"/>
      <c r="C860" s="41"/>
      <c r="D860" s="62"/>
      <c r="E860" s="61"/>
      <c r="F860" s="62"/>
      <c r="G860" s="62"/>
      <c r="H860" s="41"/>
      <c r="I860" s="41"/>
      <c r="J860" s="41"/>
      <c r="K860" s="61"/>
      <c r="L860" s="61"/>
      <c r="M860" s="67"/>
      <c r="N860" s="67"/>
      <c r="O860" s="88"/>
      <c r="P860" s="66"/>
      <c r="Q860" s="69"/>
      <c r="R860" s="69"/>
      <c r="S860" s="67"/>
      <c r="T860" s="66"/>
      <c r="U860" s="66"/>
      <c r="V860" s="91"/>
      <c r="W860" s="91"/>
      <c r="X860" s="67"/>
      <c r="Y860" s="67"/>
      <c r="Z860" s="67"/>
      <c r="AA860" s="67"/>
      <c r="AB860" s="67"/>
      <c r="AC860" s="67"/>
      <c r="AD860" s="67"/>
      <c r="AE860" s="88"/>
      <c r="AF860" s="66"/>
      <c r="AG860" s="66"/>
      <c r="AH860" s="92"/>
      <c r="AI860" s="66"/>
      <c r="AJ860" s="74"/>
    </row>
    <row r="861" spans="1:36" s="71" customFormat="1" x14ac:dyDescent="0.25">
      <c r="A861" s="41"/>
      <c r="B861" s="41"/>
      <c r="C861" s="41"/>
      <c r="D861" s="62"/>
      <c r="E861" s="61"/>
      <c r="F861" s="62"/>
      <c r="G861" s="62"/>
      <c r="H861" s="41"/>
      <c r="I861" s="41"/>
      <c r="J861" s="41"/>
      <c r="K861" s="61"/>
      <c r="L861" s="61"/>
      <c r="M861" s="67"/>
      <c r="N861" s="67"/>
      <c r="O861" s="88"/>
      <c r="P861" s="66"/>
      <c r="Q861" s="69"/>
      <c r="R861" s="69"/>
      <c r="S861" s="67"/>
      <c r="T861" s="66"/>
      <c r="U861" s="66"/>
      <c r="V861" s="91"/>
      <c r="W861" s="91"/>
      <c r="X861" s="67"/>
      <c r="Y861" s="67"/>
      <c r="Z861" s="67"/>
      <c r="AA861" s="67"/>
      <c r="AB861" s="67"/>
      <c r="AC861" s="67"/>
      <c r="AD861" s="67"/>
      <c r="AE861" s="88"/>
      <c r="AF861" s="66"/>
      <c r="AG861" s="66"/>
      <c r="AH861" s="92"/>
      <c r="AI861" s="66"/>
      <c r="AJ861" s="74"/>
    </row>
    <row r="862" spans="1:36" s="71" customFormat="1" x14ac:dyDescent="0.25">
      <c r="A862" s="41"/>
      <c r="B862" s="41"/>
      <c r="C862" s="41"/>
      <c r="D862" s="62"/>
      <c r="E862" s="61"/>
      <c r="F862" s="62"/>
      <c r="G862" s="62"/>
      <c r="H862" s="41"/>
      <c r="I862" s="41"/>
      <c r="J862" s="41"/>
      <c r="K862" s="61"/>
      <c r="L862" s="61"/>
      <c r="M862" s="67"/>
      <c r="N862" s="67"/>
      <c r="O862" s="88"/>
      <c r="P862" s="66"/>
      <c r="Q862" s="69"/>
      <c r="R862" s="69"/>
      <c r="S862" s="67"/>
      <c r="T862" s="66"/>
      <c r="U862" s="66"/>
      <c r="V862" s="91"/>
      <c r="W862" s="91"/>
      <c r="X862" s="67"/>
      <c r="Y862" s="67"/>
      <c r="Z862" s="67"/>
      <c r="AA862" s="67"/>
      <c r="AB862" s="67"/>
      <c r="AC862" s="67"/>
      <c r="AD862" s="67"/>
      <c r="AE862" s="88"/>
      <c r="AF862" s="66"/>
      <c r="AG862" s="66"/>
      <c r="AH862" s="92"/>
      <c r="AI862" s="66"/>
      <c r="AJ862" s="74"/>
    </row>
    <row r="863" spans="1:36" s="71" customFormat="1" x14ac:dyDescent="0.25">
      <c r="A863" s="41"/>
      <c r="B863" s="41"/>
      <c r="C863" s="41"/>
      <c r="D863" s="62"/>
      <c r="E863" s="61"/>
      <c r="F863" s="62"/>
      <c r="G863" s="62"/>
      <c r="H863" s="41"/>
      <c r="I863" s="41"/>
      <c r="J863" s="41"/>
      <c r="K863" s="61"/>
      <c r="L863" s="61"/>
      <c r="M863" s="67"/>
      <c r="N863" s="67"/>
      <c r="O863" s="88"/>
      <c r="P863" s="66"/>
      <c r="Q863" s="69"/>
      <c r="R863" s="69"/>
      <c r="S863" s="67"/>
      <c r="T863" s="66"/>
      <c r="U863" s="66"/>
      <c r="V863" s="91"/>
      <c r="W863" s="91"/>
      <c r="X863" s="67"/>
      <c r="Y863" s="67"/>
      <c r="Z863" s="67"/>
      <c r="AA863" s="67"/>
      <c r="AB863" s="67"/>
      <c r="AC863" s="67"/>
      <c r="AD863" s="67"/>
      <c r="AE863" s="88"/>
      <c r="AF863" s="66"/>
      <c r="AG863" s="66"/>
      <c r="AH863" s="92"/>
      <c r="AI863" s="66"/>
      <c r="AJ863" s="74"/>
    </row>
    <row r="864" spans="1:36" s="71" customFormat="1" x14ac:dyDescent="0.25">
      <c r="A864" s="41"/>
      <c r="B864" s="41"/>
      <c r="C864" s="41"/>
      <c r="D864" s="62"/>
      <c r="E864" s="61"/>
      <c r="F864" s="62"/>
      <c r="G864" s="62"/>
      <c r="H864" s="41"/>
      <c r="I864" s="41"/>
      <c r="J864" s="41"/>
      <c r="K864" s="61"/>
      <c r="L864" s="61"/>
      <c r="M864" s="67"/>
      <c r="N864" s="67"/>
      <c r="O864" s="88"/>
      <c r="P864" s="66"/>
      <c r="Q864" s="69"/>
      <c r="R864" s="69"/>
      <c r="S864" s="67"/>
      <c r="T864" s="66"/>
      <c r="U864" s="66"/>
      <c r="V864" s="91"/>
      <c r="W864" s="91"/>
      <c r="X864" s="67"/>
      <c r="Y864" s="67"/>
      <c r="Z864" s="67"/>
      <c r="AA864" s="67"/>
      <c r="AB864" s="67"/>
      <c r="AC864" s="67"/>
      <c r="AD864" s="67"/>
      <c r="AE864" s="88"/>
      <c r="AF864" s="66"/>
      <c r="AG864" s="66"/>
      <c r="AH864" s="92"/>
      <c r="AI864" s="66"/>
      <c r="AJ864" s="74"/>
    </row>
    <row r="865" spans="1:36" s="71" customFormat="1" x14ac:dyDescent="0.25">
      <c r="A865" s="41"/>
      <c r="B865" s="41"/>
      <c r="C865" s="41"/>
      <c r="D865" s="62"/>
      <c r="E865" s="61"/>
      <c r="F865" s="62"/>
      <c r="G865" s="62"/>
      <c r="H865" s="41"/>
      <c r="I865" s="41"/>
      <c r="J865" s="41"/>
      <c r="K865" s="61"/>
      <c r="L865" s="61"/>
      <c r="M865" s="67"/>
      <c r="N865" s="67"/>
      <c r="O865" s="88"/>
      <c r="P865" s="66"/>
      <c r="Q865" s="69"/>
      <c r="R865" s="69"/>
      <c r="S865" s="67"/>
      <c r="T865" s="66"/>
      <c r="U865" s="66"/>
      <c r="V865" s="91"/>
      <c r="W865" s="91"/>
      <c r="X865" s="67"/>
      <c r="Y865" s="67"/>
      <c r="Z865" s="67"/>
      <c r="AA865" s="67"/>
      <c r="AB865" s="67"/>
      <c r="AC865" s="67"/>
      <c r="AD865" s="67"/>
      <c r="AE865" s="88"/>
      <c r="AF865" s="66"/>
      <c r="AG865" s="66"/>
      <c r="AH865" s="92"/>
      <c r="AI865" s="66"/>
      <c r="AJ865" s="74"/>
    </row>
    <row r="866" spans="1:36" s="71" customFormat="1" x14ac:dyDescent="0.25">
      <c r="A866" s="41"/>
      <c r="B866" s="41"/>
      <c r="C866" s="41"/>
      <c r="D866" s="62"/>
      <c r="E866" s="61"/>
      <c r="F866" s="62"/>
      <c r="G866" s="62"/>
      <c r="H866" s="41"/>
      <c r="I866" s="41"/>
      <c r="J866" s="41"/>
      <c r="K866" s="61"/>
      <c r="L866" s="61"/>
      <c r="M866" s="67"/>
      <c r="N866" s="67"/>
      <c r="O866" s="88"/>
      <c r="P866" s="66"/>
      <c r="Q866" s="69"/>
      <c r="R866" s="69"/>
      <c r="S866" s="67"/>
      <c r="T866" s="66"/>
      <c r="U866" s="66"/>
      <c r="V866" s="91"/>
      <c r="W866" s="91"/>
      <c r="X866" s="67"/>
      <c r="Y866" s="67"/>
      <c r="Z866" s="67"/>
      <c r="AA866" s="67"/>
      <c r="AB866" s="67"/>
      <c r="AC866" s="67"/>
      <c r="AD866" s="67"/>
      <c r="AE866" s="88"/>
      <c r="AF866" s="66"/>
      <c r="AG866" s="66"/>
      <c r="AH866" s="92"/>
      <c r="AI866" s="66"/>
      <c r="AJ866" s="74"/>
    </row>
    <row r="867" spans="1:36" s="71" customFormat="1" x14ac:dyDescent="0.25">
      <c r="A867" s="41"/>
      <c r="B867" s="41"/>
      <c r="C867" s="41"/>
      <c r="D867" s="62"/>
      <c r="E867" s="61"/>
      <c r="F867" s="62"/>
      <c r="G867" s="62"/>
      <c r="H867" s="41"/>
      <c r="I867" s="41"/>
      <c r="J867" s="41"/>
      <c r="K867" s="61"/>
      <c r="L867" s="61"/>
      <c r="M867" s="67"/>
      <c r="N867" s="67"/>
      <c r="O867" s="88"/>
      <c r="P867" s="66"/>
      <c r="Q867" s="69"/>
      <c r="R867" s="69"/>
      <c r="S867" s="67"/>
      <c r="T867" s="66"/>
      <c r="U867" s="66"/>
      <c r="V867" s="91"/>
      <c r="W867" s="91"/>
      <c r="X867" s="67"/>
      <c r="Y867" s="67"/>
      <c r="Z867" s="67"/>
      <c r="AA867" s="67"/>
      <c r="AB867" s="67"/>
      <c r="AC867" s="67"/>
      <c r="AD867" s="67"/>
      <c r="AE867" s="88"/>
      <c r="AF867" s="66"/>
      <c r="AG867" s="66"/>
      <c r="AH867" s="92"/>
      <c r="AI867" s="66"/>
      <c r="AJ867" s="74"/>
    </row>
    <row r="868" spans="1:36" s="71" customFormat="1" x14ac:dyDescent="0.25">
      <c r="A868" s="41"/>
      <c r="B868" s="41"/>
      <c r="C868" s="41"/>
      <c r="D868" s="62"/>
      <c r="E868" s="61"/>
      <c r="F868" s="62"/>
      <c r="G868" s="62"/>
      <c r="H868" s="41"/>
      <c r="I868" s="41"/>
      <c r="J868" s="41"/>
      <c r="K868" s="61"/>
      <c r="L868" s="61"/>
      <c r="M868" s="67"/>
      <c r="N868" s="67"/>
      <c r="O868" s="88"/>
      <c r="P868" s="66"/>
      <c r="Q868" s="69"/>
      <c r="R868" s="69"/>
      <c r="S868" s="67"/>
      <c r="T868" s="66"/>
      <c r="U868" s="66"/>
      <c r="V868" s="91"/>
      <c r="W868" s="91"/>
      <c r="X868" s="67"/>
      <c r="Y868" s="67"/>
      <c r="Z868" s="67"/>
      <c r="AA868" s="67"/>
      <c r="AB868" s="67"/>
      <c r="AC868" s="67"/>
      <c r="AD868" s="67"/>
      <c r="AE868" s="88"/>
      <c r="AF868" s="66"/>
      <c r="AG868" s="66"/>
      <c r="AH868" s="92"/>
      <c r="AI868" s="66"/>
      <c r="AJ868" s="74"/>
    </row>
    <row r="869" spans="1:36" s="71" customFormat="1" x14ac:dyDescent="0.25">
      <c r="A869" s="41"/>
      <c r="B869" s="41"/>
      <c r="C869" s="41"/>
      <c r="D869" s="62"/>
      <c r="E869" s="61"/>
      <c r="F869" s="62"/>
      <c r="G869" s="62"/>
      <c r="H869" s="41"/>
      <c r="I869" s="41"/>
      <c r="J869" s="41"/>
      <c r="K869" s="61"/>
      <c r="L869" s="61"/>
      <c r="M869" s="67"/>
      <c r="N869" s="67"/>
      <c r="O869" s="88"/>
      <c r="P869" s="66"/>
      <c r="Q869" s="69"/>
      <c r="R869" s="69"/>
      <c r="S869" s="67"/>
      <c r="T869" s="66"/>
      <c r="U869" s="66"/>
      <c r="V869" s="91"/>
      <c r="W869" s="91"/>
      <c r="X869" s="67"/>
      <c r="Y869" s="67"/>
      <c r="Z869" s="67"/>
      <c r="AA869" s="67"/>
      <c r="AB869" s="67"/>
      <c r="AC869" s="67"/>
      <c r="AD869" s="67"/>
      <c r="AE869" s="88"/>
      <c r="AF869" s="66"/>
      <c r="AG869" s="66"/>
      <c r="AH869" s="92"/>
      <c r="AI869" s="66"/>
      <c r="AJ869" s="74"/>
    </row>
    <row r="870" spans="1:36" s="71" customFormat="1" x14ac:dyDescent="0.25">
      <c r="A870" s="41"/>
      <c r="B870" s="41"/>
      <c r="C870" s="41"/>
      <c r="D870" s="62"/>
      <c r="E870" s="61"/>
      <c r="F870" s="62"/>
      <c r="G870" s="62"/>
      <c r="H870" s="41"/>
      <c r="I870" s="41"/>
      <c r="J870" s="41"/>
      <c r="K870" s="61"/>
      <c r="L870" s="61"/>
      <c r="M870" s="67"/>
      <c r="N870" s="67"/>
      <c r="O870" s="88"/>
      <c r="P870" s="66"/>
      <c r="Q870" s="69"/>
      <c r="R870" s="69"/>
      <c r="S870" s="67"/>
      <c r="T870" s="66"/>
      <c r="U870" s="66"/>
      <c r="V870" s="91"/>
      <c r="W870" s="91"/>
      <c r="X870" s="67"/>
      <c r="Y870" s="67"/>
      <c r="Z870" s="67"/>
      <c r="AA870" s="67"/>
      <c r="AB870" s="67"/>
      <c r="AC870" s="67"/>
      <c r="AD870" s="67"/>
      <c r="AE870" s="88"/>
      <c r="AF870" s="66"/>
      <c r="AG870" s="66"/>
      <c r="AH870" s="92"/>
      <c r="AI870" s="66"/>
      <c r="AJ870" s="74"/>
    </row>
    <row r="871" spans="1:36" s="71" customFormat="1" x14ac:dyDescent="0.25">
      <c r="A871" s="41"/>
      <c r="B871" s="41"/>
      <c r="C871" s="41"/>
      <c r="D871" s="62"/>
      <c r="E871" s="61"/>
      <c r="F871" s="62"/>
      <c r="G871" s="62"/>
      <c r="H871" s="41"/>
      <c r="I871" s="41"/>
      <c r="J871" s="41"/>
      <c r="K871" s="61"/>
      <c r="L871" s="61"/>
      <c r="M871" s="67"/>
      <c r="N871" s="67"/>
      <c r="O871" s="88"/>
      <c r="P871" s="66"/>
      <c r="Q871" s="69"/>
      <c r="R871" s="69"/>
      <c r="S871" s="67"/>
      <c r="T871" s="66"/>
      <c r="U871" s="66"/>
      <c r="V871" s="91"/>
      <c r="W871" s="91"/>
      <c r="X871" s="67"/>
      <c r="Y871" s="67"/>
      <c r="Z871" s="67"/>
      <c r="AA871" s="67"/>
      <c r="AB871" s="67"/>
      <c r="AC871" s="67"/>
      <c r="AD871" s="67"/>
      <c r="AE871" s="88"/>
      <c r="AF871" s="66"/>
      <c r="AG871" s="66"/>
      <c r="AH871" s="92"/>
      <c r="AI871" s="66"/>
      <c r="AJ871" s="74"/>
    </row>
    <row r="872" spans="1:36" s="71" customFormat="1" x14ac:dyDescent="0.25">
      <c r="A872" s="41"/>
      <c r="B872" s="41"/>
      <c r="C872" s="41"/>
      <c r="D872" s="62"/>
      <c r="E872" s="61"/>
      <c r="F872" s="62"/>
      <c r="G872" s="62"/>
      <c r="H872" s="41"/>
      <c r="I872" s="41"/>
      <c r="J872" s="41"/>
      <c r="K872" s="61"/>
      <c r="L872" s="61"/>
      <c r="M872" s="67"/>
      <c r="N872" s="67"/>
      <c r="O872" s="88"/>
      <c r="P872" s="66"/>
      <c r="Q872" s="69"/>
      <c r="R872" s="69"/>
      <c r="S872" s="67"/>
      <c r="T872" s="66"/>
      <c r="U872" s="66"/>
      <c r="V872" s="91"/>
      <c r="W872" s="91"/>
      <c r="X872" s="67"/>
      <c r="Y872" s="67"/>
      <c r="Z872" s="67"/>
      <c r="AA872" s="67"/>
      <c r="AB872" s="67"/>
      <c r="AC872" s="67"/>
      <c r="AD872" s="67"/>
      <c r="AE872" s="88"/>
      <c r="AF872" s="66"/>
      <c r="AG872" s="66"/>
      <c r="AH872" s="92"/>
      <c r="AI872" s="66"/>
      <c r="AJ872" s="74"/>
    </row>
    <row r="873" spans="1:36" s="71" customFormat="1" x14ac:dyDescent="0.25">
      <c r="A873" s="41"/>
      <c r="B873" s="41"/>
      <c r="C873" s="41"/>
      <c r="D873" s="62"/>
      <c r="E873" s="61"/>
      <c r="F873" s="62"/>
      <c r="G873" s="62"/>
      <c r="H873" s="41"/>
      <c r="I873" s="41"/>
      <c r="J873" s="41"/>
      <c r="K873" s="61"/>
      <c r="L873" s="61"/>
      <c r="M873" s="67"/>
      <c r="N873" s="67"/>
      <c r="O873" s="88"/>
      <c r="P873" s="66"/>
      <c r="Q873" s="69"/>
      <c r="R873" s="69"/>
      <c r="S873" s="67"/>
      <c r="T873" s="66"/>
      <c r="U873" s="66"/>
      <c r="V873" s="91"/>
      <c r="W873" s="91"/>
      <c r="X873" s="67"/>
      <c r="Y873" s="67"/>
      <c r="Z873" s="67"/>
      <c r="AA873" s="67"/>
      <c r="AB873" s="67"/>
      <c r="AC873" s="67"/>
      <c r="AD873" s="67"/>
      <c r="AE873" s="88"/>
      <c r="AF873" s="66"/>
      <c r="AG873" s="66"/>
      <c r="AH873" s="92"/>
      <c r="AI873" s="66"/>
      <c r="AJ873" s="74"/>
    </row>
    <row r="874" spans="1:36" s="71" customFormat="1" x14ac:dyDescent="0.25">
      <c r="A874" s="41"/>
      <c r="B874" s="41"/>
      <c r="C874" s="41"/>
      <c r="D874" s="62"/>
      <c r="E874" s="61"/>
      <c r="F874" s="62"/>
      <c r="G874" s="62"/>
      <c r="H874" s="41"/>
      <c r="I874" s="41"/>
      <c r="J874" s="41"/>
      <c r="K874" s="61"/>
      <c r="L874" s="61"/>
      <c r="M874" s="67"/>
      <c r="N874" s="67"/>
      <c r="O874" s="88"/>
      <c r="P874" s="66"/>
      <c r="Q874" s="69"/>
      <c r="R874" s="69"/>
      <c r="S874" s="67"/>
      <c r="T874" s="66"/>
      <c r="U874" s="66"/>
      <c r="V874" s="91"/>
      <c r="W874" s="91"/>
      <c r="X874" s="67"/>
      <c r="Y874" s="67"/>
      <c r="Z874" s="67"/>
      <c r="AA874" s="67"/>
      <c r="AB874" s="67"/>
      <c r="AC874" s="67"/>
      <c r="AD874" s="67"/>
      <c r="AE874" s="88"/>
      <c r="AF874" s="66"/>
      <c r="AG874" s="66"/>
      <c r="AH874" s="92"/>
      <c r="AI874" s="66"/>
      <c r="AJ874" s="74"/>
    </row>
    <row r="875" spans="1:36" s="71" customFormat="1" x14ac:dyDescent="0.25">
      <c r="A875" s="41"/>
      <c r="B875" s="41"/>
      <c r="C875" s="41"/>
      <c r="D875" s="62"/>
      <c r="E875" s="61"/>
      <c r="F875" s="62"/>
      <c r="G875" s="62"/>
      <c r="H875" s="41"/>
      <c r="I875" s="41"/>
      <c r="J875" s="41"/>
      <c r="K875" s="61"/>
      <c r="L875" s="61"/>
      <c r="M875" s="67"/>
      <c r="N875" s="67"/>
      <c r="O875" s="88"/>
      <c r="P875" s="66"/>
      <c r="Q875" s="69"/>
      <c r="R875" s="69"/>
      <c r="S875" s="67"/>
      <c r="T875" s="66"/>
      <c r="U875" s="66"/>
      <c r="V875" s="91"/>
      <c r="W875" s="91"/>
      <c r="X875" s="67"/>
      <c r="Y875" s="67"/>
      <c r="Z875" s="67"/>
      <c r="AA875" s="67"/>
      <c r="AB875" s="67"/>
      <c r="AC875" s="67"/>
      <c r="AD875" s="67"/>
      <c r="AE875" s="88"/>
      <c r="AF875" s="66"/>
      <c r="AG875" s="66"/>
      <c r="AH875" s="92"/>
      <c r="AI875" s="66"/>
      <c r="AJ875" s="74"/>
    </row>
    <row r="876" spans="1:36" s="71" customFormat="1" x14ac:dyDescent="0.25">
      <c r="A876" s="41"/>
      <c r="B876" s="41"/>
      <c r="C876" s="41"/>
      <c r="D876" s="62"/>
      <c r="E876" s="61"/>
      <c r="F876" s="62"/>
      <c r="G876" s="62"/>
      <c r="H876" s="41"/>
      <c r="I876" s="41"/>
      <c r="J876" s="41"/>
      <c r="K876" s="61"/>
      <c r="L876" s="61"/>
      <c r="M876" s="67"/>
      <c r="N876" s="67"/>
      <c r="O876" s="88"/>
      <c r="P876" s="66"/>
      <c r="Q876" s="69"/>
      <c r="R876" s="69"/>
      <c r="S876" s="67"/>
      <c r="T876" s="66"/>
      <c r="U876" s="66"/>
      <c r="V876" s="91"/>
      <c r="W876" s="91"/>
      <c r="X876" s="67"/>
      <c r="Y876" s="67"/>
      <c r="Z876" s="67"/>
      <c r="AA876" s="67"/>
      <c r="AB876" s="67"/>
      <c r="AC876" s="67"/>
      <c r="AD876" s="67"/>
      <c r="AE876" s="88"/>
      <c r="AF876" s="66"/>
      <c r="AG876" s="66"/>
      <c r="AH876" s="92"/>
      <c r="AI876" s="66"/>
      <c r="AJ876" s="74"/>
    </row>
    <row r="877" spans="1:36" s="71" customFormat="1" x14ac:dyDescent="0.25">
      <c r="A877" s="41"/>
      <c r="B877" s="41"/>
      <c r="C877" s="41"/>
      <c r="D877" s="62"/>
      <c r="E877" s="61"/>
      <c r="F877" s="62"/>
      <c r="G877" s="62"/>
      <c r="H877" s="41"/>
      <c r="I877" s="41"/>
      <c r="J877" s="41"/>
      <c r="K877" s="61"/>
      <c r="L877" s="61"/>
      <c r="M877" s="67"/>
      <c r="N877" s="67"/>
      <c r="O877" s="88"/>
      <c r="P877" s="66"/>
      <c r="Q877" s="69"/>
      <c r="R877" s="69"/>
      <c r="S877" s="67"/>
      <c r="T877" s="66"/>
      <c r="U877" s="66"/>
      <c r="V877" s="91"/>
      <c r="W877" s="91"/>
      <c r="X877" s="67"/>
      <c r="Y877" s="67"/>
      <c r="Z877" s="67"/>
      <c r="AA877" s="67"/>
      <c r="AB877" s="67"/>
      <c r="AC877" s="67"/>
      <c r="AD877" s="67"/>
      <c r="AE877" s="88"/>
      <c r="AF877" s="66"/>
      <c r="AG877" s="66"/>
      <c r="AH877" s="92"/>
      <c r="AI877" s="66"/>
      <c r="AJ877" s="74"/>
    </row>
    <row r="878" spans="1:36" s="71" customFormat="1" x14ac:dyDescent="0.25">
      <c r="A878" s="41"/>
      <c r="B878" s="41"/>
      <c r="C878" s="41"/>
      <c r="D878" s="62"/>
      <c r="E878" s="61"/>
      <c r="F878" s="62"/>
      <c r="G878" s="62"/>
      <c r="H878" s="41"/>
      <c r="I878" s="41"/>
      <c r="J878" s="41"/>
      <c r="K878" s="61"/>
      <c r="L878" s="61"/>
      <c r="M878" s="67"/>
      <c r="N878" s="67"/>
      <c r="O878" s="88"/>
      <c r="P878" s="66"/>
      <c r="Q878" s="69"/>
      <c r="R878" s="69"/>
      <c r="S878" s="67"/>
      <c r="T878" s="66"/>
      <c r="U878" s="66"/>
      <c r="V878" s="91"/>
      <c r="W878" s="91"/>
      <c r="X878" s="67"/>
      <c r="Y878" s="67"/>
      <c r="Z878" s="67"/>
      <c r="AA878" s="67"/>
      <c r="AB878" s="67"/>
      <c r="AC878" s="67"/>
      <c r="AD878" s="67"/>
      <c r="AE878" s="88"/>
      <c r="AF878" s="66"/>
      <c r="AG878" s="66"/>
      <c r="AH878" s="92"/>
      <c r="AI878" s="66"/>
      <c r="AJ878" s="74"/>
    </row>
    <row r="879" spans="1:36" s="71" customFormat="1" x14ac:dyDescent="0.25">
      <c r="A879" s="41"/>
      <c r="B879" s="41"/>
      <c r="C879" s="41"/>
      <c r="D879" s="62"/>
      <c r="E879" s="61"/>
      <c r="F879" s="62"/>
      <c r="G879" s="62"/>
      <c r="H879" s="41"/>
      <c r="I879" s="41"/>
      <c r="J879" s="41"/>
      <c r="K879" s="61"/>
      <c r="L879" s="61"/>
      <c r="M879" s="67"/>
      <c r="N879" s="67"/>
      <c r="O879" s="88"/>
      <c r="P879" s="66"/>
      <c r="Q879" s="69"/>
      <c r="R879" s="69"/>
      <c r="S879" s="67"/>
      <c r="T879" s="66"/>
      <c r="U879" s="66"/>
      <c r="V879" s="91"/>
      <c r="W879" s="91"/>
      <c r="X879" s="67"/>
      <c r="Y879" s="67"/>
      <c r="Z879" s="67"/>
      <c r="AA879" s="67"/>
      <c r="AB879" s="67"/>
      <c r="AC879" s="67"/>
      <c r="AD879" s="67"/>
      <c r="AE879" s="88"/>
      <c r="AF879" s="66"/>
      <c r="AG879" s="66"/>
      <c r="AH879" s="92"/>
      <c r="AI879" s="66"/>
      <c r="AJ879" s="74"/>
    </row>
    <row r="880" spans="1:36" s="71" customFormat="1" x14ac:dyDescent="0.25">
      <c r="A880" s="41"/>
      <c r="B880" s="41"/>
      <c r="C880" s="41"/>
      <c r="D880" s="62"/>
      <c r="E880" s="61"/>
      <c r="F880" s="62"/>
      <c r="G880" s="62"/>
      <c r="H880" s="41"/>
      <c r="I880" s="41"/>
      <c r="J880" s="41"/>
      <c r="K880" s="61"/>
      <c r="L880" s="61"/>
      <c r="M880" s="67"/>
      <c r="N880" s="67"/>
      <c r="O880" s="88"/>
      <c r="P880" s="66"/>
      <c r="Q880" s="69"/>
      <c r="R880" s="69"/>
      <c r="S880" s="67"/>
      <c r="T880" s="66"/>
      <c r="U880" s="66"/>
      <c r="V880" s="91"/>
      <c r="W880" s="91"/>
      <c r="X880" s="67"/>
      <c r="Y880" s="67"/>
      <c r="Z880" s="67"/>
      <c r="AA880" s="67"/>
      <c r="AB880" s="67"/>
      <c r="AC880" s="67"/>
      <c r="AD880" s="67"/>
      <c r="AE880" s="88"/>
      <c r="AF880" s="66"/>
      <c r="AG880" s="66"/>
      <c r="AH880" s="92"/>
      <c r="AI880" s="66"/>
      <c r="AJ880" s="74"/>
    </row>
    <row r="881" spans="1:36" s="71" customFormat="1" x14ac:dyDescent="0.25">
      <c r="A881" s="41"/>
      <c r="B881" s="41"/>
      <c r="C881" s="41"/>
      <c r="D881" s="62"/>
      <c r="E881" s="61"/>
      <c r="F881" s="62"/>
      <c r="G881" s="62"/>
      <c r="H881" s="41"/>
      <c r="I881" s="41"/>
      <c r="J881" s="41"/>
      <c r="K881" s="61"/>
      <c r="L881" s="61"/>
      <c r="M881" s="67"/>
      <c r="N881" s="67"/>
      <c r="O881" s="88"/>
      <c r="P881" s="66"/>
      <c r="Q881" s="69"/>
      <c r="R881" s="69"/>
      <c r="S881" s="67"/>
      <c r="T881" s="66"/>
      <c r="U881" s="66"/>
      <c r="V881" s="91"/>
      <c r="W881" s="91"/>
      <c r="X881" s="67"/>
      <c r="Y881" s="67"/>
      <c r="Z881" s="67"/>
      <c r="AA881" s="67"/>
      <c r="AB881" s="67"/>
      <c r="AC881" s="67"/>
      <c r="AD881" s="67"/>
      <c r="AE881" s="88"/>
      <c r="AF881" s="66"/>
      <c r="AG881" s="66"/>
      <c r="AH881" s="92"/>
      <c r="AI881" s="66"/>
      <c r="AJ881" s="74"/>
    </row>
    <row r="882" spans="1:36" s="71" customFormat="1" x14ac:dyDescent="0.25">
      <c r="A882" s="41"/>
      <c r="B882" s="41"/>
      <c r="C882" s="41"/>
      <c r="D882" s="62"/>
      <c r="E882" s="61"/>
      <c r="F882" s="62"/>
      <c r="G882" s="62"/>
      <c r="H882" s="41"/>
      <c r="I882" s="41"/>
      <c r="J882" s="41"/>
      <c r="K882" s="61"/>
      <c r="L882" s="61"/>
      <c r="M882" s="67"/>
      <c r="N882" s="67"/>
      <c r="O882" s="88"/>
      <c r="P882" s="66"/>
      <c r="Q882" s="69"/>
      <c r="R882" s="69"/>
      <c r="S882" s="67"/>
      <c r="T882" s="66"/>
      <c r="U882" s="66"/>
      <c r="V882" s="91"/>
      <c r="W882" s="91"/>
      <c r="X882" s="67"/>
      <c r="Y882" s="67"/>
      <c r="Z882" s="67"/>
      <c r="AA882" s="67"/>
      <c r="AB882" s="67"/>
      <c r="AC882" s="67"/>
      <c r="AD882" s="67"/>
      <c r="AE882" s="88"/>
      <c r="AF882" s="66"/>
      <c r="AG882" s="66"/>
      <c r="AH882" s="92"/>
      <c r="AI882" s="66"/>
      <c r="AJ882" s="74"/>
    </row>
    <row r="883" spans="1:36" s="71" customFormat="1" x14ac:dyDescent="0.25">
      <c r="A883" s="41"/>
      <c r="B883" s="41"/>
      <c r="C883" s="41"/>
      <c r="D883" s="62"/>
      <c r="E883" s="61"/>
      <c r="F883" s="62"/>
      <c r="G883" s="62"/>
      <c r="H883" s="41"/>
      <c r="I883" s="41"/>
      <c r="J883" s="41"/>
      <c r="K883" s="61"/>
      <c r="L883" s="61"/>
      <c r="M883" s="67"/>
      <c r="N883" s="67"/>
      <c r="O883" s="88"/>
      <c r="P883" s="66"/>
      <c r="Q883" s="69"/>
      <c r="R883" s="69"/>
      <c r="S883" s="67"/>
      <c r="T883" s="66"/>
      <c r="U883" s="66"/>
      <c r="V883" s="91"/>
      <c r="W883" s="91"/>
      <c r="X883" s="67"/>
      <c r="Y883" s="67"/>
      <c r="Z883" s="67"/>
      <c r="AA883" s="67"/>
      <c r="AB883" s="67"/>
      <c r="AC883" s="67"/>
      <c r="AD883" s="67"/>
      <c r="AE883" s="88"/>
      <c r="AF883" s="66"/>
      <c r="AG883" s="66"/>
      <c r="AH883" s="92"/>
      <c r="AI883" s="66"/>
      <c r="AJ883" s="74"/>
    </row>
    <row r="884" spans="1:36" s="71" customFormat="1" x14ac:dyDescent="0.25">
      <c r="A884" s="41"/>
      <c r="B884" s="41"/>
      <c r="C884" s="41"/>
      <c r="D884" s="62"/>
      <c r="E884" s="61"/>
      <c r="F884" s="62"/>
      <c r="G884" s="62"/>
      <c r="H884" s="41"/>
      <c r="I884" s="41"/>
      <c r="J884" s="41"/>
      <c r="K884" s="61"/>
      <c r="L884" s="61"/>
      <c r="M884" s="67"/>
      <c r="N884" s="67"/>
      <c r="O884" s="88"/>
      <c r="P884" s="66"/>
      <c r="Q884" s="69"/>
      <c r="R884" s="69"/>
      <c r="S884" s="67"/>
      <c r="T884" s="66"/>
      <c r="U884" s="66"/>
      <c r="V884" s="91"/>
      <c r="W884" s="91"/>
      <c r="X884" s="67"/>
      <c r="Y884" s="67"/>
      <c r="Z884" s="67"/>
      <c r="AA884" s="67"/>
      <c r="AB884" s="67"/>
      <c r="AC884" s="67"/>
      <c r="AD884" s="67"/>
      <c r="AE884" s="88"/>
      <c r="AF884" s="66"/>
      <c r="AG884" s="66"/>
      <c r="AH884" s="92"/>
      <c r="AI884" s="66"/>
      <c r="AJ884" s="74"/>
    </row>
    <row r="885" spans="1:36" s="71" customFormat="1" x14ac:dyDescent="0.25">
      <c r="A885" s="41"/>
      <c r="B885" s="41"/>
      <c r="C885" s="41"/>
      <c r="D885" s="62"/>
      <c r="E885" s="61"/>
      <c r="F885" s="62"/>
      <c r="G885" s="62"/>
      <c r="H885" s="41"/>
      <c r="I885" s="41"/>
      <c r="J885" s="41"/>
      <c r="K885" s="61"/>
      <c r="L885" s="61"/>
      <c r="M885" s="67"/>
      <c r="N885" s="67"/>
      <c r="O885" s="88"/>
      <c r="P885" s="66"/>
      <c r="Q885" s="69"/>
      <c r="R885" s="69"/>
      <c r="S885" s="67"/>
      <c r="T885" s="66"/>
      <c r="U885" s="66"/>
      <c r="V885" s="91"/>
      <c r="W885" s="91"/>
      <c r="X885" s="67"/>
      <c r="Y885" s="67"/>
      <c r="Z885" s="67"/>
      <c r="AA885" s="67"/>
      <c r="AB885" s="67"/>
      <c r="AC885" s="67"/>
      <c r="AD885" s="67"/>
      <c r="AE885" s="88"/>
      <c r="AF885" s="66"/>
      <c r="AG885" s="66"/>
      <c r="AH885" s="92"/>
      <c r="AI885" s="66"/>
      <c r="AJ885" s="74"/>
    </row>
    <row r="886" spans="1:36" s="71" customFormat="1" x14ac:dyDescent="0.25">
      <c r="A886" s="41"/>
      <c r="B886" s="41"/>
      <c r="C886" s="41"/>
      <c r="D886" s="62"/>
      <c r="E886" s="61"/>
      <c r="F886" s="62"/>
      <c r="G886" s="62"/>
      <c r="H886" s="41"/>
      <c r="I886" s="41"/>
      <c r="J886" s="41"/>
      <c r="K886" s="61"/>
      <c r="L886" s="61"/>
      <c r="M886" s="67"/>
      <c r="N886" s="67"/>
      <c r="O886" s="88"/>
      <c r="P886" s="66"/>
      <c r="Q886" s="69"/>
      <c r="R886" s="69"/>
      <c r="S886" s="67"/>
      <c r="T886" s="66"/>
      <c r="U886" s="66"/>
      <c r="V886" s="91"/>
      <c r="W886" s="91"/>
      <c r="X886" s="67"/>
      <c r="Y886" s="67"/>
      <c r="Z886" s="67"/>
      <c r="AA886" s="67"/>
      <c r="AB886" s="67"/>
      <c r="AC886" s="67"/>
      <c r="AD886" s="67"/>
      <c r="AE886" s="88"/>
      <c r="AF886" s="66"/>
      <c r="AG886" s="66"/>
      <c r="AH886" s="92"/>
      <c r="AI886" s="66"/>
      <c r="AJ886" s="74"/>
    </row>
    <row r="887" spans="1:36" s="71" customFormat="1" x14ac:dyDescent="0.25">
      <c r="A887" s="41"/>
      <c r="B887" s="41"/>
      <c r="C887" s="41"/>
      <c r="D887" s="62"/>
      <c r="E887" s="61"/>
      <c r="F887" s="62"/>
      <c r="G887" s="62"/>
      <c r="H887" s="41"/>
      <c r="I887" s="41"/>
      <c r="J887" s="41"/>
      <c r="K887" s="61"/>
      <c r="L887" s="61"/>
      <c r="M887" s="67"/>
      <c r="N887" s="67"/>
      <c r="O887" s="88"/>
      <c r="P887" s="66"/>
      <c r="Q887" s="69"/>
      <c r="R887" s="69"/>
      <c r="S887" s="67"/>
      <c r="T887" s="66"/>
      <c r="U887" s="66"/>
      <c r="V887" s="91"/>
      <c r="W887" s="91"/>
      <c r="X887" s="67"/>
      <c r="Y887" s="67"/>
      <c r="Z887" s="67"/>
      <c r="AA887" s="67"/>
      <c r="AB887" s="67"/>
      <c r="AC887" s="67"/>
      <c r="AD887" s="67"/>
      <c r="AE887" s="88"/>
      <c r="AF887" s="66"/>
      <c r="AG887" s="66"/>
      <c r="AH887" s="92"/>
      <c r="AI887" s="66"/>
      <c r="AJ887" s="74"/>
    </row>
    <row r="888" spans="1:36" s="71" customFormat="1" x14ac:dyDescent="0.25">
      <c r="A888" s="41"/>
      <c r="B888" s="41"/>
      <c r="C888" s="41"/>
      <c r="D888" s="62"/>
      <c r="E888" s="61"/>
      <c r="F888" s="62"/>
      <c r="G888" s="62"/>
      <c r="H888" s="41"/>
      <c r="I888" s="41"/>
      <c r="J888" s="41"/>
      <c r="K888" s="61"/>
      <c r="L888" s="61"/>
      <c r="M888" s="67"/>
      <c r="N888" s="67"/>
      <c r="O888" s="88"/>
      <c r="P888" s="66"/>
      <c r="Q888" s="69"/>
      <c r="R888" s="69"/>
      <c r="S888" s="67"/>
      <c r="T888" s="66"/>
      <c r="U888" s="66"/>
      <c r="V888" s="91"/>
      <c r="W888" s="91"/>
      <c r="X888" s="67"/>
      <c r="Y888" s="67"/>
      <c r="Z888" s="67"/>
      <c r="AA888" s="67"/>
      <c r="AB888" s="67"/>
      <c r="AC888" s="67"/>
      <c r="AD888" s="67"/>
      <c r="AE888" s="88"/>
      <c r="AF888" s="66"/>
      <c r="AG888" s="66"/>
      <c r="AH888" s="92"/>
      <c r="AI888" s="66"/>
      <c r="AJ888" s="74"/>
    </row>
    <row r="889" spans="1:36" s="71" customFormat="1" x14ac:dyDescent="0.25">
      <c r="A889" s="41"/>
      <c r="B889" s="41"/>
      <c r="C889" s="41"/>
      <c r="D889" s="62"/>
      <c r="E889" s="61"/>
      <c r="F889" s="62"/>
      <c r="G889" s="62"/>
      <c r="H889" s="41"/>
      <c r="I889" s="41"/>
      <c r="J889" s="41"/>
      <c r="K889" s="61"/>
      <c r="L889" s="61"/>
      <c r="M889" s="67"/>
      <c r="N889" s="67"/>
      <c r="O889" s="88"/>
      <c r="P889" s="66"/>
      <c r="Q889" s="69"/>
      <c r="R889" s="69"/>
      <c r="S889" s="67"/>
      <c r="T889" s="66"/>
      <c r="U889" s="66"/>
      <c r="V889" s="91"/>
      <c r="W889" s="91"/>
      <c r="X889" s="67"/>
      <c r="Y889" s="67"/>
      <c r="Z889" s="67"/>
      <c r="AA889" s="67"/>
      <c r="AB889" s="67"/>
      <c r="AC889" s="67"/>
      <c r="AD889" s="67"/>
      <c r="AE889" s="88"/>
      <c r="AF889" s="66"/>
      <c r="AG889" s="66"/>
      <c r="AH889" s="92"/>
      <c r="AI889" s="66"/>
      <c r="AJ889" s="74"/>
    </row>
    <row r="890" spans="1:36" s="71" customFormat="1" x14ac:dyDescent="0.25">
      <c r="A890" s="41"/>
      <c r="B890" s="41"/>
      <c r="C890" s="41"/>
      <c r="D890" s="62"/>
      <c r="E890" s="61"/>
      <c r="F890" s="62"/>
      <c r="G890" s="62"/>
      <c r="H890" s="41"/>
      <c r="I890" s="41"/>
      <c r="J890" s="41"/>
      <c r="K890" s="61"/>
      <c r="L890" s="61"/>
      <c r="M890" s="67"/>
      <c r="N890" s="67"/>
      <c r="O890" s="88"/>
      <c r="P890" s="66"/>
      <c r="Q890" s="69"/>
      <c r="R890" s="69"/>
      <c r="S890" s="67"/>
      <c r="T890" s="66"/>
      <c r="U890" s="66"/>
      <c r="V890" s="91"/>
      <c r="W890" s="91"/>
      <c r="X890" s="67"/>
      <c r="Y890" s="67"/>
      <c r="Z890" s="67"/>
      <c r="AA890" s="67"/>
      <c r="AB890" s="67"/>
      <c r="AC890" s="67"/>
      <c r="AD890" s="67"/>
      <c r="AE890" s="88"/>
      <c r="AF890" s="66"/>
      <c r="AG890" s="66"/>
      <c r="AH890" s="92"/>
      <c r="AI890" s="66"/>
      <c r="AJ890" s="74"/>
    </row>
    <row r="891" spans="1:36" s="71" customFormat="1" x14ac:dyDescent="0.25">
      <c r="A891" s="41"/>
      <c r="B891" s="41"/>
      <c r="C891" s="41"/>
      <c r="D891" s="62"/>
      <c r="E891" s="61"/>
      <c r="F891" s="62"/>
      <c r="G891" s="62"/>
      <c r="H891" s="41"/>
      <c r="I891" s="41"/>
      <c r="J891" s="41"/>
      <c r="K891" s="61"/>
      <c r="L891" s="61"/>
      <c r="M891" s="67"/>
      <c r="N891" s="67"/>
      <c r="O891" s="88"/>
      <c r="P891" s="66"/>
      <c r="Q891" s="69"/>
      <c r="R891" s="69"/>
      <c r="S891" s="67"/>
      <c r="T891" s="66"/>
      <c r="U891" s="66"/>
      <c r="V891" s="91"/>
      <c r="W891" s="91"/>
      <c r="X891" s="67"/>
      <c r="Y891" s="67"/>
      <c r="Z891" s="67"/>
      <c r="AA891" s="67"/>
      <c r="AB891" s="67"/>
      <c r="AC891" s="67"/>
      <c r="AD891" s="67"/>
      <c r="AE891" s="88"/>
      <c r="AF891" s="66"/>
      <c r="AG891" s="66"/>
      <c r="AH891" s="92"/>
      <c r="AI891" s="66"/>
      <c r="AJ891" s="74"/>
    </row>
    <row r="892" spans="1:36" s="71" customFormat="1" x14ac:dyDescent="0.25">
      <c r="A892" s="41"/>
      <c r="B892" s="41"/>
      <c r="C892" s="41"/>
      <c r="D892" s="62"/>
      <c r="E892" s="61"/>
      <c r="F892" s="62"/>
      <c r="G892" s="62"/>
      <c r="H892" s="41"/>
      <c r="I892" s="41"/>
      <c r="J892" s="41"/>
      <c r="K892" s="61"/>
      <c r="L892" s="61"/>
      <c r="M892" s="67"/>
      <c r="N892" s="67"/>
      <c r="O892" s="88"/>
      <c r="P892" s="66"/>
      <c r="Q892" s="69"/>
      <c r="R892" s="69"/>
      <c r="S892" s="67"/>
      <c r="T892" s="66"/>
      <c r="U892" s="66"/>
      <c r="V892" s="91"/>
      <c r="W892" s="91"/>
      <c r="X892" s="67"/>
      <c r="Y892" s="67"/>
      <c r="Z892" s="67"/>
      <c r="AA892" s="67"/>
      <c r="AB892" s="67"/>
      <c r="AC892" s="67"/>
      <c r="AD892" s="67"/>
      <c r="AE892" s="88"/>
      <c r="AF892" s="66"/>
      <c r="AG892" s="66"/>
      <c r="AH892" s="92"/>
      <c r="AI892" s="66"/>
      <c r="AJ892" s="74"/>
    </row>
    <row r="893" spans="1:36" s="71" customFormat="1" x14ac:dyDescent="0.25">
      <c r="A893" s="41"/>
      <c r="B893" s="41"/>
      <c r="C893" s="41"/>
      <c r="D893" s="62"/>
      <c r="E893" s="61"/>
      <c r="F893" s="62"/>
      <c r="G893" s="62"/>
      <c r="H893" s="41"/>
      <c r="I893" s="41"/>
      <c r="J893" s="41"/>
      <c r="K893" s="61"/>
      <c r="L893" s="61"/>
      <c r="M893" s="67"/>
      <c r="N893" s="67"/>
      <c r="O893" s="88"/>
      <c r="P893" s="66"/>
      <c r="Q893" s="69"/>
      <c r="R893" s="69"/>
      <c r="S893" s="67"/>
      <c r="T893" s="66"/>
      <c r="U893" s="66"/>
      <c r="V893" s="91"/>
      <c r="W893" s="91"/>
      <c r="X893" s="67"/>
      <c r="Y893" s="67"/>
      <c r="Z893" s="67"/>
      <c r="AA893" s="67"/>
      <c r="AB893" s="67"/>
      <c r="AC893" s="67"/>
      <c r="AD893" s="67"/>
      <c r="AE893" s="88"/>
      <c r="AF893" s="66"/>
      <c r="AG893" s="66"/>
      <c r="AH893" s="92"/>
      <c r="AI893" s="66"/>
      <c r="AJ893" s="74"/>
    </row>
    <row r="894" spans="1:36" s="71" customFormat="1" x14ac:dyDescent="0.25">
      <c r="A894" s="41"/>
      <c r="B894" s="41"/>
      <c r="C894" s="41"/>
      <c r="D894" s="62"/>
      <c r="E894" s="61"/>
      <c r="F894" s="62"/>
      <c r="G894" s="62"/>
      <c r="H894" s="41"/>
      <c r="I894" s="41"/>
      <c r="J894" s="41"/>
      <c r="K894" s="61"/>
      <c r="L894" s="61"/>
      <c r="M894" s="67"/>
      <c r="N894" s="67"/>
      <c r="O894" s="88"/>
      <c r="P894" s="66"/>
      <c r="Q894" s="69"/>
      <c r="R894" s="69"/>
      <c r="S894" s="67"/>
      <c r="T894" s="66"/>
      <c r="U894" s="66"/>
      <c r="V894" s="91"/>
      <c r="W894" s="91"/>
      <c r="X894" s="67"/>
      <c r="Y894" s="67"/>
      <c r="Z894" s="67"/>
      <c r="AA894" s="67"/>
      <c r="AB894" s="67"/>
      <c r="AC894" s="67"/>
      <c r="AD894" s="67"/>
      <c r="AE894" s="88"/>
      <c r="AF894" s="66"/>
      <c r="AG894" s="66"/>
      <c r="AH894" s="92"/>
      <c r="AI894" s="66"/>
      <c r="AJ894" s="74"/>
    </row>
    <row r="895" spans="1:36" s="71" customFormat="1" x14ac:dyDescent="0.25">
      <c r="A895" s="41"/>
      <c r="B895" s="41"/>
      <c r="C895" s="41"/>
      <c r="D895" s="62"/>
      <c r="E895" s="61"/>
      <c r="F895" s="62"/>
      <c r="G895" s="62"/>
      <c r="H895" s="41"/>
      <c r="I895" s="41"/>
      <c r="J895" s="41"/>
      <c r="K895" s="61"/>
      <c r="L895" s="61"/>
      <c r="M895" s="67"/>
      <c r="N895" s="67"/>
      <c r="O895" s="88"/>
      <c r="P895" s="66"/>
      <c r="Q895" s="69"/>
      <c r="R895" s="69"/>
      <c r="S895" s="67"/>
      <c r="T895" s="66"/>
      <c r="U895" s="66"/>
      <c r="V895" s="91"/>
      <c r="W895" s="91"/>
      <c r="X895" s="67"/>
      <c r="Y895" s="67"/>
      <c r="Z895" s="67"/>
      <c r="AA895" s="67"/>
      <c r="AB895" s="67"/>
      <c r="AC895" s="67"/>
      <c r="AD895" s="67"/>
      <c r="AE895" s="88"/>
      <c r="AF895" s="66"/>
      <c r="AG895" s="66"/>
      <c r="AH895" s="92"/>
      <c r="AI895" s="66"/>
      <c r="AJ895" s="74"/>
    </row>
    <row r="896" spans="1:36" s="71" customFormat="1" x14ac:dyDescent="0.25">
      <c r="A896" s="41"/>
      <c r="B896" s="41"/>
      <c r="C896" s="41"/>
      <c r="D896" s="62"/>
      <c r="E896" s="61"/>
      <c r="F896" s="62"/>
      <c r="G896" s="62"/>
      <c r="H896" s="41"/>
      <c r="I896" s="41"/>
      <c r="J896" s="41"/>
      <c r="K896" s="61"/>
      <c r="L896" s="61"/>
      <c r="M896" s="67"/>
      <c r="N896" s="67"/>
      <c r="O896" s="88"/>
      <c r="P896" s="66"/>
      <c r="Q896" s="69"/>
      <c r="R896" s="69"/>
      <c r="S896" s="67"/>
      <c r="T896" s="66"/>
      <c r="U896" s="66"/>
      <c r="V896" s="91"/>
      <c r="W896" s="91"/>
      <c r="X896" s="67"/>
      <c r="Y896" s="67"/>
      <c r="Z896" s="67"/>
      <c r="AA896" s="67"/>
      <c r="AB896" s="67"/>
      <c r="AC896" s="67"/>
      <c r="AD896" s="67"/>
      <c r="AE896" s="88"/>
      <c r="AF896" s="66"/>
      <c r="AG896" s="66"/>
      <c r="AH896" s="92"/>
      <c r="AI896" s="66"/>
      <c r="AJ896" s="74"/>
    </row>
    <row r="897" spans="1:36" s="71" customFormat="1" x14ac:dyDescent="0.25">
      <c r="A897" s="41"/>
      <c r="B897" s="41"/>
      <c r="C897" s="41"/>
      <c r="D897" s="62"/>
      <c r="E897" s="61"/>
      <c r="F897" s="62"/>
      <c r="G897" s="62"/>
      <c r="H897" s="41"/>
      <c r="I897" s="41"/>
      <c r="J897" s="41"/>
      <c r="K897" s="61"/>
      <c r="L897" s="61"/>
      <c r="M897" s="67"/>
      <c r="N897" s="67"/>
      <c r="O897" s="88"/>
      <c r="P897" s="66"/>
      <c r="Q897" s="69"/>
      <c r="R897" s="69"/>
      <c r="S897" s="67"/>
      <c r="T897" s="66"/>
      <c r="U897" s="66"/>
      <c r="V897" s="91"/>
      <c r="W897" s="91"/>
      <c r="X897" s="67"/>
      <c r="Y897" s="67"/>
      <c r="Z897" s="67"/>
      <c r="AA897" s="67"/>
      <c r="AB897" s="67"/>
      <c r="AC897" s="67"/>
      <c r="AD897" s="67"/>
      <c r="AE897" s="88"/>
      <c r="AF897" s="66"/>
      <c r="AG897" s="66"/>
      <c r="AH897" s="92"/>
      <c r="AI897" s="66"/>
      <c r="AJ897" s="74"/>
    </row>
    <row r="898" spans="1:36" s="71" customFormat="1" x14ac:dyDescent="0.25">
      <c r="A898" s="41"/>
      <c r="B898" s="41"/>
      <c r="C898" s="41"/>
      <c r="D898" s="62"/>
      <c r="E898" s="61"/>
      <c r="F898" s="62"/>
      <c r="G898" s="62"/>
      <c r="H898" s="41"/>
      <c r="I898" s="41"/>
      <c r="J898" s="41"/>
      <c r="K898" s="61"/>
      <c r="L898" s="61"/>
      <c r="M898" s="67"/>
      <c r="N898" s="67"/>
      <c r="O898" s="88"/>
      <c r="P898" s="66"/>
      <c r="Q898" s="69"/>
      <c r="R898" s="69"/>
      <c r="S898" s="67"/>
      <c r="T898" s="66"/>
      <c r="U898" s="66"/>
      <c r="V898" s="91"/>
      <c r="W898" s="91"/>
      <c r="X898" s="67"/>
      <c r="Y898" s="67"/>
      <c r="Z898" s="67"/>
      <c r="AA898" s="67"/>
      <c r="AB898" s="67"/>
      <c r="AC898" s="67"/>
      <c r="AD898" s="67"/>
      <c r="AE898" s="88"/>
      <c r="AF898" s="66"/>
      <c r="AG898" s="66"/>
      <c r="AH898" s="92"/>
      <c r="AI898" s="66"/>
      <c r="AJ898" s="74"/>
    </row>
    <row r="899" spans="1:36" s="71" customFormat="1" x14ac:dyDescent="0.25">
      <c r="A899" s="41"/>
      <c r="B899" s="41"/>
      <c r="C899" s="41"/>
      <c r="D899" s="62"/>
      <c r="E899" s="61"/>
      <c r="F899" s="62"/>
      <c r="G899" s="62"/>
      <c r="H899" s="41"/>
      <c r="I899" s="41"/>
      <c r="J899" s="41"/>
      <c r="K899" s="61"/>
      <c r="L899" s="61"/>
      <c r="M899" s="67"/>
      <c r="N899" s="67"/>
      <c r="O899" s="88"/>
      <c r="P899" s="66"/>
      <c r="Q899" s="69"/>
      <c r="R899" s="69"/>
      <c r="S899" s="67"/>
      <c r="T899" s="66"/>
      <c r="U899" s="66"/>
      <c r="V899" s="91"/>
      <c r="W899" s="91"/>
      <c r="X899" s="67"/>
      <c r="Y899" s="67"/>
      <c r="Z899" s="67"/>
      <c r="AA899" s="67"/>
      <c r="AB899" s="67"/>
      <c r="AC899" s="67"/>
      <c r="AD899" s="67"/>
      <c r="AE899" s="88"/>
      <c r="AF899" s="66"/>
      <c r="AG899" s="66"/>
      <c r="AH899" s="92"/>
      <c r="AI899" s="66"/>
      <c r="AJ899" s="74"/>
    </row>
    <row r="900" spans="1:36" s="71" customFormat="1" x14ac:dyDescent="0.25">
      <c r="A900" s="41"/>
      <c r="B900" s="41"/>
      <c r="C900" s="41"/>
      <c r="D900" s="62"/>
      <c r="E900" s="61"/>
      <c r="F900" s="62"/>
      <c r="G900" s="62"/>
      <c r="H900" s="41"/>
      <c r="I900" s="41"/>
      <c r="J900" s="41"/>
      <c r="K900" s="61"/>
      <c r="L900" s="61"/>
      <c r="M900" s="67"/>
      <c r="N900" s="67"/>
      <c r="O900" s="88"/>
      <c r="P900" s="66"/>
      <c r="Q900" s="69"/>
      <c r="R900" s="69"/>
      <c r="S900" s="67"/>
      <c r="T900" s="66"/>
      <c r="U900" s="66"/>
      <c r="V900" s="91"/>
      <c r="W900" s="91"/>
      <c r="X900" s="67"/>
      <c r="Y900" s="67"/>
      <c r="Z900" s="67"/>
      <c r="AA900" s="67"/>
      <c r="AB900" s="67"/>
      <c r="AC900" s="67"/>
      <c r="AD900" s="67"/>
      <c r="AE900" s="88"/>
      <c r="AF900" s="66"/>
      <c r="AG900" s="66"/>
      <c r="AH900" s="92"/>
      <c r="AI900" s="66"/>
      <c r="AJ900" s="74"/>
    </row>
    <row r="901" spans="1:36" s="71" customFormat="1" x14ac:dyDescent="0.25">
      <c r="A901" s="41"/>
      <c r="B901" s="41"/>
      <c r="C901" s="41"/>
      <c r="D901" s="62"/>
      <c r="E901" s="61"/>
      <c r="F901" s="62"/>
      <c r="G901" s="62"/>
      <c r="H901" s="41"/>
      <c r="I901" s="41"/>
      <c r="J901" s="41"/>
      <c r="K901" s="61"/>
      <c r="L901" s="61"/>
      <c r="M901" s="67"/>
      <c r="N901" s="67"/>
      <c r="O901" s="88"/>
      <c r="P901" s="66"/>
      <c r="Q901" s="69"/>
      <c r="R901" s="69"/>
      <c r="S901" s="67"/>
      <c r="T901" s="66"/>
      <c r="U901" s="66"/>
      <c r="V901" s="91"/>
      <c r="W901" s="91"/>
      <c r="X901" s="67"/>
      <c r="Y901" s="67"/>
      <c r="Z901" s="67"/>
      <c r="AA901" s="67"/>
      <c r="AB901" s="67"/>
      <c r="AC901" s="67"/>
      <c r="AD901" s="67"/>
      <c r="AE901" s="88"/>
      <c r="AF901" s="66"/>
      <c r="AG901" s="66"/>
      <c r="AH901" s="92"/>
      <c r="AI901" s="66"/>
      <c r="AJ901" s="74"/>
    </row>
    <row r="902" spans="1:36" s="71" customFormat="1" x14ac:dyDescent="0.25">
      <c r="A902" s="41"/>
      <c r="B902" s="41"/>
      <c r="C902" s="41"/>
      <c r="D902" s="62"/>
      <c r="E902" s="61"/>
      <c r="F902" s="62"/>
      <c r="G902" s="62"/>
      <c r="H902" s="41"/>
      <c r="I902" s="41"/>
      <c r="J902" s="41"/>
      <c r="K902" s="61"/>
      <c r="L902" s="61"/>
      <c r="M902" s="67"/>
      <c r="N902" s="67"/>
      <c r="O902" s="88"/>
      <c r="P902" s="66"/>
      <c r="Q902" s="69"/>
      <c r="R902" s="69"/>
      <c r="S902" s="67"/>
      <c r="T902" s="66"/>
      <c r="U902" s="66"/>
      <c r="V902" s="91"/>
      <c r="W902" s="91"/>
      <c r="X902" s="67"/>
      <c r="Y902" s="67"/>
      <c r="Z902" s="67"/>
      <c r="AA902" s="67"/>
      <c r="AB902" s="67"/>
      <c r="AC902" s="67"/>
      <c r="AD902" s="67"/>
      <c r="AE902" s="88"/>
      <c r="AF902" s="66"/>
      <c r="AG902" s="66"/>
      <c r="AH902" s="92"/>
      <c r="AI902" s="66"/>
      <c r="AJ902" s="74"/>
    </row>
    <row r="903" spans="1:36" s="71" customFormat="1" x14ac:dyDescent="0.25">
      <c r="A903" s="41"/>
      <c r="B903" s="41"/>
      <c r="C903" s="41"/>
      <c r="D903" s="62"/>
      <c r="E903" s="61"/>
      <c r="F903" s="62"/>
      <c r="G903" s="62"/>
      <c r="H903" s="41"/>
      <c r="I903" s="41"/>
      <c r="J903" s="41"/>
      <c r="K903" s="61"/>
      <c r="L903" s="61"/>
      <c r="M903" s="67"/>
      <c r="N903" s="67"/>
      <c r="O903" s="88"/>
      <c r="P903" s="66"/>
      <c r="Q903" s="69"/>
      <c r="R903" s="69"/>
      <c r="S903" s="67"/>
      <c r="T903" s="66"/>
      <c r="U903" s="66"/>
      <c r="V903" s="91"/>
      <c r="W903" s="91"/>
      <c r="X903" s="67"/>
      <c r="Y903" s="67"/>
      <c r="Z903" s="67"/>
      <c r="AA903" s="67"/>
      <c r="AB903" s="67"/>
      <c r="AC903" s="67"/>
      <c r="AD903" s="67"/>
      <c r="AE903" s="88"/>
      <c r="AF903" s="66"/>
      <c r="AG903" s="66"/>
      <c r="AH903" s="92"/>
      <c r="AI903" s="66"/>
      <c r="AJ903" s="74"/>
    </row>
    <row r="904" spans="1:36" s="71" customFormat="1" x14ac:dyDescent="0.25">
      <c r="A904" s="41"/>
      <c r="B904" s="41"/>
      <c r="C904" s="41"/>
      <c r="D904" s="62"/>
      <c r="E904" s="61"/>
      <c r="F904" s="62"/>
      <c r="G904" s="62"/>
      <c r="H904" s="41"/>
      <c r="I904" s="41"/>
      <c r="J904" s="41"/>
      <c r="K904" s="61"/>
      <c r="L904" s="61"/>
      <c r="M904" s="67"/>
      <c r="N904" s="67"/>
      <c r="O904" s="88"/>
      <c r="P904" s="66"/>
      <c r="Q904" s="69"/>
      <c r="R904" s="69"/>
      <c r="S904" s="67"/>
      <c r="T904" s="66"/>
      <c r="U904" s="66"/>
      <c r="V904" s="91"/>
      <c r="W904" s="91"/>
      <c r="X904" s="67"/>
      <c r="Y904" s="67"/>
      <c r="Z904" s="67"/>
      <c r="AA904" s="67"/>
      <c r="AB904" s="67"/>
      <c r="AC904" s="67"/>
      <c r="AD904" s="67"/>
      <c r="AE904" s="88"/>
      <c r="AF904" s="66"/>
      <c r="AG904" s="66"/>
      <c r="AH904" s="92"/>
      <c r="AI904" s="66"/>
      <c r="AJ904" s="74"/>
    </row>
    <row r="905" spans="1:36" s="71" customFormat="1" x14ac:dyDescent="0.25">
      <c r="A905" s="41"/>
      <c r="B905" s="41"/>
      <c r="C905" s="41"/>
      <c r="D905" s="62"/>
      <c r="E905" s="61"/>
      <c r="F905" s="62"/>
      <c r="G905" s="62"/>
      <c r="H905" s="41"/>
      <c r="I905" s="41"/>
      <c r="J905" s="41"/>
      <c r="K905" s="61"/>
      <c r="L905" s="61"/>
      <c r="M905" s="67"/>
      <c r="N905" s="67"/>
      <c r="O905" s="88"/>
      <c r="P905" s="66"/>
      <c r="Q905" s="69"/>
      <c r="R905" s="69"/>
      <c r="S905" s="67"/>
      <c r="T905" s="66"/>
      <c r="U905" s="66"/>
      <c r="V905" s="91"/>
      <c r="W905" s="91"/>
      <c r="X905" s="67"/>
      <c r="Y905" s="67"/>
      <c r="Z905" s="67"/>
      <c r="AA905" s="67"/>
      <c r="AB905" s="67"/>
      <c r="AC905" s="67"/>
      <c r="AD905" s="67"/>
      <c r="AE905" s="88"/>
      <c r="AF905" s="66"/>
      <c r="AG905" s="66"/>
      <c r="AH905" s="92"/>
      <c r="AI905" s="66"/>
      <c r="AJ905" s="74"/>
    </row>
    <row r="906" spans="1:36" s="71" customFormat="1" x14ac:dyDescent="0.25">
      <c r="A906" s="41"/>
      <c r="B906" s="41"/>
      <c r="C906" s="41"/>
      <c r="D906" s="62"/>
      <c r="E906" s="61"/>
      <c r="F906" s="62"/>
      <c r="G906" s="62"/>
      <c r="H906" s="41"/>
      <c r="I906" s="41"/>
      <c r="J906" s="41"/>
      <c r="K906" s="61"/>
      <c r="L906" s="61"/>
      <c r="M906" s="67"/>
      <c r="N906" s="67"/>
      <c r="O906" s="88"/>
      <c r="P906" s="66"/>
      <c r="Q906" s="69"/>
      <c r="R906" s="69"/>
      <c r="S906" s="67"/>
      <c r="T906" s="66"/>
      <c r="U906" s="66"/>
      <c r="V906" s="91"/>
      <c r="W906" s="91"/>
      <c r="X906" s="67"/>
      <c r="Y906" s="67"/>
      <c r="Z906" s="67"/>
      <c r="AA906" s="67"/>
      <c r="AB906" s="67"/>
      <c r="AC906" s="67"/>
      <c r="AD906" s="67"/>
      <c r="AE906" s="88"/>
      <c r="AF906" s="66"/>
      <c r="AG906" s="66"/>
      <c r="AH906" s="92"/>
      <c r="AI906" s="66"/>
      <c r="AJ906" s="74"/>
    </row>
    <row r="907" spans="1:36" s="71" customFormat="1" x14ac:dyDescent="0.25">
      <c r="A907" s="41"/>
      <c r="B907" s="41"/>
      <c r="C907" s="41"/>
      <c r="D907" s="62"/>
      <c r="E907" s="61"/>
      <c r="F907" s="62"/>
      <c r="G907" s="62"/>
      <c r="H907" s="41"/>
      <c r="I907" s="41"/>
      <c r="J907" s="41"/>
      <c r="K907" s="61"/>
      <c r="L907" s="61"/>
      <c r="M907" s="67"/>
      <c r="N907" s="67"/>
      <c r="O907" s="88"/>
      <c r="P907" s="66"/>
      <c r="Q907" s="69"/>
      <c r="R907" s="69"/>
      <c r="S907" s="67"/>
      <c r="T907" s="66"/>
      <c r="U907" s="66"/>
      <c r="V907" s="91"/>
      <c r="W907" s="91"/>
      <c r="X907" s="67"/>
      <c r="Y907" s="67"/>
      <c r="Z907" s="67"/>
      <c r="AA907" s="67"/>
      <c r="AB907" s="67"/>
      <c r="AC907" s="67"/>
      <c r="AD907" s="67"/>
      <c r="AE907" s="88"/>
      <c r="AF907" s="66"/>
      <c r="AG907" s="66"/>
      <c r="AH907" s="92"/>
      <c r="AI907" s="66"/>
      <c r="AJ907" s="74"/>
    </row>
    <row r="908" spans="1:36" s="71" customFormat="1" x14ac:dyDescent="0.25">
      <c r="A908" s="41"/>
      <c r="B908" s="41"/>
      <c r="C908" s="41"/>
      <c r="D908" s="62"/>
      <c r="E908" s="61"/>
      <c r="F908" s="62"/>
      <c r="G908" s="62"/>
      <c r="H908" s="41"/>
      <c r="I908" s="41"/>
      <c r="J908" s="41"/>
      <c r="K908" s="61"/>
      <c r="L908" s="61"/>
      <c r="M908" s="67"/>
      <c r="N908" s="67"/>
      <c r="O908" s="88"/>
      <c r="P908" s="66"/>
      <c r="Q908" s="69"/>
      <c r="R908" s="69"/>
      <c r="S908" s="67"/>
      <c r="T908" s="66"/>
      <c r="U908" s="66"/>
      <c r="V908" s="91"/>
      <c r="W908" s="91"/>
      <c r="X908" s="67"/>
      <c r="Y908" s="67"/>
      <c r="Z908" s="67"/>
      <c r="AA908" s="67"/>
      <c r="AB908" s="67"/>
      <c r="AC908" s="67"/>
      <c r="AD908" s="67"/>
      <c r="AE908" s="88"/>
      <c r="AF908" s="66"/>
      <c r="AG908" s="66"/>
      <c r="AH908" s="92"/>
      <c r="AI908" s="66"/>
      <c r="AJ908" s="74"/>
    </row>
    <row r="909" spans="1:36" s="71" customFormat="1" x14ac:dyDescent="0.25">
      <c r="A909" s="41"/>
      <c r="B909" s="41"/>
      <c r="C909" s="41"/>
      <c r="D909" s="62"/>
      <c r="E909" s="61"/>
      <c r="F909" s="62"/>
      <c r="G909" s="62"/>
      <c r="H909" s="41"/>
      <c r="I909" s="41"/>
      <c r="J909" s="41"/>
      <c r="K909" s="61"/>
      <c r="L909" s="61"/>
      <c r="M909" s="67"/>
      <c r="N909" s="67"/>
      <c r="O909" s="88"/>
      <c r="P909" s="66"/>
      <c r="Q909" s="69"/>
      <c r="R909" s="69"/>
      <c r="S909" s="67"/>
      <c r="T909" s="66"/>
      <c r="U909" s="66"/>
      <c r="V909" s="91"/>
      <c r="W909" s="91"/>
      <c r="X909" s="67"/>
      <c r="Y909" s="67"/>
      <c r="Z909" s="67"/>
      <c r="AA909" s="67"/>
      <c r="AB909" s="67"/>
      <c r="AC909" s="67"/>
      <c r="AD909" s="67"/>
      <c r="AE909" s="88"/>
      <c r="AF909" s="66"/>
      <c r="AG909" s="66"/>
      <c r="AH909" s="92"/>
      <c r="AI909" s="66"/>
      <c r="AJ909" s="74"/>
    </row>
    <row r="910" spans="1:36" s="71" customFormat="1" x14ac:dyDescent="0.25">
      <c r="A910" s="41"/>
      <c r="B910" s="41"/>
      <c r="C910" s="41"/>
      <c r="D910" s="62"/>
      <c r="E910" s="61"/>
      <c r="F910" s="62"/>
      <c r="G910" s="62"/>
      <c r="H910" s="41"/>
      <c r="I910" s="41"/>
      <c r="J910" s="41"/>
      <c r="K910" s="61"/>
      <c r="L910" s="61"/>
      <c r="M910" s="67"/>
      <c r="N910" s="67"/>
      <c r="O910" s="88"/>
      <c r="P910" s="66"/>
      <c r="Q910" s="69"/>
      <c r="R910" s="69"/>
      <c r="S910" s="67"/>
      <c r="T910" s="66"/>
      <c r="U910" s="66"/>
      <c r="V910" s="91"/>
      <c r="W910" s="91"/>
      <c r="X910" s="67"/>
      <c r="Y910" s="67"/>
      <c r="Z910" s="67"/>
      <c r="AA910" s="67"/>
      <c r="AB910" s="67"/>
      <c r="AC910" s="67"/>
      <c r="AD910" s="67"/>
      <c r="AE910" s="88"/>
      <c r="AF910" s="66"/>
      <c r="AG910" s="66"/>
      <c r="AH910" s="92"/>
      <c r="AI910" s="66"/>
      <c r="AJ910" s="74"/>
    </row>
    <row r="911" spans="1:36" s="71" customFormat="1" x14ac:dyDescent="0.25">
      <c r="A911" s="41"/>
      <c r="B911" s="41"/>
      <c r="C911" s="41"/>
      <c r="D911" s="62"/>
      <c r="E911" s="61"/>
      <c r="F911" s="62"/>
      <c r="G911" s="62"/>
      <c r="H911" s="41"/>
      <c r="I911" s="41"/>
      <c r="J911" s="41"/>
      <c r="K911" s="61"/>
      <c r="L911" s="61"/>
      <c r="M911" s="67"/>
      <c r="N911" s="67"/>
      <c r="O911" s="88"/>
      <c r="P911" s="66"/>
      <c r="Q911" s="69"/>
      <c r="R911" s="69"/>
      <c r="S911" s="67"/>
      <c r="T911" s="66"/>
      <c r="U911" s="66"/>
      <c r="V911" s="91"/>
      <c r="W911" s="91"/>
      <c r="X911" s="67"/>
      <c r="Y911" s="67"/>
      <c r="Z911" s="67"/>
      <c r="AA911" s="67"/>
      <c r="AB911" s="67"/>
      <c r="AC911" s="67"/>
      <c r="AD911" s="67"/>
      <c r="AE911" s="88"/>
      <c r="AF911" s="66"/>
      <c r="AG911" s="66"/>
      <c r="AH911" s="92"/>
      <c r="AI911" s="66"/>
      <c r="AJ911" s="74"/>
    </row>
    <row r="912" spans="1:36" s="71" customFormat="1" x14ac:dyDescent="0.25">
      <c r="A912" s="41"/>
      <c r="B912" s="41"/>
      <c r="C912" s="41"/>
      <c r="D912" s="62"/>
      <c r="E912" s="61"/>
      <c r="F912" s="62"/>
      <c r="G912" s="62"/>
      <c r="H912" s="41"/>
      <c r="I912" s="41"/>
      <c r="J912" s="41"/>
      <c r="K912" s="61"/>
      <c r="L912" s="61"/>
      <c r="M912" s="67"/>
      <c r="N912" s="67"/>
      <c r="O912" s="88"/>
      <c r="P912" s="66"/>
      <c r="Q912" s="69"/>
      <c r="R912" s="69"/>
      <c r="S912" s="67"/>
      <c r="T912" s="66"/>
      <c r="U912" s="66"/>
      <c r="V912" s="91"/>
      <c r="W912" s="91"/>
      <c r="X912" s="67"/>
      <c r="Y912" s="67"/>
      <c r="Z912" s="67"/>
      <c r="AA912" s="67"/>
      <c r="AB912" s="67"/>
      <c r="AC912" s="67"/>
      <c r="AD912" s="67"/>
      <c r="AE912" s="88"/>
      <c r="AF912" s="66"/>
      <c r="AG912" s="66"/>
      <c r="AH912" s="92"/>
      <c r="AI912" s="66"/>
      <c r="AJ912" s="74"/>
    </row>
    <row r="913" spans="1:36" s="71" customFormat="1" x14ac:dyDescent="0.25">
      <c r="A913" s="41"/>
      <c r="B913" s="41"/>
      <c r="C913" s="41"/>
      <c r="D913" s="62"/>
      <c r="E913" s="61"/>
      <c r="F913" s="62"/>
      <c r="G913" s="62"/>
      <c r="H913" s="41"/>
      <c r="I913" s="41"/>
      <c r="J913" s="41"/>
      <c r="K913" s="61"/>
      <c r="L913" s="61"/>
      <c r="M913" s="67"/>
      <c r="N913" s="67"/>
      <c r="O913" s="88"/>
      <c r="P913" s="66"/>
      <c r="Q913" s="69"/>
      <c r="R913" s="69"/>
      <c r="S913" s="67"/>
      <c r="T913" s="66"/>
      <c r="U913" s="66"/>
      <c r="V913" s="91"/>
      <c r="W913" s="91"/>
      <c r="X913" s="67"/>
      <c r="Y913" s="67"/>
      <c r="Z913" s="67"/>
      <c r="AA913" s="67"/>
      <c r="AB913" s="67"/>
      <c r="AC913" s="67"/>
      <c r="AD913" s="67"/>
      <c r="AE913" s="88"/>
      <c r="AF913" s="66"/>
      <c r="AG913" s="66"/>
      <c r="AH913" s="92"/>
      <c r="AI913" s="66"/>
      <c r="AJ913" s="74"/>
    </row>
    <row r="914" spans="1:36" s="71" customFormat="1" x14ac:dyDescent="0.25">
      <c r="A914" s="41"/>
      <c r="B914" s="41"/>
      <c r="C914" s="41"/>
      <c r="D914" s="62"/>
      <c r="E914" s="61"/>
      <c r="F914" s="62"/>
      <c r="G914" s="62"/>
      <c r="H914" s="41"/>
      <c r="I914" s="41"/>
      <c r="J914" s="41"/>
      <c r="K914" s="61"/>
      <c r="L914" s="61"/>
      <c r="M914" s="67"/>
      <c r="N914" s="67"/>
      <c r="O914" s="88"/>
      <c r="P914" s="66"/>
      <c r="Q914" s="69"/>
      <c r="R914" s="69"/>
      <c r="S914" s="67"/>
      <c r="T914" s="66"/>
      <c r="U914" s="66"/>
      <c r="V914" s="91"/>
      <c r="W914" s="91"/>
      <c r="X914" s="67"/>
      <c r="Y914" s="67"/>
      <c r="Z914" s="67"/>
      <c r="AA914" s="67"/>
      <c r="AB914" s="67"/>
      <c r="AC914" s="67"/>
      <c r="AD914" s="67"/>
      <c r="AE914" s="88"/>
      <c r="AF914" s="66"/>
      <c r="AG914" s="66"/>
      <c r="AH914" s="92"/>
      <c r="AI914" s="66"/>
      <c r="AJ914" s="74"/>
    </row>
    <row r="915" spans="1:36" s="71" customFormat="1" x14ac:dyDescent="0.25">
      <c r="A915" s="41"/>
      <c r="B915" s="41"/>
      <c r="C915" s="41"/>
      <c r="D915" s="62"/>
      <c r="E915" s="61"/>
      <c r="F915" s="62"/>
      <c r="G915" s="62"/>
      <c r="H915" s="41"/>
      <c r="I915" s="41"/>
      <c r="J915" s="41"/>
      <c r="K915" s="61"/>
      <c r="L915" s="61"/>
      <c r="M915" s="67"/>
      <c r="N915" s="67"/>
      <c r="O915" s="88"/>
      <c r="P915" s="66"/>
      <c r="Q915" s="69"/>
      <c r="R915" s="69"/>
      <c r="S915" s="67"/>
      <c r="T915" s="66"/>
      <c r="U915" s="66"/>
      <c r="V915" s="91"/>
      <c r="W915" s="91"/>
      <c r="X915" s="67"/>
      <c r="Y915" s="67"/>
      <c r="Z915" s="67"/>
      <c r="AA915" s="67"/>
      <c r="AB915" s="67"/>
      <c r="AC915" s="67"/>
      <c r="AD915" s="67"/>
      <c r="AE915" s="88"/>
      <c r="AF915" s="66"/>
      <c r="AG915" s="66"/>
      <c r="AH915" s="92"/>
      <c r="AI915" s="66"/>
      <c r="AJ915" s="74"/>
    </row>
    <row r="916" spans="1:36" s="71" customFormat="1" x14ac:dyDescent="0.25">
      <c r="A916" s="41"/>
      <c r="B916" s="41"/>
      <c r="C916" s="41"/>
      <c r="D916" s="62"/>
      <c r="E916" s="61"/>
      <c r="F916" s="62"/>
      <c r="G916" s="62"/>
      <c r="H916" s="41"/>
      <c r="I916" s="41"/>
      <c r="J916" s="41"/>
      <c r="K916" s="61"/>
      <c r="L916" s="61"/>
      <c r="M916" s="67"/>
      <c r="N916" s="67"/>
      <c r="O916" s="88"/>
      <c r="P916" s="66"/>
      <c r="Q916" s="69"/>
      <c r="R916" s="69"/>
      <c r="S916" s="67"/>
      <c r="T916" s="66"/>
      <c r="U916" s="66"/>
      <c r="V916" s="91"/>
      <c r="W916" s="91"/>
      <c r="X916" s="67"/>
      <c r="Y916" s="67"/>
      <c r="Z916" s="67"/>
      <c r="AA916" s="67"/>
      <c r="AB916" s="67"/>
      <c r="AC916" s="67"/>
      <c r="AD916" s="67"/>
      <c r="AE916" s="88"/>
      <c r="AF916" s="66"/>
      <c r="AG916" s="66"/>
      <c r="AH916" s="92"/>
      <c r="AI916" s="66"/>
      <c r="AJ916" s="74"/>
    </row>
    <row r="917" spans="1:36" s="71" customFormat="1" x14ac:dyDescent="0.25">
      <c r="A917" s="41"/>
      <c r="B917" s="41"/>
      <c r="C917" s="41"/>
      <c r="D917" s="62"/>
      <c r="E917" s="61"/>
      <c r="F917" s="62"/>
      <c r="G917" s="62"/>
      <c r="H917" s="41"/>
      <c r="I917" s="41"/>
      <c r="J917" s="41"/>
      <c r="K917" s="61"/>
      <c r="L917" s="61"/>
      <c r="M917" s="67"/>
      <c r="N917" s="67"/>
      <c r="O917" s="88"/>
      <c r="P917" s="66"/>
      <c r="Q917" s="69"/>
      <c r="R917" s="69"/>
      <c r="S917" s="67"/>
      <c r="T917" s="66"/>
      <c r="U917" s="66"/>
      <c r="V917" s="91"/>
      <c r="W917" s="91"/>
      <c r="X917" s="67"/>
      <c r="Y917" s="67"/>
      <c r="Z917" s="67"/>
      <c r="AA917" s="67"/>
      <c r="AB917" s="67"/>
      <c r="AC917" s="67"/>
      <c r="AD917" s="67"/>
      <c r="AE917" s="88"/>
      <c r="AF917" s="66"/>
      <c r="AG917" s="66"/>
      <c r="AH917" s="92"/>
      <c r="AI917" s="66"/>
      <c r="AJ917" s="74"/>
    </row>
    <row r="918" spans="1:36" s="71" customFormat="1" x14ac:dyDescent="0.25">
      <c r="A918" s="41"/>
      <c r="B918" s="41"/>
      <c r="C918" s="41"/>
      <c r="D918" s="62"/>
      <c r="E918" s="61"/>
      <c r="F918" s="62"/>
      <c r="G918" s="62"/>
      <c r="H918" s="41"/>
      <c r="I918" s="41"/>
      <c r="J918" s="41"/>
      <c r="K918" s="61"/>
      <c r="L918" s="61"/>
      <c r="M918" s="67"/>
      <c r="N918" s="67"/>
      <c r="O918" s="88"/>
      <c r="P918" s="66"/>
      <c r="Q918" s="69"/>
      <c r="R918" s="69"/>
      <c r="S918" s="67"/>
      <c r="T918" s="66"/>
      <c r="U918" s="66"/>
      <c r="V918" s="91"/>
      <c r="W918" s="91"/>
      <c r="X918" s="67"/>
      <c r="Y918" s="67"/>
      <c r="Z918" s="67"/>
      <c r="AA918" s="67"/>
      <c r="AB918" s="67"/>
      <c r="AC918" s="67"/>
      <c r="AD918" s="67"/>
      <c r="AE918" s="88"/>
      <c r="AF918" s="66"/>
      <c r="AG918" s="66"/>
      <c r="AH918" s="92"/>
      <c r="AI918" s="66"/>
      <c r="AJ918" s="74"/>
    </row>
    <row r="919" spans="1:36" s="71" customFormat="1" x14ac:dyDescent="0.25">
      <c r="A919" s="41"/>
      <c r="B919" s="41"/>
      <c r="C919" s="41"/>
      <c r="D919" s="62"/>
      <c r="E919" s="61"/>
      <c r="F919" s="62"/>
      <c r="G919" s="62"/>
      <c r="H919" s="41"/>
      <c r="I919" s="41"/>
      <c r="J919" s="41"/>
      <c r="K919" s="61"/>
      <c r="L919" s="61"/>
      <c r="M919" s="67"/>
      <c r="N919" s="67"/>
      <c r="O919" s="88"/>
      <c r="P919" s="66"/>
      <c r="Q919" s="69"/>
      <c r="R919" s="69"/>
      <c r="S919" s="67"/>
      <c r="T919" s="66"/>
      <c r="U919" s="66"/>
      <c r="V919" s="91"/>
      <c r="W919" s="91"/>
      <c r="X919" s="67"/>
      <c r="Y919" s="67"/>
      <c r="Z919" s="67"/>
      <c r="AA919" s="67"/>
      <c r="AB919" s="67"/>
      <c r="AC919" s="67"/>
      <c r="AD919" s="67"/>
      <c r="AE919" s="88"/>
      <c r="AF919" s="66"/>
      <c r="AG919" s="66"/>
      <c r="AH919" s="92"/>
      <c r="AI919" s="66"/>
      <c r="AJ919" s="74"/>
    </row>
    <row r="920" spans="1:36" s="71" customFormat="1" x14ac:dyDescent="0.25">
      <c r="A920" s="41"/>
      <c r="B920" s="41"/>
      <c r="C920" s="41"/>
      <c r="D920" s="62"/>
      <c r="E920" s="61"/>
      <c r="F920" s="62"/>
      <c r="G920" s="62"/>
      <c r="H920" s="41"/>
      <c r="I920" s="41"/>
      <c r="J920" s="41"/>
      <c r="K920" s="61"/>
      <c r="L920" s="61"/>
      <c r="M920" s="67"/>
      <c r="N920" s="67"/>
      <c r="O920" s="88"/>
      <c r="P920" s="66"/>
      <c r="Q920" s="69"/>
      <c r="R920" s="69"/>
      <c r="S920" s="67"/>
      <c r="T920" s="66"/>
      <c r="U920" s="66"/>
      <c r="V920" s="91"/>
      <c r="W920" s="91"/>
      <c r="X920" s="67"/>
      <c r="Y920" s="67"/>
      <c r="Z920" s="67"/>
      <c r="AA920" s="67"/>
      <c r="AB920" s="67"/>
      <c r="AC920" s="67"/>
      <c r="AD920" s="67"/>
      <c r="AE920" s="88"/>
      <c r="AF920" s="66"/>
      <c r="AG920" s="66"/>
      <c r="AH920" s="92"/>
      <c r="AI920" s="66"/>
      <c r="AJ920" s="74"/>
    </row>
    <row r="921" spans="1:36" s="71" customFormat="1" x14ac:dyDescent="0.25">
      <c r="A921" s="41"/>
      <c r="B921" s="41"/>
      <c r="C921" s="41"/>
      <c r="D921" s="62"/>
      <c r="E921" s="61"/>
      <c r="F921" s="62"/>
      <c r="G921" s="62"/>
      <c r="H921" s="41"/>
      <c r="I921" s="41"/>
      <c r="J921" s="41"/>
      <c r="K921" s="61"/>
      <c r="L921" s="61"/>
      <c r="M921" s="67"/>
      <c r="N921" s="67"/>
      <c r="O921" s="88"/>
      <c r="P921" s="66"/>
      <c r="Q921" s="69"/>
      <c r="R921" s="69"/>
      <c r="S921" s="67"/>
      <c r="T921" s="66"/>
      <c r="U921" s="66"/>
      <c r="V921" s="91"/>
      <c r="W921" s="91"/>
      <c r="X921" s="67"/>
      <c r="Y921" s="67"/>
      <c r="Z921" s="67"/>
      <c r="AA921" s="67"/>
      <c r="AB921" s="67"/>
      <c r="AC921" s="67"/>
      <c r="AD921" s="67"/>
      <c r="AE921" s="88"/>
      <c r="AF921" s="66"/>
      <c r="AG921" s="66"/>
      <c r="AH921" s="92"/>
      <c r="AI921" s="66"/>
      <c r="AJ921" s="74"/>
    </row>
    <row r="922" spans="1:36" s="71" customFormat="1" x14ac:dyDescent="0.25">
      <c r="A922" s="41"/>
      <c r="B922" s="41"/>
      <c r="C922" s="41"/>
      <c r="D922" s="62"/>
      <c r="E922" s="61"/>
      <c r="F922" s="62"/>
      <c r="G922" s="62"/>
      <c r="H922" s="41"/>
      <c r="I922" s="41"/>
      <c r="J922" s="41"/>
      <c r="K922" s="61"/>
      <c r="L922" s="61"/>
      <c r="M922" s="67"/>
      <c r="N922" s="67"/>
      <c r="O922" s="88"/>
      <c r="P922" s="66"/>
      <c r="Q922" s="69"/>
      <c r="R922" s="69"/>
      <c r="S922" s="67"/>
      <c r="T922" s="66"/>
      <c r="U922" s="66"/>
      <c r="V922" s="91"/>
      <c r="W922" s="91"/>
      <c r="X922" s="67"/>
      <c r="Y922" s="67"/>
      <c r="Z922" s="67"/>
      <c r="AA922" s="67"/>
      <c r="AB922" s="67"/>
      <c r="AC922" s="67"/>
      <c r="AD922" s="67"/>
      <c r="AE922" s="88"/>
      <c r="AF922" s="66"/>
      <c r="AG922" s="66"/>
      <c r="AH922" s="92"/>
      <c r="AI922" s="66"/>
      <c r="AJ922" s="74"/>
    </row>
    <row r="923" spans="1:36" s="71" customFormat="1" x14ac:dyDescent="0.25">
      <c r="A923" s="41"/>
      <c r="B923" s="41"/>
      <c r="C923" s="41"/>
      <c r="D923" s="62"/>
      <c r="E923" s="61"/>
      <c r="F923" s="62"/>
      <c r="G923" s="62"/>
      <c r="H923" s="41"/>
      <c r="I923" s="41"/>
      <c r="J923" s="41"/>
      <c r="K923" s="61"/>
      <c r="L923" s="61"/>
      <c r="M923" s="67"/>
      <c r="N923" s="67"/>
      <c r="O923" s="88"/>
      <c r="P923" s="66"/>
      <c r="Q923" s="69"/>
      <c r="R923" s="69"/>
      <c r="S923" s="67"/>
      <c r="T923" s="66"/>
      <c r="U923" s="66"/>
      <c r="V923" s="91"/>
      <c r="W923" s="91"/>
      <c r="X923" s="67"/>
      <c r="Y923" s="67"/>
      <c r="Z923" s="67"/>
      <c r="AA923" s="67"/>
      <c r="AB923" s="67"/>
      <c r="AC923" s="67"/>
      <c r="AD923" s="67"/>
      <c r="AE923" s="88"/>
      <c r="AF923" s="66"/>
      <c r="AG923" s="66"/>
      <c r="AH923" s="92"/>
      <c r="AI923" s="66"/>
      <c r="AJ923" s="74"/>
    </row>
    <row r="924" spans="1:36" s="71" customFormat="1" x14ac:dyDescent="0.25">
      <c r="A924" s="41"/>
      <c r="B924" s="41"/>
      <c r="C924" s="41"/>
      <c r="D924" s="62"/>
      <c r="E924" s="61"/>
      <c r="F924" s="62"/>
      <c r="G924" s="62"/>
      <c r="H924" s="41"/>
      <c r="I924" s="41"/>
      <c r="J924" s="41"/>
      <c r="K924" s="61"/>
      <c r="L924" s="61"/>
      <c r="M924" s="67"/>
      <c r="N924" s="67"/>
      <c r="O924" s="88"/>
      <c r="P924" s="66"/>
      <c r="Q924" s="69"/>
      <c r="R924" s="69"/>
      <c r="S924" s="67"/>
      <c r="T924" s="66"/>
      <c r="U924" s="66"/>
      <c r="V924" s="91"/>
      <c r="W924" s="91"/>
      <c r="X924" s="67"/>
      <c r="Y924" s="67"/>
      <c r="Z924" s="67"/>
      <c r="AA924" s="67"/>
      <c r="AB924" s="67"/>
      <c r="AC924" s="67"/>
      <c r="AD924" s="67"/>
      <c r="AE924" s="88"/>
      <c r="AF924" s="66"/>
      <c r="AG924" s="66"/>
      <c r="AH924" s="92"/>
      <c r="AI924" s="66"/>
      <c r="AJ924" s="74"/>
    </row>
    <row r="925" spans="1:36" s="71" customFormat="1" x14ac:dyDescent="0.25">
      <c r="A925" s="41"/>
      <c r="B925" s="41"/>
      <c r="C925" s="41"/>
      <c r="D925" s="62"/>
      <c r="E925" s="61"/>
      <c r="F925" s="62"/>
      <c r="G925" s="62"/>
      <c r="H925" s="41"/>
      <c r="I925" s="41"/>
      <c r="J925" s="41"/>
      <c r="K925" s="61"/>
      <c r="L925" s="61"/>
      <c r="M925" s="67"/>
      <c r="N925" s="67"/>
      <c r="O925" s="88"/>
      <c r="P925" s="66"/>
      <c r="Q925" s="69"/>
      <c r="R925" s="69"/>
      <c r="S925" s="67"/>
      <c r="T925" s="66"/>
      <c r="U925" s="66"/>
      <c r="V925" s="91"/>
      <c r="W925" s="91"/>
      <c r="X925" s="67"/>
      <c r="Y925" s="67"/>
      <c r="Z925" s="67"/>
      <c r="AA925" s="67"/>
      <c r="AB925" s="67"/>
      <c r="AC925" s="67"/>
      <c r="AD925" s="67"/>
      <c r="AE925" s="88"/>
      <c r="AF925" s="66"/>
      <c r="AG925" s="66"/>
      <c r="AH925" s="92"/>
      <c r="AI925" s="66"/>
      <c r="AJ925" s="74"/>
    </row>
    <row r="926" spans="1:36" s="71" customFormat="1" x14ac:dyDescent="0.25">
      <c r="A926" s="41"/>
      <c r="B926" s="41"/>
      <c r="C926" s="41"/>
      <c r="D926" s="62"/>
      <c r="E926" s="61"/>
      <c r="F926" s="62"/>
      <c r="G926" s="62"/>
      <c r="H926" s="41"/>
      <c r="I926" s="41"/>
      <c r="J926" s="41"/>
      <c r="K926" s="61"/>
      <c r="L926" s="61"/>
      <c r="M926" s="67"/>
      <c r="N926" s="67"/>
      <c r="O926" s="88"/>
      <c r="P926" s="66"/>
      <c r="Q926" s="69"/>
      <c r="R926" s="69"/>
      <c r="S926" s="67"/>
      <c r="T926" s="66"/>
      <c r="U926" s="66"/>
      <c r="V926" s="91"/>
      <c r="W926" s="91"/>
      <c r="X926" s="67"/>
      <c r="Y926" s="67"/>
      <c r="Z926" s="67"/>
      <c r="AA926" s="67"/>
      <c r="AB926" s="67"/>
      <c r="AC926" s="67"/>
      <c r="AD926" s="67"/>
      <c r="AE926" s="88"/>
      <c r="AF926" s="66"/>
      <c r="AG926" s="66"/>
      <c r="AH926" s="92"/>
      <c r="AI926" s="66"/>
      <c r="AJ926" s="74"/>
    </row>
    <row r="927" spans="1:36" s="71" customFormat="1" x14ac:dyDescent="0.25">
      <c r="A927" s="41"/>
      <c r="B927" s="41"/>
      <c r="C927" s="41"/>
      <c r="D927" s="62"/>
      <c r="E927" s="61"/>
      <c r="F927" s="62"/>
      <c r="G927" s="62"/>
      <c r="H927" s="41"/>
      <c r="I927" s="41"/>
      <c r="J927" s="41"/>
      <c r="K927" s="61"/>
      <c r="L927" s="61"/>
      <c r="M927" s="67"/>
      <c r="N927" s="67"/>
      <c r="O927" s="88"/>
      <c r="P927" s="66"/>
      <c r="Q927" s="69"/>
      <c r="R927" s="69"/>
      <c r="S927" s="67"/>
      <c r="T927" s="66"/>
      <c r="U927" s="66"/>
      <c r="V927" s="91"/>
      <c r="W927" s="91"/>
      <c r="X927" s="67"/>
      <c r="Y927" s="67"/>
      <c r="Z927" s="67"/>
      <c r="AA927" s="67"/>
      <c r="AB927" s="67"/>
      <c r="AC927" s="67"/>
      <c r="AD927" s="67"/>
      <c r="AE927" s="88"/>
      <c r="AF927" s="66"/>
      <c r="AG927" s="66"/>
      <c r="AH927" s="92"/>
      <c r="AI927" s="66"/>
      <c r="AJ927" s="74"/>
    </row>
    <row r="928" spans="1:36" s="71" customFormat="1" x14ac:dyDescent="0.25">
      <c r="A928" s="41"/>
      <c r="B928" s="41"/>
      <c r="C928" s="41"/>
      <c r="D928" s="62"/>
      <c r="E928" s="61"/>
      <c r="F928" s="62"/>
      <c r="G928" s="62"/>
      <c r="H928" s="41"/>
      <c r="I928" s="41"/>
      <c r="J928" s="41"/>
      <c r="K928" s="61"/>
      <c r="L928" s="61"/>
      <c r="M928" s="67"/>
      <c r="N928" s="67"/>
      <c r="O928" s="88"/>
      <c r="P928" s="66"/>
      <c r="Q928" s="69"/>
      <c r="R928" s="69"/>
      <c r="S928" s="67"/>
      <c r="T928" s="66"/>
      <c r="U928" s="66"/>
      <c r="V928" s="91"/>
      <c r="W928" s="91"/>
      <c r="X928" s="67"/>
      <c r="Y928" s="67"/>
      <c r="Z928" s="67"/>
      <c r="AA928" s="67"/>
      <c r="AB928" s="67"/>
      <c r="AC928" s="67"/>
      <c r="AD928" s="67"/>
      <c r="AE928" s="88"/>
      <c r="AF928" s="66"/>
      <c r="AG928" s="66"/>
      <c r="AH928" s="92"/>
      <c r="AI928" s="66"/>
      <c r="AJ928" s="74"/>
    </row>
    <row r="929" spans="1:36" s="71" customFormat="1" x14ac:dyDescent="0.25">
      <c r="A929" s="41"/>
      <c r="B929" s="41"/>
      <c r="C929" s="41"/>
      <c r="D929" s="62"/>
      <c r="E929" s="61"/>
      <c r="F929" s="62"/>
      <c r="G929" s="62"/>
      <c r="H929" s="41"/>
      <c r="I929" s="41"/>
      <c r="J929" s="41"/>
      <c r="K929" s="61"/>
      <c r="L929" s="61"/>
      <c r="M929" s="67"/>
      <c r="N929" s="67"/>
      <c r="O929" s="88"/>
      <c r="P929" s="66"/>
      <c r="Q929" s="69"/>
      <c r="R929" s="69"/>
      <c r="S929" s="67"/>
      <c r="T929" s="66"/>
      <c r="U929" s="66"/>
      <c r="V929" s="91"/>
      <c r="W929" s="91"/>
      <c r="X929" s="67"/>
      <c r="Y929" s="67"/>
      <c r="Z929" s="67"/>
      <c r="AA929" s="67"/>
      <c r="AB929" s="67"/>
      <c r="AC929" s="67"/>
      <c r="AD929" s="67"/>
      <c r="AE929" s="88"/>
      <c r="AF929" s="66"/>
      <c r="AG929" s="66"/>
      <c r="AH929" s="92"/>
      <c r="AI929" s="66"/>
      <c r="AJ929" s="74"/>
    </row>
    <row r="930" spans="1:36" s="71" customFormat="1" x14ac:dyDescent="0.25">
      <c r="A930" s="41"/>
      <c r="B930" s="41"/>
      <c r="C930" s="41"/>
      <c r="D930" s="62"/>
      <c r="E930" s="61"/>
      <c r="F930" s="62"/>
      <c r="G930" s="62"/>
      <c r="H930" s="41"/>
      <c r="I930" s="41"/>
      <c r="J930" s="41"/>
      <c r="K930" s="61"/>
      <c r="L930" s="61"/>
      <c r="M930" s="67"/>
      <c r="N930" s="67"/>
      <c r="O930" s="88"/>
      <c r="P930" s="66"/>
      <c r="Q930" s="69"/>
      <c r="R930" s="69"/>
      <c r="S930" s="67"/>
      <c r="T930" s="66"/>
      <c r="U930" s="66"/>
      <c r="V930" s="91"/>
      <c r="W930" s="91"/>
      <c r="X930" s="67"/>
      <c r="Y930" s="67"/>
      <c r="Z930" s="67"/>
      <c r="AA930" s="67"/>
      <c r="AB930" s="67"/>
      <c r="AC930" s="67"/>
      <c r="AD930" s="67"/>
      <c r="AE930" s="88"/>
      <c r="AF930" s="66"/>
      <c r="AG930" s="66"/>
      <c r="AH930" s="92"/>
      <c r="AI930" s="66"/>
      <c r="AJ930" s="74"/>
    </row>
    <row r="931" spans="1:36" s="71" customFormat="1" x14ac:dyDescent="0.25">
      <c r="A931" s="41"/>
      <c r="B931" s="41"/>
      <c r="C931" s="41"/>
      <c r="D931" s="62"/>
      <c r="E931" s="61"/>
      <c r="F931" s="62"/>
      <c r="G931" s="62"/>
      <c r="H931" s="41"/>
      <c r="I931" s="41"/>
      <c r="J931" s="41"/>
      <c r="K931" s="61"/>
      <c r="L931" s="61"/>
      <c r="M931" s="67"/>
      <c r="N931" s="67"/>
      <c r="O931" s="88"/>
      <c r="P931" s="66"/>
      <c r="Q931" s="69"/>
      <c r="R931" s="69"/>
      <c r="S931" s="67"/>
      <c r="T931" s="66"/>
      <c r="U931" s="66"/>
      <c r="V931" s="91"/>
      <c r="W931" s="91"/>
      <c r="X931" s="67"/>
      <c r="Y931" s="67"/>
      <c r="Z931" s="67"/>
      <c r="AA931" s="67"/>
      <c r="AB931" s="67"/>
      <c r="AC931" s="67"/>
      <c r="AD931" s="67"/>
      <c r="AE931" s="88"/>
      <c r="AF931" s="66"/>
      <c r="AG931" s="66"/>
      <c r="AH931" s="92"/>
      <c r="AI931" s="66"/>
      <c r="AJ931" s="74"/>
    </row>
    <row r="932" spans="1:36" s="71" customFormat="1" x14ac:dyDescent="0.25">
      <c r="A932" s="41"/>
      <c r="B932" s="41"/>
      <c r="C932" s="41"/>
      <c r="D932" s="62"/>
      <c r="E932" s="61"/>
      <c r="F932" s="62"/>
      <c r="G932" s="62"/>
      <c r="H932" s="41"/>
      <c r="I932" s="41"/>
      <c r="J932" s="41"/>
      <c r="K932" s="61"/>
      <c r="L932" s="61"/>
      <c r="M932" s="67"/>
      <c r="N932" s="67"/>
      <c r="O932" s="88"/>
      <c r="P932" s="66"/>
      <c r="Q932" s="69"/>
      <c r="R932" s="69"/>
      <c r="S932" s="67"/>
      <c r="T932" s="66"/>
      <c r="U932" s="66"/>
      <c r="V932" s="91"/>
      <c r="W932" s="91"/>
      <c r="X932" s="67"/>
      <c r="Y932" s="67"/>
      <c r="Z932" s="67"/>
      <c r="AA932" s="67"/>
      <c r="AB932" s="67"/>
      <c r="AC932" s="67"/>
      <c r="AD932" s="67"/>
      <c r="AE932" s="88"/>
      <c r="AF932" s="66"/>
      <c r="AG932" s="66"/>
      <c r="AH932" s="92"/>
      <c r="AI932" s="66"/>
      <c r="AJ932" s="74"/>
    </row>
    <row r="933" spans="1:36" s="71" customFormat="1" x14ac:dyDescent="0.25">
      <c r="A933" s="41"/>
      <c r="B933" s="41"/>
      <c r="C933" s="41"/>
      <c r="D933" s="62"/>
      <c r="E933" s="61"/>
      <c r="F933" s="62"/>
      <c r="G933" s="62"/>
      <c r="H933" s="41"/>
      <c r="I933" s="41"/>
      <c r="J933" s="41"/>
      <c r="K933" s="61"/>
      <c r="L933" s="61"/>
      <c r="M933" s="67"/>
      <c r="N933" s="67"/>
      <c r="O933" s="88"/>
      <c r="P933" s="66"/>
      <c r="Q933" s="69"/>
      <c r="R933" s="69"/>
      <c r="S933" s="67"/>
      <c r="T933" s="66"/>
      <c r="U933" s="66"/>
      <c r="V933" s="91"/>
      <c r="W933" s="91"/>
      <c r="X933" s="67"/>
      <c r="Y933" s="67"/>
      <c r="Z933" s="67"/>
      <c r="AA933" s="67"/>
      <c r="AB933" s="67"/>
      <c r="AC933" s="67"/>
      <c r="AD933" s="67"/>
      <c r="AE933" s="88"/>
      <c r="AF933" s="66"/>
      <c r="AG933" s="66"/>
      <c r="AH933" s="92"/>
      <c r="AI933" s="66"/>
      <c r="AJ933" s="74"/>
    </row>
    <row r="934" spans="1:36" s="71" customFormat="1" x14ac:dyDescent="0.25">
      <c r="A934" s="41"/>
      <c r="B934" s="41"/>
      <c r="C934" s="41"/>
      <c r="D934" s="62"/>
      <c r="E934" s="61"/>
      <c r="F934" s="62"/>
      <c r="G934" s="62"/>
      <c r="H934" s="41"/>
      <c r="I934" s="41"/>
      <c r="J934" s="41"/>
      <c r="K934" s="61"/>
      <c r="L934" s="61"/>
      <c r="M934" s="67"/>
      <c r="N934" s="67"/>
      <c r="O934" s="88"/>
      <c r="P934" s="66"/>
      <c r="Q934" s="69"/>
      <c r="R934" s="69"/>
      <c r="S934" s="67"/>
      <c r="T934" s="66"/>
      <c r="U934" s="66"/>
      <c r="V934" s="91"/>
      <c r="W934" s="91"/>
      <c r="X934" s="67"/>
      <c r="Y934" s="67"/>
      <c r="Z934" s="67"/>
      <c r="AA934" s="67"/>
      <c r="AB934" s="67"/>
      <c r="AC934" s="67"/>
      <c r="AD934" s="67"/>
      <c r="AE934" s="88"/>
      <c r="AF934" s="66"/>
      <c r="AG934" s="66"/>
      <c r="AH934" s="92"/>
      <c r="AI934" s="66"/>
      <c r="AJ934" s="74"/>
    </row>
    <row r="935" spans="1:36" s="71" customFormat="1" x14ac:dyDescent="0.25">
      <c r="A935" s="41"/>
      <c r="B935" s="41"/>
      <c r="C935" s="41"/>
      <c r="D935" s="62"/>
      <c r="E935" s="61"/>
      <c r="F935" s="62"/>
      <c r="G935" s="62"/>
      <c r="H935" s="41"/>
      <c r="I935" s="41"/>
      <c r="J935" s="41"/>
      <c r="K935" s="61"/>
      <c r="L935" s="61"/>
      <c r="M935" s="67"/>
      <c r="N935" s="67"/>
      <c r="O935" s="88"/>
      <c r="P935" s="66"/>
      <c r="Q935" s="69"/>
      <c r="R935" s="69"/>
      <c r="S935" s="67"/>
      <c r="T935" s="66"/>
      <c r="U935" s="66"/>
      <c r="V935" s="91"/>
      <c r="W935" s="91"/>
      <c r="X935" s="67"/>
      <c r="Y935" s="67"/>
      <c r="Z935" s="67"/>
      <c r="AA935" s="67"/>
      <c r="AB935" s="67"/>
      <c r="AC935" s="67"/>
      <c r="AD935" s="67"/>
      <c r="AE935" s="88"/>
      <c r="AF935" s="66"/>
      <c r="AG935" s="66"/>
      <c r="AH935" s="92"/>
      <c r="AI935" s="66"/>
      <c r="AJ935" s="74"/>
    </row>
    <row r="936" spans="1:36" s="71" customFormat="1" x14ac:dyDescent="0.25">
      <c r="A936" s="41"/>
      <c r="B936" s="41"/>
      <c r="C936" s="41"/>
      <c r="D936" s="62"/>
      <c r="E936" s="61"/>
      <c r="F936" s="62"/>
      <c r="G936" s="62"/>
      <c r="H936" s="41"/>
      <c r="I936" s="41"/>
      <c r="J936" s="41"/>
      <c r="K936" s="61"/>
      <c r="L936" s="61"/>
      <c r="M936" s="67"/>
      <c r="N936" s="67"/>
      <c r="O936" s="88"/>
      <c r="P936" s="66"/>
      <c r="Q936" s="69"/>
      <c r="R936" s="69"/>
      <c r="S936" s="67"/>
      <c r="T936" s="66"/>
      <c r="U936" s="66"/>
      <c r="V936" s="91"/>
      <c r="W936" s="91"/>
      <c r="X936" s="67"/>
      <c r="Y936" s="67"/>
      <c r="Z936" s="67"/>
      <c r="AA936" s="67"/>
      <c r="AB936" s="67"/>
      <c r="AC936" s="67"/>
      <c r="AD936" s="67"/>
      <c r="AE936" s="88"/>
      <c r="AF936" s="66"/>
      <c r="AG936" s="66"/>
      <c r="AH936" s="92"/>
      <c r="AI936" s="66"/>
      <c r="AJ936" s="74"/>
    </row>
    <row r="937" spans="1:36" s="71" customFormat="1" x14ac:dyDescent="0.25">
      <c r="A937" s="41"/>
      <c r="B937" s="41"/>
      <c r="C937" s="41"/>
      <c r="D937" s="62"/>
      <c r="E937" s="61"/>
      <c r="F937" s="62"/>
      <c r="G937" s="62"/>
      <c r="H937" s="41"/>
      <c r="I937" s="41"/>
      <c r="J937" s="41"/>
      <c r="K937" s="61"/>
      <c r="L937" s="61"/>
      <c r="M937" s="67"/>
      <c r="N937" s="67"/>
      <c r="O937" s="88"/>
      <c r="P937" s="66"/>
      <c r="Q937" s="69"/>
      <c r="R937" s="69"/>
      <c r="S937" s="67"/>
      <c r="T937" s="66"/>
      <c r="U937" s="66"/>
      <c r="V937" s="91"/>
      <c r="W937" s="91"/>
      <c r="X937" s="67"/>
      <c r="Y937" s="67"/>
      <c r="Z937" s="67"/>
      <c r="AA937" s="67"/>
      <c r="AB937" s="67"/>
      <c r="AC937" s="67"/>
      <c r="AD937" s="67"/>
      <c r="AE937" s="88"/>
      <c r="AF937" s="66"/>
      <c r="AG937" s="66"/>
      <c r="AH937" s="92"/>
      <c r="AI937" s="66"/>
      <c r="AJ937" s="74"/>
    </row>
    <row r="938" spans="1:36" s="71" customFormat="1" x14ac:dyDescent="0.25">
      <c r="A938" s="41"/>
      <c r="B938" s="41"/>
      <c r="C938" s="41"/>
      <c r="D938" s="62"/>
      <c r="E938" s="61"/>
      <c r="F938" s="62"/>
      <c r="G938" s="62"/>
      <c r="H938" s="41"/>
      <c r="I938" s="41"/>
      <c r="J938" s="41"/>
      <c r="K938" s="61"/>
      <c r="L938" s="61"/>
      <c r="M938" s="67"/>
      <c r="N938" s="67"/>
      <c r="O938" s="88"/>
      <c r="P938" s="66"/>
      <c r="Q938" s="69"/>
      <c r="R938" s="69"/>
      <c r="S938" s="67"/>
      <c r="T938" s="66"/>
      <c r="U938" s="66"/>
      <c r="V938" s="91"/>
      <c r="W938" s="91"/>
      <c r="X938" s="67"/>
      <c r="Y938" s="67"/>
      <c r="Z938" s="67"/>
      <c r="AA938" s="67"/>
      <c r="AB938" s="67"/>
      <c r="AC938" s="67"/>
      <c r="AD938" s="67"/>
      <c r="AE938" s="88"/>
      <c r="AF938" s="66"/>
      <c r="AG938" s="66"/>
      <c r="AH938" s="92"/>
      <c r="AI938" s="66"/>
      <c r="AJ938" s="74"/>
    </row>
    <row r="939" spans="1:36" s="71" customFormat="1" x14ac:dyDescent="0.25">
      <c r="A939" s="41"/>
      <c r="B939" s="41"/>
      <c r="C939" s="41"/>
      <c r="D939" s="62"/>
      <c r="E939" s="61"/>
      <c r="F939" s="62"/>
      <c r="G939" s="62"/>
      <c r="H939" s="41"/>
      <c r="I939" s="41"/>
      <c r="J939" s="41"/>
      <c r="K939" s="61"/>
      <c r="L939" s="61"/>
      <c r="M939" s="67"/>
      <c r="N939" s="67"/>
      <c r="O939" s="88"/>
      <c r="P939" s="66"/>
      <c r="Q939" s="69"/>
      <c r="R939" s="69"/>
      <c r="S939" s="67"/>
      <c r="T939" s="66"/>
      <c r="U939" s="66"/>
      <c r="V939" s="91"/>
      <c r="W939" s="91"/>
      <c r="X939" s="67"/>
      <c r="Y939" s="67"/>
      <c r="Z939" s="67"/>
      <c r="AA939" s="67"/>
      <c r="AB939" s="67"/>
      <c r="AC939" s="67"/>
      <c r="AD939" s="67"/>
      <c r="AE939" s="88"/>
      <c r="AF939" s="66"/>
      <c r="AG939" s="66"/>
      <c r="AH939" s="92"/>
      <c r="AI939" s="66"/>
      <c r="AJ939" s="74"/>
    </row>
    <row r="940" spans="1:36" s="71" customFormat="1" x14ac:dyDescent="0.25">
      <c r="A940" s="41"/>
      <c r="B940" s="41"/>
      <c r="C940" s="41"/>
      <c r="D940" s="62"/>
      <c r="E940" s="61"/>
      <c r="F940" s="62"/>
      <c r="G940" s="62"/>
      <c r="H940" s="41"/>
      <c r="I940" s="41"/>
      <c r="J940" s="41"/>
      <c r="K940" s="61"/>
      <c r="L940" s="61"/>
      <c r="M940" s="67"/>
      <c r="N940" s="67"/>
      <c r="O940" s="88"/>
      <c r="P940" s="66"/>
      <c r="Q940" s="69"/>
      <c r="R940" s="69"/>
      <c r="S940" s="67"/>
      <c r="T940" s="66"/>
      <c r="U940" s="66"/>
      <c r="V940" s="91"/>
      <c r="W940" s="91"/>
      <c r="X940" s="67"/>
      <c r="Y940" s="67"/>
      <c r="Z940" s="67"/>
      <c r="AA940" s="67"/>
      <c r="AB940" s="67"/>
      <c r="AC940" s="67"/>
      <c r="AD940" s="67"/>
      <c r="AE940" s="88"/>
      <c r="AF940" s="66"/>
      <c r="AG940" s="66"/>
      <c r="AH940" s="92"/>
      <c r="AI940" s="66"/>
      <c r="AJ940" s="74"/>
    </row>
    <row r="941" spans="1:36" s="71" customFormat="1" x14ac:dyDescent="0.25">
      <c r="A941" s="41"/>
      <c r="B941" s="41"/>
      <c r="C941" s="41"/>
      <c r="D941" s="62"/>
      <c r="E941" s="61"/>
      <c r="F941" s="62"/>
      <c r="G941" s="62"/>
      <c r="H941" s="41"/>
      <c r="I941" s="41"/>
      <c r="J941" s="41"/>
      <c r="K941" s="61"/>
      <c r="L941" s="61"/>
      <c r="M941" s="67"/>
      <c r="N941" s="67"/>
      <c r="O941" s="88"/>
      <c r="P941" s="66"/>
      <c r="Q941" s="69"/>
      <c r="R941" s="69"/>
      <c r="S941" s="67"/>
      <c r="T941" s="66"/>
      <c r="U941" s="66"/>
      <c r="V941" s="91"/>
      <c r="W941" s="91"/>
      <c r="X941" s="67"/>
      <c r="Y941" s="67"/>
      <c r="Z941" s="67"/>
      <c r="AA941" s="67"/>
      <c r="AB941" s="67"/>
      <c r="AC941" s="67"/>
      <c r="AD941" s="67"/>
      <c r="AE941" s="88"/>
      <c r="AF941" s="66"/>
      <c r="AG941" s="66"/>
      <c r="AH941" s="92"/>
      <c r="AI941" s="66"/>
      <c r="AJ941" s="74"/>
    </row>
    <row r="942" spans="1:36" s="71" customFormat="1" x14ac:dyDescent="0.25">
      <c r="A942" s="41"/>
      <c r="B942" s="41"/>
      <c r="C942" s="41"/>
      <c r="D942" s="62"/>
      <c r="E942" s="61"/>
      <c r="F942" s="62"/>
      <c r="G942" s="62"/>
      <c r="H942" s="41"/>
      <c r="I942" s="41"/>
      <c r="J942" s="41"/>
      <c r="K942" s="61"/>
      <c r="L942" s="61"/>
      <c r="M942" s="67"/>
      <c r="N942" s="67"/>
      <c r="O942" s="88"/>
      <c r="P942" s="66"/>
      <c r="Q942" s="69"/>
      <c r="R942" s="69"/>
      <c r="S942" s="67"/>
      <c r="T942" s="66"/>
      <c r="U942" s="66"/>
      <c r="V942" s="91"/>
      <c r="W942" s="91"/>
      <c r="X942" s="67"/>
      <c r="Y942" s="67"/>
      <c r="Z942" s="67"/>
      <c r="AA942" s="67"/>
      <c r="AB942" s="67"/>
      <c r="AC942" s="67"/>
      <c r="AD942" s="67"/>
      <c r="AE942" s="88"/>
      <c r="AF942" s="66"/>
      <c r="AG942" s="66"/>
      <c r="AH942" s="92"/>
      <c r="AI942" s="66"/>
      <c r="AJ942" s="74"/>
    </row>
    <row r="943" spans="1:36" s="71" customFormat="1" x14ac:dyDescent="0.25">
      <c r="A943" s="41"/>
      <c r="B943" s="41"/>
      <c r="C943" s="41"/>
      <c r="D943" s="62"/>
      <c r="E943" s="61"/>
      <c r="F943" s="62"/>
      <c r="G943" s="62"/>
      <c r="H943" s="41"/>
      <c r="I943" s="41"/>
      <c r="J943" s="41"/>
      <c r="K943" s="61"/>
      <c r="L943" s="61"/>
      <c r="M943" s="67"/>
      <c r="N943" s="67"/>
      <c r="O943" s="88"/>
      <c r="P943" s="66"/>
      <c r="Q943" s="69"/>
      <c r="R943" s="69"/>
      <c r="S943" s="67"/>
      <c r="T943" s="66"/>
      <c r="U943" s="66"/>
      <c r="V943" s="91"/>
      <c r="W943" s="91"/>
      <c r="X943" s="67"/>
      <c r="Y943" s="67"/>
      <c r="Z943" s="67"/>
      <c r="AA943" s="67"/>
      <c r="AB943" s="67"/>
      <c r="AC943" s="67"/>
      <c r="AD943" s="67"/>
      <c r="AE943" s="88"/>
      <c r="AF943" s="66"/>
      <c r="AG943" s="66"/>
      <c r="AH943" s="92"/>
      <c r="AI943" s="66"/>
      <c r="AJ943" s="74"/>
    </row>
    <row r="944" spans="1:36" s="71" customFormat="1" x14ac:dyDescent="0.25">
      <c r="A944" s="41"/>
      <c r="B944" s="41"/>
      <c r="C944" s="41"/>
      <c r="D944" s="62"/>
      <c r="E944" s="61"/>
      <c r="F944" s="62"/>
      <c r="G944" s="62"/>
      <c r="H944" s="41"/>
      <c r="I944" s="41"/>
      <c r="J944" s="41"/>
      <c r="K944" s="61"/>
      <c r="L944" s="61"/>
      <c r="M944" s="67"/>
      <c r="N944" s="67"/>
      <c r="O944" s="88"/>
      <c r="P944" s="66"/>
      <c r="Q944" s="69"/>
      <c r="R944" s="69"/>
      <c r="S944" s="67"/>
      <c r="T944" s="66"/>
      <c r="U944" s="66"/>
      <c r="V944" s="91"/>
      <c r="W944" s="91"/>
      <c r="X944" s="67"/>
      <c r="Y944" s="67"/>
      <c r="Z944" s="67"/>
      <c r="AA944" s="67"/>
      <c r="AB944" s="67"/>
      <c r="AC944" s="67"/>
      <c r="AD944" s="67"/>
      <c r="AE944" s="88"/>
      <c r="AF944" s="66"/>
      <c r="AG944" s="66"/>
      <c r="AH944" s="92"/>
      <c r="AI944" s="66"/>
      <c r="AJ944" s="74"/>
    </row>
    <row r="945" spans="1:36" s="71" customFormat="1" x14ac:dyDescent="0.25">
      <c r="A945" s="41"/>
      <c r="B945" s="41"/>
      <c r="C945" s="41"/>
      <c r="D945" s="62"/>
      <c r="E945" s="61"/>
      <c r="F945" s="62"/>
      <c r="G945" s="62"/>
      <c r="H945" s="41"/>
      <c r="I945" s="41"/>
      <c r="J945" s="41"/>
      <c r="K945" s="61"/>
      <c r="L945" s="61"/>
      <c r="M945" s="67"/>
      <c r="N945" s="67"/>
      <c r="O945" s="88"/>
      <c r="P945" s="66"/>
      <c r="Q945" s="69"/>
      <c r="R945" s="69"/>
      <c r="S945" s="67"/>
      <c r="T945" s="66"/>
      <c r="U945" s="66"/>
      <c r="V945" s="91"/>
      <c r="W945" s="91"/>
      <c r="X945" s="67"/>
      <c r="Y945" s="67"/>
      <c r="Z945" s="67"/>
      <c r="AA945" s="67"/>
      <c r="AB945" s="67"/>
      <c r="AC945" s="67"/>
      <c r="AD945" s="67"/>
      <c r="AE945" s="88"/>
      <c r="AF945" s="66"/>
      <c r="AG945" s="66"/>
      <c r="AH945" s="92"/>
      <c r="AI945" s="66"/>
      <c r="AJ945" s="74"/>
    </row>
    <row r="946" spans="1:36" s="71" customFormat="1" x14ac:dyDescent="0.25">
      <c r="A946" s="41"/>
      <c r="B946" s="41"/>
      <c r="C946" s="41"/>
      <c r="D946" s="62"/>
      <c r="E946" s="61"/>
      <c r="F946" s="62"/>
      <c r="G946" s="62"/>
      <c r="H946" s="41"/>
      <c r="I946" s="41"/>
      <c r="J946" s="41"/>
      <c r="K946" s="61"/>
      <c r="L946" s="61"/>
      <c r="M946" s="67"/>
      <c r="N946" s="67"/>
      <c r="O946" s="88"/>
      <c r="P946" s="66"/>
      <c r="Q946" s="69"/>
      <c r="R946" s="69"/>
      <c r="S946" s="67"/>
      <c r="T946" s="66"/>
      <c r="U946" s="66"/>
      <c r="V946" s="91"/>
      <c r="W946" s="91"/>
      <c r="X946" s="67"/>
      <c r="Y946" s="67"/>
      <c r="Z946" s="67"/>
      <c r="AA946" s="67"/>
      <c r="AB946" s="67"/>
      <c r="AC946" s="67"/>
      <c r="AD946" s="67"/>
      <c r="AE946" s="88"/>
      <c r="AF946" s="66"/>
      <c r="AG946" s="66"/>
      <c r="AH946" s="92"/>
      <c r="AI946" s="66"/>
      <c r="AJ946" s="74"/>
    </row>
    <row r="947" spans="1:36" s="71" customFormat="1" x14ac:dyDescent="0.25">
      <c r="A947" s="41"/>
      <c r="B947" s="41"/>
      <c r="C947" s="41"/>
      <c r="D947" s="62"/>
      <c r="E947" s="61"/>
      <c r="F947" s="62"/>
      <c r="G947" s="62"/>
      <c r="H947" s="41"/>
      <c r="I947" s="41"/>
      <c r="J947" s="41"/>
      <c r="K947" s="61"/>
      <c r="L947" s="61"/>
      <c r="M947" s="67"/>
      <c r="N947" s="67"/>
      <c r="O947" s="88"/>
      <c r="P947" s="66"/>
      <c r="Q947" s="69"/>
      <c r="R947" s="69"/>
      <c r="S947" s="67"/>
      <c r="T947" s="66"/>
      <c r="U947" s="66"/>
      <c r="V947" s="91"/>
      <c r="W947" s="91"/>
      <c r="X947" s="67"/>
      <c r="Y947" s="67"/>
      <c r="Z947" s="67"/>
      <c r="AA947" s="67"/>
      <c r="AB947" s="67"/>
      <c r="AC947" s="67"/>
      <c r="AD947" s="67"/>
      <c r="AE947" s="88"/>
      <c r="AF947" s="66"/>
      <c r="AG947" s="66"/>
      <c r="AH947" s="92"/>
      <c r="AI947" s="66"/>
      <c r="AJ947" s="74"/>
    </row>
    <row r="948" spans="1:36" s="71" customFormat="1" x14ac:dyDescent="0.25">
      <c r="A948" s="41"/>
      <c r="B948" s="41"/>
      <c r="C948" s="41"/>
      <c r="D948" s="62"/>
      <c r="E948" s="61"/>
      <c r="F948" s="62"/>
      <c r="G948" s="62"/>
      <c r="H948" s="41"/>
      <c r="I948" s="41"/>
      <c r="J948" s="41"/>
      <c r="K948" s="61"/>
      <c r="L948" s="61"/>
      <c r="M948" s="67"/>
      <c r="N948" s="67"/>
      <c r="O948" s="88"/>
      <c r="P948" s="66"/>
      <c r="Q948" s="69"/>
      <c r="R948" s="69"/>
      <c r="S948" s="67"/>
      <c r="T948" s="66"/>
      <c r="U948" s="66"/>
      <c r="V948" s="91"/>
      <c r="W948" s="91"/>
      <c r="X948" s="67"/>
      <c r="Y948" s="67"/>
      <c r="Z948" s="67"/>
      <c r="AA948" s="67"/>
      <c r="AB948" s="67"/>
      <c r="AC948" s="67"/>
      <c r="AD948" s="67"/>
      <c r="AE948" s="88"/>
      <c r="AF948" s="66"/>
      <c r="AG948" s="66"/>
      <c r="AH948" s="92"/>
      <c r="AI948" s="66"/>
      <c r="AJ948" s="74"/>
    </row>
    <row r="949" spans="1:36" s="71" customFormat="1" x14ac:dyDescent="0.25">
      <c r="A949" s="41"/>
      <c r="B949" s="41"/>
      <c r="C949" s="41"/>
      <c r="D949" s="62"/>
      <c r="E949" s="61"/>
      <c r="F949" s="62"/>
      <c r="G949" s="62"/>
      <c r="H949" s="41"/>
      <c r="I949" s="41"/>
      <c r="J949" s="41"/>
      <c r="K949" s="61"/>
      <c r="L949" s="61"/>
      <c r="M949" s="67"/>
      <c r="N949" s="67"/>
      <c r="O949" s="88"/>
      <c r="P949" s="66"/>
      <c r="Q949" s="69"/>
      <c r="R949" s="69"/>
      <c r="S949" s="67"/>
      <c r="T949" s="66"/>
      <c r="U949" s="66"/>
      <c r="V949" s="91"/>
      <c r="W949" s="91"/>
      <c r="X949" s="67"/>
      <c r="Y949" s="67"/>
      <c r="Z949" s="67"/>
      <c r="AA949" s="67"/>
      <c r="AB949" s="67"/>
      <c r="AC949" s="67"/>
      <c r="AD949" s="67"/>
      <c r="AE949" s="88"/>
      <c r="AF949" s="66"/>
      <c r="AG949" s="66"/>
      <c r="AH949" s="92"/>
      <c r="AI949" s="66"/>
      <c r="AJ949" s="74"/>
    </row>
    <row r="950" spans="1:36" s="71" customFormat="1" x14ac:dyDescent="0.25">
      <c r="A950" s="41"/>
      <c r="B950" s="41"/>
      <c r="C950" s="41"/>
      <c r="D950" s="62"/>
      <c r="E950" s="61"/>
      <c r="F950" s="62"/>
      <c r="G950" s="62"/>
      <c r="H950" s="41"/>
      <c r="I950" s="41"/>
      <c r="J950" s="41"/>
      <c r="K950" s="61"/>
      <c r="L950" s="61"/>
      <c r="M950" s="67"/>
      <c r="N950" s="67"/>
      <c r="O950" s="88"/>
      <c r="P950" s="66"/>
      <c r="Q950" s="69"/>
      <c r="R950" s="69"/>
      <c r="S950" s="67"/>
      <c r="T950" s="66"/>
      <c r="U950" s="66"/>
      <c r="V950" s="91"/>
      <c r="W950" s="91"/>
      <c r="X950" s="67"/>
      <c r="Y950" s="67"/>
      <c r="Z950" s="67"/>
      <c r="AA950" s="67"/>
      <c r="AB950" s="67"/>
      <c r="AC950" s="67"/>
      <c r="AD950" s="67"/>
      <c r="AE950" s="88"/>
      <c r="AF950" s="66"/>
      <c r="AG950" s="66"/>
      <c r="AH950" s="92"/>
      <c r="AI950" s="66"/>
      <c r="AJ950" s="74"/>
    </row>
    <row r="951" spans="1:36" s="71" customFormat="1" x14ac:dyDescent="0.25">
      <c r="A951" s="41"/>
      <c r="B951" s="41"/>
      <c r="C951" s="41"/>
      <c r="D951" s="62"/>
      <c r="E951" s="61"/>
      <c r="F951" s="62"/>
      <c r="G951" s="62"/>
      <c r="H951" s="41"/>
      <c r="I951" s="41"/>
      <c r="J951" s="41"/>
      <c r="K951" s="61"/>
      <c r="L951" s="61"/>
      <c r="M951" s="67"/>
      <c r="N951" s="67"/>
      <c r="O951" s="88"/>
      <c r="P951" s="66"/>
      <c r="Q951" s="69"/>
      <c r="R951" s="69"/>
      <c r="S951" s="67"/>
      <c r="T951" s="66"/>
      <c r="U951" s="66"/>
      <c r="V951" s="91"/>
      <c r="W951" s="91"/>
      <c r="X951" s="67"/>
      <c r="Y951" s="67"/>
      <c r="Z951" s="67"/>
      <c r="AA951" s="67"/>
      <c r="AB951" s="67"/>
      <c r="AC951" s="67"/>
      <c r="AD951" s="67"/>
      <c r="AE951" s="88"/>
      <c r="AF951" s="66"/>
      <c r="AG951" s="66"/>
      <c r="AH951" s="92"/>
      <c r="AI951" s="66"/>
      <c r="AJ951" s="74"/>
    </row>
    <row r="952" spans="1:36" s="71" customFormat="1" x14ac:dyDescent="0.25">
      <c r="A952" s="41"/>
      <c r="B952" s="41"/>
      <c r="C952" s="41"/>
      <c r="D952" s="62"/>
      <c r="E952" s="61"/>
      <c r="F952" s="62"/>
      <c r="G952" s="62"/>
      <c r="H952" s="41"/>
      <c r="I952" s="41"/>
      <c r="J952" s="41"/>
      <c r="K952" s="61"/>
      <c r="L952" s="61"/>
      <c r="M952" s="67"/>
      <c r="N952" s="67"/>
      <c r="O952" s="88"/>
      <c r="P952" s="66"/>
      <c r="Q952" s="69"/>
      <c r="R952" s="69"/>
      <c r="S952" s="67"/>
      <c r="T952" s="66"/>
      <c r="U952" s="66"/>
      <c r="V952" s="91"/>
      <c r="W952" s="91"/>
      <c r="X952" s="67"/>
      <c r="Y952" s="67"/>
      <c r="Z952" s="67"/>
      <c r="AA952" s="67"/>
      <c r="AB952" s="67"/>
      <c r="AC952" s="67"/>
      <c r="AD952" s="67"/>
      <c r="AE952" s="88"/>
      <c r="AF952" s="66"/>
      <c r="AG952" s="66"/>
      <c r="AH952" s="92"/>
      <c r="AI952" s="66"/>
      <c r="AJ952" s="74"/>
    </row>
    <row r="953" spans="1:36" s="71" customFormat="1" x14ac:dyDescent="0.25">
      <c r="A953" s="41"/>
      <c r="B953" s="41"/>
      <c r="C953" s="41"/>
      <c r="D953" s="62"/>
      <c r="E953" s="61"/>
      <c r="F953" s="62"/>
      <c r="G953" s="62"/>
      <c r="H953" s="41"/>
      <c r="I953" s="41"/>
      <c r="J953" s="41"/>
      <c r="K953" s="61"/>
      <c r="L953" s="61"/>
      <c r="M953" s="67"/>
      <c r="N953" s="67"/>
      <c r="O953" s="88"/>
      <c r="P953" s="66"/>
      <c r="Q953" s="69"/>
      <c r="R953" s="69"/>
      <c r="S953" s="67"/>
      <c r="T953" s="66"/>
      <c r="U953" s="66"/>
      <c r="V953" s="91"/>
      <c r="W953" s="91"/>
      <c r="X953" s="67"/>
      <c r="Y953" s="67"/>
      <c r="Z953" s="67"/>
      <c r="AA953" s="67"/>
      <c r="AB953" s="67"/>
      <c r="AC953" s="67"/>
      <c r="AD953" s="67"/>
      <c r="AE953" s="88"/>
      <c r="AF953" s="66"/>
      <c r="AG953" s="66"/>
      <c r="AH953" s="92"/>
      <c r="AI953" s="66"/>
      <c r="AJ953" s="74"/>
    </row>
    <row r="954" spans="1:36" s="71" customFormat="1" x14ac:dyDescent="0.25">
      <c r="A954" s="41"/>
      <c r="B954" s="41"/>
      <c r="C954" s="41"/>
      <c r="D954" s="62"/>
      <c r="E954" s="61"/>
      <c r="F954" s="62"/>
      <c r="G954" s="62"/>
      <c r="H954" s="41"/>
      <c r="I954" s="41"/>
      <c r="J954" s="41"/>
      <c r="K954" s="61"/>
      <c r="L954" s="61"/>
      <c r="M954" s="67"/>
      <c r="N954" s="67"/>
      <c r="O954" s="88"/>
      <c r="P954" s="66"/>
      <c r="Q954" s="69"/>
      <c r="R954" s="69"/>
      <c r="S954" s="67"/>
      <c r="T954" s="66"/>
      <c r="U954" s="66"/>
      <c r="V954" s="91"/>
      <c r="W954" s="91"/>
      <c r="X954" s="67"/>
      <c r="Y954" s="67"/>
      <c r="Z954" s="67"/>
      <c r="AA954" s="67"/>
      <c r="AB954" s="67"/>
      <c r="AC954" s="67"/>
      <c r="AD954" s="67"/>
      <c r="AE954" s="88"/>
      <c r="AF954" s="66"/>
      <c r="AG954" s="66"/>
      <c r="AH954" s="92"/>
      <c r="AI954" s="66"/>
      <c r="AJ954" s="74"/>
    </row>
    <row r="955" spans="1:36" s="71" customFormat="1" x14ac:dyDescent="0.25">
      <c r="A955" s="41"/>
      <c r="B955" s="41"/>
      <c r="C955" s="41"/>
      <c r="D955" s="62"/>
      <c r="E955" s="61"/>
      <c r="F955" s="62"/>
      <c r="G955" s="62"/>
      <c r="H955" s="41"/>
      <c r="I955" s="41"/>
      <c r="J955" s="41"/>
      <c r="K955" s="61"/>
      <c r="L955" s="61"/>
      <c r="M955" s="67"/>
      <c r="N955" s="67"/>
      <c r="O955" s="88"/>
      <c r="P955" s="66"/>
      <c r="Q955" s="69"/>
      <c r="R955" s="69"/>
      <c r="S955" s="67"/>
      <c r="T955" s="66"/>
      <c r="U955" s="66"/>
      <c r="V955" s="91"/>
      <c r="W955" s="91"/>
      <c r="X955" s="67"/>
      <c r="Y955" s="67"/>
      <c r="Z955" s="67"/>
      <c r="AA955" s="67"/>
      <c r="AB955" s="67"/>
      <c r="AC955" s="67"/>
      <c r="AD955" s="67"/>
      <c r="AE955" s="88"/>
      <c r="AF955" s="66"/>
      <c r="AG955" s="66"/>
      <c r="AH955" s="92"/>
      <c r="AI955" s="66"/>
      <c r="AJ955" s="74"/>
    </row>
    <row r="956" spans="1:36" s="71" customFormat="1" x14ac:dyDescent="0.25">
      <c r="A956" s="41"/>
      <c r="B956" s="41"/>
      <c r="C956" s="41"/>
      <c r="D956" s="62"/>
      <c r="E956" s="61"/>
      <c r="F956" s="62"/>
      <c r="G956" s="62"/>
      <c r="H956" s="41"/>
      <c r="I956" s="41"/>
      <c r="J956" s="41"/>
      <c r="K956" s="61"/>
      <c r="L956" s="61"/>
      <c r="M956" s="67"/>
      <c r="N956" s="67"/>
      <c r="O956" s="88"/>
      <c r="P956" s="66"/>
      <c r="Q956" s="69"/>
      <c r="R956" s="69"/>
      <c r="S956" s="67"/>
      <c r="T956" s="66"/>
      <c r="U956" s="66"/>
      <c r="V956" s="91"/>
      <c r="W956" s="91"/>
      <c r="X956" s="67"/>
      <c r="Y956" s="67"/>
      <c r="Z956" s="67"/>
      <c r="AA956" s="67"/>
      <c r="AB956" s="67"/>
      <c r="AC956" s="67"/>
      <c r="AD956" s="67"/>
      <c r="AE956" s="88"/>
      <c r="AF956" s="66"/>
      <c r="AG956" s="66"/>
      <c r="AH956" s="92"/>
      <c r="AI956" s="66"/>
      <c r="AJ956" s="74"/>
    </row>
    <row r="957" spans="1:36" s="71" customFormat="1" x14ac:dyDescent="0.25">
      <c r="A957" s="41"/>
      <c r="B957" s="41"/>
      <c r="C957" s="41"/>
      <c r="D957" s="62"/>
      <c r="E957" s="61"/>
      <c r="F957" s="62"/>
      <c r="G957" s="62"/>
      <c r="H957" s="41"/>
      <c r="I957" s="41"/>
      <c r="J957" s="41"/>
      <c r="K957" s="61"/>
      <c r="L957" s="61"/>
      <c r="M957" s="67"/>
      <c r="N957" s="67"/>
      <c r="O957" s="88"/>
      <c r="P957" s="66"/>
      <c r="Q957" s="69"/>
      <c r="R957" s="69"/>
      <c r="S957" s="67"/>
      <c r="T957" s="66"/>
      <c r="U957" s="66"/>
      <c r="V957" s="91"/>
      <c r="W957" s="91"/>
      <c r="X957" s="67"/>
      <c r="Y957" s="67"/>
      <c r="Z957" s="67"/>
      <c r="AA957" s="67"/>
      <c r="AB957" s="67"/>
      <c r="AC957" s="67"/>
      <c r="AD957" s="67"/>
      <c r="AE957" s="88"/>
      <c r="AF957" s="66"/>
      <c r="AG957" s="66"/>
      <c r="AH957" s="92"/>
      <c r="AI957" s="66"/>
      <c r="AJ957" s="74"/>
    </row>
    <row r="958" spans="1:36" s="71" customFormat="1" x14ac:dyDescent="0.25">
      <c r="A958" s="41"/>
      <c r="B958" s="41"/>
      <c r="C958" s="41"/>
      <c r="D958" s="62"/>
      <c r="E958" s="61"/>
      <c r="F958" s="62"/>
      <c r="G958" s="62"/>
      <c r="H958" s="41"/>
      <c r="I958" s="41"/>
      <c r="J958" s="41"/>
      <c r="K958" s="61"/>
      <c r="L958" s="61"/>
      <c r="M958" s="67"/>
      <c r="N958" s="67"/>
      <c r="O958" s="88"/>
      <c r="P958" s="66"/>
      <c r="Q958" s="69"/>
      <c r="R958" s="69"/>
      <c r="S958" s="67"/>
      <c r="T958" s="66"/>
      <c r="U958" s="66"/>
      <c r="V958" s="91"/>
      <c r="W958" s="91"/>
      <c r="X958" s="67"/>
      <c r="Y958" s="67"/>
      <c r="Z958" s="67"/>
      <c r="AA958" s="67"/>
      <c r="AB958" s="67"/>
      <c r="AC958" s="67"/>
      <c r="AD958" s="67"/>
      <c r="AE958" s="88"/>
      <c r="AF958" s="66"/>
      <c r="AG958" s="66"/>
      <c r="AH958" s="92"/>
      <c r="AI958" s="66"/>
      <c r="AJ958" s="74"/>
    </row>
    <row r="959" spans="1:36" s="71" customFormat="1" x14ac:dyDescent="0.25">
      <c r="A959" s="41"/>
      <c r="B959" s="41"/>
      <c r="C959" s="41"/>
      <c r="D959" s="62"/>
      <c r="E959" s="61"/>
      <c r="F959" s="62"/>
      <c r="G959" s="62"/>
      <c r="H959" s="41"/>
      <c r="I959" s="41"/>
      <c r="J959" s="41"/>
      <c r="K959" s="61"/>
      <c r="L959" s="61"/>
      <c r="M959" s="67"/>
      <c r="N959" s="67"/>
      <c r="O959" s="88"/>
      <c r="P959" s="66"/>
      <c r="Q959" s="69"/>
      <c r="R959" s="69"/>
      <c r="S959" s="67"/>
      <c r="T959" s="66"/>
      <c r="U959" s="66"/>
      <c r="V959" s="91"/>
      <c r="W959" s="91"/>
      <c r="X959" s="67"/>
      <c r="Y959" s="67"/>
      <c r="Z959" s="67"/>
      <c r="AA959" s="67"/>
      <c r="AB959" s="67"/>
      <c r="AC959" s="67"/>
      <c r="AD959" s="67"/>
      <c r="AE959" s="88"/>
      <c r="AF959" s="66"/>
      <c r="AG959" s="66"/>
      <c r="AH959" s="92"/>
      <c r="AI959" s="66"/>
      <c r="AJ959" s="74"/>
    </row>
    <row r="960" spans="1:36" s="71" customFormat="1" x14ac:dyDescent="0.25">
      <c r="A960" s="41"/>
      <c r="B960" s="41"/>
      <c r="C960" s="41"/>
      <c r="D960" s="62"/>
      <c r="E960" s="61"/>
      <c r="F960" s="62"/>
      <c r="G960" s="62"/>
      <c r="H960" s="41"/>
      <c r="I960" s="41"/>
      <c r="J960" s="41"/>
      <c r="K960" s="61"/>
      <c r="L960" s="61"/>
      <c r="M960" s="67"/>
      <c r="N960" s="67"/>
      <c r="O960" s="88"/>
      <c r="P960" s="66"/>
      <c r="Q960" s="69"/>
      <c r="R960" s="69"/>
      <c r="S960" s="67"/>
      <c r="T960" s="66"/>
      <c r="U960" s="66"/>
      <c r="V960" s="91"/>
      <c r="W960" s="91"/>
      <c r="X960" s="67"/>
      <c r="Y960" s="67"/>
      <c r="Z960" s="67"/>
      <c r="AA960" s="67"/>
      <c r="AB960" s="67"/>
      <c r="AC960" s="67"/>
      <c r="AD960" s="67"/>
      <c r="AE960" s="88"/>
      <c r="AF960" s="66"/>
      <c r="AG960" s="66"/>
      <c r="AH960" s="92"/>
      <c r="AI960" s="66"/>
      <c r="AJ960" s="74"/>
    </row>
    <row r="961" spans="1:36" s="71" customFormat="1" x14ac:dyDescent="0.25">
      <c r="A961" s="41"/>
      <c r="B961" s="41"/>
      <c r="C961" s="41"/>
      <c r="D961" s="62"/>
      <c r="E961" s="61"/>
      <c r="F961" s="62"/>
      <c r="G961" s="62"/>
      <c r="H961" s="41"/>
      <c r="I961" s="41"/>
      <c r="J961" s="41"/>
      <c r="K961" s="61"/>
      <c r="L961" s="61"/>
      <c r="M961" s="67"/>
      <c r="N961" s="67"/>
      <c r="O961" s="88"/>
      <c r="P961" s="66"/>
      <c r="Q961" s="69"/>
      <c r="R961" s="69"/>
      <c r="S961" s="67"/>
      <c r="T961" s="66"/>
      <c r="U961" s="66"/>
      <c r="V961" s="91"/>
      <c r="W961" s="91"/>
      <c r="X961" s="67"/>
      <c r="Y961" s="67"/>
      <c r="Z961" s="67"/>
      <c r="AA961" s="67"/>
      <c r="AB961" s="67"/>
      <c r="AC961" s="67"/>
      <c r="AD961" s="67"/>
      <c r="AE961" s="88"/>
      <c r="AF961" s="66"/>
      <c r="AG961" s="66"/>
      <c r="AH961" s="92"/>
      <c r="AI961" s="66"/>
      <c r="AJ961" s="74"/>
    </row>
    <row r="962" spans="1:36" s="71" customFormat="1" x14ac:dyDescent="0.25">
      <c r="A962" s="41"/>
      <c r="B962" s="41"/>
      <c r="C962" s="41"/>
      <c r="D962" s="62"/>
      <c r="E962" s="61"/>
      <c r="F962" s="62"/>
      <c r="G962" s="62"/>
      <c r="H962" s="41"/>
      <c r="I962" s="41"/>
      <c r="J962" s="41"/>
      <c r="K962" s="61"/>
      <c r="L962" s="61"/>
      <c r="M962" s="67"/>
      <c r="N962" s="67"/>
      <c r="O962" s="88"/>
      <c r="P962" s="66"/>
      <c r="Q962" s="69"/>
      <c r="R962" s="69"/>
      <c r="S962" s="67"/>
      <c r="T962" s="66"/>
      <c r="U962" s="66"/>
      <c r="V962" s="91"/>
      <c r="W962" s="91"/>
      <c r="X962" s="67"/>
      <c r="Y962" s="67"/>
      <c r="Z962" s="67"/>
      <c r="AA962" s="67"/>
      <c r="AB962" s="67"/>
      <c r="AC962" s="67"/>
      <c r="AD962" s="67"/>
      <c r="AE962" s="88"/>
      <c r="AF962" s="66"/>
      <c r="AG962" s="66"/>
      <c r="AH962" s="92"/>
      <c r="AI962" s="66"/>
      <c r="AJ962" s="74"/>
    </row>
    <row r="963" spans="1:36" s="71" customFormat="1" x14ac:dyDescent="0.25">
      <c r="A963" s="41"/>
      <c r="B963" s="41"/>
      <c r="C963" s="41"/>
      <c r="D963" s="62"/>
      <c r="E963" s="61"/>
      <c r="F963" s="62"/>
      <c r="G963" s="62"/>
      <c r="H963" s="41"/>
      <c r="I963" s="41"/>
      <c r="J963" s="41"/>
      <c r="K963" s="61"/>
      <c r="L963" s="61"/>
      <c r="M963" s="67"/>
      <c r="N963" s="67"/>
      <c r="O963" s="88"/>
      <c r="P963" s="66"/>
      <c r="Q963" s="69"/>
      <c r="R963" s="69"/>
      <c r="S963" s="67"/>
      <c r="T963" s="66"/>
      <c r="U963" s="66"/>
      <c r="V963" s="91"/>
      <c r="W963" s="91"/>
      <c r="X963" s="67"/>
      <c r="Y963" s="67"/>
      <c r="Z963" s="67"/>
      <c r="AA963" s="67"/>
      <c r="AB963" s="67"/>
      <c r="AC963" s="67"/>
      <c r="AD963" s="67"/>
      <c r="AE963" s="88"/>
      <c r="AF963" s="66"/>
      <c r="AG963" s="66"/>
      <c r="AH963" s="92"/>
      <c r="AI963" s="66"/>
      <c r="AJ963" s="74"/>
    </row>
    <row r="964" spans="1:36" s="71" customFormat="1" x14ac:dyDescent="0.25">
      <c r="A964" s="41"/>
      <c r="B964" s="41"/>
      <c r="C964" s="41"/>
      <c r="D964" s="62"/>
      <c r="E964" s="61"/>
      <c r="F964" s="62"/>
      <c r="G964" s="62"/>
      <c r="H964" s="41"/>
      <c r="I964" s="41"/>
      <c r="J964" s="41"/>
      <c r="K964" s="61"/>
      <c r="L964" s="61"/>
      <c r="M964" s="67"/>
      <c r="N964" s="67"/>
      <c r="O964" s="88"/>
      <c r="P964" s="66"/>
      <c r="Q964" s="69"/>
      <c r="R964" s="69"/>
      <c r="S964" s="67"/>
      <c r="T964" s="66"/>
      <c r="U964" s="66"/>
      <c r="V964" s="91"/>
      <c r="W964" s="91"/>
      <c r="X964" s="67"/>
      <c r="Y964" s="67"/>
      <c r="Z964" s="67"/>
      <c r="AA964" s="67"/>
      <c r="AB964" s="67"/>
      <c r="AC964" s="67"/>
      <c r="AD964" s="67"/>
      <c r="AE964" s="88"/>
      <c r="AF964" s="66"/>
      <c r="AG964" s="66"/>
      <c r="AH964" s="92"/>
      <c r="AI964" s="66"/>
      <c r="AJ964" s="74"/>
    </row>
    <row r="965" spans="1:36" s="71" customFormat="1" x14ac:dyDescent="0.25">
      <c r="A965" s="41"/>
      <c r="B965" s="41"/>
      <c r="C965" s="41"/>
      <c r="D965" s="62"/>
      <c r="E965" s="61"/>
      <c r="F965" s="62"/>
      <c r="G965" s="62"/>
      <c r="H965" s="41"/>
      <c r="I965" s="41"/>
      <c r="J965" s="41"/>
      <c r="K965" s="61"/>
      <c r="L965" s="61"/>
      <c r="M965" s="67"/>
      <c r="N965" s="67"/>
      <c r="O965" s="88"/>
      <c r="P965" s="66"/>
      <c r="Q965" s="69"/>
      <c r="R965" s="69"/>
      <c r="S965" s="67"/>
      <c r="T965" s="66"/>
      <c r="U965" s="66"/>
      <c r="V965" s="91"/>
      <c r="W965" s="91"/>
      <c r="X965" s="67"/>
      <c r="Y965" s="67"/>
      <c r="Z965" s="67"/>
      <c r="AA965" s="67"/>
      <c r="AB965" s="67"/>
      <c r="AC965" s="67"/>
      <c r="AD965" s="67"/>
      <c r="AE965" s="88"/>
      <c r="AF965" s="66"/>
      <c r="AG965" s="66"/>
      <c r="AH965" s="92"/>
      <c r="AI965" s="66"/>
      <c r="AJ965" s="74"/>
    </row>
    <row r="966" spans="1:36" s="71" customFormat="1" x14ac:dyDescent="0.25">
      <c r="A966" s="41"/>
      <c r="B966" s="41"/>
      <c r="C966" s="41"/>
      <c r="D966" s="62"/>
      <c r="E966" s="61"/>
      <c r="F966" s="62"/>
      <c r="G966" s="62"/>
      <c r="H966" s="41"/>
      <c r="I966" s="41"/>
      <c r="J966" s="41"/>
      <c r="K966" s="61"/>
      <c r="L966" s="61"/>
      <c r="M966" s="67"/>
      <c r="N966" s="67"/>
      <c r="O966" s="88"/>
      <c r="P966" s="66"/>
      <c r="Q966" s="69"/>
      <c r="R966" s="69"/>
      <c r="S966" s="67"/>
      <c r="T966" s="66"/>
      <c r="U966" s="66"/>
      <c r="V966" s="91"/>
      <c r="W966" s="91"/>
      <c r="X966" s="67"/>
      <c r="Y966" s="67"/>
      <c r="Z966" s="67"/>
      <c r="AA966" s="67"/>
      <c r="AB966" s="67"/>
      <c r="AC966" s="67"/>
      <c r="AD966" s="67"/>
      <c r="AE966" s="88"/>
      <c r="AF966" s="66"/>
      <c r="AG966" s="66"/>
      <c r="AH966" s="92"/>
      <c r="AI966" s="66"/>
      <c r="AJ966" s="74"/>
    </row>
    <row r="967" spans="1:36" s="71" customFormat="1" x14ac:dyDescent="0.25">
      <c r="A967" s="41"/>
      <c r="B967" s="41"/>
      <c r="C967" s="41"/>
      <c r="D967" s="62"/>
      <c r="E967" s="61"/>
      <c r="F967" s="62"/>
      <c r="G967" s="62"/>
      <c r="H967" s="41"/>
      <c r="I967" s="41"/>
      <c r="J967" s="41"/>
      <c r="K967" s="61"/>
      <c r="L967" s="61"/>
      <c r="M967" s="67"/>
      <c r="N967" s="67"/>
      <c r="O967" s="88"/>
      <c r="P967" s="66"/>
      <c r="Q967" s="69"/>
      <c r="R967" s="69"/>
      <c r="S967" s="67"/>
      <c r="T967" s="66"/>
      <c r="U967" s="66"/>
      <c r="V967" s="91"/>
      <c r="W967" s="91"/>
      <c r="X967" s="67"/>
      <c r="Y967" s="67"/>
      <c r="Z967" s="67"/>
      <c r="AA967" s="67"/>
      <c r="AB967" s="67"/>
      <c r="AC967" s="67"/>
      <c r="AD967" s="67"/>
      <c r="AE967" s="88"/>
      <c r="AF967" s="66"/>
      <c r="AG967" s="66"/>
      <c r="AH967" s="92"/>
      <c r="AI967" s="66"/>
      <c r="AJ967" s="74"/>
    </row>
    <row r="968" spans="1:36" s="71" customFormat="1" x14ac:dyDescent="0.25">
      <c r="A968" s="41"/>
      <c r="B968" s="41"/>
      <c r="C968" s="41"/>
      <c r="D968" s="62"/>
      <c r="E968" s="61"/>
      <c r="F968" s="62"/>
      <c r="G968" s="62"/>
      <c r="H968" s="41"/>
      <c r="I968" s="41"/>
      <c r="J968" s="41"/>
      <c r="K968" s="61"/>
      <c r="L968" s="61"/>
      <c r="M968" s="67"/>
      <c r="N968" s="67"/>
      <c r="O968" s="88"/>
      <c r="P968" s="66"/>
      <c r="Q968" s="69"/>
      <c r="R968" s="69"/>
      <c r="S968" s="67"/>
      <c r="T968" s="66"/>
      <c r="U968" s="66"/>
      <c r="V968" s="91"/>
      <c r="W968" s="91"/>
      <c r="X968" s="67"/>
      <c r="Y968" s="67"/>
      <c r="Z968" s="67"/>
      <c r="AA968" s="67"/>
      <c r="AB968" s="67"/>
      <c r="AC968" s="67"/>
      <c r="AD968" s="67"/>
      <c r="AE968" s="88"/>
      <c r="AF968" s="66"/>
      <c r="AG968" s="66"/>
      <c r="AH968" s="92"/>
      <c r="AI968" s="66"/>
      <c r="AJ968" s="74"/>
    </row>
    <row r="969" spans="1:36" s="71" customFormat="1" x14ac:dyDescent="0.25">
      <c r="A969" s="41"/>
      <c r="B969" s="41"/>
      <c r="C969" s="41"/>
      <c r="D969" s="62"/>
      <c r="E969" s="61"/>
      <c r="F969" s="62"/>
      <c r="G969" s="62"/>
      <c r="H969" s="41"/>
      <c r="I969" s="41"/>
      <c r="J969" s="41"/>
      <c r="K969" s="61"/>
      <c r="L969" s="61"/>
      <c r="M969" s="67"/>
      <c r="N969" s="67"/>
      <c r="O969" s="88"/>
      <c r="P969" s="66"/>
      <c r="Q969" s="69"/>
      <c r="R969" s="69"/>
      <c r="S969" s="67"/>
      <c r="T969" s="66"/>
      <c r="U969" s="66"/>
      <c r="V969" s="91"/>
      <c r="W969" s="91"/>
      <c r="X969" s="67"/>
      <c r="Y969" s="67"/>
      <c r="Z969" s="67"/>
      <c r="AA969" s="67"/>
      <c r="AB969" s="67"/>
      <c r="AC969" s="67"/>
      <c r="AD969" s="67"/>
      <c r="AE969" s="88"/>
      <c r="AF969" s="66"/>
      <c r="AG969" s="66"/>
      <c r="AH969" s="92"/>
      <c r="AI969" s="66"/>
      <c r="AJ969" s="74"/>
    </row>
    <row r="970" spans="1:36" s="71" customFormat="1" x14ac:dyDescent="0.25">
      <c r="A970" s="41"/>
      <c r="B970" s="41"/>
      <c r="C970" s="41"/>
      <c r="D970" s="62"/>
      <c r="E970" s="61"/>
      <c r="F970" s="62"/>
      <c r="G970" s="62"/>
      <c r="H970" s="41"/>
      <c r="I970" s="41"/>
      <c r="J970" s="41"/>
      <c r="K970" s="61"/>
      <c r="L970" s="61"/>
      <c r="M970" s="67"/>
      <c r="N970" s="67"/>
      <c r="O970" s="88"/>
      <c r="P970" s="66"/>
      <c r="Q970" s="69"/>
      <c r="R970" s="69"/>
      <c r="S970" s="67"/>
      <c r="T970" s="66"/>
      <c r="U970" s="66"/>
      <c r="V970" s="91"/>
      <c r="W970" s="91"/>
      <c r="X970" s="67"/>
      <c r="Y970" s="67"/>
      <c r="Z970" s="67"/>
      <c r="AA970" s="67"/>
      <c r="AB970" s="67"/>
      <c r="AC970" s="67"/>
      <c r="AD970" s="67"/>
      <c r="AE970" s="88"/>
      <c r="AF970" s="66"/>
      <c r="AG970" s="66"/>
      <c r="AH970" s="92"/>
      <c r="AI970" s="66"/>
      <c r="AJ970" s="74"/>
    </row>
    <row r="971" spans="1:36" s="71" customFormat="1" x14ac:dyDescent="0.25">
      <c r="A971" s="41"/>
      <c r="B971" s="41"/>
      <c r="C971" s="41"/>
      <c r="D971" s="62"/>
      <c r="E971" s="61"/>
      <c r="F971" s="62"/>
      <c r="G971" s="62"/>
      <c r="H971" s="41"/>
      <c r="I971" s="41"/>
      <c r="J971" s="41"/>
      <c r="K971" s="61"/>
      <c r="L971" s="61"/>
      <c r="M971" s="67"/>
      <c r="N971" s="67"/>
      <c r="O971" s="88"/>
      <c r="P971" s="66"/>
      <c r="Q971" s="69"/>
      <c r="R971" s="69"/>
      <c r="S971" s="67"/>
      <c r="T971" s="66"/>
      <c r="U971" s="66"/>
      <c r="V971" s="91"/>
      <c r="W971" s="91"/>
      <c r="X971" s="67"/>
      <c r="Y971" s="67"/>
      <c r="Z971" s="67"/>
      <c r="AA971" s="67"/>
      <c r="AB971" s="67"/>
      <c r="AC971" s="67"/>
      <c r="AD971" s="67"/>
      <c r="AE971" s="88"/>
      <c r="AF971" s="66"/>
      <c r="AG971" s="66"/>
      <c r="AH971" s="92"/>
      <c r="AI971" s="66"/>
      <c r="AJ971" s="74"/>
    </row>
    <row r="972" spans="1:36" s="71" customFormat="1" x14ac:dyDescent="0.25">
      <c r="A972" s="41"/>
      <c r="B972" s="41"/>
      <c r="C972" s="41"/>
      <c r="D972" s="62"/>
      <c r="E972" s="61"/>
      <c r="F972" s="62"/>
      <c r="G972" s="62"/>
      <c r="H972" s="41"/>
      <c r="I972" s="41"/>
      <c r="J972" s="41"/>
      <c r="K972" s="61"/>
      <c r="L972" s="61"/>
      <c r="M972" s="67"/>
      <c r="N972" s="67"/>
      <c r="O972" s="88"/>
      <c r="P972" s="66"/>
      <c r="Q972" s="69"/>
      <c r="R972" s="69"/>
      <c r="S972" s="67"/>
      <c r="T972" s="66"/>
      <c r="U972" s="66"/>
      <c r="V972" s="91"/>
      <c r="W972" s="91"/>
      <c r="X972" s="67"/>
      <c r="Y972" s="67"/>
      <c r="Z972" s="67"/>
      <c r="AA972" s="67"/>
      <c r="AB972" s="67"/>
      <c r="AC972" s="67"/>
      <c r="AD972" s="67"/>
      <c r="AE972" s="88"/>
      <c r="AF972" s="66"/>
      <c r="AG972" s="66"/>
      <c r="AH972" s="92"/>
      <c r="AI972" s="66"/>
      <c r="AJ972" s="74"/>
    </row>
    <row r="973" spans="1:36" s="71" customFormat="1" x14ac:dyDescent="0.25">
      <c r="A973" s="41"/>
      <c r="B973" s="41"/>
      <c r="C973" s="41"/>
      <c r="D973" s="62"/>
      <c r="E973" s="61"/>
      <c r="F973" s="62"/>
      <c r="G973" s="62"/>
      <c r="H973" s="41"/>
      <c r="I973" s="41"/>
      <c r="J973" s="41"/>
      <c r="K973" s="61"/>
      <c r="L973" s="61"/>
      <c r="M973" s="67"/>
      <c r="N973" s="67"/>
      <c r="O973" s="88"/>
      <c r="P973" s="66"/>
      <c r="Q973" s="69"/>
      <c r="R973" s="69"/>
      <c r="S973" s="67"/>
      <c r="T973" s="66"/>
      <c r="U973" s="66"/>
      <c r="V973" s="91"/>
      <c r="W973" s="91"/>
      <c r="X973" s="67"/>
      <c r="Y973" s="67"/>
      <c r="Z973" s="67"/>
      <c r="AA973" s="67"/>
      <c r="AB973" s="67"/>
      <c r="AC973" s="67"/>
      <c r="AD973" s="67"/>
      <c r="AE973" s="88"/>
      <c r="AF973" s="66"/>
      <c r="AG973" s="66"/>
      <c r="AH973" s="92"/>
      <c r="AI973" s="66"/>
      <c r="AJ973" s="74"/>
    </row>
    <row r="974" spans="1:36" s="71" customFormat="1" x14ac:dyDescent="0.25">
      <c r="A974" s="41"/>
      <c r="B974" s="41"/>
      <c r="C974" s="41"/>
      <c r="D974" s="62"/>
      <c r="E974" s="61"/>
      <c r="F974" s="62"/>
      <c r="G974" s="62"/>
      <c r="H974" s="41"/>
      <c r="I974" s="41"/>
      <c r="J974" s="41"/>
      <c r="K974" s="61"/>
      <c r="L974" s="61"/>
      <c r="M974" s="67"/>
      <c r="N974" s="67"/>
      <c r="O974" s="88"/>
      <c r="P974" s="66"/>
      <c r="Q974" s="69"/>
      <c r="R974" s="69"/>
      <c r="S974" s="67"/>
      <c r="T974" s="66"/>
      <c r="U974" s="66"/>
      <c r="V974" s="91"/>
      <c r="W974" s="91"/>
      <c r="X974" s="67"/>
      <c r="Y974" s="67"/>
      <c r="Z974" s="67"/>
      <c r="AA974" s="67"/>
      <c r="AB974" s="67"/>
      <c r="AC974" s="67"/>
      <c r="AD974" s="67"/>
      <c r="AE974" s="88"/>
      <c r="AF974" s="66"/>
      <c r="AG974" s="66"/>
      <c r="AH974" s="92"/>
      <c r="AI974" s="66"/>
      <c r="AJ974" s="74"/>
    </row>
    <row r="975" spans="1:36" s="71" customFormat="1" x14ac:dyDescent="0.25">
      <c r="A975" s="41"/>
      <c r="B975" s="41"/>
      <c r="C975" s="41"/>
      <c r="D975" s="62"/>
      <c r="E975" s="61"/>
      <c r="F975" s="62"/>
      <c r="G975" s="62"/>
      <c r="H975" s="41"/>
      <c r="I975" s="41"/>
      <c r="J975" s="41"/>
      <c r="K975" s="61"/>
      <c r="L975" s="61"/>
      <c r="M975" s="67"/>
      <c r="N975" s="67"/>
      <c r="O975" s="88"/>
      <c r="P975" s="66"/>
      <c r="Q975" s="69"/>
      <c r="R975" s="69"/>
      <c r="S975" s="67"/>
      <c r="T975" s="66"/>
      <c r="U975" s="66"/>
      <c r="V975" s="91"/>
      <c r="W975" s="91"/>
      <c r="X975" s="67"/>
      <c r="Y975" s="67"/>
      <c r="Z975" s="67"/>
      <c r="AA975" s="67"/>
      <c r="AB975" s="67"/>
      <c r="AC975" s="67"/>
      <c r="AD975" s="67"/>
      <c r="AE975" s="88"/>
      <c r="AF975" s="66"/>
      <c r="AG975" s="66"/>
      <c r="AH975" s="92"/>
      <c r="AI975" s="66"/>
      <c r="AJ975" s="74"/>
    </row>
    <row r="976" spans="1:36" s="71" customFormat="1" x14ac:dyDescent="0.25">
      <c r="A976" s="41"/>
      <c r="B976" s="41"/>
      <c r="C976" s="41"/>
      <c r="D976" s="62"/>
      <c r="E976" s="61"/>
      <c r="F976" s="62"/>
      <c r="G976" s="62"/>
      <c r="H976" s="41"/>
      <c r="I976" s="41"/>
      <c r="J976" s="41"/>
      <c r="K976" s="61"/>
      <c r="L976" s="61"/>
      <c r="M976" s="67"/>
      <c r="N976" s="67"/>
      <c r="O976" s="88"/>
      <c r="P976" s="66"/>
      <c r="Q976" s="69"/>
      <c r="R976" s="69"/>
      <c r="S976" s="67"/>
      <c r="T976" s="66"/>
      <c r="U976" s="66"/>
      <c r="V976" s="91"/>
      <c r="W976" s="91"/>
      <c r="X976" s="67"/>
      <c r="Y976" s="67"/>
      <c r="Z976" s="67"/>
      <c r="AA976" s="67"/>
      <c r="AB976" s="67"/>
      <c r="AC976" s="67"/>
      <c r="AD976" s="67"/>
      <c r="AE976" s="88"/>
      <c r="AF976" s="66"/>
      <c r="AG976" s="66"/>
      <c r="AH976" s="92"/>
      <c r="AI976" s="66"/>
      <c r="AJ976" s="74"/>
    </row>
    <row r="977" spans="1:36" s="71" customFormat="1" x14ac:dyDescent="0.25">
      <c r="A977" s="41"/>
      <c r="B977" s="41"/>
      <c r="C977" s="41"/>
      <c r="D977" s="62"/>
      <c r="E977" s="61"/>
      <c r="F977" s="62"/>
      <c r="G977" s="62"/>
      <c r="H977" s="41"/>
      <c r="I977" s="41"/>
      <c r="J977" s="41"/>
      <c r="K977" s="61"/>
      <c r="L977" s="61"/>
      <c r="M977" s="67"/>
      <c r="N977" s="67"/>
      <c r="O977" s="88"/>
      <c r="P977" s="66"/>
      <c r="Q977" s="69"/>
      <c r="R977" s="69"/>
      <c r="S977" s="67"/>
      <c r="T977" s="66"/>
      <c r="U977" s="66"/>
      <c r="V977" s="91"/>
      <c r="W977" s="91"/>
      <c r="X977" s="67"/>
      <c r="Y977" s="67"/>
      <c r="Z977" s="67"/>
      <c r="AA977" s="67"/>
      <c r="AB977" s="67"/>
      <c r="AC977" s="67"/>
      <c r="AD977" s="67"/>
      <c r="AE977" s="88"/>
      <c r="AF977" s="66"/>
      <c r="AG977" s="66"/>
      <c r="AH977" s="92"/>
      <c r="AI977" s="66"/>
      <c r="AJ977" s="74"/>
    </row>
    <row r="978" spans="1:36" s="71" customFormat="1" x14ac:dyDescent="0.25">
      <c r="A978" s="41"/>
      <c r="B978" s="41"/>
      <c r="C978" s="41"/>
      <c r="D978" s="62"/>
      <c r="E978" s="61"/>
      <c r="F978" s="62"/>
      <c r="G978" s="62"/>
      <c r="H978" s="41"/>
      <c r="I978" s="41"/>
      <c r="J978" s="41"/>
      <c r="K978" s="61"/>
      <c r="L978" s="61"/>
      <c r="M978" s="67"/>
      <c r="N978" s="67"/>
      <c r="O978" s="88"/>
      <c r="P978" s="66"/>
      <c r="Q978" s="69"/>
      <c r="R978" s="69"/>
      <c r="S978" s="67"/>
      <c r="T978" s="66"/>
      <c r="U978" s="66"/>
      <c r="V978" s="91"/>
      <c r="W978" s="91"/>
      <c r="X978" s="67"/>
      <c r="Y978" s="67"/>
      <c r="Z978" s="67"/>
      <c r="AA978" s="67"/>
      <c r="AB978" s="67"/>
      <c r="AC978" s="67"/>
      <c r="AD978" s="67"/>
      <c r="AE978" s="88"/>
      <c r="AF978" s="66"/>
      <c r="AG978" s="66"/>
      <c r="AH978" s="92"/>
      <c r="AI978" s="66"/>
      <c r="AJ978" s="74"/>
    </row>
    <row r="979" spans="1:36" s="71" customFormat="1" x14ac:dyDescent="0.25">
      <c r="A979" s="41"/>
      <c r="B979" s="41"/>
      <c r="C979" s="41"/>
      <c r="D979" s="62"/>
      <c r="E979" s="61"/>
      <c r="F979" s="62"/>
      <c r="G979" s="62"/>
      <c r="H979" s="41"/>
      <c r="I979" s="41"/>
      <c r="J979" s="41"/>
      <c r="K979" s="61"/>
      <c r="L979" s="61"/>
      <c r="M979" s="67"/>
      <c r="N979" s="67"/>
      <c r="O979" s="88"/>
      <c r="P979" s="66"/>
      <c r="Q979" s="69"/>
      <c r="R979" s="69"/>
      <c r="S979" s="67"/>
      <c r="T979" s="66"/>
      <c r="U979" s="66"/>
      <c r="V979" s="91"/>
      <c r="W979" s="91"/>
      <c r="X979" s="67"/>
      <c r="Y979" s="67"/>
      <c r="Z979" s="67"/>
      <c r="AA979" s="67"/>
      <c r="AB979" s="67"/>
      <c r="AC979" s="67"/>
      <c r="AD979" s="67"/>
      <c r="AE979" s="88"/>
      <c r="AF979" s="66"/>
      <c r="AG979" s="66"/>
      <c r="AH979" s="92"/>
      <c r="AI979" s="66"/>
      <c r="AJ979" s="74"/>
    </row>
    <row r="980" spans="1:36" s="71" customFormat="1" x14ac:dyDescent="0.25">
      <c r="A980" s="41"/>
      <c r="B980" s="41"/>
      <c r="C980" s="41"/>
      <c r="D980" s="62"/>
      <c r="E980" s="61"/>
      <c r="F980" s="62"/>
      <c r="G980" s="62"/>
      <c r="H980" s="41"/>
      <c r="I980" s="41"/>
      <c r="J980" s="41"/>
      <c r="K980" s="61"/>
      <c r="L980" s="61"/>
      <c r="M980" s="67"/>
      <c r="N980" s="67"/>
      <c r="O980" s="88"/>
      <c r="P980" s="66"/>
      <c r="Q980" s="69"/>
      <c r="R980" s="69"/>
      <c r="S980" s="67"/>
      <c r="T980" s="66"/>
      <c r="U980" s="66"/>
      <c r="V980" s="91"/>
      <c r="W980" s="91"/>
      <c r="X980" s="67"/>
      <c r="Y980" s="67"/>
      <c r="Z980" s="67"/>
      <c r="AA980" s="67"/>
      <c r="AB980" s="67"/>
      <c r="AC980" s="67"/>
      <c r="AD980" s="67"/>
      <c r="AE980" s="88"/>
      <c r="AF980" s="66"/>
      <c r="AG980" s="66"/>
      <c r="AH980" s="92"/>
      <c r="AI980" s="66"/>
      <c r="AJ980" s="74"/>
    </row>
    <row r="981" spans="1:36" s="71" customFormat="1" x14ac:dyDescent="0.25">
      <c r="A981" s="41"/>
      <c r="B981" s="41"/>
      <c r="C981" s="41"/>
      <c r="D981" s="62"/>
      <c r="E981" s="61"/>
      <c r="F981" s="62"/>
      <c r="G981" s="62"/>
      <c r="H981" s="41"/>
      <c r="I981" s="41"/>
      <c r="J981" s="41"/>
      <c r="K981" s="61"/>
      <c r="L981" s="61"/>
      <c r="M981" s="67"/>
      <c r="N981" s="67"/>
      <c r="O981" s="88"/>
      <c r="P981" s="66"/>
      <c r="Q981" s="69"/>
      <c r="R981" s="69"/>
      <c r="S981" s="67"/>
      <c r="T981" s="66"/>
      <c r="U981" s="66"/>
      <c r="V981" s="91"/>
      <c r="W981" s="91"/>
      <c r="X981" s="67"/>
      <c r="Y981" s="67"/>
      <c r="Z981" s="67"/>
      <c r="AA981" s="67"/>
      <c r="AB981" s="67"/>
      <c r="AC981" s="67"/>
      <c r="AD981" s="67"/>
      <c r="AE981" s="88"/>
      <c r="AF981" s="66"/>
      <c r="AG981" s="66"/>
      <c r="AH981" s="92"/>
      <c r="AI981" s="66"/>
      <c r="AJ981" s="74"/>
    </row>
    <row r="982" spans="1:36" s="71" customFormat="1" x14ac:dyDescent="0.25">
      <c r="A982" s="41"/>
      <c r="B982" s="41"/>
      <c r="C982" s="41"/>
      <c r="D982" s="62"/>
      <c r="E982" s="61"/>
      <c r="F982" s="62"/>
      <c r="G982" s="62"/>
      <c r="H982" s="41"/>
      <c r="I982" s="41"/>
      <c r="J982" s="41"/>
      <c r="K982" s="61"/>
      <c r="L982" s="61"/>
      <c r="M982" s="67"/>
      <c r="N982" s="67"/>
      <c r="O982" s="88"/>
      <c r="P982" s="66"/>
      <c r="Q982" s="69"/>
      <c r="R982" s="69"/>
      <c r="S982" s="67"/>
      <c r="T982" s="66"/>
      <c r="U982" s="66"/>
      <c r="V982" s="91"/>
      <c r="W982" s="91"/>
      <c r="X982" s="67"/>
      <c r="Y982" s="67"/>
      <c r="Z982" s="67"/>
      <c r="AA982" s="67"/>
      <c r="AB982" s="67"/>
      <c r="AC982" s="67"/>
      <c r="AD982" s="67"/>
      <c r="AE982" s="88"/>
      <c r="AF982" s="66"/>
      <c r="AG982" s="66"/>
      <c r="AH982" s="92"/>
      <c r="AI982" s="66"/>
      <c r="AJ982" s="74"/>
    </row>
    <row r="983" spans="1:36" s="71" customFormat="1" x14ac:dyDescent="0.25">
      <c r="A983" s="41"/>
      <c r="B983" s="41"/>
      <c r="C983" s="41"/>
      <c r="D983" s="62"/>
      <c r="E983" s="61"/>
      <c r="F983" s="62"/>
      <c r="G983" s="62"/>
      <c r="H983" s="41"/>
      <c r="I983" s="41"/>
      <c r="J983" s="41"/>
      <c r="K983" s="61"/>
      <c r="L983" s="61"/>
      <c r="M983" s="67"/>
      <c r="N983" s="67"/>
      <c r="O983" s="88"/>
      <c r="P983" s="66"/>
      <c r="Q983" s="69"/>
      <c r="R983" s="69"/>
      <c r="S983" s="67"/>
      <c r="T983" s="66"/>
      <c r="U983" s="66"/>
      <c r="V983" s="91"/>
      <c r="W983" s="91"/>
      <c r="X983" s="67"/>
      <c r="Y983" s="67"/>
      <c r="Z983" s="67"/>
      <c r="AA983" s="67"/>
      <c r="AB983" s="67"/>
      <c r="AC983" s="67"/>
      <c r="AD983" s="67"/>
      <c r="AE983" s="88"/>
      <c r="AF983" s="66"/>
      <c r="AG983" s="66"/>
      <c r="AH983" s="92"/>
      <c r="AI983" s="66"/>
      <c r="AJ983" s="74"/>
    </row>
    <row r="984" spans="1:36" s="71" customFormat="1" x14ac:dyDescent="0.25">
      <c r="A984" s="41"/>
      <c r="B984" s="41"/>
      <c r="C984" s="41"/>
      <c r="D984" s="62"/>
      <c r="E984" s="61"/>
      <c r="F984" s="62"/>
      <c r="G984" s="62"/>
      <c r="H984" s="41"/>
      <c r="I984" s="41"/>
      <c r="J984" s="41"/>
      <c r="K984" s="61"/>
      <c r="L984" s="61"/>
      <c r="M984" s="67"/>
      <c r="N984" s="67"/>
      <c r="O984" s="88"/>
      <c r="P984" s="66"/>
      <c r="Q984" s="69"/>
      <c r="R984" s="69"/>
      <c r="S984" s="67"/>
      <c r="T984" s="66"/>
      <c r="U984" s="66"/>
      <c r="V984" s="91"/>
      <c r="W984" s="91"/>
      <c r="X984" s="67"/>
      <c r="Y984" s="67"/>
      <c r="Z984" s="67"/>
      <c r="AA984" s="67"/>
      <c r="AB984" s="67"/>
      <c r="AC984" s="67"/>
      <c r="AD984" s="67"/>
      <c r="AE984" s="88"/>
      <c r="AF984" s="66"/>
      <c r="AG984" s="66"/>
      <c r="AH984" s="92"/>
      <c r="AI984" s="66"/>
      <c r="AJ984" s="74"/>
    </row>
    <row r="985" spans="1:36" s="71" customFormat="1" x14ac:dyDescent="0.25">
      <c r="A985" s="41"/>
      <c r="B985" s="41"/>
      <c r="C985" s="41"/>
      <c r="D985" s="62"/>
      <c r="E985" s="61"/>
      <c r="F985" s="62"/>
      <c r="G985" s="62"/>
      <c r="H985" s="41"/>
      <c r="I985" s="41"/>
      <c r="J985" s="41"/>
      <c r="K985" s="61"/>
      <c r="L985" s="61"/>
      <c r="M985" s="67"/>
      <c r="N985" s="67"/>
      <c r="O985" s="88"/>
      <c r="P985" s="66"/>
      <c r="Q985" s="69"/>
      <c r="R985" s="69"/>
      <c r="S985" s="67"/>
      <c r="T985" s="66"/>
      <c r="U985" s="66"/>
      <c r="V985" s="91"/>
      <c r="W985" s="91"/>
      <c r="X985" s="67"/>
      <c r="Y985" s="67"/>
      <c r="Z985" s="67"/>
      <c r="AA985" s="67"/>
      <c r="AB985" s="67"/>
      <c r="AC985" s="67"/>
      <c r="AD985" s="67"/>
      <c r="AE985" s="88"/>
      <c r="AF985" s="66"/>
      <c r="AG985" s="66"/>
      <c r="AH985" s="92"/>
      <c r="AI985" s="66"/>
      <c r="AJ985" s="74"/>
    </row>
    <row r="986" spans="1:36" s="71" customFormat="1" x14ac:dyDescent="0.25">
      <c r="A986" s="41"/>
      <c r="B986" s="41"/>
      <c r="C986" s="41"/>
      <c r="D986" s="62"/>
      <c r="E986" s="61"/>
      <c r="F986" s="62"/>
      <c r="G986" s="62"/>
      <c r="H986" s="41"/>
      <c r="I986" s="41"/>
      <c r="J986" s="41"/>
      <c r="K986" s="61"/>
      <c r="L986" s="61"/>
      <c r="M986" s="67"/>
      <c r="N986" s="67"/>
      <c r="O986" s="88"/>
      <c r="P986" s="66"/>
      <c r="Q986" s="69"/>
      <c r="R986" s="69"/>
      <c r="S986" s="67"/>
      <c r="T986" s="66"/>
      <c r="U986" s="66"/>
      <c r="V986" s="91"/>
      <c r="W986" s="91"/>
      <c r="X986" s="67"/>
      <c r="Y986" s="67"/>
      <c r="Z986" s="67"/>
      <c r="AA986" s="67"/>
      <c r="AB986" s="67"/>
      <c r="AC986" s="67"/>
      <c r="AD986" s="67"/>
      <c r="AE986" s="88"/>
      <c r="AF986" s="66"/>
      <c r="AG986" s="66"/>
      <c r="AH986" s="92"/>
      <c r="AI986" s="66"/>
      <c r="AJ986" s="74"/>
    </row>
    <row r="987" spans="1:36" s="71" customFormat="1" x14ac:dyDescent="0.25">
      <c r="A987" s="41"/>
      <c r="B987" s="41"/>
      <c r="C987" s="41"/>
      <c r="D987" s="62"/>
      <c r="E987" s="61"/>
      <c r="F987" s="62"/>
      <c r="G987" s="62"/>
      <c r="H987" s="41"/>
      <c r="I987" s="41"/>
      <c r="J987" s="41"/>
      <c r="K987" s="61"/>
      <c r="L987" s="61"/>
      <c r="M987" s="67"/>
      <c r="N987" s="67"/>
      <c r="O987" s="88"/>
      <c r="P987" s="66"/>
      <c r="Q987" s="69"/>
      <c r="R987" s="69"/>
      <c r="S987" s="67"/>
      <c r="T987" s="66"/>
      <c r="U987" s="66"/>
      <c r="V987" s="91"/>
      <c r="W987" s="91"/>
      <c r="X987" s="67"/>
      <c r="Y987" s="67"/>
      <c r="Z987" s="67"/>
      <c r="AA987" s="67"/>
      <c r="AB987" s="67"/>
      <c r="AC987" s="67"/>
      <c r="AD987" s="67"/>
      <c r="AE987" s="88"/>
      <c r="AF987" s="66"/>
      <c r="AG987" s="66"/>
      <c r="AH987" s="92"/>
      <c r="AI987" s="66"/>
      <c r="AJ987" s="74"/>
    </row>
    <row r="988" spans="1:36" s="71" customFormat="1" x14ac:dyDescent="0.25">
      <c r="A988" s="41"/>
      <c r="B988" s="41"/>
      <c r="C988" s="41"/>
      <c r="D988" s="62"/>
      <c r="E988" s="61"/>
      <c r="F988" s="62"/>
      <c r="G988" s="62"/>
      <c r="H988" s="41"/>
      <c r="I988" s="41"/>
      <c r="J988" s="41"/>
      <c r="K988" s="61"/>
      <c r="L988" s="61"/>
      <c r="M988" s="67"/>
      <c r="N988" s="67"/>
      <c r="O988" s="88"/>
      <c r="P988" s="66"/>
      <c r="Q988" s="69"/>
      <c r="R988" s="69"/>
      <c r="S988" s="67"/>
      <c r="T988" s="66"/>
      <c r="U988" s="66"/>
      <c r="V988" s="91"/>
      <c r="W988" s="91"/>
      <c r="X988" s="67"/>
      <c r="Y988" s="67"/>
      <c r="Z988" s="67"/>
      <c r="AA988" s="67"/>
      <c r="AB988" s="67"/>
      <c r="AC988" s="67"/>
      <c r="AD988" s="67"/>
      <c r="AE988" s="88"/>
      <c r="AF988" s="66"/>
      <c r="AG988" s="66"/>
      <c r="AH988" s="92"/>
      <c r="AI988" s="66"/>
      <c r="AJ988" s="74"/>
    </row>
    <row r="989" spans="1:36" s="71" customFormat="1" x14ac:dyDescent="0.25">
      <c r="A989" s="41"/>
      <c r="B989" s="41"/>
      <c r="C989" s="41"/>
      <c r="D989" s="62"/>
      <c r="E989" s="61"/>
      <c r="F989" s="62"/>
      <c r="G989" s="62"/>
      <c r="H989" s="41"/>
      <c r="I989" s="41"/>
      <c r="J989" s="41"/>
      <c r="K989" s="61"/>
      <c r="L989" s="61"/>
      <c r="M989" s="67"/>
      <c r="N989" s="67"/>
      <c r="O989" s="88"/>
      <c r="P989" s="66"/>
      <c r="Q989" s="69"/>
      <c r="R989" s="69"/>
      <c r="S989" s="67"/>
      <c r="T989" s="66"/>
      <c r="U989" s="66"/>
      <c r="V989" s="91"/>
      <c r="W989" s="91"/>
      <c r="X989" s="67"/>
      <c r="Y989" s="67"/>
      <c r="Z989" s="67"/>
      <c r="AA989" s="67"/>
      <c r="AB989" s="67"/>
      <c r="AC989" s="67"/>
      <c r="AD989" s="67"/>
      <c r="AE989" s="88"/>
      <c r="AF989" s="66"/>
      <c r="AG989" s="66"/>
      <c r="AH989" s="92"/>
      <c r="AI989" s="66"/>
      <c r="AJ989" s="74"/>
    </row>
    <row r="990" spans="1:36" s="71" customFormat="1" x14ac:dyDescent="0.25">
      <c r="A990" s="41"/>
      <c r="B990" s="41"/>
      <c r="C990" s="41"/>
      <c r="D990" s="62"/>
      <c r="E990" s="61"/>
      <c r="F990" s="62"/>
      <c r="G990" s="62"/>
      <c r="H990" s="41"/>
      <c r="I990" s="41"/>
      <c r="J990" s="41"/>
      <c r="K990" s="61"/>
      <c r="L990" s="61"/>
      <c r="M990" s="67"/>
      <c r="N990" s="67"/>
      <c r="O990" s="88"/>
      <c r="P990" s="66"/>
      <c r="Q990" s="69"/>
      <c r="R990" s="69"/>
      <c r="S990" s="67"/>
      <c r="T990" s="66"/>
      <c r="U990" s="66"/>
      <c r="V990" s="91"/>
      <c r="W990" s="91"/>
      <c r="X990" s="67"/>
      <c r="Y990" s="67"/>
      <c r="Z990" s="67"/>
      <c r="AA990" s="67"/>
      <c r="AB990" s="67"/>
      <c r="AC990" s="67"/>
      <c r="AD990" s="67"/>
      <c r="AE990" s="88"/>
      <c r="AF990" s="66"/>
      <c r="AG990" s="66"/>
      <c r="AH990" s="92"/>
      <c r="AI990" s="66"/>
      <c r="AJ990" s="74"/>
    </row>
    <row r="991" spans="1:36" s="71" customFormat="1" x14ac:dyDescent="0.25">
      <c r="A991" s="41"/>
      <c r="B991" s="41"/>
      <c r="C991" s="41"/>
      <c r="D991" s="62"/>
      <c r="E991" s="61"/>
      <c r="F991" s="62"/>
      <c r="G991" s="62"/>
      <c r="H991" s="41"/>
      <c r="I991" s="41"/>
      <c r="J991" s="41"/>
      <c r="K991" s="61"/>
      <c r="L991" s="61"/>
      <c r="M991" s="67"/>
      <c r="N991" s="67"/>
      <c r="O991" s="88"/>
      <c r="P991" s="66"/>
      <c r="Q991" s="69"/>
      <c r="R991" s="69"/>
      <c r="S991" s="67"/>
      <c r="T991" s="66"/>
      <c r="U991" s="66"/>
      <c r="V991" s="91"/>
      <c r="W991" s="91"/>
      <c r="X991" s="67"/>
      <c r="Y991" s="67"/>
      <c r="Z991" s="67"/>
      <c r="AA991" s="67"/>
      <c r="AB991" s="67"/>
      <c r="AC991" s="67"/>
      <c r="AD991" s="67"/>
      <c r="AE991" s="88"/>
      <c r="AF991" s="66"/>
      <c r="AG991" s="66"/>
      <c r="AH991" s="92"/>
      <c r="AI991" s="66"/>
      <c r="AJ991" s="74"/>
    </row>
    <row r="992" spans="1:36" s="71" customFormat="1" x14ac:dyDescent="0.25">
      <c r="A992" s="41"/>
      <c r="B992" s="41"/>
      <c r="C992" s="41"/>
      <c r="D992" s="62"/>
      <c r="E992" s="61"/>
      <c r="F992" s="62"/>
      <c r="G992" s="62"/>
      <c r="H992" s="41"/>
      <c r="I992" s="41"/>
      <c r="J992" s="41"/>
      <c r="K992" s="61"/>
      <c r="L992" s="61"/>
      <c r="M992" s="67"/>
      <c r="N992" s="67"/>
      <c r="O992" s="88"/>
      <c r="P992" s="66"/>
      <c r="Q992" s="69"/>
      <c r="R992" s="69"/>
      <c r="S992" s="67"/>
      <c r="T992" s="66"/>
      <c r="U992" s="66"/>
      <c r="V992" s="91"/>
      <c r="W992" s="91"/>
      <c r="X992" s="67"/>
      <c r="Y992" s="67"/>
      <c r="Z992" s="67"/>
      <c r="AA992" s="67"/>
      <c r="AB992" s="67"/>
      <c r="AC992" s="67"/>
      <c r="AD992" s="67"/>
      <c r="AE992" s="88"/>
      <c r="AF992" s="66"/>
      <c r="AG992" s="66"/>
      <c r="AH992" s="92"/>
      <c r="AI992" s="66"/>
      <c r="AJ992" s="74"/>
    </row>
    <row r="993" spans="1:36" s="71" customFormat="1" x14ac:dyDescent="0.25">
      <c r="A993" s="41"/>
      <c r="B993" s="41"/>
      <c r="C993" s="41"/>
      <c r="D993" s="62"/>
      <c r="E993" s="61"/>
      <c r="F993" s="62"/>
      <c r="G993" s="62"/>
      <c r="H993" s="41"/>
      <c r="I993" s="41"/>
      <c r="J993" s="41"/>
      <c r="K993" s="61"/>
      <c r="L993" s="61"/>
      <c r="M993" s="67"/>
      <c r="N993" s="67"/>
      <c r="O993" s="88"/>
      <c r="P993" s="66"/>
      <c r="Q993" s="69"/>
      <c r="R993" s="69"/>
      <c r="S993" s="67"/>
      <c r="T993" s="66"/>
      <c r="U993" s="66"/>
      <c r="V993" s="91"/>
      <c r="W993" s="91"/>
      <c r="X993" s="67"/>
      <c r="Y993" s="67"/>
      <c r="Z993" s="67"/>
      <c r="AA993" s="67"/>
      <c r="AB993" s="67"/>
      <c r="AC993" s="67"/>
      <c r="AD993" s="67"/>
      <c r="AE993" s="88"/>
      <c r="AF993" s="66"/>
      <c r="AG993" s="66"/>
      <c r="AH993" s="92"/>
      <c r="AI993" s="66"/>
      <c r="AJ993" s="74"/>
    </row>
    <row r="994" spans="1:36" s="71" customFormat="1" x14ac:dyDescent="0.25">
      <c r="A994" s="41"/>
      <c r="B994" s="41"/>
      <c r="C994" s="41"/>
      <c r="D994" s="62"/>
      <c r="E994" s="61"/>
      <c r="F994" s="62"/>
      <c r="G994" s="62"/>
      <c r="H994" s="41"/>
      <c r="I994" s="41"/>
      <c r="J994" s="41"/>
      <c r="K994" s="61"/>
      <c r="L994" s="61"/>
      <c r="M994" s="67"/>
      <c r="N994" s="67"/>
      <c r="O994" s="88"/>
      <c r="P994" s="66"/>
      <c r="Q994" s="69"/>
      <c r="R994" s="69"/>
      <c r="S994" s="67"/>
      <c r="T994" s="66"/>
      <c r="U994" s="66"/>
      <c r="V994" s="91"/>
      <c r="W994" s="91"/>
      <c r="X994" s="67"/>
      <c r="Y994" s="67"/>
      <c r="Z994" s="67"/>
      <c r="AA994" s="67"/>
      <c r="AB994" s="67"/>
      <c r="AC994" s="67"/>
      <c r="AD994" s="67"/>
      <c r="AE994" s="88"/>
      <c r="AF994" s="66"/>
      <c r="AG994" s="66"/>
      <c r="AH994" s="92"/>
      <c r="AI994" s="66"/>
      <c r="AJ994" s="74"/>
    </row>
    <row r="995" spans="1:36" s="71" customFormat="1" x14ac:dyDescent="0.25">
      <c r="A995" s="41"/>
      <c r="B995" s="41"/>
      <c r="C995" s="41"/>
      <c r="D995" s="62"/>
      <c r="E995" s="61"/>
      <c r="F995" s="62"/>
      <c r="G995" s="62"/>
      <c r="H995" s="41"/>
      <c r="I995" s="41"/>
      <c r="J995" s="41"/>
      <c r="K995" s="61"/>
      <c r="L995" s="61"/>
      <c r="M995" s="67"/>
      <c r="N995" s="67"/>
      <c r="O995" s="88"/>
      <c r="P995" s="66"/>
      <c r="Q995" s="69"/>
      <c r="R995" s="69"/>
      <c r="S995" s="67"/>
      <c r="T995" s="66"/>
      <c r="U995" s="66"/>
      <c r="V995" s="91"/>
      <c r="W995" s="91"/>
      <c r="X995" s="67"/>
      <c r="Y995" s="67"/>
      <c r="Z995" s="67"/>
      <c r="AA995" s="67"/>
      <c r="AB995" s="67"/>
      <c r="AC995" s="67"/>
      <c r="AD995" s="67"/>
      <c r="AE995" s="88"/>
      <c r="AF995" s="66"/>
      <c r="AG995" s="66"/>
      <c r="AH995" s="92"/>
      <c r="AI995" s="66"/>
      <c r="AJ995" s="74"/>
    </row>
    <row r="996" spans="1:36" s="71" customFormat="1" x14ac:dyDescent="0.25">
      <c r="A996" s="41"/>
      <c r="B996" s="41"/>
      <c r="C996" s="41"/>
      <c r="D996" s="62"/>
      <c r="E996" s="61"/>
      <c r="F996" s="62"/>
      <c r="G996" s="62"/>
      <c r="H996" s="41"/>
      <c r="I996" s="41"/>
      <c r="J996" s="41"/>
      <c r="K996" s="61"/>
      <c r="L996" s="61"/>
      <c r="M996" s="67"/>
      <c r="N996" s="67"/>
      <c r="O996" s="88"/>
      <c r="P996" s="66"/>
      <c r="Q996" s="69"/>
      <c r="R996" s="69"/>
      <c r="S996" s="67"/>
      <c r="T996" s="66"/>
      <c r="U996" s="66"/>
      <c r="V996" s="91"/>
      <c r="W996" s="91"/>
      <c r="X996" s="67"/>
      <c r="Y996" s="67"/>
      <c r="Z996" s="67"/>
      <c r="AA996" s="67"/>
      <c r="AB996" s="67"/>
      <c r="AC996" s="67"/>
      <c r="AD996" s="67"/>
      <c r="AE996" s="88"/>
      <c r="AF996" s="66"/>
      <c r="AG996" s="66"/>
      <c r="AH996" s="92"/>
      <c r="AI996" s="66"/>
      <c r="AJ996" s="74"/>
    </row>
    <row r="997" spans="1:36" s="71" customFormat="1" x14ac:dyDescent="0.25">
      <c r="A997" s="41"/>
      <c r="B997" s="41"/>
      <c r="C997" s="41"/>
      <c r="D997" s="62"/>
      <c r="E997" s="61"/>
      <c r="F997" s="62"/>
      <c r="G997" s="62"/>
      <c r="H997" s="41"/>
      <c r="I997" s="41"/>
      <c r="J997" s="41"/>
      <c r="K997" s="61"/>
      <c r="L997" s="61"/>
      <c r="M997" s="67"/>
      <c r="N997" s="67"/>
      <c r="O997" s="88"/>
      <c r="P997" s="66"/>
      <c r="Q997" s="69"/>
      <c r="R997" s="69"/>
      <c r="S997" s="67"/>
      <c r="T997" s="66"/>
      <c r="U997" s="66"/>
      <c r="V997" s="91"/>
      <c r="W997" s="91"/>
      <c r="X997" s="67"/>
      <c r="Y997" s="67"/>
      <c r="Z997" s="67"/>
      <c r="AA997" s="67"/>
      <c r="AB997" s="67"/>
      <c r="AC997" s="67"/>
      <c r="AD997" s="67"/>
      <c r="AE997" s="88"/>
      <c r="AF997" s="66"/>
      <c r="AG997" s="66"/>
      <c r="AH997" s="92"/>
      <c r="AI997" s="66"/>
      <c r="AJ997" s="74"/>
    </row>
    <row r="998" spans="1:36" s="71" customFormat="1" x14ac:dyDescent="0.25">
      <c r="A998" s="41"/>
      <c r="B998" s="41"/>
      <c r="C998" s="41"/>
      <c r="D998" s="62"/>
      <c r="E998" s="61"/>
      <c r="F998" s="62"/>
      <c r="G998" s="62"/>
      <c r="H998" s="41"/>
      <c r="I998" s="41"/>
      <c r="J998" s="41"/>
      <c r="K998" s="61"/>
      <c r="L998" s="61"/>
      <c r="M998" s="67"/>
      <c r="N998" s="67"/>
      <c r="O998" s="88"/>
      <c r="P998" s="66"/>
      <c r="Q998" s="69"/>
      <c r="R998" s="69"/>
      <c r="S998" s="67"/>
      <c r="T998" s="66"/>
      <c r="U998" s="66"/>
      <c r="V998" s="91"/>
      <c r="W998" s="91"/>
      <c r="X998" s="67"/>
      <c r="Y998" s="67"/>
      <c r="Z998" s="67"/>
      <c r="AA998" s="67"/>
      <c r="AB998" s="67"/>
      <c r="AC998" s="67"/>
      <c r="AD998" s="67"/>
      <c r="AE998" s="88"/>
      <c r="AF998" s="66"/>
      <c r="AG998" s="66"/>
      <c r="AH998" s="92"/>
      <c r="AI998" s="66"/>
      <c r="AJ998" s="74"/>
    </row>
    <row r="999" spans="1:36" s="71" customFormat="1" x14ac:dyDescent="0.25">
      <c r="A999" s="41"/>
      <c r="B999" s="41"/>
      <c r="C999" s="41"/>
      <c r="D999" s="62"/>
      <c r="E999" s="61"/>
      <c r="F999" s="62"/>
      <c r="G999" s="62"/>
      <c r="H999" s="41"/>
      <c r="I999" s="41"/>
      <c r="J999" s="41"/>
      <c r="K999" s="61"/>
      <c r="L999" s="61"/>
      <c r="M999" s="67"/>
      <c r="N999" s="67"/>
      <c r="O999" s="88"/>
      <c r="P999" s="66"/>
      <c r="Q999" s="69"/>
      <c r="R999" s="69"/>
      <c r="S999" s="67"/>
      <c r="T999" s="66"/>
      <c r="U999" s="66"/>
      <c r="V999" s="91"/>
      <c r="W999" s="91"/>
      <c r="X999" s="67"/>
      <c r="Y999" s="67"/>
      <c r="Z999" s="67"/>
      <c r="AA999" s="67"/>
      <c r="AB999" s="67"/>
      <c r="AC999" s="67"/>
      <c r="AD999" s="67"/>
      <c r="AE999" s="88"/>
      <c r="AF999" s="66"/>
      <c r="AG999" s="66"/>
      <c r="AH999" s="92"/>
      <c r="AI999" s="66"/>
      <c r="AJ999" s="74"/>
    </row>
    <row r="1000" spans="1:36" s="71" customFormat="1" x14ac:dyDescent="0.25">
      <c r="A1000" s="41"/>
      <c r="B1000" s="41"/>
      <c r="C1000" s="41"/>
      <c r="D1000" s="62"/>
      <c r="E1000" s="61"/>
      <c r="F1000" s="62"/>
      <c r="G1000" s="62"/>
      <c r="H1000" s="41"/>
      <c r="I1000" s="41"/>
      <c r="J1000" s="41"/>
      <c r="K1000" s="61"/>
      <c r="L1000" s="61"/>
      <c r="M1000" s="67"/>
      <c r="N1000" s="67"/>
      <c r="O1000" s="88"/>
      <c r="P1000" s="66"/>
      <c r="Q1000" s="69"/>
      <c r="R1000" s="69"/>
      <c r="S1000" s="67"/>
      <c r="T1000" s="66"/>
      <c r="U1000" s="66"/>
      <c r="V1000" s="91"/>
      <c r="W1000" s="91"/>
      <c r="X1000" s="67"/>
      <c r="Y1000" s="67"/>
      <c r="Z1000" s="67"/>
      <c r="AA1000" s="67"/>
      <c r="AB1000" s="67"/>
      <c r="AC1000" s="67"/>
      <c r="AD1000" s="67"/>
      <c r="AE1000" s="88"/>
      <c r="AF1000" s="66"/>
      <c r="AG1000" s="66"/>
      <c r="AH1000" s="92"/>
      <c r="AI1000" s="66"/>
      <c r="AJ1000" s="74"/>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C5:C125 N5:N22 P5:P88 T5:AD1000 AF5:AF1000 E17:E22 E30:E43 N44:N88 E71:E88 N108:N1000 P108:P1000" xr:uid="{00000000-0002-0000-0600-000000000000}">
      <formula1>0</formula1>
      <formula2>0</formula2>
    </dataValidation>
    <dataValidation operator="greaterThanOrEqual" allowBlank="1" showInputMessage="1" showErrorMessage="1" sqref="AE1:AE4" xr:uid="{00000000-0002-0000-0600-000001000000}">
      <formula1>0</formula1>
      <formula2>0</formula2>
    </dataValidation>
    <dataValidation type="textLength" allowBlank="1" showInputMessage="1" showErrorMessage="1" sqref="H5:H108 I89:I125 M89:N107 P89:P107 H109:H125 H126:I1000" xr:uid="{00000000-0002-0000-0600-000002000000}">
      <formula1>12</formula1>
      <formula2>16</formula2>
    </dataValidation>
    <dataValidation type="decimal" operator="greaterThan" allowBlank="1" showInputMessage="1" showErrorMessage="1" sqref="AG5:AG1000" xr:uid="{00000000-0002-0000-0600-000003000000}">
      <formula1>0</formula1>
      <formula2>0</formula2>
    </dataValidation>
    <dataValidation type="decimal" allowBlank="1" showInputMessage="1" showErrorMessage="1" sqref="S5:S1000" xr:uid="{00000000-0002-0000-0600-000004000000}">
      <formula1>-40</formula1>
      <formula2>60</formula2>
    </dataValidation>
    <dataValidation type="decimal" allowBlank="1" showInputMessage="1" showErrorMessage="1" sqref="AI5:AI1000" xr:uid="{00000000-0002-0000-0600-000005000000}">
      <formula1>0</formula1>
      <formula2>1000000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9">
        <x14:dataValidation allowBlank="1" showInputMessage="1" showErrorMessage="1" xr:uid="{00000000-0002-0000-0600-000006000000}">
          <x14:formula1>
            <xm:f>'Input options (lists)'!$C$3:$C$10</xm:f>
          </x14:formula1>
          <x14:formula2>
            <xm:f>0</xm:f>
          </x14:formula2>
          <xm:sqref>L1:L3 L5:L1000</xm:sqref>
        </x14:dataValidation>
        <x14:dataValidation type="list" allowBlank="1" showInputMessage="1" showErrorMessage="1" xr:uid="{00000000-0002-0000-0600-000007000000}">
          <x14:formula1>
            <xm:f>'Input options (lists)'!$C$3:$C$10</xm:f>
          </x14:formula1>
          <x14:formula2>
            <xm:f>0</xm:f>
          </x14:formula2>
          <xm:sqref>K126:K1000</xm:sqref>
        </x14:dataValidation>
        <x14:dataValidation type="list" allowBlank="1" showInputMessage="1" showErrorMessage="1" xr:uid="{00000000-0002-0000-0600-000008000000}">
          <x14:formula1>
            <xm:f>'Input options (lists)'!$L$17:$L$24</xm:f>
          </x14:formula1>
          <x14:formula2>
            <xm:f>0</xm:f>
          </x14:formula2>
          <xm:sqref>E11:E16</xm:sqref>
        </x14:dataValidation>
        <x14:dataValidation type="list" operator="greaterThanOrEqual" allowBlank="1" showInputMessage="1" showErrorMessage="1" xr:uid="{00000000-0002-0000-0600-000009000000}">
          <x14:formula1>
            <xm:f>'Input options (lists)'!$C$18:$C$19</xm:f>
          </x14:formula1>
          <x14:formula2>
            <xm:f>0</xm:f>
          </x14:formula2>
          <xm:sqref>M5:M88 M108:M1000</xm:sqref>
        </x14:dataValidation>
        <x14:dataValidation type="list" allowBlank="1" showInputMessage="1" showErrorMessage="1" xr:uid="{00000000-0002-0000-0600-00000A000000}">
          <x14:formula1>
            <xm:f>'Input options (lists)'!$C$13:$C$15</xm:f>
          </x14:formula1>
          <x14:formula2>
            <xm:f>0</xm:f>
          </x14:formula2>
          <xm:sqref>O5:O1000</xm:sqref>
        </x14:dataValidation>
        <x14:dataValidation type="list" operator="greaterThanOrEqual" allowBlank="1" showInputMessage="1" showErrorMessage="1" xr:uid="{00000000-0002-0000-0600-00000B000000}">
          <x14:formula1>
            <xm:f>'Input options (lists)'!$C$22:$C$24</xm:f>
          </x14:formula1>
          <x14:formula2>
            <xm:f>0</xm:f>
          </x14:formula2>
          <xm:sqref>Q5:Q1000</xm:sqref>
        </x14:dataValidation>
        <x14:dataValidation type="list" operator="greaterThan" allowBlank="1" showInputMessage="1" showErrorMessage="1" xr:uid="{00000000-0002-0000-0600-00000C000000}">
          <x14:formula1>
            <xm:f>'Input options (lists)'!$I$3:$I$6</xm:f>
          </x14:formula1>
          <x14:formula2>
            <xm:f>0</xm:f>
          </x14:formula2>
          <xm:sqref>AH5:AH1000</xm:sqref>
        </x14:dataValidation>
        <x14:dataValidation operator="greaterThanOrEqual" allowBlank="1" showInputMessage="1" showErrorMessage="1" xr:uid="{00000000-0002-0000-0600-00000D000000}">
          <x14:formula1>
            <xm:f>'Input options (lists)'!$C$22:$C$24</xm:f>
          </x14:formula1>
          <x14:formula2>
            <xm:f>0</xm:f>
          </x14:formula2>
          <xm:sqref>R1:R1000</xm:sqref>
        </x14:dataValidation>
        <x14:dataValidation type="list" operator="greaterThanOrEqual" allowBlank="1" showInputMessage="1" showErrorMessage="1" xr:uid="{00000000-0002-0000-0600-00000E000000}">
          <x14:formula1>
            <xm:f>'Input options (lists)'!$I$10:$I$14</xm:f>
          </x14:formula1>
          <x14:formula2>
            <xm:f>0</xm:f>
          </x14:formula2>
          <xm:sqref>AE5:AE1000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1"/>
  <sheetViews>
    <sheetView zoomScaleNormal="100" workbookViewId="0">
      <pane ySplit="2" topLeftCell="A3" activePane="bottomLeft" state="frozen"/>
      <selection pane="bottomLeft" activeCell="B18" sqref="B18"/>
    </sheetView>
  </sheetViews>
  <sheetFormatPr baseColWidth="10" defaultColWidth="9.109375" defaultRowHeight="13.2" x14ac:dyDescent="0.25"/>
  <cols>
    <col min="1" max="1" width="32.5546875" style="75" customWidth="1"/>
    <col min="2" max="2" width="115.5546875" style="75" customWidth="1"/>
    <col min="3" max="1024" width="9.109375" style="75"/>
  </cols>
  <sheetData>
    <row r="1" spans="1:2" ht="12.75" customHeight="1" x14ac:dyDescent="0.25">
      <c r="A1" s="95" t="s">
        <v>346</v>
      </c>
      <c r="B1" s="52"/>
    </row>
    <row r="2" spans="1:2" ht="12.75" customHeight="1" x14ac:dyDescent="0.25">
      <c r="A2" s="96" t="s">
        <v>347</v>
      </c>
      <c r="B2" s="48" t="s">
        <v>348</v>
      </c>
    </row>
    <row r="3" spans="1:2" s="1" customFormat="1" ht="42" customHeight="1" x14ac:dyDescent="0.25">
      <c r="A3" s="97" t="s">
        <v>349</v>
      </c>
      <c r="B3" s="98" t="s">
        <v>350</v>
      </c>
    </row>
    <row r="4" spans="1:2" s="1" customFormat="1" ht="82.5" customHeight="1" x14ac:dyDescent="0.25">
      <c r="A4" s="99" t="s">
        <v>351</v>
      </c>
      <c r="B4" s="98" t="s">
        <v>352</v>
      </c>
    </row>
    <row r="5" spans="1:2" s="1" customFormat="1" ht="60" customHeight="1" x14ac:dyDescent="0.25">
      <c r="A5" s="99" t="s">
        <v>353</v>
      </c>
      <c r="B5" s="98" t="s">
        <v>354</v>
      </c>
    </row>
    <row r="6" spans="1:2" s="1" customFormat="1" ht="24.75" customHeight="1" x14ac:dyDescent="0.25">
      <c r="A6" s="100"/>
      <c r="B6" s="101"/>
    </row>
    <row r="7" spans="1:2" s="1" customFormat="1" ht="24.75" customHeight="1" x14ac:dyDescent="0.25">
      <c r="A7" s="100"/>
      <c r="B7" s="101"/>
    </row>
    <row r="8" spans="1:2" s="1" customFormat="1" ht="24.75" customHeight="1" x14ac:dyDescent="0.25">
      <c r="A8" s="100"/>
      <c r="B8" s="101"/>
    </row>
    <row r="9" spans="1:2" s="1" customFormat="1" ht="24.75" customHeight="1" x14ac:dyDescent="0.25">
      <c r="A9" s="100"/>
      <c r="B9" s="101"/>
    </row>
    <row r="10" spans="1:2" s="1" customFormat="1" ht="24.75" customHeight="1" x14ac:dyDescent="0.25">
      <c r="A10" s="100"/>
      <c r="B10" s="98"/>
    </row>
    <row r="11" spans="1:2" s="1" customFormat="1" ht="24.75" customHeight="1" x14ac:dyDescent="0.25">
      <c r="A11" s="100"/>
      <c r="B11" s="101"/>
    </row>
    <row r="12" spans="1:2" s="1" customFormat="1" ht="24.75" customHeight="1" x14ac:dyDescent="0.25">
      <c r="A12" s="100"/>
      <c r="B12" s="101"/>
    </row>
    <row r="13" spans="1:2" s="1" customFormat="1" ht="24.75" customHeight="1" x14ac:dyDescent="0.25">
      <c r="A13" s="100"/>
      <c r="B13" s="101"/>
    </row>
    <row r="14" spans="1:2" s="1" customFormat="1" ht="24.75" customHeight="1" x14ac:dyDescent="0.25">
      <c r="A14" s="100"/>
      <c r="B14" s="101"/>
    </row>
    <row r="15" spans="1:2" s="1" customFormat="1" ht="24.75" customHeight="1" x14ac:dyDescent="0.25">
      <c r="A15" s="100"/>
      <c r="B15" s="101"/>
    </row>
    <row r="16" spans="1:2" s="1" customFormat="1" ht="24.75" customHeight="1" x14ac:dyDescent="0.25">
      <c r="A16" s="100"/>
      <c r="B16" s="101"/>
    </row>
    <row r="17" spans="1:2" s="1" customFormat="1" ht="24.75" customHeight="1" x14ac:dyDescent="0.25">
      <c r="A17" s="100"/>
      <c r="B17" s="101"/>
    </row>
    <row r="18" spans="1:2" s="1" customFormat="1" ht="24.75" customHeight="1" x14ac:dyDescent="0.25">
      <c r="A18" s="100"/>
      <c r="B18" s="101"/>
    </row>
    <row r="19" spans="1:2" s="1" customFormat="1" ht="24.75" customHeight="1" x14ac:dyDescent="0.25">
      <c r="A19" s="100"/>
      <c r="B19" s="101"/>
    </row>
    <row r="20" spans="1:2" s="1" customFormat="1" ht="24.75" customHeight="1" x14ac:dyDescent="0.25">
      <c r="A20" s="100"/>
      <c r="B20" s="101"/>
    </row>
    <row r="21" spans="1:2" s="1" customFormat="1" ht="24.75" customHeight="1" x14ac:dyDescent="0.25">
      <c r="A21" s="100"/>
      <c r="B21" s="101"/>
    </row>
    <row r="22" spans="1:2" s="1" customFormat="1" ht="24.75" customHeight="1" x14ac:dyDescent="0.25">
      <c r="A22" s="100"/>
      <c r="B22" s="101"/>
    </row>
    <row r="23" spans="1:2" s="1" customFormat="1" ht="24.75" customHeight="1" x14ac:dyDescent="0.25">
      <c r="A23" s="100"/>
      <c r="B23" s="101"/>
    </row>
    <row r="24" spans="1:2" s="1" customFormat="1" ht="24.75" customHeight="1" x14ac:dyDescent="0.25">
      <c r="A24" s="100"/>
      <c r="B24" s="101"/>
    </row>
    <row r="25" spans="1:2" s="1" customFormat="1" ht="24.75" customHeight="1" x14ac:dyDescent="0.25">
      <c r="A25" s="100"/>
      <c r="B25" s="101"/>
    </row>
    <row r="26" spans="1:2" s="1" customFormat="1" ht="24.75" customHeight="1" x14ac:dyDescent="0.25">
      <c r="A26" s="100"/>
      <c r="B26" s="101"/>
    </row>
    <row r="27" spans="1:2" s="1" customFormat="1" ht="24.75" customHeight="1" x14ac:dyDescent="0.25">
      <c r="A27" s="100"/>
      <c r="B27" s="101"/>
    </row>
    <row r="28" spans="1:2" s="1" customFormat="1" ht="24.75" customHeight="1" x14ac:dyDescent="0.25">
      <c r="A28" s="100"/>
      <c r="B28" s="101"/>
    </row>
    <row r="29" spans="1:2" s="1" customFormat="1" ht="24.75" customHeight="1" x14ac:dyDescent="0.25">
      <c r="A29" s="100"/>
      <c r="B29" s="101"/>
    </row>
    <row r="30" spans="1:2" s="1" customFormat="1" ht="24.75" customHeight="1" x14ac:dyDescent="0.25">
      <c r="A30" s="100"/>
      <c r="B30" s="101"/>
    </row>
    <row r="31" spans="1:2" s="1" customFormat="1" ht="24.75" customHeight="1" x14ac:dyDescent="0.25">
      <c r="A31" s="102"/>
      <c r="B31" s="103"/>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L20" sqref="L20"/>
    </sheetView>
  </sheetViews>
  <sheetFormatPr baseColWidth="10" defaultColWidth="9.109375" defaultRowHeight="13.2" x14ac:dyDescent="0.25"/>
  <cols>
    <col min="1" max="1" width="20.5546875" style="104" customWidth="1"/>
    <col min="2" max="2" width="3.44140625" style="104" customWidth="1"/>
    <col min="3" max="3" width="30.21875" style="104" customWidth="1"/>
    <col min="4" max="4" width="40.88671875" style="104" customWidth="1"/>
    <col min="5" max="5" width="3.33203125" style="104" customWidth="1"/>
    <col min="6" max="6" width="15.6640625" style="104" customWidth="1"/>
    <col min="7" max="7" width="21.6640625" style="104" customWidth="1"/>
    <col min="8" max="8" width="3.44140625" style="104" customWidth="1"/>
    <col min="9" max="9" width="20" style="104" customWidth="1"/>
    <col min="10" max="10" width="21.6640625" style="104" customWidth="1"/>
    <col min="11" max="11" width="3.44140625" style="104" customWidth="1"/>
    <col min="12" max="12" width="22.109375" style="104" customWidth="1"/>
    <col min="13" max="13" width="33.33203125" style="104" customWidth="1"/>
    <col min="14" max="14" width="4" style="104" customWidth="1"/>
    <col min="15" max="15" width="24.5546875" style="104" customWidth="1"/>
    <col min="16" max="16" width="33.88671875" style="104" customWidth="1"/>
    <col min="17" max="17" width="6.21875" style="104" customWidth="1"/>
    <col min="18" max="18" width="16.44140625" style="104" customWidth="1"/>
    <col min="19" max="20" width="9.109375" style="104"/>
    <col min="21" max="21" width="15.5546875" style="104" customWidth="1"/>
    <col min="22" max="22" width="9.109375" style="104"/>
    <col min="23" max="23" width="23.21875" style="104" customWidth="1"/>
    <col min="24" max="24" width="21.6640625" style="104" customWidth="1"/>
    <col min="25" max="1024" width="9.109375" style="104"/>
  </cols>
  <sheetData>
    <row r="1" spans="1:23" x14ac:dyDescent="0.25">
      <c r="A1" s="105" t="s">
        <v>124</v>
      </c>
      <c r="C1" s="146" t="s">
        <v>355</v>
      </c>
      <c r="D1" s="146"/>
      <c r="F1" s="146" t="s">
        <v>110</v>
      </c>
      <c r="G1" s="146"/>
      <c r="I1" s="146" t="s">
        <v>356</v>
      </c>
      <c r="J1" s="146"/>
      <c r="L1" s="146" t="s">
        <v>357</v>
      </c>
      <c r="M1" s="146"/>
      <c r="O1" s="146" t="s">
        <v>112</v>
      </c>
      <c r="P1" s="146"/>
      <c r="R1" s="106" t="s">
        <v>113</v>
      </c>
    </row>
    <row r="2" spans="1:23" x14ac:dyDescent="0.25">
      <c r="A2" s="107" t="s">
        <v>219</v>
      </c>
      <c r="C2" s="108" t="s">
        <v>358</v>
      </c>
      <c r="D2" s="109" t="s">
        <v>359</v>
      </c>
      <c r="E2" s="110"/>
      <c r="F2" s="108" t="s">
        <v>130</v>
      </c>
      <c r="G2" s="109"/>
      <c r="I2" s="108" t="s">
        <v>360</v>
      </c>
      <c r="J2" s="109"/>
      <c r="L2" s="108" t="s">
        <v>361</v>
      </c>
      <c r="M2" s="109" t="s">
        <v>359</v>
      </c>
      <c r="N2" s="110"/>
      <c r="O2" s="108" t="s">
        <v>362</v>
      </c>
      <c r="P2" s="109" t="s">
        <v>359</v>
      </c>
      <c r="R2" s="105" t="s">
        <v>363</v>
      </c>
    </row>
    <row r="3" spans="1:23" x14ac:dyDescent="0.25">
      <c r="A3" s="107" t="s">
        <v>364</v>
      </c>
      <c r="C3" s="111" t="s">
        <v>365</v>
      </c>
      <c r="D3" s="112"/>
      <c r="E3" s="113"/>
      <c r="F3" s="114" t="s">
        <v>128</v>
      </c>
      <c r="G3" s="115"/>
      <c r="I3" s="114" t="s">
        <v>118</v>
      </c>
      <c r="J3" s="115"/>
      <c r="L3" s="114" t="s">
        <v>223</v>
      </c>
      <c r="M3" s="115"/>
      <c r="N3" s="113"/>
      <c r="O3" s="114" t="s">
        <v>239</v>
      </c>
      <c r="P3" s="116" t="s">
        <v>366</v>
      </c>
      <c r="R3" s="117" t="s">
        <v>242</v>
      </c>
    </row>
    <row r="4" spans="1:23" x14ac:dyDescent="0.25">
      <c r="A4" s="107"/>
      <c r="C4" s="111" t="s">
        <v>367</v>
      </c>
      <c r="D4" s="112" t="s">
        <v>368</v>
      </c>
      <c r="E4" s="113"/>
      <c r="F4" s="111" t="s">
        <v>126</v>
      </c>
      <c r="G4" s="112"/>
      <c r="I4" s="111" t="s">
        <v>117</v>
      </c>
      <c r="J4" s="112"/>
      <c r="L4" s="111" t="s">
        <v>369</v>
      </c>
      <c r="M4" s="112"/>
      <c r="N4" s="113"/>
      <c r="O4" s="111" t="s">
        <v>229</v>
      </c>
      <c r="P4" s="118"/>
      <c r="R4" s="107" t="s">
        <v>370</v>
      </c>
    </row>
    <row r="5" spans="1:23" x14ac:dyDescent="0.25">
      <c r="A5" s="119"/>
      <c r="C5" s="111" t="s">
        <v>371</v>
      </c>
      <c r="D5" s="112" t="s">
        <v>372</v>
      </c>
      <c r="E5" s="113"/>
      <c r="F5" s="111" t="s">
        <v>221</v>
      </c>
      <c r="G5" s="112"/>
      <c r="I5" s="111" t="s">
        <v>373</v>
      </c>
      <c r="J5" s="112"/>
      <c r="L5" s="111" t="s">
        <v>374</v>
      </c>
      <c r="M5" s="112"/>
      <c r="N5" s="113"/>
      <c r="O5" s="111" t="s">
        <v>375</v>
      </c>
      <c r="P5" s="118"/>
      <c r="R5" s="107" t="s">
        <v>231</v>
      </c>
    </row>
    <row r="6" spans="1:23" x14ac:dyDescent="0.25">
      <c r="C6" s="111" t="s">
        <v>376</v>
      </c>
      <c r="D6" s="112"/>
      <c r="E6" s="113"/>
      <c r="F6" s="111" t="s">
        <v>129</v>
      </c>
      <c r="G6" s="112"/>
      <c r="I6" s="111"/>
      <c r="J6" s="112"/>
      <c r="L6" s="111" t="s">
        <v>254</v>
      </c>
      <c r="M6" s="112"/>
      <c r="N6" s="113"/>
      <c r="O6" s="111" t="s">
        <v>377</v>
      </c>
      <c r="R6" s="107" t="s">
        <v>378</v>
      </c>
    </row>
    <row r="7" spans="1:23" x14ac:dyDescent="0.25">
      <c r="C7" s="111" t="s">
        <v>379</v>
      </c>
      <c r="D7" s="112"/>
      <c r="E7" s="113"/>
      <c r="F7" s="111" t="s">
        <v>380</v>
      </c>
      <c r="G7" s="112" t="s">
        <v>381</v>
      </c>
      <c r="I7" s="120"/>
      <c r="J7" s="121"/>
      <c r="L7" s="111" t="s">
        <v>382</v>
      </c>
      <c r="M7" s="112"/>
      <c r="N7" s="113"/>
      <c r="O7" s="111" t="s">
        <v>383</v>
      </c>
      <c r="P7" s="118" t="s">
        <v>384</v>
      </c>
      <c r="Q7" s="113"/>
      <c r="R7" s="107" t="s">
        <v>385</v>
      </c>
    </row>
    <row r="8" spans="1:23" x14ac:dyDescent="0.25">
      <c r="C8" s="111" t="s">
        <v>386</v>
      </c>
      <c r="D8" s="112" t="s">
        <v>387</v>
      </c>
      <c r="E8" s="113"/>
      <c r="F8" s="111"/>
      <c r="G8" s="112"/>
      <c r="L8" s="111"/>
      <c r="M8" s="112"/>
      <c r="N8" s="113"/>
      <c r="O8" s="111"/>
      <c r="P8" s="118"/>
      <c r="Q8" s="113"/>
      <c r="R8" s="107" t="s">
        <v>246</v>
      </c>
    </row>
    <row r="9" spans="1:23" x14ac:dyDescent="0.25">
      <c r="C9" s="111" t="s">
        <v>388</v>
      </c>
      <c r="D9" s="112" t="s">
        <v>389</v>
      </c>
      <c r="E9" s="113"/>
      <c r="F9" s="120"/>
      <c r="G9" s="121"/>
      <c r="I9" s="108" t="s">
        <v>390</v>
      </c>
      <c r="J9" s="109"/>
      <c r="L9" s="120"/>
      <c r="M9" s="121"/>
      <c r="N9" s="113"/>
      <c r="O9" s="111"/>
      <c r="P9" s="118"/>
      <c r="Q9" s="113"/>
      <c r="R9" s="107"/>
      <c r="W9" s="113"/>
    </row>
    <row r="10" spans="1:23" x14ac:dyDescent="0.25">
      <c r="C10" s="120" t="s">
        <v>391</v>
      </c>
      <c r="D10" s="121" t="s">
        <v>392</v>
      </c>
      <c r="F10" s="113"/>
      <c r="G10" s="113"/>
      <c r="I10" s="114" t="s">
        <v>393</v>
      </c>
      <c r="J10" s="115"/>
      <c r="L10" s="113"/>
      <c r="M10" s="110"/>
      <c r="O10" s="120"/>
      <c r="P10" s="122"/>
      <c r="Q10" s="113"/>
      <c r="R10" s="119"/>
      <c r="W10" s="113"/>
    </row>
    <row r="11" spans="1:23" x14ac:dyDescent="0.25">
      <c r="F11" s="108" t="s">
        <v>394</v>
      </c>
      <c r="G11" s="109" t="s">
        <v>359</v>
      </c>
      <c r="I11" s="111" t="s">
        <v>395</v>
      </c>
      <c r="J11" s="112"/>
      <c r="L11" s="105" t="s">
        <v>396</v>
      </c>
      <c r="M11" s="113"/>
      <c r="Q11" s="113"/>
      <c r="R11" s="113"/>
      <c r="W11" s="113"/>
    </row>
    <row r="12" spans="1:23" x14ac:dyDescent="0.25">
      <c r="C12" s="108" t="s">
        <v>397</v>
      </c>
      <c r="D12" s="109" t="s">
        <v>359</v>
      </c>
      <c r="F12" s="114" t="s">
        <v>398</v>
      </c>
      <c r="G12" s="115"/>
      <c r="I12" s="111" t="s">
        <v>399</v>
      </c>
      <c r="J12" s="112"/>
      <c r="L12" s="117" t="s">
        <v>400</v>
      </c>
      <c r="M12" s="113"/>
      <c r="O12" s="108" t="s">
        <v>401</v>
      </c>
      <c r="P12" s="109" t="s">
        <v>359</v>
      </c>
      <c r="Q12" s="113"/>
      <c r="R12" s="113"/>
      <c r="W12" s="113"/>
    </row>
    <row r="13" spans="1:23" x14ac:dyDescent="0.25">
      <c r="C13" s="111" t="s">
        <v>402</v>
      </c>
      <c r="D13" s="112" t="s">
        <v>403</v>
      </c>
      <c r="F13" s="111" t="s">
        <v>143</v>
      </c>
      <c r="G13" s="112"/>
      <c r="I13" s="111"/>
      <c r="J13" s="112"/>
      <c r="L13" s="107" t="s">
        <v>225</v>
      </c>
      <c r="M13" s="113"/>
      <c r="O13" s="114" t="s">
        <v>230</v>
      </c>
      <c r="P13" s="116" t="s">
        <v>404</v>
      </c>
      <c r="R13" s="113"/>
    </row>
    <row r="14" spans="1:23" x14ac:dyDescent="0.25">
      <c r="C14" s="111" t="s">
        <v>405</v>
      </c>
      <c r="D14" s="112" t="s">
        <v>406</v>
      </c>
      <c r="F14" s="111"/>
      <c r="G14" s="112"/>
      <c r="I14" s="120"/>
      <c r="J14" s="121"/>
      <c r="L14" s="119" t="s">
        <v>236</v>
      </c>
      <c r="M14" s="113"/>
      <c r="O14" s="111" t="s">
        <v>407</v>
      </c>
      <c r="P14" s="118"/>
    </row>
    <row r="15" spans="1:23" ht="12.75" customHeight="1" x14ac:dyDescent="0.25">
      <c r="C15" s="120" t="s">
        <v>343</v>
      </c>
      <c r="D15" s="121"/>
      <c r="F15" s="120"/>
      <c r="G15" s="121"/>
      <c r="L15" s="113"/>
      <c r="M15" s="113"/>
      <c r="O15" s="120"/>
      <c r="P15" s="122"/>
    </row>
    <row r="16" spans="1:23" x14ac:dyDescent="0.25">
      <c r="L16" s="105" t="s">
        <v>408</v>
      </c>
      <c r="M16" s="113"/>
    </row>
    <row r="17" spans="3:21" ht="15.6" x14ac:dyDescent="0.35">
      <c r="C17" s="108" t="s">
        <v>409</v>
      </c>
      <c r="D17" s="109" t="s">
        <v>359</v>
      </c>
      <c r="F17" s="108" t="s">
        <v>410</v>
      </c>
      <c r="G17" s="109"/>
      <c r="L17" s="117" t="s">
        <v>226</v>
      </c>
      <c r="M17" s="110"/>
      <c r="O17" s="108" t="s">
        <v>411</v>
      </c>
      <c r="P17" s="109" t="s">
        <v>359</v>
      </c>
      <c r="U17" s="113"/>
    </row>
    <row r="18" spans="3:21" x14ac:dyDescent="0.25">
      <c r="C18" s="111" t="s">
        <v>235</v>
      </c>
      <c r="D18" s="112" t="s">
        <v>412</v>
      </c>
      <c r="F18" s="114" t="s">
        <v>235</v>
      </c>
      <c r="G18" s="115"/>
      <c r="L18" s="107" t="s">
        <v>413</v>
      </c>
      <c r="M18" s="113"/>
      <c r="O18" s="114" t="s">
        <v>226</v>
      </c>
      <c r="P18" s="116"/>
      <c r="U18" s="113"/>
    </row>
    <row r="19" spans="3:21" x14ac:dyDescent="0.25">
      <c r="C19" s="120"/>
      <c r="D19" s="121" t="s">
        <v>414</v>
      </c>
      <c r="F19" s="120" t="s">
        <v>222</v>
      </c>
      <c r="G19" s="121"/>
      <c r="L19" s="107" t="s">
        <v>415</v>
      </c>
      <c r="M19" s="113"/>
      <c r="O19" s="111" t="s">
        <v>240</v>
      </c>
      <c r="P19" s="118" t="s">
        <v>416</v>
      </c>
      <c r="U19" s="113"/>
    </row>
    <row r="20" spans="3:21" x14ac:dyDescent="0.25">
      <c r="F20" s="113"/>
      <c r="G20" s="113"/>
      <c r="L20" s="107" t="s">
        <v>257</v>
      </c>
      <c r="M20" s="113"/>
      <c r="O20" s="111" t="s">
        <v>417</v>
      </c>
      <c r="P20" s="118" t="s">
        <v>418</v>
      </c>
      <c r="U20" s="113"/>
    </row>
    <row r="21" spans="3:21" x14ac:dyDescent="0.25">
      <c r="C21" s="108" t="s">
        <v>419</v>
      </c>
      <c r="D21" s="109" t="s">
        <v>359</v>
      </c>
      <c r="F21" s="108" t="s">
        <v>420</v>
      </c>
      <c r="G21" s="109" t="s">
        <v>359</v>
      </c>
      <c r="L21" s="107" t="s">
        <v>256</v>
      </c>
      <c r="M21" s="113"/>
      <c r="O21" s="111"/>
      <c r="P21" s="118"/>
    </row>
    <row r="22" spans="3:21" x14ac:dyDescent="0.25">
      <c r="C22" s="111" t="s">
        <v>421</v>
      </c>
      <c r="D22" s="112" t="s">
        <v>422</v>
      </c>
      <c r="F22" s="114" t="s">
        <v>235</v>
      </c>
      <c r="G22" s="115" t="s">
        <v>423</v>
      </c>
      <c r="L22" s="107" t="s">
        <v>424</v>
      </c>
      <c r="M22" s="113"/>
      <c r="O22" s="120"/>
      <c r="P22" s="122"/>
    </row>
    <row r="23" spans="3:21" x14ac:dyDescent="0.25">
      <c r="C23" s="111" t="s">
        <v>344</v>
      </c>
      <c r="D23" s="112" t="s">
        <v>425</v>
      </c>
      <c r="F23" s="120" t="s">
        <v>222</v>
      </c>
      <c r="G23" s="121"/>
      <c r="L23" s="107"/>
      <c r="M23" s="113"/>
    </row>
    <row r="24" spans="3:21" x14ac:dyDescent="0.25">
      <c r="C24" s="120"/>
      <c r="D24" s="121"/>
      <c r="L24" s="119"/>
      <c r="M24" s="113"/>
    </row>
    <row r="25" spans="3:21" x14ac:dyDescent="0.25">
      <c r="L25" s="113"/>
      <c r="M25" s="113"/>
    </row>
    <row r="26" spans="3:21" x14ac:dyDescent="0.25">
      <c r="L26" s="108" t="s">
        <v>137</v>
      </c>
      <c r="M26" s="109" t="s">
        <v>359</v>
      </c>
    </row>
    <row r="27" spans="3:21" x14ac:dyDescent="0.25">
      <c r="L27" s="114" t="s">
        <v>226</v>
      </c>
      <c r="M27" s="115"/>
    </row>
    <row r="28" spans="3:21" x14ac:dyDescent="0.25">
      <c r="L28" s="111" t="s">
        <v>426</v>
      </c>
      <c r="M28" s="112"/>
    </row>
    <row r="29" spans="3:21" x14ac:dyDescent="0.25">
      <c r="L29" s="111" t="s">
        <v>427</v>
      </c>
      <c r="M29" s="112" t="s">
        <v>428</v>
      </c>
    </row>
    <row r="30" spans="3:21" x14ac:dyDescent="0.25">
      <c r="L30" s="111" t="s">
        <v>429</v>
      </c>
      <c r="M30" s="112"/>
    </row>
    <row r="31" spans="3:21" x14ac:dyDescent="0.25">
      <c r="L31" s="120"/>
      <c r="M31" s="121"/>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806</TotalTime>
  <Application>Microsoft Excel</Application>
  <DocSecurity>0</DocSecurity>
  <ScaleCrop>false</ScaleCrop>
  <HeadingPairs>
    <vt:vector size="4" baseType="variant">
      <vt:variant>
        <vt:lpstr>Feuilles de calcul</vt:lpstr>
      </vt:variant>
      <vt:variant>
        <vt:i4>13</vt:i4>
      </vt:variant>
      <vt:variant>
        <vt:lpstr>Plages nommées</vt:lpstr>
      </vt:variant>
      <vt:variant>
        <vt:i4>5</vt:i4>
      </vt:variant>
    </vt:vector>
  </HeadingPairs>
  <TitlesOfParts>
    <vt:vector size="18"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 weather</vt:lpstr>
      <vt:lpstr>Data ChangeLog</vt:lpstr>
      <vt:lpstr>Emission!_FilterDatabase</vt:lpstr>
      <vt:lpstr>Plots!_FilterDatabase</vt:lpstr>
      <vt:lpstr>'Emission weather'!DataRange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Celine Decuq</dc:creator>
  <dc:description/>
  <cp:lastModifiedBy>Celine Decuq</cp:lastModifiedBy>
  <cp:revision>122</cp:revision>
  <dcterms:created xsi:type="dcterms:W3CDTF">2014-04-22T06:30:42Z</dcterms:created>
  <dcterms:modified xsi:type="dcterms:W3CDTF">2024-02-27T10:47:45Z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