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Lemes-2022-digestate-NH3/data/"/>
    </mc:Choice>
  </mc:AlternateContent>
  <xr:revisionPtr revIDLastSave="4" documentId="11_E4BFE5C3246B6A5C8D1F0C40D604BE115A1655A9" xr6:coauthVersionLast="47" xr6:coauthVersionMax="47" xr10:uidLastSave="{1C53CAC3-FFEB-424D-8AEF-74BCA56BA1E4}"/>
  <bookViews>
    <workbookView xWindow="-120" yWindow="-120" windowWidth="29040" windowHeight="15225" tabRatio="500" activeTab="1" xr2:uid="{00000000-000D-0000-FFFF-FFFF00000000}"/>
  </bookViews>
  <sheets>
    <sheet name="Data" sheetId="1" r:id="rId1"/>
    <sheet name="ChangeLog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<sst xmlns="http://schemas.openxmlformats.org/spreadsheetml/2006/main" count="67" uniqueCount="30">
  <si>
    <t>Experiment</t>
  </si>
  <si>
    <t>Treatment</t>
  </si>
  <si>
    <t>Replicate</t>
  </si>
  <si>
    <t>Cumulative emission g-N/m2</t>
  </si>
  <si>
    <t>Application rate (g-N/m2)</t>
  </si>
  <si>
    <t>Emission (% of TAN)</t>
  </si>
  <si>
    <t>exper</t>
  </si>
  <si>
    <t>treat</t>
  </si>
  <si>
    <t>rep</t>
  </si>
  <si>
    <t>e.cum</t>
  </si>
  <si>
    <t>app.rate</t>
  </si>
  <si>
    <t>e.rel</t>
  </si>
  <si>
    <t>Experiment 1</t>
  </si>
  <si>
    <t>CC-CM</t>
  </si>
  <si>
    <t>D-CM</t>
  </si>
  <si>
    <t>U-CM</t>
  </si>
  <si>
    <t>Experiment 2</t>
  </si>
  <si>
    <t>Date</t>
  </si>
  <si>
    <t>Who</t>
  </si>
  <si>
    <t>File</t>
  </si>
  <si>
    <t>What</t>
  </si>
  <si>
    <t>14 Oct 2022</t>
  </si>
  <si>
    <t>Sasha</t>
  </si>
  <si>
    <t>data.xlsx</t>
  </si>
  <si>
    <t>Copied file from Johanna’s OneDrive folder “new statistics – sep 2022”</t>
  </si>
  <si>
    <t>measurement.xlsx</t>
  </si>
  <si>
    <t>Change file name</t>
  </si>
  <si>
    <t>Add row 2 R header</t>
  </si>
  <si>
    <t>Johanna</t>
  </si>
  <si>
    <t xml:space="preserve">Changed file name to NH3_measurements.xlsx due to additon of SOAV and OAV data to the folder.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</si>
</sst>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Normal="100" workbookViewId="0">
      <selection activeCell="D29" sqref="D29"/>
    </sheetView>
  </sheetViews>
  <sheetFormatPr defaultColWidth="8.7109375" defaultRowHeight="15" x14ac:dyDescent="0.25"/>
  <cols>
    <col min="1" max="1" width="12.7109375" customWidth="1"/>
    <col min="4" max="4" width="27" customWidth="1"/>
    <col min="5" max="5" width="2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>
        <v>1</v>
      </c>
      <c r="D3">
        <v>0.57580040122114295</v>
      </c>
      <c r="E3">
        <v>6.5</v>
      </c>
      <c r="F3" s="1">
        <f t="shared" ref="F3:F20" si="0">D3/E3*100</f>
        <v>8.8584677110945069</v>
      </c>
    </row>
    <row r="4" spans="1:6" x14ac:dyDescent="0.25">
      <c r="A4" t="s">
        <v>12</v>
      </c>
      <c r="B4" t="s">
        <v>13</v>
      </c>
      <c r="C4">
        <v>2</v>
      </c>
      <c r="D4">
        <v>0.61753968146230298</v>
      </c>
      <c r="E4">
        <v>6.5</v>
      </c>
      <c r="F4" s="1">
        <f t="shared" si="0"/>
        <v>9.5006104840354304</v>
      </c>
    </row>
    <row r="5" spans="1:6" x14ac:dyDescent="0.25">
      <c r="A5" t="s">
        <v>12</v>
      </c>
      <c r="B5" t="s">
        <v>13</v>
      </c>
      <c r="C5">
        <v>3</v>
      </c>
      <c r="D5">
        <v>0.82938700197569204</v>
      </c>
      <c r="E5">
        <v>6.5</v>
      </c>
      <c r="F5" s="1">
        <f t="shared" si="0"/>
        <v>12.759800030395263</v>
      </c>
    </row>
    <row r="6" spans="1:6" x14ac:dyDescent="0.25">
      <c r="A6" t="s">
        <v>12</v>
      </c>
      <c r="B6" t="s">
        <v>14</v>
      </c>
      <c r="C6">
        <v>1</v>
      </c>
      <c r="D6">
        <v>1.7255752796460599</v>
      </c>
      <c r="E6">
        <v>13</v>
      </c>
      <c r="F6" s="1">
        <f t="shared" si="0"/>
        <v>13.273655997277384</v>
      </c>
    </row>
    <row r="7" spans="1:6" x14ac:dyDescent="0.25">
      <c r="A7" t="s">
        <v>12</v>
      </c>
      <c r="B7" t="s">
        <v>14</v>
      </c>
      <c r="C7">
        <v>2</v>
      </c>
      <c r="D7">
        <v>2.9193007041497601</v>
      </c>
      <c r="E7">
        <v>13</v>
      </c>
      <c r="F7" s="1">
        <f t="shared" si="0"/>
        <v>22.456159262690463</v>
      </c>
    </row>
    <row r="8" spans="1:6" x14ac:dyDescent="0.25">
      <c r="A8" t="s">
        <v>12</v>
      </c>
      <c r="B8" t="s">
        <v>14</v>
      </c>
      <c r="C8">
        <v>3</v>
      </c>
      <c r="D8">
        <v>2.1569085219784299</v>
      </c>
      <c r="E8">
        <v>13</v>
      </c>
      <c r="F8" s="1">
        <f t="shared" si="0"/>
        <v>16.591604015218692</v>
      </c>
    </row>
    <row r="9" spans="1:6" x14ac:dyDescent="0.25">
      <c r="A9" t="s">
        <v>12</v>
      </c>
      <c r="B9" t="s">
        <v>15</v>
      </c>
      <c r="C9">
        <v>1</v>
      </c>
      <c r="D9">
        <v>1.2259173307306701</v>
      </c>
      <c r="E9">
        <v>10</v>
      </c>
      <c r="F9" s="1">
        <f t="shared" si="0"/>
        <v>12.2591733073067</v>
      </c>
    </row>
    <row r="10" spans="1:6" x14ac:dyDescent="0.25">
      <c r="A10" t="s">
        <v>12</v>
      </c>
      <c r="B10" t="s">
        <v>15</v>
      </c>
      <c r="C10">
        <v>2</v>
      </c>
      <c r="D10">
        <v>1.90142965550042</v>
      </c>
      <c r="E10">
        <v>10</v>
      </c>
      <c r="F10" s="1">
        <f t="shared" si="0"/>
        <v>19.014296555004201</v>
      </c>
    </row>
    <row r="11" spans="1:6" x14ac:dyDescent="0.25">
      <c r="A11" t="s">
        <v>12</v>
      </c>
      <c r="B11" t="s">
        <v>15</v>
      </c>
      <c r="C11">
        <v>3</v>
      </c>
      <c r="D11">
        <v>1.1606873559988999</v>
      </c>
      <c r="E11">
        <v>10</v>
      </c>
      <c r="F11" s="1">
        <f t="shared" si="0"/>
        <v>11.606873559988999</v>
      </c>
    </row>
    <row r="12" spans="1:6" x14ac:dyDescent="0.25">
      <c r="A12" t="s">
        <v>16</v>
      </c>
      <c r="B12" t="s">
        <v>13</v>
      </c>
      <c r="C12">
        <v>1</v>
      </c>
      <c r="D12">
        <v>1.1664339873487699</v>
      </c>
      <c r="E12">
        <v>6.5</v>
      </c>
      <c r="F12" s="1">
        <f t="shared" si="0"/>
        <v>17.945138266904152</v>
      </c>
    </row>
    <row r="13" spans="1:6" x14ac:dyDescent="0.25">
      <c r="A13" t="s">
        <v>16</v>
      </c>
      <c r="B13" t="s">
        <v>13</v>
      </c>
      <c r="C13">
        <v>2</v>
      </c>
      <c r="D13">
        <v>1.3219771227238499</v>
      </c>
      <c r="E13">
        <v>6.5</v>
      </c>
      <c r="F13" s="1">
        <f t="shared" si="0"/>
        <v>20.338109580366922</v>
      </c>
    </row>
    <row r="14" spans="1:6" x14ac:dyDescent="0.25">
      <c r="A14" t="s">
        <v>16</v>
      </c>
      <c r="B14" t="s">
        <v>13</v>
      </c>
      <c r="C14">
        <v>3</v>
      </c>
      <c r="D14">
        <v>1.3093155473604701</v>
      </c>
      <c r="E14">
        <v>6.5</v>
      </c>
      <c r="F14" s="1">
        <f t="shared" si="0"/>
        <v>20.143316113238001</v>
      </c>
    </row>
    <row r="15" spans="1:6" x14ac:dyDescent="0.25">
      <c r="A15" t="s">
        <v>16</v>
      </c>
      <c r="B15" t="s">
        <v>14</v>
      </c>
      <c r="C15">
        <v>1</v>
      </c>
      <c r="D15">
        <v>2.9868645113536401</v>
      </c>
      <c r="E15">
        <v>13</v>
      </c>
      <c r="F15" s="1">
        <f t="shared" si="0"/>
        <v>22.975880856566462</v>
      </c>
    </row>
    <row r="16" spans="1:6" x14ac:dyDescent="0.25">
      <c r="A16" t="s">
        <v>16</v>
      </c>
      <c r="B16" t="s">
        <v>14</v>
      </c>
      <c r="C16">
        <v>2</v>
      </c>
      <c r="D16">
        <v>3.1918647901266701</v>
      </c>
      <c r="E16">
        <v>13</v>
      </c>
      <c r="F16" s="1">
        <f t="shared" si="0"/>
        <v>24.552806077897461</v>
      </c>
    </row>
    <row r="17" spans="1:6" x14ac:dyDescent="0.25">
      <c r="A17" t="s">
        <v>16</v>
      </c>
      <c r="B17" t="s">
        <v>14</v>
      </c>
      <c r="C17">
        <v>3</v>
      </c>
      <c r="D17">
        <v>2.7543896475467999</v>
      </c>
      <c r="E17">
        <v>13</v>
      </c>
      <c r="F17" s="1">
        <f t="shared" si="0"/>
        <v>21.187612673436924</v>
      </c>
    </row>
    <row r="18" spans="1:6" x14ac:dyDescent="0.25">
      <c r="A18" t="s">
        <v>16</v>
      </c>
      <c r="B18" t="s">
        <v>15</v>
      </c>
      <c r="C18">
        <v>1</v>
      </c>
      <c r="D18">
        <v>1.59316142118954</v>
      </c>
      <c r="E18">
        <v>10</v>
      </c>
      <c r="F18" s="1">
        <f t="shared" si="0"/>
        <v>15.931614211895401</v>
      </c>
    </row>
    <row r="19" spans="1:6" x14ac:dyDescent="0.25">
      <c r="A19" t="s">
        <v>16</v>
      </c>
      <c r="B19" t="s">
        <v>15</v>
      </c>
      <c r="C19">
        <v>2</v>
      </c>
      <c r="D19">
        <v>2.1057886106018899</v>
      </c>
      <c r="E19">
        <v>10</v>
      </c>
      <c r="F19" s="1">
        <f t="shared" si="0"/>
        <v>21.057886106018898</v>
      </c>
    </row>
    <row r="20" spans="1:6" x14ac:dyDescent="0.25">
      <c r="A20" t="s">
        <v>16</v>
      </c>
      <c r="B20" t="s">
        <v>15</v>
      </c>
      <c r="C20">
        <v>3</v>
      </c>
      <c r="D20">
        <v>2.3445139087886999</v>
      </c>
      <c r="E20">
        <v>10</v>
      </c>
      <c r="F20" s="1">
        <f t="shared" si="0"/>
        <v>23.445139087887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Normal="100" workbookViewId="0">
      <selection activeCell="D6" sqref="D6"/>
    </sheetView>
  </sheetViews>
  <sheetFormatPr defaultColWidth="11.5703125" defaultRowHeight="15" x14ac:dyDescent="0.25"/>
  <cols>
    <col min="3" max="3" width="16.7109375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21</v>
      </c>
      <c r="B3" t="s">
        <v>22</v>
      </c>
      <c r="C3" t="s">
        <v>25</v>
      </c>
      <c r="D3" t="s">
        <v>26</v>
      </c>
    </row>
    <row r="4" spans="1:4" x14ac:dyDescent="0.25">
      <c r="A4" t="s">
        <v>21</v>
      </c>
      <c r="B4" t="s">
        <v>22</v>
      </c>
      <c r="C4" t="s">
        <v>25</v>
      </c>
      <c r="D4" t="s">
        <v>27</v>
      </c>
    </row>
    <row r="5" spans="1:4" x14ac:dyDescent="0.25">
      <c r="A5" s="2">
        <v>44886</v>
      </c>
      <c r="B5" t="s">
        <v>28</v>
      </c>
      <c r="C5" t="s">
        <v>25</v>
      </c>
      <c r="D5" t="s">
        <v>29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ChangeLog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 Pedersen</dc:creator>
  <dc:description/>
  <cp:lastModifiedBy>Johanna Pedersen</cp:lastModifiedBy>
  <cp:revision>2</cp:revision>
  <dcterms:created xsi:type="dcterms:W3CDTF">2022-09-07T11:09:10Z</dcterms:created>
  <dcterms:modified xsi:type="dcterms:W3CDTF">2022-11-21T08:00:01Z</dcterms:modified>
  <dc:language>en-US</dc:language>
</cp:coreProperties>
</file>