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5390" activeTab="1"/>
  </bookViews>
  <sheets>
    <sheet name="S2 Pig" sheetId="1" r:id="rId1"/>
    <sheet name="K4 Cattle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8" i="2"/>
  <c r="F29" i="2"/>
  <c r="F30" i="2"/>
  <c r="F2" i="2"/>
  <c r="F31" i="2"/>
  <c r="F32" i="2"/>
  <c r="F33" i="2"/>
  <c r="F34" i="2"/>
  <c r="F35" i="2"/>
  <c r="F36" i="2"/>
  <c r="F37" i="2"/>
  <c r="F38" i="2"/>
  <c r="F39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30" i="2"/>
  <c r="F131" i="2"/>
  <c r="F132" i="2"/>
  <c r="F138" i="2"/>
  <c r="F140" i="2"/>
  <c r="F141" i="2"/>
  <c r="F142" i="2"/>
  <c r="F143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D18" i="1" l="1"/>
  <c r="E18" i="1" s="1"/>
  <c r="D51" i="1"/>
  <c r="E51" i="1" s="1"/>
  <c r="A2" i="2" l="1"/>
  <c r="B2" i="2" s="1"/>
  <c r="C2" i="2"/>
  <c r="A3" i="2"/>
  <c r="B3" i="2" s="1"/>
  <c r="C3" i="2"/>
  <c r="A4" i="2"/>
  <c r="B4" i="2" s="1"/>
  <c r="C4" i="2"/>
  <c r="A5" i="2"/>
  <c r="B5" i="2" s="1"/>
  <c r="C5" i="2"/>
  <c r="A6" i="2"/>
  <c r="B6" i="2" s="1"/>
  <c r="C6" i="2"/>
  <c r="A7" i="2"/>
  <c r="B7" i="2" s="1"/>
  <c r="C7" i="2"/>
  <c r="A8" i="2"/>
  <c r="B8" i="2" s="1"/>
  <c r="C8" i="2"/>
  <c r="A9" i="2"/>
  <c r="B9" i="2" s="1"/>
  <c r="C9" i="2"/>
  <c r="A10" i="2"/>
  <c r="B10" i="2" s="1"/>
  <c r="C10" i="2"/>
  <c r="A11" i="2"/>
  <c r="B11" i="2" s="1"/>
  <c r="C11" i="2"/>
  <c r="A12" i="2"/>
  <c r="B12" i="2" s="1"/>
  <c r="C12" i="2"/>
  <c r="A13" i="2"/>
  <c r="B13" i="2" s="1"/>
  <c r="C13" i="2"/>
  <c r="A14" i="2"/>
  <c r="B14" i="2" s="1"/>
  <c r="C14" i="2"/>
  <c r="A15" i="2"/>
  <c r="B15" i="2" s="1"/>
  <c r="C15" i="2"/>
  <c r="A16" i="2"/>
  <c r="B16" i="2" s="1"/>
  <c r="C16" i="2"/>
  <c r="A17" i="2"/>
  <c r="B17" i="2" s="1"/>
  <c r="C17" i="2"/>
  <c r="A18" i="2"/>
  <c r="B18" i="2" s="1"/>
  <c r="C18" i="2"/>
  <c r="A19" i="2"/>
  <c r="B19" i="2" s="1"/>
  <c r="C19" i="2"/>
  <c r="A20" i="2"/>
  <c r="B20" i="2" s="1"/>
  <c r="C20" i="2"/>
  <c r="A21" i="2"/>
  <c r="B21" i="2" s="1"/>
  <c r="C21" i="2"/>
  <c r="A22" i="2"/>
  <c r="B22" i="2" s="1"/>
  <c r="C22" i="2"/>
  <c r="A23" i="2"/>
  <c r="B23" i="2" s="1"/>
  <c r="C23" i="2"/>
  <c r="A24" i="2"/>
  <c r="B24" i="2" s="1"/>
  <c r="C24" i="2"/>
  <c r="A25" i="2"/>
  <c r="B25" i="2" s="1"/>
  <c r="C25" i="2"/>
  <c r="A26" i="2"/>
  <c r="B26" i="2" s="1"/>
  <c r="C26" i="2"/>
  <c r="A27" i="2"/>
  <c r="B27" i="2" s="1"/>
  <c r="D27" i="2"/>
  <c r="E27" i="2" s="1"/>
  <c r="A28" i="2"/>
  <c r="B28" i="2" s="1"/>
  <c r="C28" i="2"/>
  <c r="A29" i="2"/>
  <c r="B29" i="2" s="1"/>
  <c r="C29" i="2"/>
  <c r="A30" i="2"/>
  <c r="B30" i="2" s="1"/>
  <c r="C30" i="2"/>
  <c r="A31" i="2"/>
  <c r="B31" i="2" s="1"/>
  <c r="C31" i="2"/>
  <c r="A32" i="2"/>
  <c r="B32" i="2" s="1"/>
  <c r="C32" i="2"/>
  <c r="A33" i="2"/>
  <c r="B33" i="2" s="1"/>
  <c r="C33" i="2"/>
  <c r="A34" i="2"/>
  <c r="B34" i="2" s="1"/>
  <c r="C34" i="2"/>
  <c r="A35" i="2"/>
  <c r="B35" i="2" s="1"/>
  <c r="C35" i="2"/>
  <c r="A36" i="2"/>
  <c r="B36" i="2" s="1"/>
  <c r="C36" i="2"/>
  <c r="A37" i="2"/>
  <c r="B37" i="2" s="1"/>
  <c r="C37" i="2"/>
  <c r="A38" i="2"/>
  <c r="B38" i="2" s="1"/>
  <c r="C38" i="2"/>
  <c r="A39" i="2"/>
  <c r="B39" i="2" s="1"/>
  <c r="C39" i="2"/>
  <c r="A40" i="2"/>
  <c r="B40" i="2" s="1"/>
  <c r="D40" i="2"/>
  <c r="E40" i="2" s="1"/>
  <c r="A41" i="2"/>
  <c r="B41" i="2" s="1"/>
  <c r="D41" i="2"/>
  <c r="E41" i="2" s="1"/>
  <c r="A42" i="2"/>
  <c r="B42" i="2" s="1"/>
  <c r="D42" i="2"/>
  <c r="E42" i="2" s="1"/>
  <c r="A43" i="2"/>
  <c r="B43" i="2" s="1"/>
  <c r="D43" i="2"/>
  <c r="E43" i="2" s="1"/>
  <c r="A44" i="2"/>
  <c r="B44" i="2" s="1"/>
  <c r="C44" i="2"/>
  <c r="A45" i="2"/>
  <c r="B45" i="2" s="1"/>
  <c r="C45" i="2"/>
  <c r="A46" i="2"/>
  <c r="B46" i="2" s="1"/>
  <c r="C46" i="2"/>
  <c r="A47" i="2"/>
  <c r="B47" i="2" s="1"/>
  <c r="C47" i="2"/>
  <c r="A48" i="2"/>
  <c r="B48" i="2" s="1"/>
  <c r="C48" i="2"/>
  <c r="A49" i="2"/>
  <c r="B49" i="2" s="1"/>
  <c r="C49" i="2"/>
  <c r="A50" i="2"/>
  <c r="B50" i="2" s="1"/>
  <c r="C50" i="2"/>
  <c r="A51" i="2"/>
  <c r="B51" i="2" s="1"/>
  <c r="C51" i="2"/>
  <c r="A52" i="2"/>
  <c r="B52" i="2" s="1"/>
  <c r="C52" i="2"/>
  <c r="A53" i="2"/>
  <c r="B53" i="2" s="1"/>
  <c r="C53" i="2"/>
  <c r="A54" i="2"/>
  <c r="B54" i="2" s="1"/>
  <c r="C54" i="2"/>
  <c r="A55" i="2"/>
  <c r="B55" i="2" s="1"/>
  <c r="C55" i="2"/>
  <c r="A56" i="2"/>
  <c r="B56" i="2" s="1"/>
  <c r="C56" i="2"/>
  <c r="A57" i="2"/>
  <c r="B57" i="2" s="1"/>
  <c r="C57" i="2"/>
  <c r="A58" i="2"/>
  <c r="B58" i="2" s="1"/>
  <c r="C58" i="2"/>
  <c r="A59" i="2"/>
  <c r="B59" i="2" s="1"/>
  <c r="C59" i="2"/>
  <c r="A60" i="2"/>
  <c r="B60" i="2" s="1"/>
  <c r="C60" i="2"/>
  <c r="A61" i="2"/>
  <c r="B61" i="2" s="1"/>
  <c r="C61" i="2"/>
  <c r="A62" i="2"/>
  <c r="B62" i="2" s="1"/>
  <c r="C62" i="2"/>
  <c r="A63" i="2"/>
  <c r="B63" i="2" s="1"/>
  <c r="C63" i="2"/>
  <c r="A64" i="2"/>
  <c r="B64" i="2" s="1"/>
  <c r="C64" i="2"/>
  <c r="A65" i="2"/>
  <c r="B65" i="2" s="1"/>
  <c r="C65" i="2"/>
  <c r="A66" i="2"/>
  <c r="B66" i="2" s="1"/>
  <c r="C66" i="2"/>
  <c r="A67" i="2"/>
  <c r="B67" i="2" s="1"/>
  <c r="C67" i="2"/>
  <c r="A68" i="2"/>
  <c r="B68" i="2" s="1"/>
  <c r="C68" i="2"/>
  <c r="A69" i="2"/>
  <c r="B69" i="2" s="1"/>
  <c r="C69" i="2"/>
  <c r="A70" i="2"/>
  <c r="B70" i="2" s="1"/>
  <c r="C70" i="2"/>
  <c r="A71" i="2"/>
  <c r="B71" i="2" s="1"/>
  <c r="C71" i="2"/>
  <c r="A72" i="2"/>
  <c r="B72" i="2" s="1"/>
  <c r="C72" i="2"/>
  <c r="A73" i="2"/>
  <c r="B73" i="2" s="1"/>
  <c r="C73" i="2"/>
  <c r="A74" i="2"/>
  <c r="B74" i="2" s="1"/>
  <c r="D74" i="2"/>
  <c r="E74" i="2" s="1"/>
  <c r="A75" i="2"/>
  <c r="B75" i="2" s="1"/>
  <c r="D75" i="2"/>
  <c r="E75" i="2" s="1"/>
  <c r="A76" i="2"/>
  <c r="B76" i="2" s="1"/>
  <c r="D76" i="2"/>
  <c r="E76" i="2" s="1"/>
  <c r="A77" i="2"/>
  <c r="B77" i="2" s="1"/>
  <c r="D77" i="2"/>
  <c r="E77" i="2" s="1"/>
  <c r="A78" i="2"/>
  <c r="B78" i="2" s="1"/>
  <c r="C78" i="2"/>
  <c r="A79" i="2"/>
  <c r="B79" i="2" s="1"/>
  <c r="C79" i="2"/>
  <c r="A80" i="2"/>
  <c r="B80" i="2" s="1"/>
  <c r="C80" i="2"/>
  <c r="A81" i="2"/>
  <c r="B81" i="2" s="1"/>
  <c r="C81" i="2"/>
  <c r="A82" i="2"/>
  <c r="B82" i="2" s="1"/>
  <c r="C82" i="2"/>
  <c r="A83" i="2"/>
  <c r="B83" i="2" s="1"/>
  <c r="C83" i="2"/>
  <c r="A84" i="2"/>
  <c r="B84" i="2" s="1"/>
  <c r="C84" i="2"/>
  <c r="A85" i="2"/>
  <c r="B85" i="2" s="1"/>
  <c r="C85" i="2"/>
  <c r="A86" i="2"/>
  <c r="B86" i="2" s="1"/>
  <c r="C86" i="2"/>
  <c r="A87" i="2"/>
  <c r="B87" i="2" s="1"/>
  <c r="C87" i="2"/>
  <c r="A88" i="2"/>
  <c r="B88" i="2" s="1"/>
  <c r="C88" i="2"/>
  <c r="A89" i="2"/>
  <c r="B89" i="2" s="1"/>
  <c r="C89" i="2"/>
  <c r="A90" i="2"/>
  <c r="B90" i="2" s="1"/>
  <c r="C90" i="2"/>
  <c r="A91" i="2"/>
  <c r="B91" i="2" s="1"/>
  <c r="C91" i="2"/>
  <c r="A92" i="2"/>
  <c r="B92" i="2" s="1"/>
  <c r="C92" i="2"/>
  <c r="A93" i="2"/>
  <c r="B93" i="2" s="1"/>
  <c r="C93" i="2"/>
  <c r="A94" i="2"/>
  <c r="B94" i="2" s="1"/>
  <c r="C94" i="2"/>
  <c r="A95" i="2"/>
  <c r="B95" i="2" s="1"/>
  <c r="C95" i="2"/>
  <c r="A96" i="2"/>
  <c r="B96" i="2" s="1"/>
  <c r="C96" i="2"/>
  <c r="A97" i="2"/>
  <c r="B97" i="2" s="1"/>
  <c r="C97" i="2"/>
  <c r="A98" i="2"/>
  <c r="B98" i="2" s="1"/>
  <c r="C98" i="2"/>
  <c r="A99" i="2"/>
  <c r="B99" i="2" s="1"/>
  <c r="C99" i="2"/>
  <c r="A100" i="2"/>
  <c r="B100" i="2" s="1"/>
  <c r="C100" i="2"/>
  <c r="A101" i="2"/>
  <c r="B101" i="2" s="1"/>
  <c r="C101" i="2"/>
  <c r="A102" i="2"/>
  <c r="B102" i="2" s="1"/>
  <c r="C102" i="2"/>
  <c r="A103" i="2"/>
  <c r="B103" i="2" s="1"/>
  <c r="C103" i="2"/>
  <c r="A104" i="2"/>
  <c r="B104" i="2" s="1"/>
  <c r="C104" i="2"/>
  <c r="A105" i="2"/>
  <c r="B105" i="2" s="1"/>
  <c r="C105" i="2"/>
  <c r="A106" i="2"/>
  <c r="B106" i="2" s="1"/>
  <c r="C106" i="2"/>
  <c r="A107" i="2"/>
  <c r="B107" i="2" s="1"/>
  <c r="C107" i="2"/>
  <c r="A108" i="2"/>
  <c r="B108" i="2" s="1"/>
  <c r="D108" i="2"/>
  <c r="E108" i="2" s="1"/>
  <c r="A109" i="2"/>
  <c r="B109" i="2" s="1"/>
  <c r="C109" i="2"/>
  <c r="A110" i="2"/>
  <c r="B110" i="2" s="1"/>
  <c r="C110" i="2"/>
  <c r="A111" i="2"/>
  <c r="B111" i="2" s="1"/>
  <c r="C111" i="2"/>
  <c r="A112" i="2"/>
  <c r="B112" i="2" s="1"/>
  <c r="C112" i="2"/>
  <c r="A113" i="2"/>
  <c r="B113" i="2" s="1"/>
  <c r="C113" i="2"/>
  <c r="A114" i="2"/>
  <c r="B114" i="2" s="1"/>
  <c r="C114" i="2"/>
  <c r="A115" i="2"/>
  <c r="B115" i="2" s="1"/>
  <c r="C115" i="2"/>
  <c r="A116" i="2"/>
  <c r="B116" i="2" s="1"/>
  <c r="C116" i="2"/>
  <c r="A117" i="2"/>
  <c r="B117" i="2" s="1"/>
  <c r="C117" i="2"/>
  <c r="A118" i="2"/>
  <c r="B118" i="2" s="1"/>
  <c r="C118" i="2"/>
  <c r="A119" i="2"/>
  <c r="B119" i="2" s="1"/>
  <c r="C119" i="2"/>
  <c r="A120" i="2"/>
  <c r="B120" i="2" s="1"/>
  <c r="C120" i="2"/>
  <c r="A121" i="2"/>
  <c r="B121" i="2" s="1"/>
  <c r="C121" i="2"/>
  <c r="A122" i="2"/>
  <c r="B122" i="2" s="1"/>
  <c r="C122" i="2"/>
  <c r="A123" i="2"/>
  <c r="B123" i="2" s="1"/>
  <c r="C123" i="2"/>
  <c r="A124" i="2"/>
  <c r="B124" i="2" s="1"/>
  <c r="C124" i="2"/>
  <c r="A125" i="2"/>
  <c r="B125" i="2" s="1"/>
  <c r="C125" i="2"/>
  <c r="A126" i="2"/>
  <c r="B126" i="2" s="1"/>
  <c r="C126" i="2"/>
  <c r="A127" i="2"/>
  <c r="B127" i="2" s="1"/>
  <c r="C127" i="2"/>
  <c r="A128" i="2"/>
  <c r="B128" i="2" s="1"/>
  <c r="C128" i="2"/>
  <c r="A129" i="2"/>
  <c r="B129" i="2" s="1"/>
  <c r="D129" i="2"/>
  <c r="E129" i="2" s="1"/>
  <c r="A130" i="2"/>
  <c r="B130" i="2" s="1"/>
  <c r="C130" i="2"/>
  <c r="A131" i="2"/>
  <c r="B131" i="2" s="1"/>
  <c r="C131" i="2"/>
  <c r="A132" i="2"/>
  <c r="B132" i="2" s="1"/>
  <c r="C132" i="2"/>
  <c r="A133" i="2"/>
  <c r="B133" i="2" s="1"/>
  <c r="D133" i="2"/>
  <c r="E133" i="2" s="1"/>
  <c r="A134" i="2"/>
  <c r="B134" i="2" s="1"/>
  <c r="D134" i="2"/>
  <c r="E134" i="2" s="1"/>
  <c r="A135" i="2"/>
  <c r="B135" i="2" s="1"/>
  <c r="D135" i="2"/>
  <c r="E135" i="2" s="1"/>
  <c r="A136" i="2"/>
  <c r="B136" i="2" s="1"/>
  <c r="D136" i="2"/>
  <c r="E136" i="2" s="1"/>
  <c r="A137" i="2"/>
  <c r="B137" i="2" s="1"/>
  <c r="D137" i="2"/>
  <c r="E137" i="2" s="1"/>
  <c r="A138" i="2"/>
  <c r="B138" i="2" s="1"/>
  <c r="C138" i="2"/>
  <c r="A139" i="2"/>
  <c r="B139" i="2" s="1"/>
  <c r="D139" i="2"/>
  <c r="E139" i="2" s="1"/>
  <c r="A140" i="2"/>
  <c r="B140" i="2" s="1"/>
  <c r="C140" i="2"/>
  <c r="A141" i="2"/>
  <c r="B141" i="2" s="1"/>
  <c r="C141" i="2"/>
  <c r="A142" i="2"/>
  <c r="B142" i="2" s="1"/>
  <c r="C142" i="2"/>
  <c r="A143" i="2"/>
  <c r="B143" i="2" s="1"/>
  <c r="C143" i="2"/>
  <c r="A144" i="2"/>
  <c r="B144" i="2" s="1"/>
  <c r="D144" i="2"/>
  <c r="E144" i="2" s="1"/>
  <c r="A145" i="2"/>
  <c r="B145" i="2" s="1"/>
  <c r="C145" i="2"/>
  <c r="A146" i="2"/>
  <c r="B146" i="2" s="1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 s="1"/>
  <c r="C150" i="2"/>
  <c r="A151" i="2"/>
  <c r="B151" i="2" s="1"/>
  <c r="C151" i="2"/>
  <c r="A152" i="2"/>
  <c r="B152" i="2" s="1"/>
  <c r="C152" i="2"/>
  <c r="A153" i="2"/>
  <c r="B153" i="2" s="1"/>
  <c r="C153" i="2"/>
  <c r="A154" i="2"/>
  <c r="B154" i="2" s="1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 s="1"/>
  <c r="C158" i="2"/>
  <c r="A159" i="2"/>
  <c r="B159" i="2" s="1"/>
  <c r="C159" i="2"/>
  <c r="A160" i="2"/>
  <c r="B160" i="2" s="1"/>
  <c r="C160" i="2"/>
  <c r="A161" i="2"/>
  <c r="B161" i="2" s="1"/>
  <c r="C161" i="2"/>
  <c r="A162" i="2"/>
  <c r="B162" i="2" s="1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 s="1"/>
  <c r="C166" i="2"/>
  <c r="A167" i="2"/>
  <c r="B167" i="2" s="1"/>
  <c r="C167" i="2"/>
  <c r="A168" i="2"/>
  <c r="B168" i="2" s="1"/>
  <c r="C168" i="2"/>
  <c r="A169" i="2"/>
  <c r="B169" i="2" s="1"/>
  <c r="C169" i="2"/>
  <c r="A170" i="2"/>
  <c r="B170" i="2" s="1"/>
  <c r="C170" i="2"/>
  <c r="A171" i="2"/>
  <c r="B171" i="2" s="1"/>
  <c r="C171" i="2"/>
  <c r="A172" i="2"/>
  <c r="B172" i="2" s="1"/>
  <c r="C172" i="2"/>
  <c r="A173" i="2"/>
  <c r="B173" i="2" s="1"/>
  <c r="C173" i="2"/>
  <c r="A174" i="2"/>
  <c r="B174" i="2" s="1"/>
  <c r="C174" i="2"/>
  <c r="A175" i="2"/>
  <c r="B175" i="2" s="1"/>
  <c r="C175" i="2"/>
  <c r="A176" i="2"/>
  <c r="B176" i="2" s="1"/>
  <c r="C176" i="2"/>
  <c r="A177" i="2"/>
  <c r="B177" i="2" s="1"/>
  <c r="C177" i="2"/>
  <c r="A178" i="2"/>
  <c r="B178" i="2" s="1"/>
  <c r="C178" i="2"/>
  <c r="A179" i="2"/>
  <c r="B179" i="2" s="1"/>
  <c r="C179" i="2"/>
  <c r="A180" i="2"/>
  <c r="B180" i="2" s="1"/>
  <c r="C180" i="2"/>
  <c r="A181" i="2"/>
  <c r="B181" i="2" s="1"/>
  <c r="C181" i="2"/>
  <c r="A182" i="2"/>
  <c r="B182" i="2" s="1"/>
  <c r="C182" i="2"/>
  <c r="A183" i="2"/>
  <c r="B183" i="2" s="1"/>
  <c r="C183" i="2"/>
  <c r="A184" i="2"/>
  <c r="B184" i="2" s="1"/>
  <c r="C184" i="2"/>
  <c r="A185" i="2"/>
  <c r="B185" i="2" s="1"/>
  <c r="C185" i="2"/>
  <c r="A186" i="2"/>
  <c r="B186" i="2" s="1"/>
  <c r="C186" i="2"/>
  <c r="A187" i="2"/>
  <c r="B187" i="2" s="1"/>
  <c r="C187" i="2"/>
  <c r="A188" i="2"/>
  <c r="B188" i="2" s="1"/>
  <c r="C188" i="2"/>
  <c r="A189" i="2"/>
  <c r="B189" i="2" s="1"/>
  <c r="C189" i="2"/>
  <c r="A190" i="2"/>
  <c r="B190" i="2" s="1"/>
  <c r="C190" i="2"/>
  <c r="A191" i="2"/>
  <c r="B191" i="2" s="1"/>
  <c r="C191" i="2"/>
  <c r="A192" i="2"/>
  <c r="B192" i="2" s="1"/>
  <c r="C192" i="2"/>
  <c r="A193" i="2"/>
  <c r="B193" i="2" s="1"/>
  <c r="C193" i="2"/>
  <c r="A194" i="2"/>
  <c r="B194" i="2" s="1"/>
  <c r="C194" i="2"/>
  <c r="A195" i="2"/>
  <c r="B195" i="2" s="1"/>
  <c r="C195" i="2"/>
  <c r="A196" i="2"/>
  <c r="B196" i="2" s="1"/>
  <c r="C196" i="2"/>
  <c r="A197" i="2"/>
  <c r="B197" i="2" s="1"/>
  <c r="C197" i="2"/>
  <c r="A198" i="2"/>
  <c r="B198" i="2" s="1"/>
  <c r="C198" i="2"/>
  <c r="A199" i="2"/>
  <c r="B199" i="2" s="1"/>
  <c r="C199" i="2"/>
  <c r="A200" i="2"/>
  <c r="B200" i="2" s="1"/>
  <c r="C200" i="2"/>
  <c r="A201" i="2"/>
  <c r="B201" i="2" s="1"/>
  <c r="C201" i="2"/>
  <c r="A202" i="2"/>
  <c r="B202" i="2" s="1"/>
  <c r="C202" i="2"/>
  <c r="A203" i="2"/>
  <c r="B203" i="2" s="1"/>
  <c r="C203" i="2"/>
  <c r="A204" i="2"/>
  <c r="B204" i="2" s="1"/>
  <c r="C204" i="2"/>
  <c r="A205" i="2"/>
  <c r="B205" i="2" s="1"/>
  <c r="C205" i="2"/>
  <c r="A206" i="2"/>
  <c r="B206" i="2" s="1"/>
  <c r="C206" i="2"/>
  <c r="A207" i="2"/>
  <c r="B207" i="2" s="1"/>
  <c r="C207" i="2"/>
  <c r="A208" i="2"/>
  <c r="B208" i="2" s="1"/>
  <c r="C208" i="2"/>
  <c r="A209" i="2"/>
  <c r="B209" i="2" s="1"/>
  <c r="C209" i="2"/>
  <c r="A210" i="2"/>
  <c r="B210" i="2" s="1"/>
  <c r="C210" i="2"/>
  <c r="A211" i="2"/>
  <c r="B211" i="2" s="1"/>
  <c r="C211" i="2"/>
  <c r="A212" i="2"/>
  <c r="B212" i="2" s="1"/>
  <c r="C212" i="2"/>
  <c r="A213" i="2"/>
  <c r="B213" i="2" s="1"/>
  <c r="C213" i="2"/>
  <c r="A214" i="2"/>
  <c r="B214" i="2" s="1"/>
  <c r="C214" i="2"/>
  <c r="A215" i="2"/>
  <c r="B215" i="2" s="1"/>
  <c r="C215" i="2"/>
  <c r="A216" i="2"/>
  <c r="B216" i="2" s="1"/>
  <c r="C216" i="2"/>
  <c r="A217" i="2"/>
  <c r="B217" i="2" s="1"/>
  <c r="C217" i="2"/>
  <c r="A218" i="2"/>
  <c r="B218" i="2" s="1"/>
  <c r="C218" i="2"/>
  <c r="A219" i="2"/>
  <c r="B219" i="2" s="1"/>
  <c r="C219" i="2"/>
  <c r="A220" i="2"/>
  <c r="B220" i="2" s="1"/>
  <c r="C220" i="2"/>
  <c r="A221" i="2"/>
  <c r="B221" i="2" s="1"/>
  <c r="C221" i="2"/>
  <c r="A222" i="2"/>
  <c r="B222" i="2" s="1"/>
  <c r="C222" i="2"/>
  <c r="A223" i="2"/>
  <c r="B223" i="2" s="1"/>
  <c r="C223" i="2"/>
  <c r="A224" i="2"/>
  <c r="B224" i="2" s="1"/>
  <c r="C224" i="2"/>
  <c r="A225" i="2"/>
  <c r="B225" i="2" s="1"/>
  <c r="C225" i="2"/>
  <c r="A226" i="2"/>
  <c r="B226" i="2" s="1"/>
  <c r="C226" i="2"/>
  <c r="A227" i="2"/>
  <c r="B227" i="2" s="1"/>
  <c r="C227" i="2"/>
  <c r="A228" i="2"/>
  <c r="B228" i="2" s="1"/>
  <c r="C228" i="2"/>
  <c r="A229" i="2"/>
  <c r="B229" i="2" s="1"/>
  <c r="C229" i="2"/>
  <c r="A230" i="2"/>
  <c r="B230" i="2" s="1"/>
  <c r="C230" i="2"/>
  <c r="A231" i="2"/>
  <c r="B231" i="2" s="1"/>
  <c r="C231" i="2"/>
  <c r="A232" i="2"/>
  <c r="B232" i="2" s="1"/>
  <c r="C232" i="2"/>
  <c r="A233" i="2"/>
  <c r="B233" i="2" s="1"/>
  <c r="C233" i="2"/>
  <c r="A234" i="2"/>
  <c r="B234" i="2" s="1"/>
  <c r="C234" i="2"/>
  <c r="A235" i="2"/>
  <c r="B235" i="2" s="1"/>
  <c r="C235" i="2"/>
  <c r="A236" i="2"/>
  <c r="B236" i="2" s="1"/>
  <c r="C236" i="2"/>
  <c r="A237" i="2"/>
  <c r="B237" i="2" s="1"/>
  <c r="C237" i="2"/>
  <c r="A238" i="2"/>
  <c r="B238" i="2" s="1"/>
  <c r="C238" i="2"/>
  <c r="A239" i="2"/>
  <c r="B239" i="2" s="1"/>
  <c r="C239" i="2"/>
  <c r="A240" i="2"/>
  <c r="B240" i="2" s="1"/>
  <c r="C240" i="2"/>
  <c r="A241" i="2"/>
  <c r="B241" i="2" s="1"/>
  <c r="C241" i="2"/>
  <c r="A242" i="2"/>
  <c r="B242" i="2" s="1"/>
  <c r="C242" i="2"/>
  <c r="A243" i="2"/>
  <c r="B243" i="2" s="1"/>
  <c r="C243" i="2"/>
  <c r="A244" i="2"/>
  <c r="B244" i="2" s="1"/>
  <c r="C244" i="2"/>
  <c r="A245" i="2"/>
  <c r="B245" i="2" s="1"/>
  <c r="C245" i="2"/>
  <c r="A246" i="2"/>
  <c r="B246" i="2" s="1"/>
  <c r="C246" i="2"/>
  <c r="A247" i="2"/>
  <c r="B247" i="2" s="1"/>
  <c r="C247" i="2"/>
  <c r="A248" i="2"/>
  <c r="B248" i="2" s="1"/>
  <c r="C248" i="2"/>
  <c r="A249" i="2"/>
  <c r="B249" i="2" s="1"/>
  <c r="C249" i="2"/>
  <c r="A250" i="2"/>
  <c r="B250" i="2" s="1"/>
  <c r="C250" i="2"/>
  <c r="A251" i="2"/>
  <c r="B251" i="2" s="1"/>
  <c r="C251" i="2"/>
  <c r="A252" i="2"/>
  <c r="B252" i="2" s="1"/>
  <c r="C252" i="2"/>
  <c r="A253" i="2"/>
  <c r="B253" i="2" s="1"/>
  <c r="C253" i="2"/>
  <c r="A254" i="2"/>
  <c r="B254" i="2" s="1"/>
  <c r="C254" i="2"/>
  <c r="A255" i="2"/>
  <c r="B255" i="2" s="1"/>
  <c r="C255" i="2"/>
  <c r="A256" i="2"/>
  <c r="B256" i="2" s="1"/>
  <c r="C256" i="2"/>
  <c r="A257" i="2"/>
  <c r="B257" i="2" s="1"/>
  <c r="C257" i="2"/>
  <c r="A258" i="2"/>
  <c r="B258" i="2" s="1"/>
  <c r="C258" i="2"/>
  <c r="A259" i="2"/>
  <c r="B259" i="2" s="1"/>
  <c r="C259" i="2"/>
  <c r="A260" i="2"/>
  <c r="B260" i="2" s="1"/>
  <c r="C260" i="2"/>
  <c r="A261" i="2"/>
  <c r="B261" i="2" s="1"/>
  <c r="C261" i="2"/>
  <c r="A262" i="2"/>
  <c r="B262" i="2" s="1"/>
  <c r="C262" i="2"/>
  <c r="A263" i="2"/>
  <c r="B263" i="2" s="1"/>
  <c r="C263" i="2"/>
  <c r="A264" i="2"/>
  <c r="B264" i="2" s="1"/>
  <c r="C264" i="2"/>
  <c r="A265" i="2"/>
  <c r="B265" i="2" s="1"/>
  <c r="C265" i="2"/>
  <c r="A266" i="2"/>
  <c r="B266" i="2" s="1"/>
  <c r="C266" i="2"/>
  <c r="A267" i="2"/>
  <c r="B267" i="2" s="1"/>
  <c r="C267" i="2"/>
  <c r="A268" i="2"/>
  <c r="B268" i="2" s="1"/>
  <c r="C268" i="2"/>
  <c r="A269" i="2"/>
  <c r="B269" i="2" s="1"/>
  <c r="C269" i="2"/>
  <c r="A270" i="2"/>
  <c r="B270" i="2" s="1"/>
  <c r="C270" i="2"/>
  <c r="A271" i="2"/>
  <c r="B271" i="2" s="1"/>
  <c r="C271" i="2"/>
  <c r="A272" i="2"/>
  <c r="B272" i="2" s="1"/>
  <c r="C272" i="2"/>
  <c r="A273" i="2"/>
  <c r="B273" i="2" s="1"/>
  <c r="C273" i="2"/>
  <c r="A274" i="2"/>
  <c r="B274" i="2" s="1"/>
  <c r="C274" i="2"/>
  <c r="A275" i="2"/>
  <c r="B275" i="2" s="1"/>
  <c r="C275" i="2"/>
  <c r="A276" i="2"/>
  <c r="B276" i="2" s="1"/>
  <c r="C276" i="2"/>
  <c r="A277" i="2"/>
  <c r="B277" i="2" s="1"/>
  <c r="C277" i="2"/>
  <c r="A278" i="2"/>
  <c r="B278" i="2" s="1"/>
  <c r="C278" i="2"/>
  <c r="A279" i="2"/>
  <c r="B279" i="2" s="1"/>
  <c r="C279" i="2"/>
  <c r="A280" i="2"/>
  <c r="B280" i="2" s="1"/>
  <c r="C280" i="2"/>
  <c r="A281" i="2"/>
  <c r="B281" i="2" s="1"/>
  <c r="C281" i="2"/>
  <c r="A282" i="2"/>
  <c r="B282" i="2" s="1"/>
  <c r="C282" i="2"/>
  <c r="A283" i="2"/>
  <c r="B283" i="2" s="1"/>
  <c r="C283" i="2"/>
  <c r="A284" i="2"/>
  <c r="B284" i="2" s="1"/>
  <c r="C284" i="2"/>
  <c r="A285" i="2"/>
  <c r="B285" i="2" s="1"/>
  <c r="C285" i="2"/>
  <c r="A286" i="2"/>
  <c r="B286" i="2" s="1"/>
  <c r="C286" i="2"/>
  <c r="A287" i="2"/>
  <c r="B287" i="2" s="1"/>
  <c r="C287" i="2"/>
  <c r="A288" i="2"/>
  <c r="B288" i="2" s="1"/>
  <c r="C288" i="2"/>
  <c r="A289" i="2"/>
  <c r="B289" i="2" s="1"/>
  <c r="C289" i="2"/>
  <c r="A290" i="2"/>
  <c r="B290" i="2" s="1"/>
  <c r="C290" i="2"/>
  <c r="A291" i="2"/>
  <c r="B291" i="2" s="1"/>
  <c r="C291" i="2"/>
  <c r="A292" i="2"/>
  <c r="B292" i="2" s="1"/>
  <c r="C292" i="2"/>
  <c r="A293" i="2"/>
  <c r="B293" i="2" s="1"/>
  <c r="C293" i="2"/>
  <c r="A294" i="2"/>
  <c r="B294" i="2" s="1"/>
  <c r="C294" i="2"/>
  <c r="A295" i="2"/>
  <c r="B295" i="2" s="1"/>
  <c r="C295" i="2"/>
  <c r="A296" i="2"/>
  <c r="B296" i="2" s="1"/>
  <c r="C296" i="2"/>
  <c r="A297" i="2"/>
  <c r="B297" i="2" s="1"/>
  <c r="C297" i="2"/>
  <c r="A298" i="2"/>
  <c r="B298" i="2" s="1"/>
  <c r="C298" i="2"/>
  <c r="A299" i="2"/>
  <c r="B299" i="2" s="1"/>
  <c r="C299" i="2"/>
  <c r="A300" i="2"/>
  <c r="B300" i="2" s="1"/>
  <c r="C300" i="2"/>
  <c r="A301" i="2"/>
  <c r="B301" i="2" s="1"/>
  <c r="C301" i="2"/>
  <c r="A302" i="2"/>
  <c r="B302" i="2" s="1"/>
  <c r="C302" i="2"/>
  <c r="A303" i="2"/>
  <c r="B303" i="2" s="1"/>
  <c r="C303" i="2"/>
  <c r="A304" i="2"/>
  <c r="B304" i="2" s="1"/>
  <c r="C304" i="2"/>
  <c r="A305" i="2"/>
  <c r="B305" i="2" s="1"/>
  <c r="C305" i="2"/>
  <c r="A306" i="2"/>
  <c r="B306" i="2" s="1"/>
  <c r="C306" i="2"/>
  <c r="A307" i="2"/>
  <c r="B307" i="2" s="1"/>
  <c r="C307" i="2"/>
  <c r="A308" i="2"/>
  <c r="B308" i="2" s="1"/>
  <c r="C308" i="2"/>
  <c r="A309" i="2"/>
  <c r="B309" i="2" s="1"/>
  <c r="C309" i="2"/>
  <c r="A310" i="2"/>
  <c r="B310" i="2" s="1"/>
  <c r="C310" i="2"/>
  <c r="A311" i="2"/>
  <c r="B311" i="2" s="1"/>
  <c r="C311" i="2"/>
  <c r="A312" i="2"/>
  <c r="B312" i="2" s="1"/>
  <c r="C312" i="2"/>
  <c r="A313" i="2"/>
  <c r="B313" i="2" s="1"/>
  <c r="C313" i="2"/>
  <c r="A314" i="2"/>
  <c r="B314" i="2" s="1"/>
  <c r="C314" i="2"/>
  <c r="A315" i="2"/>
  <c r="B315" i="2" s="1"/>
  <c r="C315" i="2"/>
  <c r="A316" i="2"/>
  <c r="B316" i="2" s="1"/>
  <c r="C316" i="2"/>
  <c r="A317" i="2"/>
  <c r="B317" i="2" s="1"/>
  <c r="C317" i="2"/>
  <c r="A318" i="2"/>
  <c r="B318" i="2" s="1"/>
  <c r="C318" i="2"/>
  <c r="A319" i="2"/>
  <c r="B319" i="2" s="1"/>
  <c r="C319" i="2"/>
  <c r="A320" i="2"/>
  <c r="B320" i="2" s="1"/>
  <c r="C320" i="2"/>
  <c r="A321" i="2"/>
  <c r="B321" i="2" s="1"/>
  <c r="C321" i="2"/>
  <c r="A322" i="2"/>
  <c r="B322" i="2" s="1"/>
  <c r="C322" i="2"/>
  <c r="A323" i="2"/>
  <c r="B323" i="2" s="1"/>
  <c r="C323" i="2"/>
  <c r="A324" i="2"/>
  <c r="B324" i="2" s="1"/>
  <c r="C324" i="2"/>
  <c r="A325" i="2"/>
  <c r="B325" i="2" s="1"/>
  <c r="C325" i="2"/>
  <c r="A326" i="2"/>
  <c r="B326" i="2" s="1"/>
  <c r="C326" i="2"/>
  <c r="A327" i="2"/>
  <c r="B327" i="2" s="1"/>
  <c r="C327" i="2"/>
  <c r="A328" i="2"/>
  <c r="B328" i="2" s="1"/>
  <c r="C328" i="2"/>
  <c r="A329" i="2"/>
  <c r="B329" i="2" s="1"/>
  <c r="C329" i="2"/>
  <c r="A330" i="2"/>
  <c r="B330" i="2" s="1"/>
  <c r="C330" i="2"/>
  <c r="A331" i="2"/>
  <c r="B331" i="2" s="1"/>
  <c r="C331" i="2"/>
  <c r="A332" i="2"/>
  <c r="B332" i="2" s="1"/>
  <c r="C332" i="2"/>
  <c r="A333" i="2"/>
  <c r="B333" i="2" s="1"/>
  <c r="C333" i="2"/>
  <c r="A334" i="2"/>
  <c r="B334" i="2" s="1"/>
  <c r="C334" i="2"/>
  <c r="A335" i="2"/>
  <c r="B335" i="2" s="1"/>
  <c r="C335" i="2"/>
  <c r="A336" i="2"/>
  <c r="B336" i="2" s="1"/>
  <c r="C336" i="2"/>
  <c r="A337" i="2"/>
  <c r="B337" i="2" s="1"/>
  <c r="C337" i="2"/>
  <c r="A338" i="2"/>
  <c r="B338" i="2" s="1"/>
  <c r="C338" i="2"/>
  <c r="A339" i="2"/>
  <c r="B339" i="2" s="1"/>
  <c r="C339" i="2"/>
  <c r="A340" i="2"/>
  <c r="B340" i="2" s="1"/>
  <c r="C340" i="2"/>
  <c r="A341" i="2"/>
  <c r="B341" i="2" s="1"/>
  <c r="C341" i="2"/>
  <c r="A342" i="2"/>
  <c r="B342" i="2" s="1"/>
  <c r="C342" i="2"/>
  <c r="A343" i="2"/>
  <c r="B343" i="2" s="1"/>
  <c r="C343" i="2"/>
  <c r="A344" i="2"/>
  <c r="B344" i="2" s="1"/>
  <c r="C344" i="2"/>
  <c r="A345" i="2"/>
  <c r="B345" i="2" s="1"/>
  <c r="C345" i="2"/>
  <c r="A346" i="2"/>
  <c r="B346" i="2" s="1"/>
  <c r="C346" i="2"/>
  <c r="A347" i="2"/>
  <c r="B347" i="2" s="1"/>
  <c r="C347" i="2"/>
  <c r="A348" i="2"/>
  <c r="B348" i="2" s="1"/>
  <c r="C348" i="2"/>
  <c r="A349" i="2"/>
  <c r="B349" i="2" s="1"/>
  <c r="C349" i="2"/>
  <c r="A350" i="2"/>
  <c r="B350" i="2" s="1"/>
  <c r="C350" i="2"/>
  <c r="A351" i="2"/>
  <c r="B351" i="2" s="1"/>
  <c r="C351" i="2"/>
  <c r="A352" i="2"/>
  <c r="B352" i="2" s="1"/>
  <c r="C352" i="2"/>
  <c r="A353" i="2"/>
  <c r="B353" i="2" s="1"/>
  <c r="C353" i="2"/>
  <c r="A354" i="2"/>
  <c r="B354" i="2" s="1"/>
  <c r="C354" i="2"/>
  <c r="A355" i="2"/>
  <c r="B355" i="2" s="1"/>
  <c r="C355" i="2"/>
  <c r="A356" i="2"/>
  <c r="B356" i="2" s="1"/>
  <c r="C356" i="2"/>
  <c r="A357" i="2"/>
  <c r="B357" i="2" s="1"/>
  <c r="C357" i="2"/>
  <c r="A358" i="2"/>
  <c r="B358" i="2" s="1"/>
  <c r="C358" i="2"/>
  <c r="A359" i="2"/>
  <c r="B359" i="2" s="1"/>
  <c r="C359" i="2"/>
  <c r="A360" i="2"/>
  <c r="B360" i="2" s="1"/>
  <c r="C360" i="2"/>
  <c r="A361" i="2"/>
  <c r="B361" i="2" s="1"/>
  <c r="C361" i="2"/>
  <c r="A362" i="2"/>
  <c r="B362" i="2" s="1"/>
  <c r="C362" i="2"/>
  <c r="A363" i="2"/>
  <c r="B363" i="2" s="1"/>
  <c r="C363" i="2"/>
  <c r="A364" i="2"/>
  <c r="B364" i="2" s="1"/>
  <c r="C364" i="2"/>
  <c r="A365" i="2"/>
  <c r="B365" i="2" s="1"/>
  <c r="C365" i="2"/>
  <c r="A366" i="2"/>
  <c r="B366" i="2" s="1"/>
  <c r="C366" i="2"/>
  <c r="A367" i="2"/>
  <c r="B367" i="2" s="1"/>
  <c r="C367" i="2"/>
  <c r="A368" i="2"/>
  <c r="B368" i="2" s="1"/>
  <c r="C368" i="2"/>
  <c r="A369" i="2"/>
  <c r="B369" i="2" s="1"/>
  <c r="C369" i="2"/>
  <c r="A370" i="2"/>
  <c r="B370" i="2" s="1"/>
  <c r="C370" i="2"/>
  <c r="A371" i="2"/>
  <c r="B371" i="2" s="1"/>
  <c r="C371" i="2"/>
  <c r="A372" i="2"/>
  <c r="B372" i="2" s="1"/>
  <c r="C372" i="2"/>
  <c r="A373" i="2"/>
  <c r="B373" i="2" s="1"/>
  <c r="C373" i="2"/>
  <c r="A374" i="2"/>
  <c r="B374" i="2" s="1"/>
  <c r="C374" i="2"/>
  <c r="A375" i="2"/>
  <c r="B375" i="2" s="1"/>
  <c r="C375" i="2"/>
  <c r="A376" i="2"/>
  <c r="B376" i="2" s="1"/>
  <c r="C376" i="2"/>
  <c r="A377" i="2"/>
  <c r="B377" i="2" s="1"/>
  <c r="C377" i="2"/>
  <c r="A378" i="2"/>
  <c r="B378" i="2" s="1"/>
  <c r="C378" i="2"/>
  <c r="A379" i="2"/>
  <c r="B379" i="2" s="1"/>
  <c r="C379" i="2"/>
  <c r="A380" i="2"/>
  <c r="B380" i="2" s="1"/>
  <c r="C380" i="2"/>
  <c r="A381" i="2"/>
  <c r="B381" i="2" s="1"/>
  <c r="C381" i="2"/>
  <c r="A382" i="2"/>
  <c r="B382" i="2" s="1"/>
  <c r="C382" i="2"/>
  <c r="A383" i="2"/>
  <c r="B383" i="2" s="1"/>
  <c r="C383" i="2"/>
  <c r="A384" i="2"/>
  <c r="B384" i="2" s="1"/>
  <c r="C384" i="2"/>
  <c r="A385" i="2"/>
  <c r="B385" i="2" s="1"/>
  <c r="C385" i="2"/>
  <c r="A386" i="2"/>
  <c r="B386" i="2" s="1"/>
  <c r="C386" i="2"/>
  <c r="A387" i="2"/>
  <c r="B387" i="2" s="1"/>
  <c r="C387" i="2"/>
  <c r="A388" i="2"/>
  <c r="B388" i="2" s="1"/>
  <c r="C388" i="2"/>
  <c r="A389" i="2"/>
  <c r="B389" i="2" s="1"/>
  <c r="C389" i="2"/>
  <c r="A390" i="2"/>
  <c r="B390" i="2" s="1"/>
  <c r="C390" i="2"/>
  <c r="A391" i="2"/>
  <c r="B391" i="2" s="1"/>
  <c r="C391" i="2"/>
  <c r="A392" i="2"/>
  <c r="B392" i="2" s="1"/>
  <c r="C392" i="2"/>
  <c r="A393" i="2"/>
  <c r="B393" i="2" s="1"/>
  <c r="C393" i="2"/>
  <c r="A394" i="2"/>
  <c r="B394" i="2" s="1"/>
  <c r="C394" i="2"/>
  <c r="A395" i="2"/>
  <c r="B395" i="2" s="1"/>
  <c r="C395" i="2"/>
  <c r="A396" i="2"/>
  <c r="B396" i="2" s="1"/>
  <c r="C396" i="2"/>
  <c r="A397" i="2"/>
  <c r="B397" i="2" s="1"/>
  <c r="C397" i="2"/>
  <c r="A398" i="2"/>
  <c r="B398" i="2" s="1"/>
  <c r="C398" i="2"/>
  <c r="A399" i="2"/>
  <c r="B399" i="2" s="1"/>
  <c r="C399" i="2"/>
  <c r="A400" i="2"/>
  <c r="B400" i="2" s="1"/>
  <c r="C400" i="2"/>
  <c r="A401" i="2"/>
  <c r="B401" i="2" s="1"/>
  <c r="C401" i="2"/>
  <c r="A402" i="2"/>
  <c r="B402" i="2" s="1"/>
  <c r="C402" i="2"/>
  <c r="A403" i="2"/>
  <c r="B403" i="2" s="1"/>
  <c r="C403" i="2"/>
  <c r="A404" i="2"/>
  <c r="B404" i="2" s="1"/>
  <c r="C404" i="2"/>
  <c r="A405" i="2"/>
  <c r="B405" i="2" s="1"/>
  <c r="C405" i="2"/>
  <c r="A406" i="2"/>
  <c r="B406" i="2" s="1"/>
  <c r="C406" i="2"/>
  <c r="A407" i="2"/>
  <c r="B407" i="2" s="1"/>
  <c r="C407" i="2"/>
  <c r="E407" i="2" s="1"/>
  <c r="A408" i="2"/>
  <c r="B408" i="2" s="1"/>
  <c r="C408" i="2"/>
  <c r="E408" i="2" s="1"/>
  <c r="A409" i="2"/>
  <c r="B409" i="2" s="1"/>
  <c r="C409" i="2"/>
  <c r="E409" i="2" s="1"/>
  <c r="A2" i="1"/>
  <c r="B2" i="1" s="1"/>
  <c r="C2" i="1"/>
  <c r="A3" i="1"/>
  <c r="B3" i="1" s="1"/>
  <c r="C3" i="1"/>
  <c r="A4" i="1"/>
  <c r="B4" i="1" s="1"/>
  <c r="C4" i="1"/>
  <c r="A5" i="1"/>
  <c r="B5" i="1" s="1"/>
  <c r="C5" i="1"/>
  <c r="A6" i="1"/>
  <c r="B6" i="1" s="1"/>
  <c r="C6" i="1"/>
  <c r="A7" i="1"/>
  <c r="B7" i="1" s="1"/>
  <c r="C7" i="1"/>
  <c r="A8" i="1"/>
  <c r="B8" i="1" s="1"/>
  <c r="C8" i="1"/>
  <c r="A9" i="1"/>
  <c r="B9" i="1" s="1"/>
  <c r="C9" i="1"/>
  <c r="A10" i="1"/>
  <c r="B10" i="1" s="1"/>
  <c r="C10" i="1"/>
  <c r="A11" i="1"/>
  <c r="B11" i="1" s="1"/>
  <c r="C11" i="1"/>
  <c r="A12" i="1"/>
  <c r="B12" i="1" s="1"/>
  <c r="C12" i="1"/>
  <c r="A13" i="1"/>
  <c r="B13" i="1" s="1"/>
  <c r="C13" i="1"/>
  <c r="A14" i="1"/>
  <c r="B14" i="1" s="1"/>
  <c r="C14" i="1"/>
  <c r="A15" i="1"/>
  <c r="B15" i="1" s="1"/>
  <c r="C15" i="1"/>
  <c r="A16" i="1"/>
  <c r="B16" i="1" s="1"/>
  <c r="C16" i="1"/>
  <c r="A17" i="1"/>
  <c r="B17" i="1" s="1"/>
  <c r="C17" i="1"/>
  <c r="A18" i="1"/>
  <c r="B18" i="1" s="1"/>
  <c r="A19" i="1"/>
  <c r="B19" i="1" s="1"/>
  <c r="C19" i="1"/>
  <c r="A20" i="1"/>
  <c r="B20" i="1" s="1"/>
  <c r="C20" i="1"/>
  <c r="A21" i="1"/>
  <c r="B21" i="1" s="1"/>
  <c r="C21" i="1"/>
  <c r="A22" i="1"/>
  <c r="B22" i="1" s="1"/>
  <c r="C22" i="1"/>
  <c r="A23" i="1"/>
  <c r="B23" i="1" s="1"/>
  <c r="C23" i="1"/>
  <c r="A24" i="1"/>
  <c r="B24" i="1" s="1"/>
  <c r="C24" i="1"/>
  <c r="A25" i="1"/>
  <c r="B25" i="1" s="1"/>
  <c r="C25" i="1"/>
  <c r="A26" i="1"/>
  <c r="B26" i="1" s="1"/>
  <c r="C26" i="1"/>
  <c r="A27" i="1"/>
  <c r="B27" i="1" s="1"/>
  <c r="C27" i="1"/>
  <c r="A28" i="1"/>
  <c r="B28" i="1" s="1"/>
  <c r="C28" i="1"/>
  <c r="A29" i="1"/>
  <c r="B29" i="1" s="1"/>
  <c r="C29" i="1"/>
  <c r="A30" i="1"/>
  <c r="B30" i="1" s="1"/>
  <c r="C30" i="1"/>
  <c r="A31" i="1"/>
  <c r="B31" i="1" s="1"/>
  <c r="C31" i="1"/>
  <c r="A32" i="1"/>
  <c r="B32" i="1" s="1"/>
  <c r="C32" i="1"/>
  <c r="A33" i="1"/>
  <c r="B33" i="1" s="1"/>
  <c r="C33" i="1"/>
  <c r="A34" i="1"/>
  <c r="B34" i="1" s="1"/>
  <c r="D34" i="1"/>
  <c r="E34" i="1" s="1"/>
  <c r="A35" i="1"/>
  <c r="B35" i="1" s="1"/>
  <c r="D35" i="1"/>
  <c r="E35" i="1" s="1"/>
  <c r="A36" i="1"/>
  <c r="B36" i="1" s="1"/>
  <c r="D36" i="1"/>
  <c r="E36" i="1" s="1"/>
  <c r="A37" i="1"/>
  <c r="B37" i="1" s="1"/>
  <c r="D37" i="1"/>
  <c r="E37" i="1" s="1"/>
  <c r="A38" i="1"/>
  <c r="B38" i="1" s="1"/>
  <c r="C38" i="1"/>
  <c r="A39" i="1"/>
  <c r="B39" i="1" s="1"/>
  <c r="C39" i="1"/>
  <c r="A40" i="1"/>
  <c r="B40" i="1" s="1"/>
  <c r="C40" i="1"/>
  <c r="A41" i="1"/>
  <c r="B41" i="1" s="1"/>
  <c r="C41" i="1"/>
  <c r="A42" i="1"/>
  <c r="B42" i="1" s="1"/>
  <c r="C42" i="1"/>
  <c r="A43" i="1"/>
  <c r="B43" i="1" s="1"/>
  <c r="C43" i="1"/>
  <c r="A44" i="1"/>
  <c r="B44" i="1" s="1"/>
  <c r="C44" i="1"/>
  <c r="A45" i="1"/>
  <c r="B45" i="1" s="1"/>
  <c r="C45" i="1"/>
  <c r="A46" i="1"/>
  <c r="B46" i="1" s="1"/>
  <c r="C46" i="1"/>
  <c r="A47" i="1"/>
  <c r="B47" i="1" s="1"/>
  <c r="C47" i="1"/>
  <c r="A48" i="1"/>
  <c r="B48" i="1" s="1"/>
  <c r="C48" i="1"/>
  <c r="A49" i="1"/>
  <c r="B49" i="1" s="1"/>
  <c r="C49" i="1"/>
  <c r="A50" i="1"/>
  <c r="B50" i="1" s="1"/>
  <c r="C50" i="1"/>
  <c r="A51" i="1"/>
  <c r="B51" i="1" s="1"/>
  <c r="A52" i="1"/>
  <c r="B52" i="1" s="1"/>
  <c r="D52" i="1"/>
  <c r="E52" i="1" s="1"/>
  <c r="A53" i="1"/>
  <c r="B53" i="1" s="1"/>
  <c r="D53" i="1"/>
  <c r="E53" i="1" s="1"/>
  <c r="A54" i="1"/>
  <c r="B54" i="1" s="1"/>
  <c r="C54" i="1"/>
  <c r="A55" i="1"/>
  <c r="B55" i="1" s="1"/>
  <c r="C55" i="1"/>
  <c r="A56" i="1"/>
  <c r="B56" i="1" s="1"/>
  <c r="C56" i="1"/>
  <c r="A57" i="1"/>
  <c r="B57" i="1" s="1"/>
  <c r="C57" i="1"/>
  <c r="A58" i="1"/>
  <c r="B58" i="1" s="1"/>
  <c r="C58" i="1"/>
  <c r="A59" i="1"/>
  <c r="B59" i="1" s="1"/>
  <c r="C59" i="1"/>
  <c r="A60" i="1"/>
  <c r="B60" i="1" s="1"/>
  <c r="C60" i="1"/>
  <c r="A61" i="1"/>
  <c r="B61" i="1" s="1"/>
  <c r="C61" i="1"/>
  <c r="A62" i="1"/>
  <c r="B62" i="1" s="1"/>
  <c r="C62" i="1"/>
  <c r="A63" i="1"/>
  <c r="B63" i="1" s="1"/>
  <c r="C63" i="1"/>
  <c r="A64" i="1"/>
  <c r="B64" i="1" s="1"/>
  <c r="C64" i="1"/>
  <c r="A65" i="1"/>
  <c r="B65" i="1" s="1"/>
  <c r="C65" i="1"/>
  <c r="A66" i="1"/>
  <c r="B66" i="1" s="1"/>
  <c r="C66" i="1"/>
  <c r="A67" i="1"/>
  <c r="B67" i="1" s="1"/>
  <c r="C67" i="1"/>
  <c r="A68" i="1"/>
  <c r="B68" i="1" s="1"/>
  <c r="C68" i="1"/>
  <c r="A69" i="1"/>
  <c r="B69" i="1" s="1"/>
  <c r="C69" i="1"/>
  <c r="A70" i="1"/>
  <c r="B70" i="1" s="1"/>
  <c r="C70" i="1"/>
  <c r="A71" i="1"/>
  <c r="B71" i="1" s="1"/>
  <c r="C71" i="1"/>
  <c r="A72" i="1"/>
  <c r="B72" i="1" s="1"/>
  <c r="C72" i="1"/>
  <c r="A73" i="1"/>
  <c r="B73" i="1" s="1"/>
  <c r="C73" i="1"/>
  <c r="A74" i="1"/>
  <c r="B74" i="1" s="1"/>
  <c r="C74" i="1"/>
  <c r="A75" i="1"/>
  <c r="B75" i="1" s="1"/>
  <c r="C75" i="1"/>
  <c r="A76" i="1"/>
  <c r="B76" i="1" s="1"/>
  <c r="C76" i="1"/>
  <c r="A77" i="1"/>
  <c r="B77" i="1" s="1"/>
  <c r="C77" i="1"/>
  <c r="A78" i="1"/>
  <c r="B78" i="1" s="1"/>
  <c r="C78" i="1"/>
  <c r="A79" i="1"/>
  <c r="B79" i="1" s="1"/>
  <c r="C79" i="1"/>
  <c r="A80" i="1"/>
  <c r="B80" i="1" s="1"/>
  <c r="C80" i="1"/>
  <c r="A81" i="1"/>
  <c r="B81" i="1" s="1"/>
  <c r="C81" i="1"/>
  <c r="A82" i="1"/>
  <c r="B82" i="1" s="1"/>
  <c r="C82" i="1"/>
  <c r="A83" i="1"/>
  <c r="B83" i="1" s="1"/>
  <c r="C83" i="1"/>
  <c r="A84" i="1"/>
  <c r="B84" i="1" s="1"/>
  <c r="C84" i="1"/>
  <c r="A85" i="1"/>
  <c r="B85" i="1" s="1"/>
  <c r="C85" i="1"/>
  <c r="A86" i="1"/>
  <c r="B86" i="1" s="1"/>
  <c r="C86" i="1"/>
  <c r="A87" i="1"/>
  <c r="B87" i="1" s="1"/>
  <c r="C87" i="1"/>
  <c r="A88" i="1"/>
  <c r="B88" i="1" s="1"/>
  <c r="C88" i="1"/>
  <c r="A89" i="1"/>
  <c r="B89" i="1" s="1"/>
  <c r="C89" i="1"/>
  <c r="A90" i="1"/>
  <c r="B90" i="1" s="1"/>
  <c r="C90" i="1"/>
  <c r="A91" i="1"/>
  <c r="B91" i="1" s="1"/>
  <c r="C91" i="1"/>
  <c r="A92" i="1"/>
  <c r="B92" i="1" s="1"/>
  <c r="C92" i="1"/>
  <c r="A93" i="1"/>
  <c r="B93" i="1" s="1"/>
  <c r="C93" i="1"/>
  <c r="A94" i="1"/>
  <c r="B94" i="1" s="1"/>
  <c r="C94" i="1"/>
  <c r="A95" i="1"/>
  <c r="B95" i="1" s="1"/>
  <c r="C95" i="1"/>
  <c r="A96" i="1"/>
  <c r="B96" i="1" s="1"/>
  <c r="C96" i="1"/>
  <c r="A97" i="1"/>
  <c r="B97" i="1" s="1"/>
  <c r="C97" i="1"/>
  <c r="A98" i="1"/>
  <c r="B98" i="1" s="1"/>
  <c r="C98" i="1"/>
  <c r="A99" i="1"/>
  <c r="B99" i="1" s="1"/>
  <c r="C99" i="1"/>
  <c r="A100" i="1"/>
  <c r="B100" i="1" s="1"/>
  <c r="C100" i="1"/>
  <c r="A101" i="1"/>
  <c r="B101" i="1" s="1"/>
  <c r="C101" i="1"/>
  <c r="A102" i="1"/>
  <c r="B102" i="1" s="1"/>
  <c r="C102" i="1"/>
  <c r="A103" i="1"/>
  <c r="B103" i="1" s="1"/>
  <c r="C103" i="1"/>
  <c r="A104" i="1"/>
  <c r="B104" i="1" s="1"/>
  <c r="C104" i="1"/>
  <c r="A105" i="1"/>
  <c r="B105" i="1" s="1"/>
  <c r="C105" i="1"/>
  <c r="A106" i="1"/>
  <c r="B106" i="1" s="1"/>
  <c r="C106" i="1"/>
  <c r="A107" i="1"/>
  <c r="B107" i="1" s="1"/>
  <c r="C107" i="1"/>
  <c r="A108" i="1"/>
  <c r="B108" i="1" s="1"/>
  <c r="C108" i="1"/>
  <c r="A109" i="1"/>
  <c r="B109" i="1" s="1"/>
  <c r="C109" i="1"/>
  <c r="A110" i="1"/>
  <c r="B110" i="1" s="1"/>
  <c r="C110" i="1"/>
  <c r="A111" i="1"/>
  <c r="B111" i="1" s="1"/>
  <c r="C111" i="1"/>
  <c r="A112" i="1"/>
  <c r="B112" i="1" s="1"/>
  <c r="C112" i="1"/>
  <c r="A113" i="1"/>
  <c r="B113" i="1" s="1"/>
  <c r="D113" i="1"/>
  <c r="E113" i="1" s="1"/>
  <c r="A114" i="1"/>
  <c r="B114" i="1" s="1"/>
  <c r="C114" i="1"/>
  <c r="A115" i="1"/>
  <c r="B115" i="1" s="1"/>
  <c r="C115" i="1"/>
  <c r="A116" i="1"/>
  <c r="B116" i="1" s="1"/>
  <c r="C116" i="1"/>
  <c r="A117" i="1"/>
  <c r="B117" i="1" s="1"/>
  <c r="C117" i="1"/>
  <c r="A118" i="1"/>
  <c r="B118" i="1" s="1"/>
  <c r="C118" i="1"/>
  <c r="A119" i="1"/>
  <c r="B119" i="1" s="1"/>
  <c r="C119" i="1"/>
  <c r="A120" i="1"/>
  <c r="B120" i="1" s="1"/>
  <c r="C120" i="1"/>
  <c r="A121" i="1"/>
  <c r="B121" i="1" s="1"/>
  <c r="C121" i="1"/>
  <c r="A122" i="1"/>
  <c r="B122" i="1" s="1"/>
  <c r="C122" i="1"/>
  <c r="A123" i="1"/>
  <c r="B123" i="1" s="1"/>
  <c r="C123" i="1"/>
  <c r="A124" i="1"/>
  <c r="B124" i="1" s="1"/>
  <c r="C124" i="1"/>
  <c r="A125" i="1"/>
  <c r="B125" i="1" s="1"/>
  <c r="C125" i="1"/>
  <c r="A126" i="1"/>
  <c r="B126" i="1" s="1"/>
  <c r="D126" i="1"/>
  <c r="E126" i="1" s="1"/>
  <c r="A127" i="1"/>
  <c r="B127" i="1" s="1"/>
  <c r="D127" i="1"/>
  <c r="E127" i="1" s="1"/>
  <c r="A128" i="1"/>
  <c r="B128" i="1" s="1"/>
  <c r="C128" i="1"/>
  <c r="A129" i="1"/>
  <c r="B129" i="1" s="1"/>
  <c r="C129" i="1"/>
  <c r="A130" i="1"/>
  <c r="B130" i="1" s="1"/>
  <c r="C130" i="1"/>
  <c r="A131" i="1"/>
  <c r="B131" i="1" s="1"/>
  <c r="C131" i="1"/>
  <c r="A132" i="1"/>
  <c r="B132" i="1" s="1"/>
  <c r="C132" i="1"/>
  <c r="A133" i="1"/>
  <c r="B133" i="1" s="1"/>
  <c r="C133" i="1"/>
  <c r="A134" i="1"/>
  <c r="B134" i="1" s="1"/>
  <c r="C134" i="1"/>
  <c r="A135" i="1"/>
  <c r="B135" i="1" s="1"/>
  <c r="C135" i="1"/>
  <c r="A136" i="1"/>
  <c r="B136" i="1" s="1"/>
  <c r="C136" i="1"/>
  <c r="A137" i="1"/>
  <c r="B137" i="1" s="1"/>
  <c r="C137" i="1"/>
  <c r="A138" i="1"/>
  <c r="B138" i="1" s="1"/>
  <c r="C138" i="1"/>
  <c r="A139" i="1"/>
  <c r="B139" i="1" s="1"/>
  <c r="C139" i="1"/>
  <c r="A140" i="1"/>
  <c r="B140" i="1" s="1"/>
  <c r="C140" i="1"/>
  <c r="A141" i="1"/>
  <c r="B141" i="1" s="1"/>
  <c r="C141" i="1"/>
  <c r="A142" i="1"/>
  <c r="B142" i="1" s="1"/>
  <c r="C142" i="1"/>
  <c r="A143" i="1"/>
  <c r="B143" i="1" s="1"/>
  <c r="C143" i="1"/>
  <c r="A144" i="1"/>
  <c r="B144" i="1" s="1"/>
  <c r="C144" i="1"/>
  <c r="A145" i="1"/>
  <c r="B145" i="1" s="1"/>
  <c r="C145" i="1"/>
  <c r="A146" i="1"/>
  <c r="B146" i="1" s="1"/>
  <c r="C146" i="1"/>
  <c r="A147" i="1"/>
  <c r="B147" i="1" s="1"/>
  <c r="C147" i="1"/>
  <c r="A148" i="1"/>
  <c r="B148" i="1" s="1"/>
  <c r="C148" i="1"/>
  <c r="A149" i="1"/>
  <c r="B149" i="1" s="1"/>
  <c r="C149" i="1"/>
  <c r="A150" i="1"/>
  <c r="B150" i="1" s="1"/>
  <c r="C150" i="1"/>
  <c r="A151" i="1"/>
  <c r="B151" i="1" s="1"/>
  <c r="C151" i="1"/>
  <c r="A152" i="1"/>
  <c r="B152" i="1" s="1"/>
  <c r="C152" i="1"/>
  <c r="A153" i="1"/>
  <c r="B153" i="1" s="1"/>
  <c r="C153" i="1"/>
  <c r="A154" i="1"/>
  <c r="B154" i="1" s="1"/>
  <c r="C154" i="1"/>
  <c r="A155" i="1"/>
  <c r="B155" i="1" s="1"/>
  <c r="C155" i="1"/>
  <c r="A156" i="1"/>
  <c r="B156" i="1" s="1"/>
  <c r="C156" i="1"/>
  <c r="A157" i="1"/>
  <c r="B157" i="1" s="1"/>
  <c r="C157" i="1"/>
  <c r="A158" i="1"/>
  <c r="B158" i="1" s="1"/>
  <c r="C158" i="1"/>
  <c r="A159" i="1"/>
  <c r="B159" i="1" s="1"/>
  <c r="C159" i="1"/>
  <c r="A160" i="1"/>
  <c r="B160" i="1" s="1"/>
  <c r="C160" i="1"/>
  <c r="A161" i="1"/>
  <c r="B161" i="1" s="1"/>
  <c r="C161" i="1"/>
  <c r="A162" i="1"/>
  <c r="B162" i="1" s="1"/>
  <c r="C162" i="1"/>
  <c r="A163" i="1"/>
  <c r="B163" i="1" s="1"/>
  <c r="D163" i="1"/>
  <c r="E163" i="1" s="1"/>
  <c r="A164" i="1"/>
  <c r="B164" i="1" s="1"/>
  <c r="C164" i="1"/>
  <c r="A165" i="1"/>
  <c r="B165" i="1" s="1"/>
  <c r="C165" i="1"/>
  <c r="A166" i="1"/>
  <c r="B166" i="1" s="1"/>
  <c r="C166" i="1"/>
  <c r="A167" i="1"/>
  <c r="B167" i="1" s="1"/>
  <c r="C167" i="1"/>
  <c r="A168" i="1"/>
  <c r="B168" i="1" s="1"/>
  <c r="D168" i="1"/>
  <c r="E168" i="1" s="1"/>
  <c r="A169" i="1"/>
  <c r="B169" i="1" s="1"/>
  <c r="D169" i="1"/>
  <c r="E169" i="1" s="1"/>
  <c r="A170" i="1"/>
  <c r="B170" i="1" s="1"/>
  <c r="D170" i="1"/>
  <c r="E170" i="1" s="1"/>
  <c r="A171" i="1"/>
  <c r="B171" i="1" s="1"/>
  <c r="D171" i="1"/>
  <c r="E171" i="1" s="1"/>
  <c r="A172" i="1"/>
  <c r="B172" i="1" s="1"/>
  <c r="C172" i="1"/>
  <c r="A173" i="1"/>
  <c r="B173" i="1" s="1"/>
  <c r="C173" i="1"/>
  <c r="A174" i="1"/>
  <c r="B174" i="1" s="1"/>
  <c r="C174" i="1"/>
  <c r="A175" i="1"/>
  <c r="B175" i="1" s="1"/>
  <c r="C175" i="1"/>
  <c r="A176" i="1"/>
  <c r="B176" i="1" s="1"/>
  <c r="C176" i="1"/>
  <c r="A177" i="1"/>
  <c r="B177" i="1" s="1"/>
  <c r="C177" i="1"/>
  <c r="A178" i="1"/>
  <c r="B178" i="1" s="1"/>
  <c r="C178" i="1"/>
  <c r="A179" i="1"/>
  <c r="B179" i="1" s="1"/>
  <c r="C179" i="1"/>
  <c r="A180" i="1"/>
  <c r="B180" i="1" s="1"/>
  <c r="C180" i="1"/>
  <c r="A181" i="1"/>
  <c r="B181" i="1" s="1"/>
  <c r="C181" i="1"/>
  <c r="A182" i="1"/>
  <c r="B182" i="1" s="1"/>
  <c r="C182" i="1"/>
  <c r="A183" i="1"/>
  <c r="B183" i="1" s="1"/>
  <c r="C183" i="1"/>
  <c r="A184" i="1"/>
  <c r="B184" i="1" s="1"/>
  <c r="C184" i="1"/>
  <c r="A185" i="1"/>
  <c r="B185" i="1" s="1"/>
  <c r="C185" i="1"/>
  <c r="A186" i="1"/>
  <c r="B186" i="1" s="1"/>
  <c r="C186" i="1"/>
  <c r="A187" i="1"/>
  <c r="B187" i="1" s="1"/>
  <c r="C187" i="1"/>
  <c r="A188" i="1"/>
  <c r="B188" i="1" s="1"/>
  <c r="C188" i="1"/>
  <c r="A189" i="1"/>
  <c r="B189" i="1" s="1"/>
  <c r="C189" i="1"/>
  <c r="A190" i="1"/>
  <c r="B190" i="1" s="1"/>
  <c r="C190" i="1"/>
  <c r="A191" i="1"/>
  <c r="B191" i="1" s="1"/>
  <c r="C191" i="1"/>
  <c r="A192" i="1"/>
  <c r="B192" i="1" s="1"/>
  <c r="C192" i="1"/>
  <c r="A193" i="1"/>
  <c r="B193" i="1" s="1"/>
  <c r="C193" i="1"/>
  <c r="A194" i="1"/>
  <c r="B194" i="1" s="1"/>
  <c r="C194" i="1"/>
  <c r="A195" i="1"/>
  <c r="B195" i="1" s="1"/>
  <c r="C195" i="1"/>
  <c r="A196" i="1"/>
  <c r="B196" i="1" s="1"/>
  <c r="C196" i="1"/>
  <c r="A197" i="1"/>
  <c r="B197" i="1" s="1"/>
  <c r="C197" i="1"/>
  <c r="A198" i="1"/>
  <c r="B198" i="1" s="1"/>
  <c r="C198" i="1"/>
  <c r="A199" i="1"/>
  <c r="B199" i="1" s="1"/>
  <c r="C199" i="1"/>
  <c r="A200" i="1"/>
  <c r="B200" i="1" s="1"/>
  <c r="C200" i="1"/>
  <c r="A201" i="1"/>
  <c r="B201" i="1" s="1"/>
  <c r="C201" i="1"/>
  <c r="A202" i="1"/>
  <c r="B202" i="1" s="1"/>
  <c r="C202" i="1"/>
  <c r="A203" i="1"/>
  <c r="B203" i="1" s="1"/>
  <c r="C203" i="1"/>
  <c r="A204" i="1"/>
  <c r="B204" i="1" s="1"/>
  <c r="C204" i="1"/>
  <c r="A205" i="1"/>
  <c r="B205" i="1" s="1"/>
  <c r="C205" i="1"/>
  <c r="A206" i="1"/>
  <c r="B206" i="1" s="1"/>
  <c r="D206" i="1"/>
  <c r="E206" i="1" s="1"/>
  <c r="A207" i="1"/>
  <c r="B207" i="1" s="1"/>
  <c r="D207" i="1"/>
  <c r="E207" i="1" s="1"/>
  <c r="A208" i="1"/>
  <c r="B208" i="1" s="1"/>
  <c r="D208" i="1"/>
  <c r="E208" i="1" s="1"/>
  <c r="A209" i="1"/>
  <c r="B209" i="1" s="1"/>
  <c r="D209" i="1"/>
  <c r="E209" i="1" s="1"/>
  <c r="A210" i="1"/>
  <c r="B210" i="1" s="1"/>
  <c r="D210" i="1"/>
  <c r="E210" i="1" s="1"/>
  <c r="A211" i="1"/>
  <c r="B211" i="1" s="1"/>
  <c r="D211" i="1"/>
  <c r="E211" i="1" s="1"/>
  <c r="A212" i="1"/>
  <c r="B212" i="1" s="1"/>
  <c r="D212" i="1"/>
  <c r="E212" i="1" s="1"/>
  <c r="A213" i="1"/>
  <c r="B213" i="1" s="1"/>
  <c r="D213" i="1"/>
  <c r="E213" i="1" s="1"/>
  <c r="A214" i="1"/>
  <c r="B214" i="1" s="1"/>
  <c r="D214" i="1"/>
  <c r="E214" i="1" s="1"/>
  <c r="A215" i="1"/>
  <c r="B215" i="1" s="1"/>
  <c r="D215" i="1"/>
  <c r="E215" i="1" s="1"/>
  <c r="A216" i="1"/>
  <c r="B216" i="1" s="1"/>
  <c r="D216" i="1"/>
  <c r="E216" i="1" s="1"/>
  <c r="A217" i="1"/>
  <c r="B217" i="1" s="1"/>
  <c r="D217" i="1"/>
  <c r="E217" i="1" s="1"/>
  <c r="A218" i="1"/>
  <c r="B218" i="1" s="1"/>
  <c r="D218" i="1"/>
  <c r="E218" i="1" s="1"/>
  <c r="A219" i="1"/>
  <c r="B219" i="1" s="1"/>
  <c r="D219" i="1"/>
  <c r="E219" i="1" s="1"/>
  <c r="A220" i="1"/>
  <c r="B220" i="1" s="1"/>
  <c r="D220" i="1"/>
  <c r="E220" i="1" s="1"/>
  <c r="A221" i="1"/>
  <c r="B221" i="1" s="1"/>
  <c r="D221" i="1"/>
  <c r="E221" i="1" s="1"/>
  <c r="A222" i="1"/>
  <c r="B222" i="1" s="1"/>
  <c r="D222" i="1"/>
  <c r="E222" i="1" s="1"/>
  <c r="A223" i="1"/>
  <c r="B223" i="1" s="1"/>
  <c r="D223" i="1"/>
  <c r="E223" i="1" s="1"/>
  <c r="A224" i="1"/>
  <c r="B224" i="1" s="1"/>
  <c r="D224" i="1"/>
  <c r="E224" i="1" s="1"/>
  <c r="A225" i="1"/>
  <c r="B225" i="1" s="1"/>
  <c r="D225" i="1"/>
  <c r="E225" i="1" s="1"/>
  <c r="A226" i="1"/>
  <c r="B226" i="1" s="1"/>
  <c r="D226" i="1"/>
  <c r="E226" i="1" s="1"/>
  <c r="A227" i="1"/>
  <c r="B227" i="1" s="1"/>
  <c r="C227" i="1"/>
  <c r="A228" i="1"/>
  <c r="B228" i="1" s="1"/>
  <c r="C228" i="1"/>
  <c r="A229" i="1"/>
  <c r="B229" i="1" s="1"/>
  <c r="C229" i="1"/>
  <c r="A230" i="1"/>
  <c r="B230" i="1" s="1"/>
  <c r="C230" i="1"/>
  <c r="A231" i="1"/>
  <c r="B231" i="1" s="1"/>
  <c r="C231" i="1"/>
  <c r="A232" i="1"/>
  <c r="B232" i="1" s="1"/>
  <c r="C232" i="1"/>
  <c r="A233" i="1"/>
  <c r="B233" i="1" s="1"/>
  <c r="C233" i="1"/>
  <c r="A234" i="1"/>
  <c r="B234" i="1" s="1"/>
  <c r="C234" i="1"/>
  <c r="A235" i="1"/>
  <c r="B235" i="1" s="1"/>
  <c r="C235" i="1"/>
  <c r="A236" i="1"/>
  <c r="B236" i="1" s="1"/>
  <c r="C236" i="1"/>
  <c r="A237" i="1"/>
  <c r="B237" i="1" s="1"/>
  <c r="C237" i="1"/>
  <c r="A238" i="1"/>
  <c r="B238" i="1" s="1"/>
  <c r="C238" i="1"/>
  <c r="A239" i="1"/>
  <c r="B239" i="1" s="1"/>
  <c r="C239" i="1"/>
  <c r="A240" i="1"/>
  <c r="B240" i="1" s="1"/>
  <c r="C240" i="1"/>
  <c r="A241" i="1"/>
  <c r="B241" i="1" s="1"/>
  <c r="C241" i="1"/>
  <c r="A242" i="1"/>
  <c r="B242" i="1" s="1"/>
  <c r="D242" i="1"/>
  <c r="E242" i="1" s="1"/>
  <c r="A243" i="1"/>
  <c r="B243" i="1" s="1"/>
  <c r="D243" i="1"/>
  <c r="E243" i="1" s="1"/>
  <c r="A244" i="1"/>
  <c r="B244" i="1" s="1"/>
  <c r="C244" i="1"/>
  <c r="A245" i="1"/>
  <c r="B245" i="1" s="1"/>
  <c r="C245" i="1"/>
  <c r="A246" i="1"/>
  <c r="B246" i="1" s="1"/>
  <c r="C246" i="1"/>
  <c r="A247" i="1"/>
  <c r="B247" i="1" s="1"/>
  <c r="D247" i="1"/>
  <c r="E247" i="1" s="1"/>
  <c r="A248" i="1"/>
  <c r="B248" i="1" s="1"/>
  <c r="D248" i="1"/>
  <c r="E248" i="1" s="1"/>
  <c r="A249" i="1"/>
  <c r="B249" i="1" s="1"/>
  <c r="D249" i="1"/>
  <c r="E249" i="1" s="1"/>
  <c r="A250" i="1"/>
  <c r="B250" i="1" s="1"/>
  <c r="C250" i="1"/>
  <c r="A251" i="1"/>
  <c r="B251" i="1" s="1"/>
  <c r="C251" i="1"/>
  <c r="A252" i="1"/>
  <c r="B252" i="1" s="1"/>
  <c r="C252" i="1"/>
  <c r="A253" i="1"/>
  <c r="B253" i="1" s="1"/>
  <c r="C253" i="1"/>
  <c r="A254" i="1"/>
  <c r="B254" i="1" s="1"/>
  <c r="D254" i="1"/>
  <c r="E254" i="1" s="1"/>
  <c r="A255" i="1"/>
  <c r="B255" i="1" s="1"/>
  <c r="D255" i="1"/>
  <c r="E255" i="1" s="1"/>
  <c r="A256" i="1"/>
  <c r="B256" i="1" s="1"/>
  <c r="D256" i="1"/>
  <c r="E256" i="1" s="1"/>
  <c r="A257" i="1"/>
  <c r="B257" i="1" s="1"/>
  <c r="D257" i="1"/>
  <c r="E257" i="1" s="1"/>
  <c r="A258" i="1"/>
  <c r="B258" i="1" s="1"/>
  <c r="C258" i="1"/>
  <c r="A259" i="1"/>
  <c r="B259" i="1" s="1"/>
  <c r="C259" i="1"/>
  <c r="A260" i="1"/>
  <c r="B260" i="1" s="1"/>
  <c r="D260" i="1"/>
  <c r="E260" i="1" s="1"/>
  <c r="A261" i="1"/>
  <c r="B261" i="1" s="1"/>
  <c r="C261" i="1"/>
  <c r="A262" i="1"/>
  <c r="B262" i="1" s="1"/>
  <c r="D262" i="1"/>
  <c r="E262" i="1" s="1"/>
  <c r="A263" i="1"/>
  <c r="B263" i="1" s="1"/>
  <c r="D263" i="1"/>
  <c r="E263" i="1" s="1"/>
  <c r="A264" i="1"/>
  <c r="B264" i="1" s="1"/>
  <c r="C264" i="1"/>
  <c r="A265" i="1"/>
  <c r="B265" i="1" s="1"/>
  <c r="C265" i="1"/>
  <c r="A266" i="1"/>
  <c r="B266" i="1" s="1"/>
  <c r="C266" i="1"/>
  <c r="A267" i="1"/>
  <c r="B267" i="1" s="1"/>
  <c r="C267" i="1"/>
  <c r="A268" i="1"/>
  <c r="B268" i="1" s="1"/>
  <c r="C268" i="1"/>
  <c r="A269" i="1"/>
  <c r="B269" i="1" s="1"/>
  <c r="C269" i="1"/>
  <c r="A270" i="1"/>
  <c r="B270" i="1" s="1"/>
  <c r="C270" i="1"/>
  <c r="A271" i="1"/>
  <c r="B271" i="1" s="1"/>
  <c r="C271" i="1"/>
  <c r="A272" i="1"/>
  <c r="B272" i="1" s="1"/>
  <c r="D272" i="1"/>
  <c r="E272" i="1" s="1"/>
  <c r="A273" i="1"/>
  <c r="B273" i="1" s="1"/>
  <c r="C273" i="1"/>
  <c r="A274" i="1"/>
  <c r="B274" i="1" s="1"/>
  <c r="D274" i="1"/>
  <c r="E274" i="1" s="1"/>
  <c r="A275" i="1"/>
  <c r="B275" i="1" s="1"/>
  <c r="D275" i="1"/>
  <c r="E275" i="1" s="1"/>
  <c r="A276" i="1"/>
  <c r="B276" i="1" s="1"/>
  <c r="D276" i="1"/>
  <c r="E276" i="1" s="1"/>
  <c r="A277" i="1"/>
  <c r="B277" i="1" s="1"/>
  <c r="D277" i="1"/>
  <c r="E277" i="1" s="1"/>
  <c r="A278" i="1"/>
  <c r="B278" i="1" s="1"/>
  <c r="D278" i="1"/>
  <c r="E278" i="1" s="1"/>
  <c r="A279" i="1"/>
  <c r="B279" i="1" s="1"/>
  <c r="D279" i="1"/>
  <c r="E279" i="1" s="1"/>
  <c r="A280" i="1"/>
  <c r="B280" i="1" s="1"/>
  <c r="D280" i="1"/>
  <c r="E280" i="1" s="1"/>
  <c r="A281" i="1"/>
  <c r="B281" i="1" s="1"/>
  <c r="C281" i="1"/>
  <c r="A282" i="1"/>
  <c r="B282" i="1" s="1"/>
  <c r="C282" i="1"/>
  <c r="A283" i="1"/>
  <c r="B283" i="1" s="1"/>
  <c r="D283" i="1"/>
  <c r="E283" i="1" s="1"/>
  <c r="A284" i="1"/>
  <c r="B284" i="1" s="1"/>
  <c r="D284" i="1"/>
  <c r="E284" i="1" s="1"/>
  <c r="A285" i="1"/>
  <c r="B285" i="1" s="1"/>
  <c r="D285" i="1"/>
  <c r="E285" i="1" s="1"/>
  <c r="A286" i="1"/>
  <c r="B286" i="1" s="1"/>
  <c r="D286" i="1"/>
  <c r="E286" i="1" s="1"/>
  <c r="A287" i="1"/>
  <c r="B287" i="1" s="1"/>
  <c r="D287" i="1"/>
  <c r="E287" i="1" s="1"/>
  <c r="A288" i="1"/>
  <c r="B288" i="1" s="1"/>
  <c r="C288" i="1"/>
  <c r="A289" i="1"/>
  <c r="B289" i="1" s="1"/>
  <c r="C289" i="1"/>
  <c r="A290" i="1"/>
  <c r="B290" i="1" s="1"/>
  <c r="C290" i="1"/>
  <c r="A291" i="1"/>
  <c r="B291" i="1" s="1"/>
  <c r="C291" i="1"/>
  <c r="A292" i="1"/>
  <c r="B292" i="1" s="1"/>
  <c r="C292" i="1"/>
  <c r="A293" i="1"/>
  <c r="B293" i="1" s="1"/>
  <c r="C293" i="1"/>
  <c r="A294" i="1"/>
  <c r="B294" i="1" s="1"/>
  <c r="C294" i="1"/>
  <c r="A295" i="1"/>
  <c r="B295" i="1" s="1"/>
  <c r="C295" i="1"/>
  <c r="A296" i="1"/>
  <c r="B296" i="1" s="1"/>
  <c r="C296" i="1"/>
  <c r="A297" i="1"/>
  <c r="B297" i="1" s="1"/>
  <c r="C297" i="1"/>
  <c r="A298" i="1"/>
  <c r="B298" i="1" s="1"/>
  <c r="C298" i="1"/>
  <c r="A299" i="1"/>
  <c r="B299" i="1" s="1"/>
  <c r="C299" i="1"/>
  <c r="A300" i="1"/>
  <c r="B300" i="1" s="1"/>
  <c r="C300" i="1"/>
  <c r="A301" i="1"/>
  <c r="B301" i="1" s="1"/>
  <c r="C301" i="1"/>
  <c r="A302" i="1"/>
  <c r="B302" i="1" s="1"/>
  <c r="C302" i="1"/>
  <c r="A303" i="1"/>
  <c r="B303" i="1" s="1"/>
  <c r="C303" i="1"/>
  <c r="A304" i="1"/>
  <c r="B304" i="1" s="1"/>
  <c r="C304" i="1"/>
  <c r="A305" i="1"/>
  <c r="B305" i="1" s="1"/>
  <c r="C305" i="1"/>
  <c r="A306" i="1"/>
  <c r="B306" i="1" s="1"/>
  <c r="C306" i="1"/>
  <c r="A307" i="1"/>
  <c r="B307" i="1" s="1"/>
  <c r="C307" i="1"/>
  <c r="A308" i="1"/>
  <c r="B308" i="1" s="1"/>
  <c r="C308" i="1"/>
  <c r="A309" i="1"/>
  <c r="B309" i="1" s="1"/>
  <c r="C309" i="1"/>
  <c r="A310" i="1"/>
  <c r="B310" i="1" s="1"/>
  <c r="C310" i="1"/>
  <c r="A311" i="1"/>
  <c r="B311" i="1" s="1"/>
  <c r="C311" i="1"/>
  <c r="A312" i="1"/>
  <c r="B312" i="1" s="1"/>
  <c r="C312" i="1"/>
  <c r="A313" i="1"/>
  <c r="B313" i="1" s="1"/>
  <c r="C313" i="1"/>
  <c r="A314" i="1"/>
  <c r="B314" i="1" s="1"/>
  <c r="C314" i="1"/>
  <c r="A315" i="1"/>
  <c r="B315" i="1" s="1"/>
  <c r="C315" i="1"/>
  <c r="A316" i="1"/>
  <c r="B316" i="1" s="1"/>
  <c r="C316" i="1"/>
  <c r="A317" i="1"/>
  <c r="B317" i="1" s="1"/>
  <c r="C317" i="1"/>
  <c r="A318" i="1"/>
  <c r="B318" i="1" s="1"/>
  <c r="C318" i="1"/>
  <c r="A319" i="1"/>
  <c r="B319" i="1" s="1"/>
  <c r="C319" i="1"/>
  <c r="A320" i="1"/>
  <c r="B320" i="1" s="1"/>
  <c r="C320" i="1"/>
  <c r="A321" i="1"/>
  <c r="B321" i="1" s="1"/>
  <c r="C321" i="1"/>
  <c r="A322" i="1"/>
  <c r="B322" i="1" s="1"/>
  <c r="C322" i="1"/>
  <c r="A323" i="1"/>
  <c r="B323" i="1" s="1"/>
  <c r="C323" i="1"/>
  <c r="A324" i="1"/>
  <c r="B324" i="1" s="1"/>
  <c r="C324" i="1"/>
  <c r="A325" i="1"/>
  <c r="B325" i="1" s="1"/>
  <c r="C325" i="1"/>
  <c r="A326" i="1"/>
  <c r="B326" i="1" s="1"/>
  <c r="C326" i="1"/>
  <c r="A327" i="1"/>
  <c r="B327" i="1" s="1"/>
  <c r="C327" i="1"/>
  <c r="A328" i="1"/>
  <c r="B328" i="1" s="1"/>
  <c r="C328" i="1"/>
  <c r="A329" i="1"/>
  <c r="B329" i="1" s="1"/>
  <c r="C329" i="1"/>
  <c r="A330" i="1"/>
  <c r="B330" i="1" s="1"/>
  <c r="C330" i="1"/>
  <c r="A331" i="1"/>
  <c r="B331" i="1" s="1"/>
  <c r="C331" i="1"/>
  <c r="A332" i="1"/>
  <c r="B332" i="1" s="1"/>
  <c r="C332" i="1"/>
  <c r="A333" i="1"/>
  <c r="B333" i="1" s="1"/>
  <c r="C333" i="1"/>
  <c r="A334" i="1"/>
  <c r="B334" i="1" s="1"/>
  <c r="C334" i="1"/>
  <c r="A335" i="1"/>
  <c r="B335" i="1" s="1"/>
  <c r="C335" i="1"/>
  <c r="A336" i="1"/>
  <c r="B336" i="1" s="1"/>
  <c r="C336" i="1"/>
  <c r="A337" i="1"/>
  <c r="B337" i="1" s="1"/>
  <c r="C337" i="1"/>
  <c r="A338" i="1"/>
  <c r="B338" i="1" s="1"/>
  <c r="C338" i="1"/>
  <c r="A339" i="1"/>
  <c r="B339" i="1" s="1"/>
  <c r="C339" i="1"/>
  <c r="A340" i="1"/>
  <c r="B340" i="1" s="1"/>
  <c r="C340" i="1"/>
  <c r="A341" i="1"/>
  <c r="B341" i="1" s="1"/>
  <c r="C341" i="1"/>
  <c r="A342" i="1"/>
  <c r="B342" i="1" s="1"/>
  <c r="C342" i="1"/>
  <c r="A343" i="1"/>
  <c r="B343" i="1" s="1"/>
  <c r="C343" i="1"/>
  <c r="A344" i="1"/>
  <c r="B344" i="1" s="1"/>
  <c r="C344" i="1"/>
  <c r="A345" i="1"/>
  <c r="B345" i="1" s="1"/>
  <c r="C345" i="1"/>
  <c r="A346" i="1"/>
  <c r="B346" i="1" s="1"/>
  <c r="C346" i="1"/>
  <c r="A347" i="1"/>
  <c r="B347" i="1" s="1"/>
  <c r="C347" i="1"/>
  <c r="A348" i="1"/>
  <c r="B348" i="1" s="1"/>
  <c r="C348" i="1"/>
  <c r="A349" i="1"/>
  <c r="B349" i="1" s="1"/>
  <c r="C349" i="1"/>
  <c r="A350" i="1"/>
  <c r="B350" i="1" s="1"/>
  <c r="C350" i="1"/>
  <c r="A351" i="1"/>
  <c r="B351" i="1" s="1"/>
  <c r="C351" i="1"/>
  <c r="A352" i="1"/>
  <c r="B352" i="1" s="1"/>
  <c r="C352" i="1"/>
  <c r="A353" i="1"/>
  <c r="B353" i="1" s="1"/>
  <c r="C353" i="1"/>
  <c r="A354" i="1"/>
  <c r="B354" i="1" s="1"/>
  <c r="C354" i="1"/>
  <c r="A355" i="1"/>
  <c r="B355" i="1" s="1"/>
  <c r="C355" i="1"/>
  <c r="A356" i="1"/>
  <c r="B356" i="1" s="1"/>
  <c r="C356" i="1"/>
  <c r="A357" i="1"/>
  <c r="B357" i="1" s="1"/>
  <c r="C357" i="1"/>
  <c r="A358" i="1"/>
  <c r="B358" i="1" s="1"/>
  <c r="C358" i="1"/>
  <c r="A359" i="1"/>
  <c r="B359" i="1" s="1"/>
  <c r="C359" i="1"/>
  <c r="A360" i="1"/>
  <c r="B360" i="1" s="1"/>
  <c r="C360" i="1"/>
  <c r="A361" i="1"/>
  <c r="B361" i="1" s="1"/>
  <c r="C361" i="1"/>
  <c r="A362" i="1"/>
  <c r="B362" i="1" s="1"/>
  <c r="C362" i="1"/>
  <c r="A363" i="1"/>
  <c r="B363" i="1" s="1"/>
  <c r="C363" i="1"/>
  <c r="A364" i="1"/>
  <c r="B364" i="1" s="1"/>
  <c r="C364" i="1"/>
  <c r="A365" i="1"/>
  <c r="B365" i="1" s="1"/>
  <c r="C365" i="1"/>
  <c r="A366" i="1"/>
  <c r="B366" i="1" s="1"/>
  <c r="C366" i="1"/>
  <c r="A367" i="1"/>
  <c r="B367" i="1" s="1"/>
  <c r="C367" i="1"/>
  <c r="A368" i="1"/>
  <c r="B368" i="1" s="1"/>
  <c r="C368" i="1"/>
  <c r="A369" i="1"/>
  <c r="B369" i="1" s="1"/>
  <c r="C369" i="1"/>
  <c r="A370" i="1"/>
  <c r="B370" i="1" s="1"/>
  <c r="C370" i="1"/>
  <c r="A371" i="1"/>
  <c r="B371" i="1" s="1"/>
  <c r="C371" i="1"/>
  <c r="A372" i="1"/>
  <c r="B372" i="1" s="1"/>
  <c r="C372" i="1"/>
  <c r="A373" i="1"/>
  <c r="B373" i="1" s="1"/>
  <c r="C373" i="1"/>
  <c r="A374" i="1"/>
  <c r="B374" i="1" s="1"/>
  <c r="C374" i="1"/>
  <c r="A375" i="1"/>
  <c r="B375" i="1" s="1"/>
  <c r="C375" i="1"/>
  <c r="A376" i="1"/>
  <c r="B376" i="1" s="1"/>
  <c r="C376" i="1"/>
  <c r="A377" i="1"/>
  <c r="B377" i="1" s="1"/>
  <c r="C377" i="1"/>
  <c r="A378" i="1"/>
  <c r="B378" i="1" s="1"/>
  <c r="C378" i="1"/>
  <c r="A379" i="1"/>
  <c r="B379" i="1" s="1"/>
  <c r="C379" i="1"/>
  <c r="A380" i="1"/>
  <c r="B380" i="1" s="1"/>
  <c r="C380" i="1"/>
  <c r="A381" i="1"/>
  <c r="B381" i="1" s="1"/>
  <c r="C381" i="1"/>
  <c r="A382" i="1"/>
  <c r="B382" i="1" s="1"/>
  <c r="C382" i="1"/>
  <c r="A383" i="1"/>
  <c r="B383" i="1" s="1"/>
  <c r="C383" i="1"/>
  <c r="A384" i="1"/>
  <c r="B384" i="1" s="1"/>
  <c r="C384" i="1"/>
  <c r="A385" i="1"/>
  <c r="B385" i="1" s="1"/>
  <c r="C385" i="1"/>
  <c r="A386" i="1"/>
  <c r="B386" i="1" s="1"/>
  <c r="C386" i="1"/>
  <c r="A387" i="1"/>
  <c r="B387" i="1" s="1"/>
  <c r="C387" i="1"/>
  <c r="A388" i="1"/>
  <c r="B388" i="1" s="1"/>
  <c r="C388" i="1"/>
  <c r="A389" i="1"/>
  <c r="B389" i="1" s="1"/>
  <c r="C389" i="1"/>
  <c r="A390" i="1"/>
  <c r="B390" i="1" s="1"/>
  <c r="D390" i="1"/>
  <c r="E390" i="1" s="1"/>
  <c r="A391" i="1"/>
  <c r="B391" i="1" s="1"/>
  <c r="D391" i="1"/>
  <c r="E391" i="1" s="1"/>
  <c r="A392" i="1"/>
  <c r="B392" i="1" s="1"/>
  <c r="D392" i="1"/>
  <c r="E392" i="1" s="1"/>
  <c r="A393" i="1"/>
  <c r="B393" i="1" s="1"/>
  <c r="D393" i="1"/>
  <c r="E393" i="1" s="1"/>
  <c r="A394" i="1"/>
  <c r="B394" i="1" s="1"/>
  <c r="D394" i="1"/>
  <c r="E394" i="1" s="1"/>
  <c r="A395" i="1"/>
  <c r="B395" i="1" s="1"/>
  <c r="D395" i="1"/>
  <c r="E395" i="1" s="1"/>
  <c r="A396" i="1"/>
  <c r="B396" i="1" s="1"/>
  <c r="D396" i="1"/>
  <c r="E396" i="1" s="1"/>
  <c r="A397" i="1"/>
  <c r="B397" i="1" s="1"/>
  <c r="D397" i="1"/>
  <c r="E397" i="1" s="1"/>
  <c r="A398" i="1"/>
  <c r="B398" i="1" s="1"/>
  <c r="D398" i="1"/>
  <c r="E398" i="1" s="1"/>
  <c r="A399" i="1"/>
  <c r="B399" i="1" s="1"/>
  <c r="D399" i="1"/>
  <c r="E399" i="1" s="1"/>
  <c r="A400" i="1"/>
  <c r="B400" i="1" s="1"/>
  <c r="D400" i="1"/>
  <c r="E400" i="1" s="1"/>
  <c r="A401" i="1"/>
  <c r="B401" i="1" s="1"/>
  <c r="D401" i="1"/>
  <c r="E401" i="1" s="1"/>
  <c r="A402" i="1"/>
  <c r="B402" i="1" s="1"/>
  <c r="D402" i="1"/>
  <c r="E402" i="1" s="1"/>
  <c r="A403" i="1"/>
  <c r="B403" i="1" s="1"/>
  <c r="D403" i="1"/>
  <c r="E403" i="1" s="1"/>
  <c r="A404" i="1"/>
  <c r="B404" i="1" s="1"/>
  <c r="D404" i="1"/>
  <c r="E404" i="1" s="1"/>
  <c r="A405" i="1"/>
  <c r="B405" i="1" s="1"/>
  <c r="D405" i="1"/>
  <c r="E405" i="1" s="1"/>
  <c r="A406" i="1"/>
  <c r="B406" i="1" s="1"/>
  <c r="D406" i="1"/>
  <c r="E406" i="1" s="1"/>
  <c r="A407" i="1"/>
  <c r="B407" i="1" s="1"/>
  <c r="D407" i="1"/>
  <c r="E407" i="1" s="1"/>
  <c r="A408" i="1"/>
  <c r="B408" i="1" s="1"/>
  <c r="D408" i="1"/>
  <c r="E408" i="1" s="1"/>
  <c r="E38" i="1" l="1"/>
  <c r="G41" i="1"/>
  <c r="G37" i="1"/>
  <c r="G39" i="1"/>
  <c r="G40" i="1"/>
  <c r="G38" i="1"/>
  <c r="E388" i="1"/>
  <c r="G391" i="1"/>
  <c r="E384" i="1"/>
  <c r="G387" i="1"/>
  <c r="E380" i="1"/>
  <c r="G383" i="1"/>
  <c r="E376" i="1"/>
  <c r="G379" i="1"/>
  <c r="E374" i="1"/>
  <c r="G377" i="1"/>
  <c r="E370" i="1"/>
  <c r="G373" i="1"/>
  <c r="E368" i="1"/>
  <c r="G371" i="1"/>
  <c r="E364" i="1"/>
  <c r="G367" i="1"/>
  <c r="E362" i="1"/>
  <c r="G365" i="1"/>
  <c r="E358" i="1"/>
  <c r="G361" i="1"/>
  <c r="E354" i="1"/>
  <c r="G357" i="1"/>
  <c r="E350" i="1"/>
  <c r="G353" i="1"/>
  <c r="E346" i="1"/>
  <c r="G349" i="1"/>
  <c r="E344" i="1"/>
  <c r="G347" i="1"/>
  <c r="E340" i="1"/>
  <c r="G343" i="1"/>
  <c r="E338" i="1"/>
  <c r="G341" i="1"/>
  <c r="E334" i="1"/>
  <c r="G337" i="1"/>
  <c r="E332" i="1"/>
  <c r="G335" i="1"/>
  <c r="E328" i="1"/>
  <c r="G331" i="1"/>
  <c r="E324" i="1"/>
  <c r="G327" i="1"/>
  <c r="E320" i="1"/>
  <c r="G323" i="1"/>
  <c r="E316" i="1"/>
  <c r="G319" i="1"/>
  <c r="E312" i="1"/>
  <c r="G315" i="1"/>
  <c r="E308" i="1"/>
  <c r="G311" i="1"/>
  <c r="E304" i="1"/>
  <c r="G307" i="1"/>
  <c r="E300" i="1"/>
  <c r="G303" i="1"/>
  <c r="E298" i="1"/>
  <c r="G301" i="1"/>
  <c r="E294" i="1"/>
  <c r="G297" i="1"/>
  <c r="E290" i="1"/>
  <c r="G293" i="1"/>
  <c r="E288" i="1"/>
  <c r="G289" i="1"/>
  <c r="G290" i="1"/>
  <c r="G288" i="1"/>
  <c r="G291" i="1"/>
  <c r="G286" i="1"/>
  <c r="G287" i="1"/>
  <c r="E282" i="1"/>
  <c r="G285" i="1"/>
  <c r="E270" i="1"/>
  <c r="G273" i="1"/>
  <c r="E266" i="1"/>
  <c r="G269" i="1"/>
  <c r="E252" i="1"/>
  <c r="G255" i="1"/>
  <c r="E244" i="1"/>
  <c r="G246" i="1"/>
  <c r="G247" i="1"/>
  <c r="G245" i="1"/>
  <c r="E240" i="1"/>
  <c r="G243" i="1"/>
  <c r="E236" i="1"/>
  <c r="G239" i="1"/>
  <c r="E232" i="1"/>
  <c r="G235" i="1"/>
  <c r="E228" i="1"/>
  <c r="G231" i="1"/>
  <c r="E204" i="1"/>
  <c r="G207" i="1"/>
  <c r="E200" i="1"/>
  <c r="G203" i="1"/>
  <c r="E198" i="1"/>
  <c r="G201" i="1"/>
  <c r="E194" i="1"/>
  <c r="G197" i="1"/>
  <c r="E190" i="1"/>
  <c r="G193" i="1"/>
  <c r="E186" i="1"/>
  <c r="G189" i="1"/>
  <c r="E180" i="1"/>
  <c r="G183" i="1"/>
  <c r="E174" i="1"/>
  <c r="G177" i="1"/>
  <c r="E45" i="1"/>
  <c r="G48" i="1"/>
  <c r="E33" i="1"/>
  <c r="G36" i="1"/>
  <c r="E27" i="1"/>
  <c r="G30" i="1"/>
  <c r="E386" i="1"/>
  <c r="G389" i="1"/>
  <c r="E382" i="1"/>
  <c r="G385" i="1"/>
  <c r="E378" i="1"/>
  <c r="G381" i="1"/>
  <c r="E372" i="1"/>
  <c r="G375" i="1"/>
  <c r="E366" i="1"/>
  <c r="G369" i="1"/>
  <c r="E360" i="1"/>
  <c r="G363" i="1"/>
  <c r="E356" i="1"/>
  <c r="G359" i="1"/>
  <c r="E352" i="1"/>
  <c r="G355" i="1"/>
  <c r="E348" i="1"/>
  <c r="G351" i="1"/>
  <c r="E342" i="1"/>
  <c r="G345" i="1"/>
  <c r="E336" i="1"/>
  <c r="G339" i="1"/>
  <c r="E330" i="1"/>
  <c r="G333" i="1"/>
  <c r="E326" i="1"/>
  <c r="G329" i="1"/>
  <c r="E322" i="1"/>
  <c r="G325" i="1"/>
  <c r="E318" i="1"/>
  <c r="G321" i="1"/>
  <c r="E314" i="1"/>
  <c r="G317" i="1"/>
  <c r="E310" i="1"/>
  <c r="G313" i="1"/>
  <c r="E306" i="1"/>
  <c r="G309" i="1"/>
  <c r="E302" i="1"/>
  <c r="G305" i="1"/>
  <c r="E296" i="1"/>
  <c r="G299" i="1"/>
  <c r="E292" i="1"/>
  <c r="G295" i="1"/>
  <c r="E268" i="1"/>
  <c r="G271" i="1"/>
  <c r="E264" i="1"/>
  <c r="G267" i="1"/>
  <c r="G266" i="1"/>
  <c r="G265" i="1"/>
  <c r="E258" i="1"/>
  <c r="G260" i="1"/>
  <c r="G257" i="1"/>
  <c r="G261" i="1"/>
  <c r="G258" i="1"/>
  <c r="G259" i="1"/>
  <c r="E250" i="1"/>
  <c r="G252" i="1"/>
  <c r="G251" i="1"/>
  <c r="G253" i="1"/>
  <c r="G250" i="1"/>
  <c r="E246" i="1"/>
  <c r="G249" i="1"/>
  <c r="E238" i="1"/>
  <c r="G241" i="1"/>
  <c r="E234" i="1"/>
  <c r="G237" i="1"/>
  <c r="E230" i="1"/>
  <c r="G233" i="1"/>
  <c r="E202" i="1"/>
  <c r="G205" i="1"/>
  <c r="E196" i="1"/>
  <c r="G199" i="1"/>
  <c r="E192" i="1"/>
  <c r="G195" i="1"/>
  <c r="E188" i="1"/>
  <c r="G191" i="1"/>
  <c r="E184" i="1"/>
  <c r="G187" i="1"/>
  <c r="E182" i="1"/>
  <c r="G185" i="1"/>
  <c r="E178" i="1"/>
  <c r="G181" i="1"/>
  <c r="E176" i="1"/>
  <c r="G179" i="1"/>
  <c r="E172" i="1"/>
  <c r="G173" i="1"/>
  <c r="G172" i="1"/>
  <c r="G174" i="1"/>
  <c r="G171" i="1"/>
  <c r="G175" i="1"/>
  <c r="E49" i="1"/>
  <c r="G52" i="1"/>
  <c r="E47" i="1"/>
  <c r="G50" i="1"/>
  <c r="E43" i="1"/>
  <c r="G46" i="1"/>
  <c r="E41" i="1"/>
  <c r="G44" i="1"/>
  <c r="E39" i="1"/>
  <c r="G42" i="1"/>
  <c r="E31" i="1"/>
  <c r="G34" i="1"/>
  <c r="E29" i="1"/>
  <c r="G32" i="1"/>
  <c r="E25" i="1"/>
  <c r="G28" i="1"/>
  <c r="E23" i="1"/>
  <c r="G26" i="1"/>
  <c r="E21" i="1"/>
  <c r="G24" i="1"/>
  <c r="E19" i="1"/>
  <c r="G21" i="1"/>
  <c r="G22" i="1"/>
  <c r="E389" i="1"/>
  <c r="G392" i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E387" i="1"/>
  <c r="G390" i="1"/>
  <c r="E385" i="1"/>
  <c r="G388" i="1"/>
  <c r="E383" i="1"/>
  <c r="G386" i="1"/>
  <c r="E381" i="1"/>
  <c r="G384" i="1"/>
  <c r="E379" i="1"/>
  <c r="G382" i="1"/>
  <c r="E377" i="1"/>
  <c r="G380" i="1"/>
  <c r="E375" i="1"/>
  <c r="G378" i="1"/>
  <c r="E373" i="1"/>
  <c r="G376" i="1"/>
  <c r="E371" i="1"/>
  <c r="G374" i="1"/>
  <c r="E369" i="1"/>
  <c r="G372" i="1"/>
  <c r="E367" i="1"/>
  <c r="G370" i="1"/>
  <c r="E365" i="1"/>
  <c r="G368" i="1"/>
  <c r="E363" i="1"/>
  <c r="G366" i="1"/>
  <c r="E361" i="1"/>
  <c r="G364" i="1"/>
  <c r="E359" i="1"/>
  <c r="G362" i="1"/>
  <c r="E357" i="1"/>
  <c r="G360" i="1"/>
  <c r="E355" i="1"/>
  <c r="G358" i="1"/>
  <c r="E353" i="1"/>
  <c r="G356" i="1"/>
  <c r="E351" i="1"/>
  <c r="G354" i="1"/>
  <c r="E349" i="1"/>
  <c r="G352" i="1"/>
  <c r="E347" i="1"/>
  <c r="G350" i="1"/>
  <c r="E345" i="1"/>
  <c r="G348" i="1"/>
  <c r="E343" i="1"/>
  <c r="G346" i="1"/>
  <c r="E341" i="1"/>
  <c r="G344" i="1"/>
  <c r="E339" i="1"/>
  <c r="G342" i="1"/>
  <c r="E337" i="1"/>
  <c r="G340" i="1"/>
  <c r="E335" i="1"/>
  <c r="G338" i="1"/>
  <c r="E333" i="1"/>
  <c r="G336" i="1"/>
  <c r="E331" i="1"/>
  <c r="G334" i="1"/>
  <c r="E329" i="1"/>
  <c r="G332" i="1"/>
  <c r="E327" i="1"/>
  <c r="G330" i="1"/>
  <c r="E325" i="1"/>
  <c r="G328" i="1"/>
  <c r="E323" i="1"/>
  <c r="G326" i="1"/>
  <c r="E321" i="1"/>
  <c r="G324" i="1"/>
  <c r="E319" i="1"/>
  <c r="G322" i="1"/>
  <c r="E317" i="1"/>
  <c r="G320" i="1"/>
  <c r="E315" i="1"/>
  <c r="G318" i="1"/>
  <c r="E313" i="1"/>
  <c r="G316" i="1"/>
  <c r="E311" i="1"/>
  <c r="G314" i="1"/>
  <c r="E309" i="1"/>
  <c r="G312" i="1"/>
  <c r="E307" i="1"/>
  <c r="G310" i="1"/>
  <c r="E305" i="1"/>
  <c r="G308" i="1"/>
  <c r="E303" i="1"/>
  <c r="G306" i="1"/>
  <c r="E301" i="1"/>
  <c r="G304" i="1"/>
  <c r="E299" i="1"/>
  <c r="G302" i="1"/>
  <c r="E297" i="1"/>
  <c r="G300" i="1"/>
  <c r="E295" i="1"/>
  <c r="G298" i="1"/>
  <c r="E293" i="1"/>
  <c r="G296" i="1"/>
  <c r="E291" i="1"/>
  <c r="G294" i="1"/>
  <c r="E289" i="1"/>
  <c r="G292" i="1"/>
  <c r="E281" i="1"/>
  <c r="G281" i="1"/>
  <c r="G284" i="1"/>
  <c r="G279" i="1"/>
  <c r="G280" i="1"/>
  <c r="G283" i="1"/>
  <c r="G278" i="1"/>
  <c r="G282" i="1"/>
  <c r="E273" i="1"/>
  <c r="G276" i="1"/>
  <c r="G277" i="1" s="1"/>
  <c r="G275" i="1"/>
  <c r="E271" i="1"/>
  <c r="G274" i="1"/>
  <c r="E269" i="1"/>
  <c r="G272" i="1"/>
  <c r="E267" i="1"/>
  <c r="G270" i="1"/>
  <c r="E265" i="1"/>
  <c r="G268" i="1"/>
  <c r="E261" i="1"/>
  <c r="G264" i="1"/>
  <c r="G263" i="1"/>
  <c r="E259" i="1"/>
  <c r="G262" i="1"/>
  <c r="E253" i="1"/>
  <c r="G256" i="1"/>
  <c r="E251" i="1"/>
  <c r="G254" i="1"/>
  <c r="E245" i="1"/>
  <c r="G248" i="1"/>
  <c r="E241" i="1"/>
  <c r="G244" i="1"/>
  <c r="E239" i="1"/>
  <c r="G242" i="1"/>
  <c r="E237" i="1"/>
  <c r="G240" i="1"/>
  <c r="E235" i="1"/>
  <c r="G238" i="1"/>
  <c r="E233" i="1"/>
  <c r="G236" i="1"/>
  <c r="E231" i="1"/>
  <c r="G234" i="1"/>
  <c r="E229" i="1"/>
  <c r="G232" i="1"/>
  <c r="E227" i="1"/>
  <c r="G228" i="1"/>
  <c r="G224" i="1"/>
  <c r="G230" i="1"/>
  <c r="G225" i="1"/>
  <c r="G229" i="1"/>
  <c r="G226" i="1"/>
  <c r="G227" i="1"/>
  <c r="E205" i="1"/>
  <c r="G208" i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E203" i="1"/>
  <c r="G206" i="1"/>
  <c r="E201" i="1"/>
  <c r="G204" i="1"/>
  <c r="E199" i="1"/>
  <c r="G202" i="1"/>
  <c r="E197" i="1"/>
  <c r="G200" i="1"/>
  <c r="E195" i="1"/>
  <c r="G198" i="1"/>
  <c r="E193" i="1"/>
  <c r="G196" i="1"/>
  <c r="E191" i="1"/>
  <c r="G194" i="1"/>
  <c r="E189" i="1"/>
  <c r="G192" i="1"/>
  <c r="E187" i="1"/>
  <c r="G190" i="1"/>
  <c r="E185" i="1"/>
  <c r="G188" i="1"/>
  <c r="E183" i="1"/>
  <c r="G186" i="1"/>
  <c r="E181" i="1"/>
  <c r="G184" i="1"/>
  <c r="E179" i="1"/>
  <c r="G182" i="1"/>
  <c r="E177" i="1"/>
  <c r="G180" i="1"/>
  <c r="E175" i="1"/>
  <c r="G178" i="1"/>
  <c r="E173" i="1"/>
  <c r="G176" i="1"/>
  <c r="E167" i="1"/>
  <c r="G170" i="1"/>
  <c r="E50" i="1"/>
  <c r="G53" i="1"/>
  <c r="E48" i="1"/>
  <c r="G51" i="1"/>
  <c r="E46" i="1"/>
  <c r="G49" i="1"/>
  <c r="E44" i="1"/>
  <c r="G47" i="1"/>
  <c r="E42" i="1"/>
  <c r="G45" i="1"/>
  <c r="E40" i="1"/>
  <c r="G43" i="1"/>
  <c r="E32" i="1"/>
  <c r="G35" i="1"/>
  <c r="E30" i="1"/>
  <c r="G33" i="1"/>
  <c r="E28" i="1"/>
  <c r="G31" i="1"/>
  <c r="E26" i="1"/>
  <c r="G29" i="1"/>
  <c r="E24" i="1"/>
  <c r="G27" i="1"/>
  <c r="E22" i="1"/>
  <c r="G25" i="1"/>
  <c r="E20" i="1"/>
  <c r="G23" i="1"/>
  <c r="E166" i="1"/>
  <c r="G169" i="1"/>
  <c r="E164" i="1"/>
  <c r="G167" i="1"/>
  <c r="G166" i="1"/>
  <c r="E162" i="1"/>
  <c r="G165" i="1"/>
  <c r="E160" i="1"/>
  <c r="G163" i="1"/>
  <c r="E158" i="1"/>
  <c r="G161" i="1"/>
  <c r="E156" i="1"/>
  <c r="G159" i="1"/>
  <c r="E154" i="1"/>
  <c r="G157" i="1"/>
  <c r="E152" i="1"/>
  <c r="G155" i="1"/>
  <c r="E150" i="1"/>
  <c r="G153" i="1"/>
  <c r="E148" i="1"/>
  <c r="G151" i="1"/>
  <c r="E146" i="1"/>
  <c r="G149" i="1"/>
  <c r="E144" i="1"/>
  <c r="G147" i="1"/>
  <c r="E142" i="1"/>
  <c r="G145" i="1"/>
  <c r="E140" i="1"/>
  <c r="G143" i="1"/>
  <c r="E138" i="1"/>
  <c r="G141" i="1"/>
  <c r="E136" i="1"/>
  <c r="G139" i="1"/>
  <c r="E134" i="1"/>
  <c r="G137" i="1"/>
  <c r="E132" i="1"/>
  <c r="G135" i="1"/>
  <c r="E130" i="1"/>
  <c r="G133" i="1"/>
  <c r="E128" i="1"/>
  <c r="G129" i="1"/>
  <c r="G130" i="1"/>
  <c r="G131" i="1"/>
  <c r="E124" i="1"/>
  <c r="G127" i="1"/>
  <c r="E122" i="1"/>
  <c r="G125" i="1"/>
  <c r="E120" i="1"/>
  <c r="G123" i="1"/>
  <c r="E118" i="1"/>
  <c r="G121" i="1"/>
  <c r="E116" i="1"/>
  <c r="G119" i="1"/>
  <c r="E114" i="1"/>
  <c r="G117" i="1"/>
  <c r="G116" i="1"/>
  <c r="E112" i="1"/>
  <c r="G115" i="1"/>
  <c r="E110" i="1"/>
  <c r="G113" i="1"/>
  <c r="E108" i="1"/>
  <c r="G111" i="1"/>
  <c r="E106" i="1"/>
  <c r="G109" i="1"/>
  <c r="E104" i="1"/>
  <c r="G107" i="1"/>
  <c r="E102" i="1"/>
  <c r="G105" i="1"/>
  <c r="E100" i="1"/>
  <c r="G103" i="1"/>
  <c r="E98" i="1"/>
  <c r="G101" i="1"/>
  <c r="E96" i="1"/>
  <c r="G99" i="1"/>
  <c r="E94" i="1"/>
  <c r="G97" i="1"/>
  <c r="E92" i="1"/>
  <c r="G95" i="1"/>
  <c r="E90" i="1"/>
  <c r="G93" i="1"/>
  <c r="E88" i="1"/>
  <c r="G91" i="1"/>
  <c r="E86" i="1"/>
  <c r="G89" i="1"/>
  <c r="E84" i="1"/>
  <c r="G87" i="1"/>
  <c r="E82" i="1"/>
  <c r="G85" i="1"/>
  <c r="E80" i="1"/>
  <c r="G83" i="1"/>
  <c r="E78" i="1"/>
  <c r="G81" i="1"/>
  <c r="E76" i="1"/>
  <c r="G79" i="1"/>
  <c r="E74" i="1"/>
  <c r="G77" i="1"/>
  <c r="E72" i="1"/>
  <c r="G75" i="1"/>
  <c r="E70" i="1"/>
  <c r="G73" i="1"/>
  <c r="E68" i="1"/>
  <c r="G71" i="1"/>
  <c r="E66" i="1"/>
  <c r="G69" i="1"/>
  <c r="E64" i="1"/>
  <c r="G67" i="1"/>
  <c r="E62" i="1"/>
  <c r="G65" i="1"/>
  <c r="E60" i="1"/>
  <c r="G63" i="1"/>
  <c r="E58" i="1"/>
  <c r="G61" i="1"/>
  <c r="E56" i="1"/>
  <c r="G59" i="1"/>
  <c r="E54" i="1"/>
  <c r="G57" i="1"/>
  <c r="G55" i="1"/>
  <c r="G54" i="1"/>
  <c r="G56" i="1"/>
  <c r="E17" i="1"/>
  <c r="G20" i="1"/>
  <c r="E15" i="1"/>
  <c r="G18" i="1"/>
  <c r="E13" i="1"/>
  <c r="G16" i="1"/>
  <c r="E11" i="1"/>
  <c r="G14" i="1"/>
  <c r="E9" i="1"/>
  <c r="G12" i="1"/>
  <c r="E7" i="1"/>
  <c r="G10" i="1"/>
  <c r="E5" i="1"/>
  <c r="G8" i="1"/>
  <c r="E3" i="1"/>
  <c r="G6" i="1"/>
  <c r="E405" i="2"/>
  <c r="G408" i="2"/>
  <c r="E403" i="2"/>
  <c r="G406" i="2"/>
  <c r="E401" i="2"/>
  <c r="G404" i="2"/>
  <c r="E399" i="2"/>
  <c r="G402" i="2"/>
  <c r="E397" i="2"/>
  <c r="G400" i="2"/>
  <c r="E395" i="2"/>
  <c r="G398" i="2"/>
  <c r="E393" i="2"/>
  <c r="G396" i="2"/>
  <c r="E391" i="2"/>
  <c r="G394" i="2"/>
  <c r="E389" i="2"/>
  <c r="G392" i="2"/>
  <c r="E387" i="2"/>
  <c r="G390" i="2"/>
  <c r="E385" i="2"/>
  <c r="G388" i="2"/>
  <c r="E383" i="2"/>
  <c r="G386" i="2"/>
  <c r="E381" i="2"/>
  <c r="G384" i="2"/>
  <c r="E379" i="2"/>
  <c r="G382" i="2"/>
  <c r="E377" i="2"/>
  <c r="G380" i="2"/>
  <c r="E375" i="2"/>
  <c r="G378" i="2"/>
  <c r="E373" i="2"/>
  <c r="G376" i="2"/>
  <c r="E371" i="2"/>
  <c r="G374" i="2"/>
  <c r="E369" i="2"/>
  <c r="G372" i="2"/>
  <c r="E367" i="2"/>
  <c r="G370" i="2"/>
  <c r="E365" i="2"/>
  <c r="G368" i="2"/>
  <c r="E363" i="2"/>
  <c r="G366" i="2"/>
  <c r="E361" i="2"/>
  <c r="G364" i="2"/>
  <c r="E359" i="2"/>
  <c r="G362" i="2"/>
  <c r="E357" i="2"/>
  <c r="G360" i="2"/>
  <c r="E355" i="2"/>
  <c r="G358" i="2"/>
  <c r="E353" i="2"/>
  <c r="G356" i="2"/>
  <c r="E351" i="2"/>
  <c r="G354" i="2"/>
  <c r="E349" i="2"/>
  <c r="G352" i="2"/>
  <c r="E347" i="2"/>
  <c r="G350" i="2"/>
  <c r="E345" i="2"/>
  <c r="G348" i="2"/>
  <c r="E343" i="2"/>
  <c r="G346" i="2"/>
  <c r="E341" i="2"/>
  <c r="G344" i="2"/>
  <c r="E339" i="2"/>
  <c r="G342" i="2"/>
  <c r="E337" i="2"/>
  <c r="G340" i="2"/>
  <c r="E335" i="2"/>
  <c r="G338" i="2"/>
  <c r="E333" i="2"/>
  <c r="G336" i="2"/>
  <c r="E331" i="2"/>
  <c r="G334" i="2"/>
  <c r="E329" i="2"/>
  <c r="G332" i="2"/>
  <c r="E327" i="2"/>
  <c r="G330" i="2"/>
  <c r="E325" i="2"/>
  <c r="G328" i="2"/>
  <c r="E323" i="2"/>
  <c r="G326" i="2"/>
  <c r="E321" i="2"/>
  <c r="G324" i="2"/>
  <c r="E319" i="2"/>
  <c r="G322" i="2"/>
  <c r="E317" i="2"/>
  <c r="G320" i="2"/>
  <c r="E315" i="2"/>
  <c r="G318" i="2"/>
  <c r="E313" i="2"/>
  <c r="G316" i="2"/>
  <c r="E311" i="2"/>
  <c r="G314" i="2"/>
  <c r="E309" i="2"/>
  <c r="G312" i="2"/>
  <c r="E307" i="2"/>
  <c r="G310" i="2"/>
  <c r="E305" i="2"/>
  <c r="G308" i="2"/>
  <c r="E303" i="2"/>
  <c r="G306" i="2"/>
  <c r="E301" i="2"/>
  <c r="G304" i="2"/>
  <c r="E299" i="2"/>
  <c r="G302" i="2"/>
  <c r="E297" i="2"/>
  <c r="G300" i="2"/>
  <c r="E295" i="2"/>
  <c r="G298" i="2"/>
  <c r="E293" i="2"/>
  <c r="G296" i="2"/>
  <c r="E291" i="2"/>
  <c r="G294" i="2"/>
  <c r="E289" i="2"/>
  <c r="G292" i="2"/>
  <c r="E287" i="2"/>
  <c r="G290" i="2"/>
  <c r="E285" i="2"/>
  <c r="G288" i="2"/>
  <c r="E283" i="2"/>
  <c r="G286" i="2"/>
  <c r="E281" i="2"/>
  <c r="G284" i="2"/>
  <c r="E279" i="2"/>
  <c r="G282" i="2"/>
  <c r="E277" i="2"/>
  <c r="G280" i="2"/>
  <c r="E275" i="2"/>
  <c r="G278" i="2"/>
  <c r="E273" i="2"/>
  <c r="G276" i="2"/>
  <c r="E271" i="2"/>
  <c r="G274" i="2"/>
  <c r="E269" i="2"/>
  <c r="G272" i="2"/>
  <c r="E267" i="2"/>
  <c r="G270" i="2"/>
  <c r="E265" i="2"/>
  <c r="G268" i="2"/>
  <c r="E263" i="2"/>
  <c r="G266" i="2"/>
  <c r="E261" i="2"/>
  <c r="G264" i="2"/>
  <c r="E259" i="2"/>
  <c r="G262" i="2"/>
  <c r="E257" i="2"/>
  <c r="G260" i="2"/>
  <c r="E255" i="2"/>
  <c r="G258" i="2"/>
  <c r="E253" i="2"/>
  <c r="G256" i="2"/>
  <c r="E251" i="2"/>
  <c r="G254" i="2"/>
  <c r="E249" i="2"/>
  <c r="G252" i="2"/>
  <c r="E247" i="2"/>
  <c r="G250" i="2"/>
  <c r="E245" i="2"/>
  <c r="G248" i="2"/>
  <c r="E243" i="2"/>
  <c r="G246" i="2"/>
  <c r="E241" i="2"/>
  <c r="G244" i="2"/>
  <c r="E239" i="2"/>
  <c r="G242" i="2"/>
  <c r="E237" i="2"/>
  <c r="G240" i="2"/>
  <c r="E235" i="2"/>
  <c r="G238" i="2"/>
  <c r="E233" i="2"/>
  <c r="G236" i="2"/>
  <c r="E231" i="2"/>
  <c r="G234" i="2"/>
  <c r="E229" i="2"/>
  <c r="G232" i="2"/>
  <c r="E227" i="2"/>
  <c r="G230" i="2"/>
  <c r="E225" i="2"/>
  <c r="G228" i="2"/>
  <c r="E223" i="2"/>
  <c r="G226" i="2"/>
  <c r="E221" i="2"/>
  <c r="G224" i="2"/>
  <c r="E219" i="2"/>
  <c r="G222" i="2"/>
  <c r="E217" i="2"/>
  <c r="G220" i="2"/>
  <c r="E215" i="2"/>
  <c r="G218" i="2"/>
  <c r="E213" i="2"/>
  <c r="G216" i="2"/>
  <c r="E211" i="2"/>
  <c r="G214" i="2"/>
  <c r="E209" i="2"/>
  <c r="G212" i="2"/>
  <c r="E207" i="2"/>
  <c r="G210" i="2"/>
  <c r="E205" i="2"/>
  <c r="G208" i="2"/>
  <c r="E203" i="2"/>
  <c r="G206" i="2"/>
  <c r="E201" i="2"/>
  <c r="G204" i="2"/>
  <c r="E199" i="2"/>
  <c r="G202" i="2"/>
  <c r="E197" i="2"/>
  <c r="G200" i="2"/>
  <c r="E195" i="2"/>
  <c r="G198" i="2"/>
  <c r="E193" i="2"/>
  <c r="G196" i="2"/>
  <c r="E191" i="2"/>
  <c r="G194" i="2"/>
  <c r="E189" i="2"/>
  <c r="G192" i="2"/>
  <c r="E187" i="2"/>
  <c r="G190" i="2"/>
  <c r="E185" i="2"/>
  <c r="G188" i="2"/>
  <c r="E183" i="2"/>
  <c r="G186" i="2"/>
  <c r="E181" i="2"/>
  <c r="G184" i="2"/>
  <c r="E179" i="2"/>
  <c r="G182" i="2"/>
  <c r="E177" i="2"/>
  <c r="G180" i="2"/>
  <c r="E175" i="2"/>
  <c r="G178" i="2"/>
  <c r="E173" i="2"/>
  <c r="G176" i="2"/>
  <c r="E171" i="2"/>
  <c r="G174" i="2"/>
  <c r="E169" i="2"/>
  <c r="G172" i="2"/>
  <c r="E167" i="2"/>
  <c r="G170" i="2"/>
  <c r="E165" i="2"/>
  <c r="G168" i="2"/>
  <c r="E163" i="2"/>
  <c r="G166" i="2"/>
  <c r="E161" i="2"/>
  <c r="G164" i="2"/>
  <c r="E159" i="2"/>
  <c r="G162" i="2"/>
  <c r="E157" i="2"/>
  <c r="G160" i="2"/>
  <c r="E155" i="2"/>
  <c r="G158" i="2"/>
  <c r="E153" i="2"/>
  <c r="G156" i="2"/>
  <c r="E151" i="2"/>
  <c r="G154" i="2"/>
  <c r="E149" i="2"/>
  <c r="G152" i="2"/>
  <c r="E147" i="2"/>
  <c r="G150" i="2"/>
  <c r="E145" i="2"/>
  <c r="G147" i="2"/>
  <c r="G148" i="2"/>
  <c r="E143" i="2"/>
  <c r="G146" i="2"/>
  <c r="E141" i="2"/>
  <c r="G144" i="2"/>
  <c r="E131" i="2"/>
  <c r="G134" i="2"/>
  <c r="E127" i="2"/>
  <c r="G130" i="2"/>
  <c r="E125" i="2"/>
  <c r="G128" i="2"/>
  <c r="E123" i="2"/>
  <c r="G126" i="2"/>
  <c r="E121" i="2"/>
  <c r="G124" i="2"/>
  <c r="E119" i="2"/>
  <c r="G122" i="2"/>
  <c r="E117" i="2"/>
  <c r="G120" i="2"/>
  <c r="E115" i="2"/>
  <c r="G118" i="2"/>
  <c r="E113" i="2"/>
  <c r="G116" i="2"/>
  <c r="E111" i="2"/>
  <c r="G114" i="2"/>
  <c r="E109" i="2"/>
  <c r="G112" i="2"/>
  <c r="G111" i="2"/>
  <c r="E107" i="2"/>
  <c r="G110" i="2"/>
  <c r="E105" i="2"/>
  <c r="G108" i="2"/>
  <c r="E103" i="2"/>
  <c r="G106" i="2"/>
  <c r="E101" i="2"/>
  <c r="G104" i="2"/>
  <c r="E99" i="2"/>
  <c r="G102" i="2"/>
  <c r="E97" i="2"/>
  <c r="G100" i="2"/>
  <c r="E95" i="2"/>
  <c r="G98" i="2"/>
  <c r="E93" i="2"/>
  <c r="G96" i="2"/>
  <c r="E91" i="2"/>
  <c r="G94" i="2"/>
  <c r="E89" i="2"/>
  <c r="G92" i="2"/>
  <c r="E87" i="2"/>
  <c r="G90" i="2"/>
  <c r="E85" i="2"/>
  <c r="G88" i="2"/>
  <c r="E83" i="2"/>
  <c r="G86" i="2"/>
  <c r="E81" i="2"/>
  <c r="G84" i="2"/>
  <c r="E79" i="2"/>
  <c r="G82" i="2"/>
  <c r="E73" i="2"/>
  <c r="G76" i="2"/>
  <c r="E71" i="2"/>
  <c r="G74" i="2"/>
  <c r="E69" i="2"/>
  <c r="G72" i="2"/>
  <c r="E67" i="2"/>
  <c r="G70" i="2"/>
  <c r="E65" i="2"/>
  <c r="G68" i="2"/>
  <c r="E63" i="2"/>
  <c r="G66" i="2"/>
  <c r="E61" i="2"/>
  <c r="G64" i="2"/>
  <c r="E59" i="2"/>
  <c r="G62" i="2"/>
  <c r="E57" i="2"/>
  <c r="G60" i="2"/>
  <c r="E55" i="2"/>
  <c r="G58" i="2"/>
  <c r="E53" i="2"/>
  <c r="G56" i="2"/>
  <c r="E51" i="2"/>
  <c r="G54" i="2"/>
  <c r="E49" i="2"/>
  <c r="G52" i="2"/>
  <c r="E47" i="2"/>
  <c r="G50" i="2"/>
  <c r="E45" i="2"/>
  <c r="G48" i="2"/>
  <c r="E39" i="2"/>
  <c r="G42" i="2"/>
  <c r="E37" i="2"/>
  <c r="G40" i="2"/>
  <c r="E35" i="2"/>
  <c r="G38" i="2"/>
  <c r="E33" i="2"/>
  <c r="G36" i="2"/>
  <c r="E31" i="2"/>
  <c r="G34" i="2"/>
  <c r="E29" i="2"/>
  <c r="G32" i="2"/>
  <c r="E25" i="2"/>
  <c r="G28" i="2"/>
  <c r="E23" i="2"/>
  <c r="G26" i="2"/>
  <c r="E21" i="2"/>
  <c r="G24" i="2"/>
  <c r="E19" i="2"/>
  <c r="G22" i="2"/>
  <c r="E17" i="2"/>
  <c r="G20" i="2"/>
  <c r="E15" i="2"/>
  <c r="G18" i="2"/>
  <c r="E13" i="2"/>
  <c r="G16" i="2"/>
  <c r="E11" i="2"/>
  <c r="G14" i="2"/>
  <c r="E9" i="2"/>
  <c r="G12" i="2"/>
  <c r="E7" i="2"/>
  <c r="G10" i="2"/>
  <c r="E5" i="2"/>
  <c r="G8" i="2"/>
  <c r="E165" i="1"/>
  <c r="G168" i="1"/>
  <c r="E161" i="1"/>
  <c r="G164" i="1"/>
  <c r="E159" i="1"/>
  <c r="G162" i="1"/>
  <c r="E157" i="1"/>
  <c r="G160" i="1"/>
  <c r="E155" i="1"/>
  <c r="G158" i="1"/>
  <c r="E153" i="1"/>
  <c r="G156" i="1"/>
  <c r="E151" i="1"/>
  <c r="G154" i="1"/>
  <c r="E149" i="1"/>
  <c r="G152" i="1"/>
  <c r="E147" i="1"/>
  <c r="G150" i="1"/>
  <c r="E145" i="1"/>
  <c r="G148" i="1"/>
  <c r="E143" i="1"/>
  <c r="G146" i="1"/>
  <c r="E141" i="1"/>
  <c r="G144" i="1"/>
  <c r="E139" i="1"/>
  <c r="G142" i="1"/>
  <c r="E137" i="1"/>
  <c r="G140" i="1"/>
  <c r="E135" i="1"/>
  <c r="G138" i="1"/>
  <c r="E133" i="1"/>
  <c r="G136" i="1"/>
  <c r="E131" i="1"/>
  <c r="G134" i="1"/>
  <c r="E129" i="1"/>
  <c r="G132" i="1"/>
  <c r="E125" i="1"/>
  <c r="G128" i="1"/>
  <c r="E123" i="1"/>
  <c r="G126" i="1"/>
  <c r="E121" i="1"/>
  <c r="G124" i="1"/>
  <c r="E119" i="1"/>
  <c r="G122" i="1"/>
  <c r="E117" i="1"/>
  <c r="G120" i="1"/>
  <c r="E115" i="1"/>
  <c r="G118" i="1"/>
  <c r="E111" i="1"/>
  <c r="G114" i="1"/>
  <c r="E109" i="1"/>
  <c r="G112" i="1"/>
  <c r="E107" i="1"/>
  <c r="G110" i="1"/>
  <c r="E105" i="1"/>
  <c r="G108" i="1"/>
  <c r="E103" i="1"/>
  <c r="G106" i="1"/>
  <c r="E101" i="1"/>
  <c r="G104" i="1"/>
  <c r="E99" i="1"/>
  <c r="G102" i="1"/>
  <c r="E97" i="1"/>
  <c r="G100" i="1"/>
  <c r="E95" i="1"/>
  <c r="G98" i="1"/>
  <c r="E93" i="1"/>
  <c r="G96" i="1"/>
  <c r="E91" i="1"/>
  <c r="G94" i="1"/>
  <c r="E89" i="1"/>
  <c r="G92" i="1"/>
  <c r="E87" i="1"/>
  <c r="G90" i="1"/>
  <c r="E85" i="1"/>
  <c r="G88" i="1"/>
  <c r="E83" i="1"/>
  <c r="G86" i="1"/>
  <c r="E81" i="1"/>
  <c r="G84" i="1"/>
  <c r="E79" i="1"/>
  <c r="G82" i="1"/>
  <c r="E77" i="1"/>
  <c r="G80" i="1"/>
  <c r="E75" i="1"/>
  <c r="G78" i="1"/>
  <c r="E73" i="1"/>
  <c r="G76" i="1"/>
  <c r="E71" i="1"/>
  <c r="G74" i="1"/>
  <c r="E69" i="1"/>
  <c r="G72" i="1"/>
  <c r="E67" i="1"/>
  <c r="G70" i="1"/>
  <c r="E65" i="1"/>
  <c r="G68" i="1"/>
  <c r="E63" i="1"/>
  <c r="G66" i="1"/>
  <c r="E61" i="1"/>
  <c r="G64" i="1"/>
  <c r="E59" i="1"/>
  <c r="G62" i="1"/>
  <c r="E57" i="1"/>
  <c r="G60" i="1"/>
  <c r="E55" i="1"/>
  <c r="G58" i="1"/>
  <c r="E16" i="1"/>
  <c r="G19" i="1"/>
  <c r="E14" i="1"/>
  <c r="G17" i="1"/>
  <c r="E12" i="1"/>
  <c r="G15" i="1"/>
  <c r="E10" i="1"/>
  <c r="G13" i="1"/>
  <c r="E8" i="1"/>
  <c r="G11" i="1"/>
  <c r="E6" i="1"/>
  <c r="G9" i="1"/>
  <c r="E4" i="1"/>
  <c r="G7" i="1"/>
  <c r="E2" i="1"/>
  <c r="G5" i="1"/>
  <c r="G4" i="1" s="1"/>
  <c r="G3" i="1" s="1"/>
  <c r="G2" i="1" s="1"/>
  <c r="E406" i="2"/>
  <c r="G409" i="2"/>
  <c r="E404" i="2"/>
  <c r="G407" i="2"/>
  <c r="E402" i="2"/>
  <c r="G405" i="2"/>
  <c r="E400" i="2"/>
  <c r="G403" i="2"/>
  <c r="E398" i="2"/>
  <c r="G401" i="2"/>
  <c r="E396" i="2"/>
  <c r="G399" i="2"/>
  <c r="E394" i="2"/>
  <c r="G397" i="2"/>
  <c r="E392" i="2"/>
  <c r="G395" i="2"/>
  <c r="E390" i="2"/>
  <c r="G393" i="2"/>
  <c r="E388" i="2"/>
  <c r="G391" i="2"/>
  <c r="E386" i="2"/>
  <c r="G389" i="2"/>
  <c r="E384" i="2"/>
  <c r="G387" i="2"/>
  <c r="E382" i="2"/>
  <c r="G385" i="2"/>
  <c r="E380" i="2"/>
  <c r="G383" i="2"/>
  <c r="E378" i="2"/>
  <c r="G381" i="2"/>
  <c r="E376" i="2"/>
  <c r="G379" i="2"/>
  <c r="E374" i="2"/>
  <c r="G377" i="2"/>
  <c r="E372" i="2"/>
  <c r="G375" i="2"/>
  <c r="E370" i="2"/>
  <c r="G373" i="2"/>
  <c r="E368" i="2"/>
  <c r="G371" i="2"/>
  <c r="E366" i="2"/>
  <c r="G369" i="2"/>
  <c r="E364" i="2"/>
  <c r="G367" i="2"/>
  <c r="E362" i="2"/>
  <c r="G365" i="2"/>
  <c r="E360" i="2"/>
  <c r="G363" i="2"/>
  <c r="E358" i="2"/>
  <c r="G361" i="2"/>
  <c r="E356" i="2"/>
  <c r="G359" i="2"/>
  <c r="E354" i="2"/>
  <c r="G357" i="2"/>
  <c r="E352" i="2"/>
  <c r="G355" i="2"/>
  <c r="E350" i="2"/>
  <c r="G353" i="2"/>
  <c r="E348" i="2"/>
  <c r="G351" i="2"/>
  <c r="E346" i="2"/>
  <c r="G349" i="2"/>
  <c r="E344" i="2"/>
  <c r="G347" i="2"/>
  <c r="E342" i="2"/>
  <c r="G345" i="2"/>
  <c r="E340" i="2"/>
  <c r="G343" i="2"/>
  <c r="E338" i="2"/>
  <c r="G341" i="2"/>
  <c r="E336" i="2"/>
  <c r="G339" i="2"/>
  <c r="E334" i="2"/>
  <c r="G337" i="2"/>
  <c r="E332" i="2"/>
  <c r="G335" i="2"/>
  <c r="E330" i="2"/>
  <c r="G333" i="2"/>
  <c r="E328" i="2"/>
  <c r="G331" i="2"/>
  <c r="E326" i="2"/>
  <c r="G329" i="2"/>
  <c r="E324" i="2"/>
  <c r="G327" i="2"/>
  <c r="E322" i="2"/>
  <c r="G325" i="2"/>
  <c r="E320" i="2"/>
  <c r="G323" i="2"/>
  <c r="E318" i="2"/>
  <c r="G321" i="2"/>
  <c r="E316" i="2"/>
  <c r="G319" i="2"/>
  <c r="E314" i="2"/>
  <c r="G317" i="2"/>
  <c r="E312" i="2"/>
  <c r="G315" i="2"/>
  <c r="E310" i="2"/>
  <c r="G313" i="2"/>
  <c r="E308" i="2"/>
  <c r="G311" i="2"/>
  <c r="E306" i="2"/>
  <c r="G309" i="2"/>
  <c r="E304" i="2"/>
  <c r="G307" i="2"/>
  <c r="E302" i="2"/>
  <c r="G305" i="2"/>
  <c r="E300" i="2"/>
  <c r="G303" i="2"/>
  <c r="E298" i="2"/>
  <c r="G301" i="2"/>
  <c r="E296" i="2"/>
  <c r="G299" i="2"/>
  <c r="E294" i="2"/>
  <c r="G297" i="2"/>
  <c r="E292" i="2"/>
  <c r="G295" i="2"/>
  <c r="E290" i="2"/>
  <c r="G293" i="2"/>
  <c r="E288" i="2"/>
  <c r="G291" i="2"/>
  <c r="E286" i="2"/>
  <c r="G289" i="2"/>
  <c r="E284" i="2"/>
  <c r="G287" i="2"/>
  <c r="E282" i="2"/>
  <c r="G285" i="2"/>
  <c r="E280" i="2"/>
  <c r="G283" i="2"/>
  <c r="E278" i="2"/>
  <c r="G281" i="2"/>
  <c r="E276" i="2"/>
  <c r="G279" i="2"/>
  <c r="E274" i="2"/>
  <c r="G277" i="2"/>
  <c r="E272" i="2"/>
  <c r="G275" i="2"/>
  <c r="E270" i="2"/>
  <c r="G273" i="2"/>
  <c r="E268" i="2"/>
  <c r="G271" i="2"/>
  <c r="E266" i="2"/>
  <c r="G269" i="2"/>
  <c r="E264" i="2"/>
  <c r="G267" i="2"/>
  <c r="E262" i="2"/>
  <c r="G265" i="2"/>
  <c r="E260" i="2"/>
  <c r="G263" i="2"/>
  <c r="E258" i="2"/>
  <c r="G261" i="2"/>
  <c r="E256" i="2"/>
  <c r="G259" i="2"/>
  <c r="E254" i="2"/>
  <c r="G257" i="2"/>
  <c r="E252" i="2"/>
  <c r="G255" i="2"/>
  <c r="E250" i="2"/>
  <c r="G253" i="2"/>
  <c r="E248" i="2"/>
  <c r="G251" i="2"/>
  <c r="E246" i="2"/>
  <c r="G249" i="2"/>
  <c r="E244" i="2"/>
  <c r="G247" i="2"/>
  <c r="E242" i="2"/>
  <c r="G245" i="2"/>
  <c r="E240" i="2"/>
  <c r="G243" i="2"/>
  <c r="E238" i="2"/>
  <c r="G241" i="2"/>
  <c r="E236" i="2"/>
  <c r="G239" i="2"/>
  <c r="E234" i="2"/>
  <c r="G237" i="2"/>
  <c r="E232" i="2"/>
  <c r="G235" i="2"/>
  <c r="E230" i="2"/>
  <c r="G233" i="2"/>
  <c r="E228" i="2"/>
  <c r="G231" i="2"/>
  <c r="E226" i="2"/>
  <c r="G229" i="2"/>
  <c r="E224" i="2"/>
  <c r="G227" i="2"/>
  <c r="E222" i="2"/>
  <c r="G225" i="2"/>
  <c r="E220" i="2"/>
  <c r="G223" i="2"/>
  <c r="E218" i="2"/>
  <c r="G221" i="2"/>
  <c r="E216" i="2"/>
  <c r="G219" i="2"/>
  <c r="E214" i="2"/>
  <c r="G217" i="2"/>
  <c r="E212" i="2"/>
  <c r="G215" i="2"/>
  <c r="E210" i="2"/>
  <c r="G213" i="2"/>
  <c r="E208" i="2"/>
  <c r="G211" i="2"/>
  <c r="E206" i="2"/>
  <c r="G209" i="2"/>
  <c r="E204" i="2"/>
  <c r="G207" i="2"/>
  <c r="E202" i="2"/>
  <c r="G205" i="2"/>
  <c r="E200" i="2"/>
  <c r="G203" i="2"/>
  <c r="E198" i="2"/>
  <c r="G201" i="2"/>
  <c r="E196" i="2"/>
  <c r="G199" i="2"/>
  <c r="E194" i="2"/>
  <c r="G197" i="2"/>
  <c r="E192" i="2"/>
  <c r="G195" i="2"/>
  <c r="E190" i="2"/>
  <c r="G193" i="2"/>
  <c r="E188" i="2"/>
  <c r="G191" i="2"/>
  <c r="E186" i="2"/>
  <c r="G189" i="2"/>
  <c r="E184" i="2"/>
  <c r="G187" i="2"/>
  <c r="E182" i="2"/>
  <c r="G185" i="2"/>
  <c r="E180" i="2"/>
  <c r="G183" i="2"/>
  <c r="E178" i="2"/>
  <c r="G181" i="2"/>
  <c r="E176" i="2"/>
  <c r="G179" i="2"/>
  <c r="E174" i="2"/>
  <c r="G177" i="2"/>
  <c r="E172" i="2"/>
  <c r="G175" i="2"/>
  <c r="E170" i="2"/>
  <c r="G173" i="2"/>
  <c r="E168" i="2"/>
  <c r="G171" i="2"/>
  <c r="E166" i="2"/>
  <c r="G169" i="2"/>
  <c r="E164" i="2"/>
  <c r="G167" i="2"/>
  <c r="E162" i="2"/>
  <c r="G165" i="2"/>
  <c r="E160" i="2"/>
  <c r="G163" i="2"/>
  <c r="E158" i="2"/>
  <c r="G161" i="2"/>
  <c r="E156" i="2"/>
  <c r="G159" i="2"/>
  <c r="E154" i="2"/>
  <c r="G157" i="2"/>
  <c r="E152" i="2"/>
  <c r="G155" i="2"/>
  <c r="E150" i="2"/>
  <c r="G153" i="2"/>
  <c r="E148" i="2"/>
  <c r="G151" i="2"/>
  <c r="E146" i="2"/>
  <c r="G149" i="2"/>
  <c r="E142" i="2"/>
  <c r="G145" i="2"/>
  <c r="E140" i="2"/>
  <c r="G142" i="2"/>
  <c r="G143" i="2"/>
  <c r="E138" i="2"/>
  <c r="G138" i="2"/>
  <c r="G141" i="2"/>
  <c r="G136" i="2"/>
  <c r="G137" i="2"/>
  <c r="G140" i="2"/>
  <c r="G139" i="2"/>
  <c r="E132" i="2"/>
  <c r="G135" i="2"/>
  <c r="E130" i="2"/>
  <c r="G132" i="2"/>
  <c r="G133" i="2"/>
  <c r="E128" i="2"/>
  <c r="G131" i="2"/>
  <c r="E126" i="2"/>
  <c r="G129" i="2"/>
  <c r="E124" i="2"/>
  <c r="G127" i="2"/>
  <c r="E122" i="2"/>
  <c r="G125" i="2"/>
  <c r="E120" i="2"/>
  <c r="G123" i="2"/>
  <c r="E118" i="2"/>
  <c r="G121" i="2"/>
  <c r="E116" i="2"/>
  <c r="G119" i="2"/>
  <c r="E114" i="2"/>
  <c r="G117" i="2"/>
  <c r="E112" i="2"/>
  <c r="G115" i="2"/>
  <c r="E110" i="2"/>
  <c r="G113" i="2"/>
  <c r="E106" i="2"/>
  <c r="G109" i="2"/>
  <c r="E104" i="2"/>
  <c r="G107" i="2"/>
  <c r="E102" i="2"/>
  <c r="G105" i="2"/>
  <c r="E100" i="2"/>
  <c r="G103" i="2"/>
  <c r="E98" i="2"/>
  <c r="G101" i="2"/>
  <c r="E96" i="2"/>
  <c r="G99" i="2"/>
  <c r="E94" i="2"/>
  <c r="G97" i="2"/>
  <c r="E92" i="2"/>
  <c r="G95" i="2"/>
  <c r="E90" i="2"/>
  <c r="G93" i="2"/>
  <c r="E88" i="2"/>
  <c r="G91" i="2"/>
  <c r="E86" i="2"/>
  <c r="G89" i="2"/>
  <c r="E84" i="2"/>
  <c r="G87" i="2"/>
  <c r="E82" i="2"/>
  <c r="G85" i="2"/>
  <c r="E80" i="2"/>
  <c r="G83" i="2"/>
  <c r="E78" i="2"/>
  <c r="G78" i="2"/>
  <c r="G77" i="2"/>
  <c r="G80" i="2"/>
  <c r="G81" i="2"/>
  <c r="G79" i="2"/>
  <c r="E72" i="2"/>
  <c r="G75" i="2"/>
  <c r="E70" i="2"/>
  <c r="G73" i="2"/>
  <c r="E68" i="2"/>
  <c r="G71" i="2"/>
  <c r="E66" i="2"/>
  <c r="G69" i="2"/>
  <c r="E64" i="2"/>
  <c r="G67" i="2"/>
  <c r="E62" i="2"/>
  <c r="G65" i="2"/>
  <c r="E60" i="2"/>
  <c r="G63" i="2"/>
  <c r="E58" i="2"/>
  <c r="G61" i="2"/>
  <c r="E56" i="2"/>
  <c r="G59" i="2"/>
  <c r="E54" i="2"/>
  <c r="G57" i="2"/>
  <c r="E52" i="2"/>
  <c r="G55" i="2"/>
  <c r="E50" i="2"/>
  <c r="G53" i="2"/>
  <c r="E48" i="2"/>
  <c r="G51" i="2"/>
  <c r="E46" i="2"/>
  <c r="G49" i="2"/>
  <c r="E44" i="2"/>
  <c r="G47" i="2"/>
  <c r="G43" i="2"/>
  <c r="G45" i="2"/>
  <c r="G44" i="2"/>
  <c r="G46" i="2"/>
  <c r="E38" i="2"/>
  <c r="G41" i="2"/>
  <c r="E36" i="2"/>
  <c r="G39" i="2"/>
  <c r="E34" i="2"/>
  <c r="G37" i="2"/>
  <c r="E32" i="2"/>
  <c r="G35" i="2"/>
  <c r="E30" i="2"/>
  <c r="G33" i="2"/>
  <c r="E28" i="2"/>
  <c r="G31" i="2"/>
  <c r="G30" i="2"/>
  <c r="E26" i="2"/>
  <c r="G29" i="2"/>
  <c r="E24" i="2"/>
  <c r="G27" i="2"/>
  <c r="E22" i="2"/>
  <c r="G25" i="2"/>
  <c r="E20" i="2"/>
  <c r="G23" i="2"/>
  <c r="E18" i="2"/>
  <c r="G21" i="2"/>
  <c r="E16" i="2"/>
  <c r="G19" i="2"/>
  <c r="E14" i="2"/>
  <c r="G17" i="2"/>
  <c r="E12" i="2"/>
  <c r="G15" i="2"/>
  <c r="E10" i="2"/>
  <c r="G13" i="2"/>
  <c r="E8" i="2"/>
  <c r="G11" i="2"/>
  <c r="E6" i="2"/>
  <c r="G9" i="2"/>
  <c r="E4" i="2"/>
  <c r="G7" i="2"/>
  <c r="E3" i="2"/>
  <c r="G6" i="2"/>
  <c r="E2" i="2"/>
  <c r="G5" i="2"/>
  <c r="G4" i="2" s="1"/>
  <c r="G3" i="2" s="1"/>
  <c r="G2" i="2" s="1"/>
</calcChain>
</file>

<file path=xl/sharedStrings.xml><?xml version="1.0" encoding="utf-8"?>
<sst xmlns="http://schemas.openxmlformats.org/spreadsheetml/2006/main" count="11" uniqueCount="6">
  <si>
    <t>Date</t>
  </si>
  <si>
    <t>Filtered level, m</t>
  </si>
  <si>
    <t>Unfiltered level, m</t>
  </si>
  <si>
    <t>DOY</t>
  </si>
  <si>
    <t>Gap-filling  2022-01-27</t>
  </si>
  <si>
    <t>height,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</si>
</sst>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2" borderId="0" xfId="1" applyNumberFormat="1"/>
    <xf numFmtId="0" fontId="2" fillId="3" borderId="0" xfId="2"/>
    <xf numFmtId="2" fontId="2" fillId="3" borderId="0" xfId="2" applyNumberFormat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16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S2 filtered</a:t>
            </a:r>
            <a:r>
              <a:rPr lang="da-DK" baseline="0"/>
              <a:t> 2021-11-21</a:t>
            </a:r>
            <a:endParaRPr lang="da-DK"/>
          </a:p>
        </c:rich>
      </c:tx>
      <c:layout>
        <c:manualLayout>
          <c:xMode val="edge"/>
          <c:yMode val="edge"/>
          <c:x val="0.72101738116047498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'S2 Pig'!$A$2:$A$408</c:f>
              <c:numCache>
                <c:formatCode>m/d/yyyy</c:formatCode>
                <c:ptCount val="40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</c:numCache>
            </c:numRef>
          </c:xVal>
          <c:yVal>
            <c:numRef>
              <c:f>'S2 Pig'!$C$2:$C$408</c:f>
              <c:numCache>
                <c:formatCode>0.00</c:formatCode>
                <c:ptCount val="407"/>
                <c:pt idx="0">
                  <c:v>1.7955555555555556</c:v>
                </c:pt>
                <c:pt idx="1">
                  <c:v>1.7883333333333329</c:v>
                </c:pt>
                <c:pt idx="2">
                  <c:v>1.7908333333333337</c:v>
                </c:pt>
                <c:pt idx="3">
                  <c:v>1.7758333333333332</c:v>
                </c:pt>
                <c:pt idx="4">
                  <c:v>1.7583333333333337</c:v>
                </c:pt>
                <c:pt idx="5">
                  <c:v>1.8612499999999998</c:v>
                </c:pt>
                <c:pt idx="6">
                  <c:v>1.7862499999999992</c:v>
                </c:pt>
                <c:pt idx="7">
                  <c:v>1.8429166666666665</c:v>
                </c:pt>
                <c:pt idx="8">
                  <c:v>1.8208333333333335</c:v>
                </c:pt>
                <c:pt idx="9">
                  <c:v>1.8445833333333341</c:v>
                </c:pt>
                <c:pt idx="10">
                  <c:v>1.8566666666666667</c:v>
                </c:pt>
                <c:pt idx="11">
                  <c:v>1.8362500000000004</c:v>
                </c:pt>
                <c:pt idx="12">
                  <c:v>1.9858333333333327</c:v>
                </c:pt>
                <c:pt idx="13">
                  <c:v>1.917916666666666</c:v>
                </c:pt>
                <c:pt idx="14">
                  <c:v>1.9366666666666665</c:v>
                </c:pt>
                <c:pt idx="15">
                  <c:v>1.9791666666666663</c:v>
                </c:pt>
                <c:pt idx="17">
                  <c:v>2.0124999999999997</c:v>
                </c:pt>
                <c:pt idx="18">
                  <c:v>2.0054166666666657</c:v>
                </c:pt>
                <c:pt idx="19">
                  <c:v>2.0041666666666655</c:v>
                </c:pt>
                <c:pt idx="20">
                  <c:v>2.0824999999999996</c:v>
                </c:pt>
                <c:pt idx="21">
                  <c:v>2.129583333333334</c:v>
                </c:pt>
                <c:pt idx="22">
                  <c:v>2.1337500000000009</c:v>
                </c:pt>
                <c:pt idx="23">
                  <c:v>2.1087500000000001</c:v>
                </c:pt>
                <c:pt idx="24">
                  <c:v>2.1358333333333337</c:v>
                </c:pt>
                <c:pt idx="25">
                  <c:v>2.1212500000000003</c:v>
                </c:pt>
                <c:pt idx="26">
                  <c:v>2.1933333333333334</c:v>
                </c:pt>
                <c:pt idx="27">
                  <c:v>2.3229166666666661</c:v>
                </c:pt>
                <c:pt idx="28">
                  <c:v>2.3150000000000004</c:v>
                </c:pt>
                <c:pt idx="29">
                  <c:v>2.3095833333333338</c:v>
                </c:pt>
                <c:pt idx="30">
                  <c:v>2.2970833333333327</c:v>
                </c:pt>
                <c:pt idx="31">
                  <c:v>2.3070833333333334</c:v>
                </c:pt>
                <c:pt idx="36">
                  <c:v>2.4283333333333332</c:v>
                </c:pt>
                <c:pt idx="37">
                  <c:v>2.4091666666666662</c:v>
                </c:pt>
                <c:pt idx="38">
                  <c:v>2.3650000000000007</c:v>
                </c:pt>
                <c:pt idx="39">
                  <c:v>2.3870833333333339</c:v>
                </c:pt>
                <c:pt idx="40">
                  <c:v>2.42625</c:v>
                </c:pt>
                <c:pt idx="41">
                  <c:v>2.4266666666666667</c:v>
                </c:pt>
                <c:pt idx="42">
                  <c:v>2.42</c:v>
                </c:pt>
                <c:pt idx="43">
                  <c:v>2.453749999999999</c:v>
                </c:pt>
                <c:pt idx="44">
                  <c:v>2.4754166666666655</c:v>
                </c:pt>
                <c:pt idx="45">
                  <c:v>2.4666666666666663</c:v>
                </c:pt>
                <c:pt idx="46">
                  <c:v>2.4766666666666661</c:v>
                </c:pt>
                <c:pt idx="47">
                  <c:v>2.5187500000000003</c:v>
                </c:pt>
                <c:pt idx="48">
                  <c:v>2.5383333333333336</c:v>
                </c:pt>
                <c:pt idx="52">
                  <c:v>2.9720833333333339</c:v>
                </c:pt>
                <c:pt idx="53">
                  <c:v>2.6395833333333338</c:v>
                </c:pt>
                <c:pt idx="54">
                  <c:v>2.6945833333333336</c:v>
                </c:pt>
                <c:pt idx="55">
                  <c:v>2.7579166666666661</c:v>
                </c:pt>
                <c:pt idx="56">
                  <c:v>2.9795833333333337</c:v>
                </c:pt>
                <c:pt idx="57">
                  <c:v>3.4391666666666665</c:v>
                </c:pt>
                <c:pt idx="58">
                  <c:v>3.4516666666666675</c:v>
                </c:pt>
                <c:pt idx="59">
                  <c:v>3.4487500000000018</c:v>
                </c:pt>
                <c:pt idx="60">
                  <c:v>3.6633333333333322</c:v>
                </c:pt>
                <c:pt idx="61">
                  <c:v>3.8666666666666671</c:v>
                </c:pt>
                <c:pt idx="62">
                  <c:v>3.9224999999999994</c:v>
                </c:pt>
                <c:pt idx="63">
                  <c:v>4.0020833333333323</c:v>
                </c:pt>
                <c:pt idx="64">
                  <c:v>4.0208333333333313</c:v>
                </c:pt>
                <c:pt idx="65">
                  <c:v>4.0179166666666646</c:v>
                </c:pt>
                <c:pt idx="66">
                  <c:v>4.0199999999999987</c:v>
                </c:pt>
                <c:pt idx="67">
                  <c:v>4.0208333333333313</c:v>
                </c:pt>
                <c:pt idx="68">
                  <c:v>4.0195833333333306</c:v>
                </c:pt>
                <c:pt idx="69">
                  <c:v>4.018749999999998</c:v>
                </c:pt>
                <c:pt idx="70">
                  <c:v>4.0337499999999995</c:v>
                </c:pt>
                <c:pt idx="71">
                  <c:v>4.1420833333333329</c:v>
                </c:pt>
                <c:pt idx="72">
                  <c:v>4.198333333333335</c:v>
                </c:pt>
                <c:pt idx="73">
                  <c:v>4.198333333333335</c:v>
                </c:pt>
                <c:pt idx="74">
                  <c:v>4.1933333333333325</c:v>
                </c:pt>
                <c:pt idx="75">
                  <c:v>4.1887499999999998</c:v>
                </c:pt>
                <c:pt idx="76">
                  <c:v>4.1883333333333326</c:v>
                </c:pt>
                <c:pt idx="77">
                  <c:v>4.1879166666666663</c:v>
                </c:pt>
                <c:pt idx="78">
                  <c:v>4.1870833333333337</c:v>
                </c:pt>
                <c:pt idx="79">
                  <c:v>4.1887499999999989</c:v>
                </c:pt>
                <c:pt idx="80">
                  <c:v>4.1887499999999989</c:v>
                </c:pt>
                <c:pt idx="81">
                  <c:v>4.1904166666666658</c:v>
                </c:pt>
                <c:pt idx="82">
                  <c:v>4.1891666666666669</c:v>
                </c:pt>
                <c:pt idx="83">
                  <c:v>4.080000000000001</c:v>
                </c:pt>
                <c:pt idx="84">
                  <c:v>4.1645833333333337</c:v>
                </c:pt>
                <c:pt idx="85">
                  <c:v>4.3237500000000004</c:v>
                </c:pt>
                <c:pt idx="86">
                  <c:v>4.2133333333333329</c:v>
                </c:pt>
                <c:pt idx="87">
                  <c:v>4.2508333333333352</c:v>
                </c:pt>
                <c:pt idx="88">
                  <c:v>4.1375000000000002</c:v>
                </c:pt>
                <c:pt idx="89">
                  <c:v>4.1283333333333339</c:v>
                </c:pt>
                <c:pt idx="90">
                  <c:v>4.2300000000000004</c:v>
                </c:pt>
                <c:pt idx="91">
                  <c:v>4.3100000000000014</c:v>
                </c:pt>
                <c:pt idx="92">
                  <c:v>4.3100000000000014</c:v>
                </c:pt>
                <c:pt idx="93">
                  <c:v>4.3100000000000014</c:v>
                </c:pt>
                <c:pt idx="94">
                  <c:v>4.3100000000000014</c:v>
                </c:pt>
                <c:pt idx="95">
                  <c:v>4.3112500000000002</c:v>
                </c:pt>
                <c:pt idx="96">
                  <c:v>4.3116666666666674</c:v>
                </c:pt>
                <c:pt idx="97">
                  <c:v>4.3129166666666663</c:v>
                </c:pt>
                <c:pt idx="98">
                  <c:v>4.315833333333333</c:v>
                </c:pt>
                <c:pt idx="99">
                  <c:v>4.3187499999999979</c:v>
                </c:pt>
                <c:pt idx="100">
                  <c:v>4.3187499999999988</c:v>
                </c:pt>
                <c:pt idx="101">
                  <c:v>4.3199999999999976</c:v>
                </c:pt>
                <c:pt idx="102">
                  <c:v>4.3187499999999979</c:v>
                </c:pt>
                <c:pt idx="103">
                  <c:v>4.4204166666666689</c:v>
                </c:pt>
                <c:pt idx="104">
                  <c:v>4.5100000000000007</c:v>
                </c:pt>
                <c:pt idx="105">
                  <c:v>4.5100000000000007</c:v>
                </c:pt>
                <c:pt idx="106">
                  <c:v>4.5100000000000007</c:v>
                </c:pt>
                <c:pt idx="107">
                  <c:v>4.5100000000000007</c:v>
                </c:pt>
                <c:pt idx="108">
                  <c:v>4.5100000000000007</c:v>
                </c:pt>
                <c:pt idx="109">
                  <c:v>4.503750000000001</c:v>
                </c:pt>
                <c:pt idx="110">
                  <c:v>4.472500000000001</c:v>
                </c:pt>
                <c:pt idx="112">
                  <c:v>4.4875000000000025</c:v>
                </c:pt>
                <c:pt idx="113">
                  <c:v>4.5100000000000007</c:v>
                </c:pt>
                <c:pt idx="114">
                  <c:v>4.5100000000000007</c:v>
                </c:pt>
                <c:pt idx="115">
                  <c:v>4.4916666666666671</c:v>
                </c:pt>
                <c:pt idx="116">
                  <c:v>4.4475000000000025</c:v>
                </c:pt>
                <c:pt idx="117">
                  <c:v>4.4304166666666678</c:v>
                </c:pt>
                <c:pt idx="118">
                  <c:v>4.430625</c:v>
                </c:pt>
                <c:pt idx="119">
                  <c:v>4.3054166666666669</c:v>
                </c:pt>
                <c:pt idx="120">
                  <c:v>4.508333333333332</c:v>
                </c:pt>
                <c:pt idx="121">
                  <c:v>4.3978571428571422</c:v>
                </c:pt>
                <c:pt idx="122">
                  <c:v>4.3220833333333344</c:v>
                </c:pt>
                <c:pt idx="123">
                  <c:v>4.3220833333333344</c:v>
                </c:pt>
                <c:pt idx="126">
                  <c:v>4.3220833333333344</c:v>
                </c:pt>
                <c:pt idx="127">
                  <c:v>4.5100000000000016</c:v>
                </c:pt>
                <c:pt idx="128">
                  <c:v>4.5100000000000007</c:v>
                </c:pt>
                <c:pt idx="129">
                  <c:v>4.5100000000000007</c:v>
                </c:pt>
                <c:pt idx="130">
                  <c:v>4.5100000000000007</c:v>
                </c:pt>
                <c:pt idx="131">
                  <c:v>4.3220833333333344</c:v>
                </c:pt>
                <c:pt idx="132">
                  <c:v>4.5100000000000007</c:v>
                </c:pt>
                <c:pt idx="133">
                  <c:v>4.5100000000000007</c:v>
                </c:pt>
                <c:pt idx="134">
                  <c:v>4.510416666666667</c:v>
                </c:pt>
                <c:pt idx="135">
                  <c:v>4.5100000000000007</c:v>
                </c:pt>
                <c:pt idx="136">
                  <c:v>4.5100000000000007</c:v>
                </c:pt>
                <c:pt idx="137">
                  <c:v>4.5100000000000007</c:v>
                </c:pt>
                <c:pt idx="138">
                  <c:v>4.5100000000000007</c:v>
                </c:pt>
                <c:pt idx="139">
                  <c:v>4.5108333333333341</c:v>
                </c:pt>
                <c:pt idx="140">
                  <c:v>4.5102380952380932</c:v>
                </c:pt>
                <c:pt idx="141">
                  <c:v>4.5100000000000007</c:v>
                </c:pt>
                <c:pt idx="142">
                  <c:v>4.5100000000000007</c:v>
                </c:pt>
                <c:pt idx="143">
                  <c:v>4.5100000000000007</c:v>
                </c:pt>
                <c:pt idx="144">
                  <c:v>4.5100000000000007</c:v>
                </c:pt>
                <c:pt idx="145">
                  <c:v>4.5100000000000007</c:v>
                </c:pt>
                <c:pt idx="146">
                  <c:v>4.3220833333333344</c:v>
                </c:pt>
                <c:pt idx="147">
                  <c:v>4.5100000000000007</c:v>
                </c:pt>
                <c:pt idx="148">
                  <c:v>4.5100000000000007</c:v>
                </c:pt>
                <c:pt idx="149">
                  <c:v>4.1466666666666656</c:v>
                </c:pt>
                <c:pt idx="150">
                  <c:v>3.8208333333333324</c:v>
                </c:pt>
                <c:pt idx="151">
                  <c:v>3.67</c:v>
                </c:pt>
                <c:pt idx="152">
                  <c:v>3.3908333333333336</c:v>
                </c:pt>
                <c:pt idx="153">
                  <c:v>3.3208333333333333</c:v>
                </c:pt>
                <c:pt idx="154">
                  <c:v>3.2304166666666663</c:v>
                </c:pt>
                <c:pt idx="155">
                  <c:v>2.7784615384615376</c:v>
                </c:pt>
                <c:pt idx="156">
                  <c:v>2.1541666666666668</c:v>
                </c:pt>
                <c:pt idx="157">
                  <c:v>1.8716666666666668</c:v>
                </c:pt>
                <c:pt idx="158">
                  <c:v>1.8760000000000006</c:v>
                </c:pt>
                <c:pt idx="159">
                  <c:v>1.8220833333333328</c:v>
                </c:pt>
                <c:pt idx="160">
                  <c:v>1.4979166666666666</c:v>
                </c:pt>
                <c:pt idx="162">
                  <c:v>1.4358333333333331</c:v>
                </c:pt>
                <c:pt idx="163">
                  <c:v>1.4208333333333334</c:v>
                </c:pt>
                <c:pt idx="164">
                  <c:v>1.4033333333333333</c:v>
                </c:pt>
                <c:pt idx="165">
                  <c:v>1.3766666666666669</c:v>
                </c:pt>
                <c:pt idx="170">
                  <c:v>1.3595833333333334</c:v>
                </c:pt>
                <c:pt idx="171">
                  <c:v>0.66125000000000012</c:v>
                </c:pt>
                <c:pt idx="172">
                  <c:v>0.66708333333333336</c:v>
                </c:pt>
                <c:pt idx="173">
                  <c:v>0.67</c:v>
                </c:pt>
                <c:pt idx="174">
                  <c:v>0.67125000000000001</c:v>
                </c:pt>
                <c:pt idx="175">
                  <c:v>0.66333333333333344</c:v>
                </c:pt>
                <c:pt idx="176">
                  <c:v>0.71999999999999986</c:v>
                </c:pt>
                <c:pt idx="177">
                  <c:v>0.77208333333333323</c:v>
                </c:pt>
                <c:pt idx="178">
                  <c:v>0.77249999999999985</c:v>
                </c:pt>
                <c:pt idx="179">
                  <c:v>0.8308333333333332</c:v>
                </c:pt>
                <c:pt idx="180">
                  <c:v>0.87833333333333352</c:v>
                </c:pt>
                <c:pt idx="181">
                  <c:v>0.75249999999999995</c:v>
                </c:pt>
                <c:pt idx="182">
                  <c:v>0.60999999999999988</c:v>
                </c:pt>
                <c:pt idx="183">
                  <c:v>0.61874999999999958</c:v>
                </c:pt>
                <c:pt idx="184">
                  <c:v>0.6054166666666666</c:v>
                </c:pt>
                <c:pt idx="185">
                  <c:v>0.61208333333333309</c:v>
                </c:pt>
                <c:pt idx="186">
                  <c:v>0.6170833333333331</c:v>
                </c:pt>
                <c:pt idx="187">
                  <c:v>0.6120833333333332</c:v>
                </c:pt>
                <c:pt idx="188">
                  <c:v>0.55291666666666683</c:v>
                </c:pt>
                <c:pt idx="189">
                  <c:v>0.54666666666666697</c:v>
                </c:pt>
                <c:pt idx="190">
                  <c:v>0.54416666666666658</c:v>
                </c:pt>
                <c:pt idx="191">
                  <c:v>0.52499999999999991</c:v>
                </c:pt>
                <c:pt idx="192">
                  <c:v>0.54875000000000018</c:v>
                </c:pt>
                <c:pt idx="193">
                  <c:v>0.55125000000000013</c:v>
                </c:pt>
                <c:pt idx="194">
                  <c:v>0.54333333333333322</c:v>
                </c:pt>
                <c:pt idx="195">
                  <c:v>0.53916666666666646</c:v>
                </c:pt>
                <c:pt idx="196">
                  <c:v>0.52833333333333321</c:v>
                </c:pt>
                <c:pt idx="197">
                  <c:v>0.53166666666666662</c:v>
                </c:pt>
                <c:pt idx="198">
                  <c:v>0.53249999999999986</c:v>
                </c:pt>
                <c:pt idx="199">
                  <c:v>0.52166666666666661</c:v>
                </c:pt>
                <c:pt idx="200">
                  <c:v>0.53541666666666643</c:v>
                </c:pt>
                <c:pt idx="201">
                  <c:v>0.53208333333333313</c:v>
                </c:pt>
                <c:pt idx="202">
                  <c:v>0.52583333333333326</c:v>
                </c:pt>
                <c:pt idx="203">
                  <c:v>0.52791666666666648</c:v>
                </c:pt>
                <c:pt idx="225">
                  <c:v>0.51041666666666663</c:v>
                </c:pt>
                <c:pt idx="226">
                  <c:v>0.49958333333333332</c:v>
                </c:pt>
                <c:pt idx="227">
                  <c:v>0.50374999999999981</c:v>
                </c:pt>
                <c:pt idx="228">
                  <c:v>0.51499999999999979</c:v>
                </c:pt>
                <c:pt idx="229">
                  <c:v>0.52291666666666659</c:v>
                </c:pt>
                <c:pt idx="230">
                  <c:v>0.53749999999999976</c:v>
                </c:pt>
                <c:pt idx="231">
                  <c:v>0.53958333333333319</c:v>
                </c:pt>
                <c:pt idx="232">
                  <c:v>0.53916666666666646</c:v>
                </c:pt>
                <c:pt idx="233">
                  <c:v>0.54166666666666641</c:v>
                </c:pt>
                <c:pt idx="234">
                  <c:v>0.54500000000000026</c:v>
                </c:pt>
                <c:pt idx="235">
                  <c:v>0.54124999999999979</c:v>
                </c:pt>
                <c:pt idx="236">
                  <c:v>0.54041666666666666</c:v>
                </c:pt>
                <c:pt idx="237">
                  <c:v>0.54333333333333345</c:v>
                </c:pt>
                <c:pt idx="238">
                  <c:v>0.54416666666666658</c:v>
                </c:pt>
                <c:pt idx="239">
                  <c:v>0.54124999999999979</c:v>
                </c:pt>
                <c:pt idx="242">
                  <c:v>0.63791666666666635</c:v>
                </c:pt>
                <c:pt idx="243">
                  <c:v>0.53749999999999987</c:v>
                </c:pt>
                <c:pt idx="244">
                  <c:v>0.64458333333333362</c:v>
                </c:pt>
                <c:pt idx="248">
                  <c:v>0.72750000000000015</c:v>
                </c:pt>
                <c:pt idx="249">
                  <c:v>0.72458333333333347</c:v>
                </c:pt>
                <c:pt idx="250">
                  <c:v>0.7316666666666668</c:v>
                </c:pt>
                <c:pt idx="251">
                  <c:v>0.73083333333333345</c:v>
                </c:pt>
                <c:pt idx="256">
                  <c:v>0.91833333333333311</c:v>
                </c:pt>
                <c:pt idx="257">
                  <c:v>1.1145833333333333</c:v>
                </c:pt>
                <c:pt idx="259">
                  <c:v>1.2337499999999999</c:v>
                </c:pt>
                <c:pt idx="262">
                  <c:v>1.1466666666666667</c:v>
                </c:pt>
                <c:pt idx="263">
                  <c:v>0.96500000000000019</c:v>
                </c:pt>
                <c:pt idx="264">
                  <c:v>0.96624999999999994</c:v>
                </c:pt>
                <c:pt idx="265">
                  <c:v>1.0104166666666667</c:v>
                </c:pt>
                <c:pt idx="266">
                  <c:v>1.3191666666666666</c:v>
                </c:pt>
                <c:pt idx="267">
                  <c:v>1.1470833333333332</c:v>
                </c:pt>
                <c:pt idx="268">
                  <c:v>1.0579166666666668</c:v>
                </c:pt>
                <c:pt idx="269">
                  <c:v>1.0641666666666667</c:v>
                </c:pt>
                <c:pt idx="271">
                  <c:v>1.1604166666666664</c:v>
                </c:pt>
                <c:pt idx="279">
                  <c:v>1.3429166666666665</c:v>
                </c:pt>
                <c:pt idx="280">
                  <c:v>1.37375</c:v>
                </c:pt>
                <c:pt idx="286">
                  <c:v>1.497857142857143</c:v>
                </c:pt>
                <c:pt idx="287">
                  <c:v>1.36</c:v>
                </c:pt>
                <c:pt idx="288">
                  <c:v>1.46</c:v>
                </c:pt>
                <c:pt idx="289">
                  <c:v>1.44</c:v>
                </c:pt>
                <c:pt idx="290">
                  <c:v>1.48</c:v>
                </c:pt>
                <c:pt idx="291">
                  <c:v>1.47</c:v>
                </c:pt>
                <c:pt idx="292">
                  <c:v>1.46</c:v>
                </c:pt>
                <c:pt idx="293">
                  <c:v>1.49</c:v>
                </c:pt>
                <c:pt idx="294">
                  <c:v>1.46</c:v>
                </c:pt>
                <c:pt idx="295">
                  <c:v>1.48</c:v>
                </c:pt>
                <c:pt idx="296">
                  <c:v>1.57</c:v>
                </c:pt>
                <c:pt idx="297">
                  <c:v>1.58</c:v>
                </c:pt>
                <c:pt idx="298">
                  <c:v>1.6</c:v>
                </c:pt>
                <c:pt idx="299">
                  <c:v>1.59</c:v>
                </c:pt>
                <c:pt idx="300">
                  <c:v>1.58</c:v>
                </c:pt>
                <c:pt idx="301">
                  <c:v>1.58</c:v>
                </c:pt>
                <c:pt idx="302">
                  <c:v>1.69</c:v>
                </c:pt>
                <c:pt idx="303">
                  <c:v>1.68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1.79</c:v>
                </c:pt>
                <c:pt idx="308">
                  <c:v>1.81</c:v>
                </c:pt>
                <c:pt idx="309">
                  <c:v>1.8</c:v>
                </c:pt>
                <c:pt idx="310">
                  <c:v>1.81</c:v>
                </c:pt>
                <c:pt idx="311">
                  <c:v>1.8</c:v>
                </c:pt>
                <c:pt idx="312">
                  <c:v>1.81</c:v>
                </c:pt>
                <c:pt idx="313">
                  <c:v>1.94</c:v>
                </c:pt>
                <c:pt idx="314">
                  <c:v>1.92</c:v>
                </c:pt>
                <c:pt idx="315">
                  <c:v>1.99</c:v>
                </c:pt>
                <c:pt idx="316">
                  <c:v>1.96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2.2200000000000002</c:v>
                </c:pt>
                <c:pt idx="321">
                  <c:v>2.2200000000000002</c:v>
                </c:pt>
                <c:pt idx="322">
                  <c:v>4.12</c:v>
                </c:pt>
                <c:pt idx="323">
                  <c:v>4.12</c:v>
                </c:pt>
                <c:pt idx="324">
                  <c:v>4.12</c:v>
                </c:pt>
                <c:pt idx="325">
                  <c:v>4.12</c:v>
                </c:pt>
                <c:pt idx="326">
                  <c:v>4.12</c:v>
                </c:pt>
                <c:pt idx="327">
                  <c:v>4.12</c:v>
                </c:pt>
                <c:pt idx="328">
                  <c:v>4.12</c:v>
                </c:pt>
                <c:pt idx="329">
                  <c:v>4.12</c:v>
                </c:pt>
                <c:pt idx="330">
                  <c:v>4.12</c:v>
                </c:pt>
                <c:pt idx="331">
                  <c:v>4.1100000000000003</c:v>
                </c:pt>
                <c:pt idx="332">
                  <c:v>4.1100000000000003</c:v>
                </c:pt>
                <c:pt idx="333">
                  <c:v>4.12</c:v>
                </c:pt>
                <c:pt idx="334">
                  <c:v>4.12</c:v>
                </c:pt>
                <c:pt idx="335">
                  <c:v>4.12</c:v>
                </c:pt>
                <c:pt idx="336">
                  <c:v>4.12</c:v>
                </c:pt>
                <c:pt idx="337">
                  <c:v>4.12</c:v>
                </c:pt>
                <c:pt idx="338">
                  <c:v>4.12</c:v>
                </c:pt>
                <c:pt idx="339">
                  <c:v>4.12</c:v>
                </c:pt>
                <c:pt idx="340">
                  <c:v>4.12</c:v>
                </c:pt>
                <c:pt idx="341">
                  <c:v>4.12</c:v>
                </c:pt>
                <c:pt idx="342">
                  <c:v>4.12</c:v>
                </c:pt>
                <c:pt idx="343">
                  <c:v>4.12</c:v>
                </c:pt>
                <c:pt idx="344">
                  <c:v>4.12</c:v>
                </c:pt>
                <c:pt idx="345">
                  <c:v>4.12</c:v>
                </c:pt>
                <c:pt idx="346">
                  <c:v>4.12</c:v>
                </c:pt>
                <c:pt idx="347">
                  <c:v>4.12</c:v>
                </c:pt>
                <c:pt idx="348">
                  <c:v>4.12</c:v>
                </c:pt>
                <c:pt idx="349">
                  <c:v>4.12</c:v>
                </c:pt>
                <c:pt idx="350">
                  <c:v>4.12</c:v>
                </c:pt>
                <c:pt idx="351">
                  <c:v>4.1100000000000003</c:v>
                </c:pt>
                <c:pt idx="352">
                  <c:v>4.1100000000000003</c:v>
                </c:pt>
                <c:pt idx="353">
                  <c:v>4.12</c:v>
                </c:pt>
                <c:pt idx="354">
                  <c:v>4.1100000000000003</c:v>
                </c:pt>
                <c:pt idx="355">
                  <c:v>4.12</c:v>
                </c:pt>
                <c:pt idx="356">
                  <c:v>4.12</c:v>
                </c:pt>
                <c:pt idx="357">
                  <c:v>4.12</c:v>
                </c:pt>
                <c:pt idx="358">
                  <c:v>4.13</c:v>
                </c:pt>
                <c:pt idx="359">
                  <c:v>4.13</c:v>
                </c:pt>
                <c:pt idx="360">
                  <c:v>4.13</c:v>
                </c:pt>
                <c:pt idx="361">
                  <c:v>4.13</c:v>
                </c:pt>
                <c:pt idx="362">
                  <c:v>4.12</c:v>
                </c:pt>
                <c:pt idx="363">
                  <c:v>4.12</c:v>
                </c:pt>
                <c:pt idx="364">
                  <c:v>4.13</c:v>
                </c:pt>
                <c:pt idx="365">
                  <c:v>4.12</c:v>
                </c:pt>
                <c:pt idx="366">
                  <c:v>4.12</c:v>
                </c:pt>
                <c:pt idx="367">
                  <c:v>4.12</c:v>
                </c:pt>
                <c:pt idx="368">
                  <c:v>4.12</c:v>
                </c:pt>
                <c:pt idx="369">
                  <c:v>4.12</c:v>
                </c:pt>
                <c:pt idx="370">
                  <c:v>4.13</c:v>
                </c:pt>
                <c:pt idx="371">
                  <c:v>4.13</c:v>
                </c:pt>
                <c:pt idx="372">
                  <c:v>4.13</c:v>
                </c:pt>
                <c:pt idx="373">
                  <c:v>4.13</c:v>
                </c:pt>
                <c:pt idx="374">
                  <c:v>4.13</c:v>
                </c:pt>
                <c:pt idx="375">
                  <c:v>4.13</c:v>
                </c:pt>
                <c:pt idx="376">
                  <c:v>4.13</c:v>
                </c:pt>
                <c:pt idx="377">
                  <c:v>4.13</c:v>
                </c:pt>
                <c:pt idx="378">
                  <c:v>4.13</c:v>
                </c:pt>
                <c:pt idx="379">
                  <c:v>4.13</c:v>
                </c:pt>
                <c:pt idx="380">
                  <c:v>4.13</c:v>
                </c:pt>
                <c:pt idx="381">
                  <c:v>4.13</c:v>
                </c:pt>
                <c:pt idx="382">
                  <c:v>4.13</c:v>
                </c:pt>
                <c:pt idx="383">
                  <c:v>4.13</c:v>
                </c:pt>
                <c:pt idx="384">
                  <c:v>4.12</c:v>
                </c:pt>
                <c:pt idx="385">
                  <c:v>4.12</c:v>
                </c:pt>
                <c:pt idx="386">
                  <c:v>4.12</c:v>
                </c:pt>
                <c:pt idx="387">
                  <c:v>4.13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AB-4431-BEC3-7EFF5D8A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72"/>
        <c:axId val="129806848"/>
      </c:scatterChart>
      <c:valAx>
        <c:axId val="12980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9806848"/>
        <c:crosses val="autoZero"/>
        <c:crossBetween val="midCat"/>
      </c:valAx>
      <c:valAx>
        <c:axId val="129806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12980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S2</a:t>
            </a:r>
            <a:r>
              <a:rPr lang="da-DK" baseline="0"/>
              <a:t> u</a:t>
            </a:r>
            <a:r>
              <a:rPr lang="da-DK"/>
              <a:t>nfiltered</a:t>
            </a:r>
            <a:r>
              <a:rPr lang="da-DK" baseline="0"/>
              <a:t> 2021-11-21</a:t>
            </a:r>
            <a:endParaRPr lang="da-DK"/>
          </a:p>
        </c:rich>
      </c:tx>
      <c:layout>
        <c:manualLayout>
          <c:xMode val="edge"/>
          <c:yMode val="edge"/>
          <c:x val="0.72101738116047498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'S2 Pig'!$A$2:$A$408</c:f>
              <c:numCache>
                <c:formatCode>m/d/yyyy</c:formatCode>
                <c:ptCount val="40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</c:numCache>
            </c:numRef>
          </c:xVal>
          <c:yVal>
            <c:numRef>
              <c:f>'S2 Pig'!$E$2:$E$408</c:f>
              <c:numCache>
                <c:formatCode>0.00</c:formatCode>
                <c:ptCount val="407"/>
                <c:pt idx="0">
                  <c:v>1.7955555555555556</c:v>
                </c:pt>
                <c:pt idx="1">
                  <c:v>1.7883333333333329</c:v>
                </c:pt>
                <c:pt idx="2">
                  <c:v>1.7908333333333337</c:v>
                </c:pt>
                <c:pt idx="3">
                  <c:v>1.7758333333333332</c:v>
                </c:pt>
                <c:pt idx="4">
                  <c:v>1.7583333333333337</c:v>
                </c:pt>
                <c:pt idx="5">
                  <c:v>1.8612499999999998</c:v>
                </c:pt>
                <c:pt idx="6">
                  <c:v>1.7862499999999992</c:v>
                </c:pt>
                <c:pt idx="7">
                  <c:v>1.8429166666666665</c:v>
                </c:pt>
                <c:pt idx="8">
                  <c:v>1.8208333333333335</c:v>
                </c:pt>
                <c:pt idx="9">
                  <c:v>1.8445833333333341</c:v>
                </c:pt>
                <c:pt idx="10">
                  <c:v>1.8566666666666667</c:v>
                </c:pt>
                <c:pt idx="11">
                  <c:v>1.8362500000000004</c:v>
                </c:pt>
                <c:pt idx="12">
                  <c:v>1.9858333333333327</c:v>
                </c:pt>
                <c:pt idx="13">
                  <c:v>1.917916666666666</c:v>
                </c:pt>
                <c:pt idx="14">
                  <c:v>1.9366666666666665</c:v>
                </c:pt>
                <c:pt idx="15">
                  <c:v>1.9791666666666663</c:v>
                </c:pt>
                <c:pt idx="16">
                  <c:v>2.5166666666666662</c:v>
                </c:pt>
                <c:pt idx="17">
                  <c:v>2.0124999999999997</c:v>
                </c:pt>
                <c:pt idx="18">
                  <c:v>2.0054166666666657</c:v>
                </c:pt>
                <c:pt idx="19">
                  <c:v>2.0041666666666655</c:v>
                </c:pt>
                <c:pt idx="20">
                  <c:v>2.0824999999999996</c:v>
                </c:pt>
                <c:pt idx="21">
                  <c:v>2.129583333333334</c:v>
                </c:pt>
                <c:pt idx="22">
                  <c:v>2.1337500000000009</c:v>
                </c:pt>
                <c:pt idx="23">
                  <c:v>2.1087500000000001</c:v>
                </c:pt>
                <c:pt idx="24">
                  <c:v>2.1358333333333337</c:v>
                </c:pt>
                <c:pt idx="25">
                  <c:v>2.1212500000000003</c:v>
                </c:pt>
                <c:pt idx="26">
                  <c:v>2.1933333333333334</c:v>
                </c:pt>
                <c:pt idx="27">
                  <c:v>2.3229166666666661</c:v>
                </c:pt>
                <c:pt idx="28">
                  <c:v>2.3150000000000004</c:v>
                </c:pt>
                <c:pt idx="29">
                  <c:v>2.3095833333333338</c:v>
                </c:pt>
                <c:pt idx="30">
                  <c:v>2.2970833333333327</c:v>
                </c:pt>
                <c:pt idx="31">
                  <c:v>2.3070833333333334</c:v>
                </c:pt>
                <c:pt idx="32">
                  <c:v>3.1691666666666669</c:v>
                </c:pt>
                <c:pt idx="33">
                  <c:v>3.1320833333333336</c:v>
                </c:pt>
                <c:pt idx="34">
                  <c:v>3.1162500000000004</c:v>
                </c:pt>
                <c:pt idx="35">
                  <c:v>2.8875000000000006</c:v>
                </c:pt>
                <c:pt idx="36">
                  <c:v>2.4283333333333332</c:v>
                </c:pt>
                <c:pt idx="37">
                  <c:v>2.4091666666666662</c:v>
                </c:pt>
                <c:pt idx="38">
                  <c:v>2.3650000000000007</c:v>
                </c:pt>
                <c:pt idx="39">
                  <c:v>2.3870833333333339</c:v>
                </c:pt>
                <c:pt idx="40">
                  <c:v>2.42625</c:v>
                </c:pt>
                <c:pt idx="41">
                  <c:v>2.4266666666666667</c:v>
                </c:pt>
                <c:pt idx="42">
                  <c:v>2.42</c:v>
                </c:pt>
                <c:pt idx="43">
                  <c:v>2.453749999999999</c:v>
                </c:pt>
                <c:pt idx="44">
                  <c:v>2.4754166666666655</c:v>
                </c:pt>
                <c:pt idx="45">
                  <c:v>2.4666666666666663</c:v>
                </c:pt>
                <c:pt idx="46">
                  <c:v>2.4766666666666661</c:v>
                </c:pt>
                <c:pt idx="47">
                  <c:v>2.5187500000000003</c:v>
                </c:pt>
                <c:pt idx="48">
                  <c:v>2.5383333333333336</c:v>
                </c:pt>
                <c:pt idx="49">
                  <c:v>3.6012500000000003</c:v>
                </c:pt>
                <c:pt idx="50">
                  <c:v>4.1225000000000014</c:v>
                </c:pt>
                <c:pt idx="51">
                  <c:v>3.3224999999999985</c:v>
                </c:pt>
                <c:pt idx="52">
                  <c:v>2.9720833333333339</c:v>
                </c:pt>
                <c:pt idx="53">
                  <c:v>2.6395833333333338</c:v>
                </c:pt>
                <c:pt idx="54">
                  <c:v>2.6945833333333336</c:v>
                </c:pt>
                <c:pt idx="55">
                  <c:v>2.7579166666666661</c:v>
                </c:pt>
                <c:pt idx="56">
                  <c:v>2.9795833333333337</c:v>
                </c:pt>
                <c:pt idx="57">
                  <c:v>3.4391666666666665</c:v>
                </c:pt>
                <c:pt idx="58">
                  <c:v>3.4516666666666675</c:v>
                </c:pt>
                <c:pt idx="59">
                  <c:v>3.4487500000000018</c:v>
                </c:pt>
                <c:pt idx="60">
                  <c:v>3.6633333333333322</c:v>
                </c:pt>
                <c:pt idx="61">
                  <c:v>3.8666666666666671</c:v>
                </c:pt>
                <c:pt idx="62">
                  <c:v>3.9224999999999994</c:v>
                </c:pt>
                <c:pt idx="63">
                  <c:v>4.0020833333333323</c:v>
                </c:pt>
                <c:pt idx="64">
                  <c:v>4.0208333333333313</c:v>
                </c:pt>
                <c:pt idx="65">
                  <c:v>4.0179166666666646</c:v>
                </c:pt>
                <c:pt idx="66">
                  <c:v>4.0199999999999987</c:v>
                </c:pt>
                <c:pt idx="67">
                  <c:v>4.0208333333333313</c:v>
                </c:pt>
                <c:pt idx="68">
                  <c:v>4.0195833333333306</c:v>
                </c:pt>
                <c:pt idx="69">
                  <c:v>4.018749999999998</c:v>
                </c:pt>
                <c:pt idx="70">
                  <c:v>4.0337499999999995</c:v>
                </c:pt>
                <c:pt idx="71">
                  <c:v>4.1420833333333329</c:v>
                </c:pt>
                <c:pt idx="72">
                  <c:v>4.198333333333335</c:v>
                </c:pt>
                <c:pt idx="73">
                  <c:v>4.198333333333335</c:v>
                </c:pt>
                <c:pt idx="74">
                  <c:v>4.1933333333333325</c:v>
                </c:pt>
                <c:pt idx="75">
                  <c:v>4.1887499999999998</c:v>
                </c:pt>
                <c:pt idx="76">
                  <c:v>4.1883333333333326</c:v>
                </c:pt>
                <c:pt idx="77">
                  <c:v>4.1879166666666663</c:v>
                </c:pt>
                <c:pt idx="78">
                  <c:v>4.1870833333333337</c:v>
                </c:pt>
                <c:pt idx="79">
                  <c:v>4.1887499999999989</c:v>
                </c:pt>
                <c:pt idx="80">
                  <c:v>4.1887499999999989</c:v>
                </c:pt>
                <c:pt idx="81">
                  <c:v>4.1904166666666658</c:v>
                </c:pt>
                <c:pt idx="82">
                  <c:v>4.1891666666666669</c:v>
                </c:pt>
                <c:pt idx="83">
                  <c:v>4.080000000000001</c:v>
                </c:pt>
                <c:pt idx="84">
                  <c:v>4.1645833333333337</c:v>
                </c:pt>
                <c:pt idx="85">
                  <c:v>4.3237500000000004</c:v>
                </c:pt>
                <c:pt idx="86">
                  <c:v>4.2133333333333329</c:v>
                </c:pt>
                <c:pt idx="87">
                  <c:v>4.2508333333333352</c:v>
                </c:pt>
                <c:pt idx="88">
                  <c:v>4.1375000000000002</c:v>
                </c:pt>
                <c:pt idx="89">
                  <c:v>4.1283333333333339</c:v>
                </c:pt>
                <c:pt idx="90">
                  <c:v>4.2300000000000004</c:v>
                </c:pt>
                <c:pt idx="91">
                  <c:v>4.3100000000000014</c:v>
                </c:pt>
                <c:pt idx="92">
                  <c:v>4.3100000000000014</c:v>
                </c:pt>
                <c:pt idx="93">
                  <c:v>4.3100000000000014</c:v>
                </c:pt>
                <c:pt idx="94">
                  <c:v>4.3100000000000014</c:v>
                </c:pt>
                <c:pt idx="95">
                  <c:v>4.3112500000000002</c:v>
                </c:pt>
                <c:pt idx="96">
                  <c:v>4.3116666666666674</c:v>
                </c:pt>
                <c:pt idx="97">
                  <c:v>4.3129166666666663</c:v>
                </c:pt>
                <c:pt idx="98">
                  <c:v>4.315833333333333</c:v>
                </c:pt>
                <c:pt idx="99">
                  <c:v>4.3187499999999979</c:v>
                </c:pt>
                <c:pt idx="100">
                  <c:v>4.3187499999999988</c:v>
                </c:pt>
                <c:pt idx="101">
                  <c:v>4.3199999999999976</c:v>
                </c:pt>
                <c:pt idx="102">
                  <c:v>4.3187499999999979</c:v>
                </c:pt>
                <c:pt idx="103">
                  <c:v>4.4204166666666689</c:v>
                </c:pt>
                <c:pt idx="104">
                  <c:v>4.5100000000000007</c:v>
                </c:pt>
                <c:pt idx="105">
                  <c:v>4.5100000000000007</c:v>
                </c:pt>
                <c:pt idx="106">
                  <c:v>4.5100000000000007</c:v>
                </c:pt>
                <c:pt idx="107">
                  <c:v>4.5100000000000007</c:v>
                </c:pt>
                <c:pt idx="108">
                  <c:v>4.5100000000000007</c:v>
                </c:pt>
                <c:pt idx="109">
                  <c:v>4.503750000000001</c:v>
                </c:pt>
                <c:pt idx="110">
                  <c:v>4.472500000000001</c:v>
                </c:pt>
                <c:pt idx="111">
                  <c:v>4.1091666666666669</c:v>
                </c:pt>
                <c:pt idx="112">
                  <c:v>4.4875000000000025</c:v>
                </c:pt>
                <c:pt idx="113">
                  <c:v>4.5100000000000007</c:v>
                </c:pt>
                <c:pt idx="114">
                  <c:v>4.5100000000000007</c:v>
                </c:pt>
                <c:pt idx="115">
                  <c:v>4.4916666666666671</c:v>
                </c:pt>
                <c:pt idx="116">
                  <c:v>4.4475000000000025</c:v>
                </c:pt>
                <c:pt idx="117">
                  <c:v>4.4304166666666678</c:v>
                </c:pt>
                <c:pt idx="118">
                  <c:v>4.430625</c:v>
                </c:pt>
                <c:pt idx="119">
                  <c:v>4.3054166666666669</c:v>
                </c:pt>
                <c:pt idx="120">
                  <c:v>4.508333333333332</c:v>
                </c:pt>
                <c:pt idx="121">
                  <c:v>4.3978571428571422</c:v>
                </c:pt>
                <c:pt idx="122">
                  <c:v>4.3220833333333344</c:v>
                </c:pt>
                <c:pt idx="123">
                  <c:v>4.3220833333333344</c:v>
                </c:pt>
                <c:pt idx="124">
                  <c:v>3.9462500000000005</c:v>
                </c:pt>
                <c:pt idx="125">
                  <c:v>3.1945833333333327</c:v>
                </c:pt>
                <c:pt idx="126">
                  <c:v>4.3220833333333344</c:v>
                </c:pt>
                <c:pt idx="127">
                  <c:v>4.5100000000000016</c:v>
                </c:pt>
                <c:pt idx="128">
                  <c:v>4.5100000000000007</c:v>
                </c:pt>
                <c:pt idx="129">
                  <c:v>4.5100000000000007</c:v>
                </c:pt>
                <c:pt idx="130">
                  <c:v>4.5100000000000007</c:v>
                </c:pt>
                <c:pt idx="131">
                  <c:v>4.3220833333333344</c:v>
                </c:pt>
                <c:pt idx="132">
                  <c:v>4.5100000000000007</c:v>
                </c:pt>
                <c:pt idx="133">
                  <c:v>4.5100000000000007</c:v>
                </c:pt>
                <c:pt idx="134">
                  <c:v>4.510416666666667</c:v>
                </c:pt>
                <c:pt idx="135">
                  <c:v>4.5100000000000007</c:v>
                </c:pt>
                <c:pt idx="136">
                  <c:v>4.5100000000000007</c:v>
                </c:pt>
                <c:pt idx="137">
                  <c:v>4.5100000000000007</c:v>
                </c:pt>
                <c:pt idx="138">
                  <c:v>4.5100000000000007</c:v>
                </c:pt>
                <c:pt idx="139">
                  <c:v>4.5108333333333341</c:v>
                </c:pt>
                <c:pt idx="140">
                  <c:v>4.5102380952380932</c:v>
                </c:pt>
                <c:pt idx="141">
                  <c:v>4.5100000000000007</c:v>
                </c:pt>
                <c:pt idx="142">
                  <c:v>4.5100000000000007</c:v>
                </c:pt>
                <c:pt idx="143">
                  <c:v>4.5100000000000007</c:v>
                </c:pt>
                <c:pt idx="144">
                  <c:v>4.5100000000000007</c:v>
                </c:pt>
                <c:pt idx="145">
                  <c:v>4.5100000000000007</c:v>
                </c:pt>
                <c:pt idx="146">
                  <c:v>4.3220833333333344</c:v>
                </c:pt>
                <c:pt idx="147">
                  <c:v>4.5100000000000007</c:v>
                </c:pt>
                <c:pt idx="148">
                  <c:v>4.5100000000000007</c:v>
                </c:pt>
                <c:pt idx="149">
                  <c:v>4.1466666666666656</c:v>
                </c:pt>
                <c:pt idx="150">
                  <c:v>3.8208333333333324</c:v>
                </c:pt>
                <c:pt idx="151">
                  <c:v>3.67</c:v>
                </c:pt>
                <c:pt idx="152">
                  <c:v>3.3908333333333336</c:v>
                </c:pt>
                <c:pt idx="153">
                  <c:v>3.3208333333333333</c:v>
                </c:pt>
                <c:pt idx="154">
                  <c:v>3.2304166666666663</c:v>
                </c:pt>
                <c:pt idx="155">
                  <c:v>2.7784615384615376</c:v>
                </c:pt>
                <c:pt idx="156">
                  <c:v>2.1541666666666668</c:v>
                </c:pt>
                <c:pt idx="157">
                  <c:v>1.8716666666666668</c:v>
                </c:pt>
                <c:pt idx="158">
                  <c:v>1.8760000000000006</c:v>
                </c:pt>
                <c:pt idx="159">
                  <c:v>1.8220833333333328</c:v>
                </c:pt>
                <c:pt idx="160">
                  <c:v>1.4979166666666666</c:v>
                </c:pt>
                <c:pt idx="161">
                  <c:v>2.6458333333333335</c:v>
                </c:pt>
                <c:pt idx="162">
                  <c:v>1.4358333333333331</c:v>
                </c:pt>
                <c:pt idx="163">
                  <c:v>1.4208333333333334</c:v>
                </c:pt>
                <c:pt idx="164">
                  <c:v>1.4033333333333333</c:v>
                </c:pt>
                <c:pt idx="165">
                  <c:v>1.3766666666666669</c:v>
                </c:pt>
                <c:pt idx="166">
                  <c:v>1.850416666666667</c:v>
                </c:pt>
                <c:pt idx="167">
                  <c:v>2.9416666666666664</c:v>
                </c:pt>
                <c:pt idx="168">
                  <c:v>3.0766666666666662</c:v>
                </c:pt>
                <c:pt idx="169">
                  <c:v>3.1675000000000004</c:v>
                </c:pt>
                <c:pt idx="170">
                  <c:v>1.3595833333333334</c:v>
                </c:pt>
                <c:pt idx="171">
                  <c:v>0.66125000000000012</c:v>
                </c:pt>
                <c:pt idx="172">
                  <c:v>0.66708333333333336</c:v>
                </c:pt>
                <c:pt idx="173">
                  <c:v>0.67</c:v>
                </c:pt>
                <c:pt idx="174">
                  <c:v>0.67125000000000001</c:v>
                </c:pt>
                <c:pt idx="175">
                  <c:v>0.66333333333333344</c:v>
                </c:pt>
                <c:pt idx="176">
                  <c:v>0.71999999999999986</c:v>
                </c:pt>
                <c:pt idx="177">
                  <c:v>0.77208333333333323</c:v>
                </c:pt>
                <c:pt idx="178">
                  <c:v>0.77249999999999985</c:v>
                </c:pt>
                <c:pt idx="179">
                  <c:v>0.8308333333333332</c:v>
                </c:pt>
                <c:pt idx="180">
                  <c:v>0.87833333333333352</c:v>
                </c:pt>
                <c:pt idx="181">
                  <c:v>0.75249999999999995</c:v>
                </c:pt>
                <c:pt idx="182">
                  <c:v>0.60999999999999988</c:v>
                </c:pt>
                <c:pt idx="183">
                  <c:v>0.61874999999999958</c:v>
                </c:pt>
                <c:pt idx="184">
                  <c:v>0.6054166666666666</c:v>
                </c:pt>
                <c:pt idx="185">
                  <c:v>0.61208333333333309</c:v>
                </c:pt>
                <c:pt idx="186">
                  <c:v>0.6170833333333331</c:v>
                </c:pt>
                <c:pt idx="187">
                  <c:v>0.6120833333333332</c:v>
                </c:pt>
                <c:pt idx="188">
                  <c:v>0.55291666666666683</c:v>
                </c:pt>
                <c:pt idx="189">
                  <c:v>0.54666666666666697</c:v>
                </c:pt>
                <c:pt idx="190">
                  <c:v>0.54416666666666658</c:v>
                </c:pt>
                <c:pt idx="191">
                  <c:v>0.52499999999999991</c:v>
                </c:pt>
                <c:pt idx="192">
                  <c:v>0.54875000000000018</c:v>
                </c:pt>
                <c:pt idx="193">
                  <c:v>0.55125000000000013</c:v>
                </c:pt>
                <c:pt idx="194">
                  <c:v>0.54333333333333322</c:v>
                </c:pt>
                <c:pt idx="195">
                  <c:v>0.53916666666666646</c:v>
                </c:pt>
                <c:pt idx="196">
                  <c:v>0.52833333333333321</c:v>
                </c:pt>
                <c:pt idx="197">
                  <c:v>0.53166666666666662</c:v>
                </c:pt>
                <c:pt idx="198">
                  <c:v>0.53249999999999986</c:v>
                </c:pt>
                <c:pt idx="199">
                  <c:v>0.52166666666666661</c:v>
                </c:pt>
                <c:pt idx="200">
                  <c:v>0.53541666666666643</c:v>
                </c:pt>
                <c:pt idx="201">
                  <c:v>0.53208333333333313</c:v>
                </c:pt>
                <c:pt idx="202">
                  <c:v>0.52583333333333326</c:v>
                </c:pt>
                <c:pt idx="203">
                  <c:v>0.52791666666666648</c:v>
                </c:pt>
                <c:pt idx="204">
                  <c:v>0.65083333333333349</c:v>
                </c:pt>
                <c:pt idx="205">
                  <c:v>0.81041666666666679</c:v>
                </c:pt>
                <c:pt idx="206">
                  <c:v>0.92458333333333353</c:v>
                </c:pt>
                <c:pt idx="207">
                  <c:v>0.93416666666666659</c:v>
                </c:pt>
                <c:pt idx="208">
                  <c:v>1.06125</c:v>
                </c:pt>
                <c:pt idx="209">
                  <c:v>0.99958333333333327</c:v>
                </c:pt>
                <c:pt idx="210">
                  <c:v>1.0179166666666666</c:v>
                </c:pt>
                <c:pt idx="211">
                  <c:v>1.0437500000000004</c:v>
                </c:pt>
                <c:pt idx="212">
                  <c:v>1.0195833333333331</c:v>
                </c:pt>
                <c:pt idx="213">
                  <c:v>1.0112500000000006</c:v>
                </c:pt>
                <c:pt idx="214">
                  <c:v>0.98083333333333311</c:v>
                </c:pt>
                <c:pt idx="215">
                  <c:v>1.51</c:v>
                </c:pt>
                <c:pt idx="216">
                  <c:v>1.1824999999999999</c:v>
                </c:pt>
                <c:pt idx="217">
                  <c:v>2.1716666666666669</c:v>
                </c:pt>
                <c:pt idx="218">
                  <c:v>1.2670833333333333</c:v>
                </c:pt>
                <c:pt idx="219">
                  <c:v>0.52291666666666659</c:v>
                </c:pt>
                <c:pt idx="220">
                  <c:v>2.0058333333333338</c:v>
                </c:pt>
                <c:pt idx="221">
                  <c:v>2.3979166666666667</c:v>
                </c:pt>
                <c:pt idx="222">
                  <c:v>0.51583333333333325</c:v>
                </c:pt>
                <c:pt idx="223">
                  <c:v>1.5470833333333331</c:v>
                </c:pt>
                <c:pt idx="224">
                  <c:v>1.2816666666666665</c:v>
                </c:pt>
                <c:pt idx="225">
                  <c:v>0.51041666666666663</c:v>
                </c:pt>
                <c:pt idx="226">
                  <c:v>0.49958333333333332</c:v>
                </c:pt>
                <c:pt idx="227">
                  <c:v>0.50374999999999981</c:v>
                </c:pt>
                <c:pt idx="228">
                  <c:v>0.51499999999999979</c:v>
                </c:pt>
                <c:pt idx="229">
                  <c:v>0.52291666666666659</c:v>
                </c:pt>
                <c:pt idx="230">
                  <c:v>0.53749999999999976</c:v>
                </c:pt>
                <c:pt idx="231">
                  <c:v>0.53958333333333319</c:v>
                </c:pt>
                <c:pt idx="232">
                  <c:v>0.53916666666666646</c:v>
                </c:pt>
                <c:pt idx="233">
                  <c:v>0.54166666666666641</c:v>
                </c:pt>
                <c:pt idx="234">
                  <c:v>0.54500000000000026</c:v>
                </c:pt>
                <c:pt idx="235">
                  <c:v>0.54124999999999979</c:v>
                </c:pt>
                <c:pt idx="236">
                  <c:v>0.54041666666666666</c:v>
                </c:pt>
                <c:pt idx="237">
                  <c:v>0.54333333333333345</c:v>
                </c:pt>
                <c:pt idx="238">
                  <c:v>0.54416666666666658</c:v>
                </c:pt>
                <c:pt idx="239">
                  <c:v>0.54124999999999979</c:v>
                </c:pt>
                <c:pt idx="240">
                  <c:v>1.7416666666666663</c:v>
                </c:pt>
                <c:pt idx="241">
                  <c:v>1.4133333333333333</c:v>
                </c:pt>
                <c:pt idx="242">
                  <c:v>0.63791666666666635</c:v>
                </c:pt>
                <c:pt idx="243">
                  <c:v>0.53749999999999987</c:v>
                </c:pt>
                <c:pt idx="244">
                  <c:v>0.64458333333333362</c:v>
                </c:pt>
                <c:pt idx="245">
                  <c:v>0.87291666666666667</c:v>
                </c:pt>
                <c:pt idx="246">
                  <c:v>1.4391666666666663</c:v>
                </c:pt>
                <c:pt idx="247">
                  <c:v>0.83000000000000007</c:v>
                </c:pt>
                <c:pt idx="248">
                  <c:v>0.72750000000000015</c:v>
                </c:pt>
                <c:pt idx="249">
                  <c:v>0.72458333333333347</c:v>
                </c:pt>
                <c:pt idx="250">
                  <c:v>0.7316666666666668</c:v>
                </c:pt>
                <c:pt idx="251">
                  <c:v>0.73083333333333345</c:v>
                </c:pt>
                <c:pt idx="252">
                  <c:v>1.0087499999999996</c:v>
                </c:pt>
                <c:pt idx="253">
                  <c:v>0.94833333333333314</c:v>
                </c:pt>
                <c:pt idx="254">
                  <c:v>1.0870833333333334</c:v>
                </c:pt>
                <c:pt idx="255">
                  <c:v>2.3633333333333333</c:v>
                </c:pt>
                <c:pt idx="256">
                  <c:v>0.91833333333333311</c:v>
                </c:pt>
                <c:pt idx="257">
                  <c:v>1.1145833333333333</c:v>
                </c:pt>
                <c:pt idx="258">
                  <c:v>1.4625000000000001</c:v>
                </c:pt>
                <c:pt idx="259">
                  <c:v>1.2337499999999999</c:v>
                </c:pt>
                <c:pt idx="260">
                  <c:v>2.0649999999999999</c:v>
                </c:pt>
                <c:pt idx="261">
                  <c:v>2.3329166666666663</c:v>
                </c:pt>
                <c:pt idx="262">
                  <c:v>1.1466666666666667</c:v>
                </c:pt>
                <c:pt idx="263">
                  <c:v>0.96500000000000019</c:v>
                </c:pt>
                <c:pt idx="264">
                  <c:v>0.96624999999999994</c:v>
                </c:pt>
                <c:pt idx="265">
                  <c:v>1.0104166666666667</c:v>
                </c:pt>
                <c:pt idx="266">
                  <c:v>1.3191666666666666</c:v>
                </c:pt>
                <c:pt idx="267">
                  <c:v>1.1470833333333332</c:v>
                </c:pt>
                <c:pt idx="268">
                  <c:v>1.0579166666666668</c:v>
                </c:pt>
                <c:pt idx="269">
                  <c:v>1.0641666666666667</c:v>
                </c:pt>
                <c:pt idx="270">
                  <c:v>1.6208333333333336</c:v>
                </c:pt>
                <c:pt idx="271">
                  <c:v>1.1604166666666664</c:v>
                </c:pt>
                <c:pt idx="272">
                  <c:v>1.7429166666666667</c:v>
                </c:pt>
                <c:pt idx="273">
                  <c:v>1.8241666666666667</c:v>
                </c:pt>
                <c:pt idx="274">
                  <c:v>1.8279166666666666</c:v>
                </c:pt>
                <c:pt idx="275">
                  <c:v>2.1595833333333334</c:v>
                </c:pt>
                <c:pt idx="276">
                  <c:v>2.8120833333333333</c:v>
                </c:pt>
                <c:pt idx="277">
                  <c:v>2.3274999999999992</c:v>
                </c:pt>
                <c:pt idx="278">
                  <c:v>2.2033333333333331</c:v>
                </c:pt>
                <c:pt idx="279">
                  <c:v>1.3429166666666665</c:v>
                </c:pt>
                <c:pt idx="280">
                  <c:v>1.37375</c:v>
                </c:pt>
                <c:pt idx="281">
                  <c:v>1.8983333333333332</c:v>
                </c:pt>
                <c:pt idx="282">
                  <c:v>2.1141666666666663</c:v>
                </c:pt>
                <c:pt idx="283">
                  <c:v>1.9658333333333333</c:v>
                </c:pt>
                <c:pt idx="284">
                  <c:v>1.9587500000000002</c:v>
                </c:pt>
                <c:pt idx="285">
                  <c:v>1.6708333333333334</c:v>
                </c:pt>
                <c:pt idx="286">
                  <c:v>1.497857142857143</c:v>
                </c:pt>
                <c:pt idx="287">
                  <c:v>1.36</c:v>
                </c:pt>
                <c:pt idx="288">
                  <c:v>1.46</c:v>
                </c:pt>
                <c:pt idx="289">
                  <c:v>1.44</c:v>
                </c:pt>
                <c:pt idx="290">
                  <c:v>1.48</c:v>
                </c:pt>
                <c:pt idx="291">
                  <c:v>1.47</c:v>
                </c:pt>
                <c:pt idx="292">
                  <c:v>1.46</c:v>
                </c:pt>
                <c:pt idx="293">
                  <c:v>1.49</c:v>
                </c:pt>
                <c:pt idx="294">
                  <c:v>1.46</c:v>
                </c:pt>
                <c:pt idx="295">
                  <c:v>1.48</c:v>
                </c:pt>
                <c:pt idx="296">
                  <c:v>1.57</c:v>
                </c:pt>
                <c:pt idx="297">
                  <c:v>1.58</c:v>
                </c:pt>
                <c:pt idx="298">
                  <c:v>1.6</c:v>
                </c:pt>
                <c:pt idx="299">
                  <c:v>1.59</c:v>
                </c:pt>
                <c:pt idx="300">
                  <c:v>1.58</c:v>
                </c:pt>
                <c:pt idx="301">
                  <c:v>1.58</c:v>
                </c:pt>
                <c:pt idx="302">
                  <c:v>1.69</c:v>
                </c:pt>
                <c:pt idx="303">
                  <c:v>1.68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1.79</c:v>
                </c:pt>
                <c:pt idx="308">
                  <c:v>1.81</c:v>
                </c:pt>
                <c:pt idx="309">
                  <c:v>1.8</c:v>
                </c:pt>
                <c:pt idx="310">
                  <c:v>1.81</c:v>
                </c:pt>
                <c:pt idx="311">
                  <c:v>1.8</c:v>
                </c:pt>
                <c:pt idx="312">
                  <c:v>1.81</c:v>
                </c:pt>
                <c:pt idx="313">
                  <c:v>1.94</c:v>
                </c:pt>
                <c:pt idx="314">
                  <c:v>1.92</c:v>
                </c:pt>
                <c:pt idx="315">
                  <c:v>1.99</c:v>
                </c:pt>
                <c:pt idx="316">
                  <c:v>1.96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2.2200000000000002</c:v>
                </c:pt>
                <c:pt idx="321">
                  <c:v>2.2200000000000002</c:v>
                </c:pt>
                <c:pt idx="322">
                  <c:v>4.12</c:v>
                </c:pt>
                <c:pt idx="323">
                  <c:v>4.12</c:v>
                </c:pt>
                <c:pt idx="324">
                  <c:v>4.12</c:v>
                </c:pt>
                <c:pt idx="325">
                  <c:v>4.12</c:v>
                </c:pt>
                <c:pt idx="326">
                  <c:v>4.12</c:v>
                </c:pt>
                <c:pt idx="327">
                  <c:v>4.12</c:v>
                </c:pt>
                <c:pt idx="328">
                  <c:v>4.12</c:v>
                </c:pt>
                <c:pt idx="329">
                  <c:v>4.12</c:v>
                </c:pt>
                <c:pt idx="330">
                  <c:v>4.12</c:v>
                </c:pt>
                <c:pt idx="331">
                  <c:v>4.1100000000000003</c:v>
                </c:pt>
                <c:pt idx="332">
                  <c:v>4.1100000000000003</c:v>
                </c:pt>
                <c:pt idx="333">
                  <c:v>4.12</c:v>
                </c:pt>
                <c:pt idx="334">
                  <c:v>4.12</c:v>
                </c:pt>
                <c:pt idx="335">
                  <c:v>4.12</c:v>
                </c:pt>
                <c:pt idx="336">
                  <c:v>4.12</c:v>
                </c:pt>
                <c:pt idx="337">
                  <c:v>4.12</c:v>
                </c:pt>
                <c:pt idx="338">
                  <c:v>4.12</c:v>
                </c:pt>
                <c:pt idx="339">
                  <c:v>4.12</c:v>
                </c:pt>
                <c:pt idx="340">
                  <c:v>4.12</c:v>
                </c:pt>
                <c:pt idx="341">
                  <c:v>4.12</c:v>
                </c:pt>
                <c:pt idx="342">
                  <c:v>4.12</c:v>
                </c:pt>
                <c:pt idx="343">
                  <c:v>4.12</c:v>
                </c:pt>
                <c:pt idx="344">
                  <c:v>4.12</c:v>
                </c:pt>
                <c:pt idx="345">
                  <c:v>4.12</c:v>
                </c:pt>
                <c:pt idx="346">
                  <c:v>4.12</c:v>
                </c:pt>
                <c:pt idx="347">
                  <c:v>4.12</c:v>
                </c:pt>
                <c:pt idx="348">
                  <c:v>4.12</c:v>
                </c:pt>
                <c:pt idx="349">
                  <c:v>4.12</c:v>
                </c:pt>
                <c:pt idx="350">
                  <c:v>4.12</c:v>
                </c:pt>
                <c:pt idx="351">
                  <c:v>4.1100000000000003</c:v>
                </c:pt>
                <c:pt idx="352">
                  <c:v>4.1100000000000003</c:v>
                </c:pt>
                <c:pt idx="353">
                  <c:v>4.12</c:v>
                </c:pt>
                <c:pt idx="354">
                  <c:v>4.1100000000000003</c:v>
                </c:pt>
                <c:pt idx="355">
                  <c:v>4.12</c:v>
                </c:pt>
                <c:pt idx="356">
                  <c:v>4.12</c:v>
                </c:pt>
                <c:pt idx="357">
                  <c:v>4.12</c:v>
                </c:pt>
                <c:pt idx="358">
                  <c:v>4.13</c:v>
                </c:pt>
                <c:pt idx="359">
                  <c:v>4.13</c:v>
                </c:pt>
                <c:pt idx="360">
                  <c:v>4.13</c:v>
                </c:pt>
                <c:pt idx="361">
                  <c:v>4.13</c:v>
                </c:pt>
                <c:pt idx="362">
                  <c:v>4.12</c:v>
                </c:pt>
                <c:pt idx="363">
                  <c:v>4.12</c:v>
                </c:pt>
                <c:pt idx="364">
                  <c:v>4.13</c:v>
                </c:pt>
                <c:pt idx="365">
                  <c:v>4.12</c:v>
                </c:pt>
                <c:pt idx="366">
                  <c:v>4.12</c:v>
                </c:pt>
                <c:pt idx="367">
                  <c:v>4.12</c:v>
                </c:pt>
                <c:pt idx="368">
                  <c:v>4.12</c:v>
                </c:pt>
                <c:pt idx="369">
                  <c:v>4.12</c:v>
                </c:pt>
                <c:pt idx="370">
                  <c:v>4.13</c:v>
                </c:pt>
                <c:pt idx="371">
                  <c:v>4.13</c:v>
                </c:pt>
                <c:pt idx="372">
                  <c:v>4.13</c:v>
                </c:pt>
                <c:pt idx="373">
                  <c:v>4.13</c:v>
                </c:pt>
                <c:pt idx="374">
                  <c:v>4.13</c:v>
                </c:pt>
                <c:pt idx="375">
                  <c:v>4.13</c:v>
                </c:pt>
                <c:pt idx="376">
                  <c:v>4.13</c:v>
                </c:pt>
                <c:pt idx="377">
                  <c:v>4.13</c:v>
                </c:pt>
                <c:pt idx="378">
                  <c:v>4.13</c:v>
                </c:pt>
                <c:pt idx="379">
                  <c:v>4.13</c:v>
                </c:pt>
                <c:pt idx="380">
                  <c:v>4.13</c:v>
                </c:pt>
                <c:pt idx="381">
                  <c:v>4.13</c:v>
                </c:pt>
                <c:pt idx="382">
                  <c:v>4.13</c:v>
                </c:pt>
                <c:pt idx="383">
                  <c:v>4.13</c:v>
                </c:pt>
                <c:pt idx="384">
                  <c:v>4.12</c:v>
                </c:pt>
                <c:pt idx="385">
                  <c:v>4.12</c:v>
                </c:pt>
                <c:pt idx="386">
                  <c:v>4.12</c:v>
                </c:pt>
                <c:pt idx="387">
                  <c:v>4.13</c:v>
                </c:pt>
                <c:pt idx="388">
                  <c:v>3.19</c:v>
                </c:pt>
                <c:pt idx="389">
                  <c:v>3.19</c:v>
                </c:pt>
                <c:pt idx="390">
                  <c:v>3.18</c:v>
                </c:pt>
                <c:pt idx="391">
                  <c:v>3.17</c:v>
                </c:pt>
                <c:pt idx="392">
                  <c:v>4.12</c:v>
                </c:pt>
                <c:pt idx="393">
                  <c:v>4.12</c:v>
                </c:pt>
                <c:pt idx="394">
                  <c:v>3.27</c:v>
                </c:pt>
                <c:pt idx="395">
                  <c:v>3.27</c:v>
                </c:pt>
                <c:pt idx="396">
                  <c:v>3.27</c:v>
                </c:pt>
                <c:pt idx="397">
                  <c:v>3.26</c:v>
                </c:pt>
                <c:pt idx="398">
                  <c:v>3.26</c:v>
                </c:pt>
                <c:pt idx="399">
                  <c:v>3.25</c:v>
                </c:pt>
                <c:pt idx="400">
                  <c:v>3.26</c:v>
                </c:pt>
                <c:pt idx="401">
                  <c:v>3.24</c:v>
                </c:pt>
                <c:pt idx="402">
                  <c:v>4.12</c:v>
                </c:pt>
                <c:pt idx="403">
                  <c:v>3.24</c:v>
                </c:pt>
                <c:pt idx="404">
                  <c:v>3.24</c:v>
                </c:pt>
                <c:pt idx="405">
                  <c:v>4.12</c:v>
                </c:pt>
                <c:pt idx="406">
                  <c:v>3.37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36-4E7B-96A3-BB5085B3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9152"/>
        <c:axId val="129809728"/>
      </c:scatterChart>
      <c:valAx>
        <c:axId val="12980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9809728"/>
        <c:crosses val="autoZero"/>
        <c:crossBetween val="midCat"/>
      </c:valAx>
      <c:valAx>
        <c:axId val="12980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1298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S2</a:t>
            </a:r>
            <a:r>
              <a:rPr lang="da-DK" baseline="0"/>
              <a:t> gap-filled 2022-01-27</a:t>
            </a:r>
            <a:endParaRPr lang="da-DK"/>
          </a:p>
        </c:rich>
      </c:tx>
      <c:layout>
        <c:manualLayout>
          <c:xMode val="edge"/>
          <c:yMode val="edge"/>
          <c:x val="0.72101738116047498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'S2 Pig'!$A$2:$A$408</c:f>
              <c:numCache>
                <c:formatCode>m/d/yyyy</c:formatCode>
                <c:ptCount val="40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</c:numCache>
            </c:numRef>
          </c:xVal>
          <c:yVal>
            <c:numRef>
              <c:f>'S2 Pig'!$G$2:$G$408</c:f>
              <c:numCache>
                <c:formatCode>0.00</c:formatCode>
                <c:ptCount val="407"/>
                <c:pt idx="0">
                  <c:v>1.7937698412698411</c:v>
                </c:pt>
                <c:pt idx="1">
                  <c:v>1.7937698412698411</c:v>
                </c:pt>
                <c:pt idx="2">
                  <c:v>1.7937698412698411</c:v>
                </c:pt>
                <c:pt idx="3">
                  <c:v>1.7937698412698411</c:v>
                </c:pt>
                <c:pt idx="4">
                  <c:v>1.8005357142857139</c:v>
                </c:pt>
                <c:pt idx="5">
                  <c:v>1.8051785714285715</c:v>
                </c:pt>
                <c:pt idx="6">
                  <c:v>1.8128571428571427</c:v>
                </c:pt>
                <c:pt idx="7">
                  <c:v>1.8244047619047621</c:v>
                </c:pt>
                <c:pt idx="8">
                  <c:v>1.8355357142857145</c:v>
                </c:pt>
                <c:pt idx="9">
                  <c:v>1.8533333333333333</c:v>
                </c:pt>
                <c:pt idx="10">
                  <c:v>1.8721428571428571</c:v>
                </c:pt>
                <c:pt idx="11">
                  <c:v>1.8855357142857143</c:v>
                </c:pt>
                <c:pt idx="12">
                  <c:v>1.9081547619047619</c:v>
                </c:pt>
                <c:pt idx="13">
                  <c:v>1.9187499999999995</c:v>
                </c:pt>
                <c:pt idx="14">
                  <c:v>1.9447222222222218</c:v>
                </c:pt>
                <c:pt idx="15">
                  <c:v>1.9729166666666662</c:v>
                </c:pt>
                <c:pt idx="16">
                  <c:v>1.9759722222222216</c:v>
                </c:pt>
                <c:pt idx="17">
                  <c:v>2.0034027777777772</c:v>
                </c:pt>
                <c:pt idx="18">
                  <c:v>2.0355555555555553</c:v>
                </c:pt>
                <c:pt idx="19">
                  <c:v>2.0613194444444445</c:v>
                </c:pt>
                <c:pt idx="20">
                  <c:v>2.0680952380952382</c:v>
                </c:pt>
                <c:pt idx="21">
                  <c:v>2.0857142857142859</c:v>
                </c:pt>
                <c:pt idx="22">
                  <c:v>2.1022619047619049</c:v>
                </c:pt>
                <c:pt idx="23">
                  <c:v>2.1292857142857149</c:v>
                </c:pt>
                <c:pt idx="24">
                  <c:v>2.1636309523809527</c:v>
                </c:pt>
                <c:pt idx="25">
                  <c:v>2.190119047619048</c:v>
                </c:pt>
                <c:pt idx="26">
                  <c:v>2.2152380952380955</c:v>
                </c:pt>
                <c:pt idx="27">
                  <c:v>2.2421428571428574</c:v>
                </c:pt>
                <c:pt idx="28">
                  <c:v>2.266607142857143</c:v>
                </c:pt>
                <c:pt idx="29">
                  <c:v>2.2908333333333331</c:v>
                </c:pt>
                <c:pt idx="30">
                  <c:v>2.3103333333333333</c:v>
                </c:pt>
                <c:pt idx="31">
                  <c:v>2.3071874999999999</c:v>
                </c:pt>
                <c:pt idx="32">
                  <c:v>2.3045833333333334</c:v>
                </c:pt>
                <c:pt idx="33">
                  <c:v>2.3441666666666663</c:v>
                </c:pt>
                <c:pt idx="34">
                  <c:v>2.3815277777777779</c:v>
                </c:pt>
                <c:pt idx="35">
                  <c:v>2.4008333333333334</c:v>
                </c:pt>
                <c:pt idx="36">
                  <c:v>2.3973958333333334</c:v>
                </c:pt>
                <c:pt idx="37">
                  <c:v>2.4031666666666665</c:v>
                </c:pt>
                <c:pt idx="38">
                  <c:v>2.407083333333333</c:v>
                </c:pt>
                <c:pt idx="39">
                  <c:v>2.4089285714285711</c:v>
                </c:pt>
                <c:pt idx="40">
                  <c:v>2.4125595238095237</c:v>
                </c:pt>
                <c:pt idx="41">
                  <c:v>2.4220238095238096</c:v>
                </c:pt>
                <c:pt idx="42">
                  <c:v>2.436547619047619</c:v>
                </c:pt>
                <c:pt idx="43">
                  <c:v>2.4493452380952379</c:v>
                </c:pt>
                <c:pt idx="44">
                  <c:v>2.4625595238095235</c:v>
                </c:pt>
                <c:pt idx="45">
                  <c:v>2.4785119047619046</c:v>
                </c:pt>
                <c:pt idx="46">
                  <c:v>2.4882638888888886</c:v>
                </c:pt>
                <c:pt idx="47">
                  <c:v>2.4951666666666665</c:v>
                </c:pt>
                <c:pt idx="48">
                  <c:v>2.5001041666666666</c:v>
                </c:pt>
                <c:pt idx="49">
                  <c:v>2.6264583333333333</c:v>
                </c:pt>
                <c:pt idx="50">
                  <c:v>2.6671875000000007</c:v>
                </c:pt>
                <c:pt idx="51">
                  <c:v>2.711145833333334</c:v>
                </c:pt>
                <c:pt idx="52">
                  <c:v>2.7660416666666672</c:v>
                </c:pt>
                <c:pt idx="53">
                  <c:v>2.8087500000000007</c:v>
                </c:pt>
                <c:pt idx="54">
                  <c:v>2.9138194444444445</c:v>
                </c:pt>
                <c:pt idx="55">
                  <c:v>2.9906547619047621</c:v>
                </c:pt>
                <c:pt idx="56">
                  <c:v>3.0587500000000003</c:v>
                </c:pt>
                <c:pt idx="57">
                  <c:v>3.2050000000000005</c:v>
                </c:pt>
                <c:pt idx="58">
                  <c:v>3.3724404761904765</c:v>
                </c:pt>
                <c:pt idx="59">
                  <c:v>3.5388095238095238</c:v>
                </c:pt>
                <c:pt idx="60">
                  <c:v>3.684880952380952</c:v>
                </c:pt>
                <c:pt idx="61">
                  <c:v>3.7679761904761904</c:v>
                </c:pt>
                <c:pt idx="62">
                  <c:v>3.848869047619047</c:v>
                </c:pt>
                <c:pt idx="63">
                  <c:v>3.9304761904761896</c:v>
                </c:pt>
                <c:pt idx="64">
                  <c:v>3.981547619047618</c:v>
                </c:pt>
                <c:pt idx="65">
                  <c:v>4.0033928571428552</c:v>
                </c:pt>
                <c:pt idx="66">
                  <c:v>4.0171428571428551</c:v>
                </c:pt>
                <c:pt idx="67">
                  <c:v>4.0216666666666656</c:v>
                </c:pt>
                <c:pt idx="68">
                  <c:v>4.0389880952380937</c:v>
                </c:pt>
                <c:pt idx="69">
                  <c:v>4.0647619047619035</c:v>
                </c:pt>
                <c:pt idx="70">
                  <c:v>4.0902380952380941</c:v>
                </c:pt>
                <c:pt idx="71">
                  <c:v>4.1148809523809513</c:v>
                </c:pt>
                <c:pt idx="72">
                  <c:v>4.1390476190476182</c:v>
                </c:pt>
                <c:pt idx="73">
                  <c:v>4.1632738095238091</c:v>
                </c:pt>
                <c:pt idx="74">
                  <c:v>4.1852976190476188</c:v>
                </c:pt>
                <c:pt idx="75">
                  <c:v>4.1917261904761904</c:v>
                </c:pt>
                <c:pt idx="76">
                  <c:v>4.1903571428571427</c:v>
                </c:pt>
                <c:pt idx="77">
                  <c:v>4.1889880952380949</c:v>
                </c:pt>
                <c:pt idx="78">
                  <c:v>4.1885714285714277</c:v>
                </c:pt>
                <c:pt idx="79">
                  <c:v>4.1886309523809517</c:v>
                </c:pt>
                <c:pt idx="80">
                  <c:v>4.1731547619047609</c:v>
                </c:pt>
                <c:pt idx="81">
                  <c:v>4.1698214285714279</c:v>
                </c:pt>
                <c:pt idx="82">
                  <c:v>4.1893452380952381</c:v>
                </c:pt>
                <c:pt idx="83">
                  <c:v>4.1928571428571431</c:v>
                </c:pt>
                <c:pt idx="84">
                  <c:v>4.2017261904761911</c:v>
                </c:pt>
                <c:pt idx="85">
                  <c:v>4.1941666666666668</c:v>
                </c:pt>
                <c:pt idx="86">
                  <c:v>4.1854761904761908</c:v>
                </c:pt>
                <c:pt idx="87">
                  <c:v>4.2069047619047621</c:v>
                </c:pt>
                <c:pt idx="88">
                  <c:v>4.2276785714285721</c:v>
                </c:pt>
                <c:pt idx="89">
                  <c:v>4.2257142857142869</c:v>
                </c:pt>
                <c:pt idx="90">
                  <c:v>4.2395238095238108</c:v>
                </c:pt>
                <c:pt idx="91">
                  <c:v>4.2479761904761917</c:v>
                </c:pt>
                <c:pt idx="92">
                  <c:v>4.2727976190476209</c:v>
                </c:pt>
                <c:pt idx="93">
                  <c:v>4.298988095238097</c:v>
                </c:pt>
                <c:pt idx="94">
                  <c:v>4.310833333333334</c:v>
                </c:pt>
                <c:pt idx="95">
                  <c:v>4.3116666666666674</c:v>
                </c:pt>
                <c:pt idx="96">
                  <c:v>4.3129166666666672</c:v>
                </c:pt>
                <c:pt idx="97">
                  <c:v>4.3141666666666669</c:v>
                </c:pt>
                <c:pt idx="98">
                  <c:v>4.3155952380952369</c:v>
                </c:pt>
                <c:pt idx="99">
                  <c:v>4.3166666666666655</c:v>
                </c:pt>
                <c:pt idx="100">
                  <c:v>4.3322023809523795</c:v>
                </c:pt>
                <c:pt idx="101">
                  <c:v>4.3603571428571417</c:v>
                </c:pt>
                <c:pt idx="102">
                  <c:v>4.3880952380952376</c:v>
                </c:pt>
                <c:pt idx="103">
                  <c:v>4.4154166666666672</c:v>
                </c:pt>
                <c:pt idx="104">
                  <c:v>4.4427380952380959</c:v>
                </c:pt>
                <c:pt idx="105">
                  <c:v>4.4698809523809535</c:v>
                </c:pt>
                <c:pt idx="106">
                  <c:v>4.4963095238095248</c:v>
                </c:pt>
                <c:pt idx="107">
                  <c:v>4.503750000000001</c:v>
                </c:pt>
                <c:pt idx="108">
                  <c:v>4.5027083333333335</c:v>
                </c:pt>
                <c:pt idx="109">
                  <c:v>4.4989583333333343</c:v>
                </c:pt>
                <c:pt idx="110">
                  <c:v>4.4989583333333352</c:v>
                </c:pt>
                <c:pt idx="111">
                  <c:v>4.4989583333333343</c:v>
                </c:pt>
                <c:pt idx="112">
                  <c:v>4.4959027777777791</c:v>
                </c:pt>
                <c:pt idx="113">
                  <c:v>4.4865277777777797</c:v>
                </c:pt>
                <c:pt idx="114">
                  <c:v>4.4795138888888895</c:v>
                </c:pt>
                <c:pt idx="115">
                  <c:v>4.4725297619047621</c:v>
                </c:pt>
                <c:pt idx="116">
                  <c:v>4.4465178571428581</c:v>
                </c:pt>
                <c:pt idx="117">
                  <c:v>4.446279761904762</c:v>
                </c:pt>
                <c:pt idx="118">
                  <c:v>4.4302593537414969</c:v>
                </c:pt>
                <c:pt idx="119">
                  <c:v>4.4060331632653069</c:v>
                </c:pt>
                <c:pt idx="120">
                  <c:v>4.3881164965986397</c:v>
                </c:pt>
                <c:pt idx="121">
                  <c:v>4.3810664682539686</c:v>
                </c:pt>
                <c:pt idx="122">
                  <c:v>4.3711547619047622</c:v>
                </c:pt>
                <c:pt idx="123">
                  <c:v>4.374488095238096</c:v>
                </c:pt>
                <c:pt idx="124">
                  <c:v>4.3748214285714297</c:v>
                </c:pt>
                <c:pt idx="125">
                  <c:v>4.3972500000000014</c:v>
                </c:pt>
                <c:pt idx="126">
                  <c:v>4.4348333333333345</c:v>
                </c:pt>
                <c:pt idx="127">
                  <c:v>4.4724166666666685</c:v>
                </c:pt>
                <c:pt idx="128">
                  <c:v>4.4473611111111131</c:v>
                </c:pt>
                <c:pt idx="129">
                  <c:v>4.4563095238095256</c:v>
                </c:pt>
                <c:pt idx="130">
                  <c:v>4.4831547619047631</c:v>
                </c:pt>
                <c:pt idx="131">
                  <c:v>4.4832142857142872</c:v>
                </c:pt>
                <c:pt idx="132">
                  <c:v>4.4832142857142872</c:v>
                </c:pt>
                <c:pt idx="133">
                  <c:v>4.4832142857142872</c:v>
                </c:pt>
                <c:pt idx="134">
                  <c:v>4.4832142857142872</c:v>
                </c:pt>
                <c:pt idx="135">
                  <c:v>4.5100595238095247</c:v>
                </c:pt>
                <c:pt idx="136">
                  <c:v>4.5101785714285727</c:v>
                </c:pt>
                <c:pt idx="137">
                  <c:v>4.5102125850340142</c:v>
                </c:pt>
                <c:pt idx="138">
                  <c:v>4.5101530612244902</c:v>
                </c:pt>
                <c:pt idx="139">
                  <c:v>4.5101530612244902</c:v>
                </c:pt>
                <c:pt idx="140">
                  <c:v>4.5101530612244902</c:v>
                </c:pt>
                <c:pt idx="141">
                  <c:v>4.5101530612244911</c:v>
                </c:pt>
                <c:pt idx="142">
                  <c:v>4.5101530612244911</c:v>
                </c:pt>
                <c:pt idx="143">
                  <c:v>4.4831887755102047</c:v>
                </c:pt>
                <c:pt idx="144">
                  <c:v>4.4831547619047631</c:v>
                </c:pt>
                <c:pt idx="145">
                  <c:v>4.4831547619047631</c:v>
                </c:pt>
                <c:pt idx="146">
                  <c:v>4.4312500000000004</c:v>
                </c:pt>
                <c:pt idx="147">
                  <c:v>4.3327976190476196</c:v>
                </c:pt>
                <c:pt idx="148">
                  <c:v>4.2127976190476195</c:v>
                </c:pt>
                <c:pt idx="149">
                  <c:v>4.0529166666666665</c:v>
                </c:pt>
                <c:pt idx="150">
                  <c:v>3.9098809523809521</c:v>
                </c:pt>
                <c:pt idx="151">
                  <c:v>3.7270833333333333</c:v>
                </c:pt>
                <c:pt idx="152">
                  <c:v>3.4797206959706957</c:v>
                </c:pt>
                <c:pt idx="153">
                  <c:v>3.1950778388278382</c:v>
                </c:pt>
                <c:pt idx="154">
                  <c:v>2.9166254578754574</c:v>
                </c:pt>
                <c:pt idx="155">
                  <c:v>2.660339743589744</c:v>
                </c:pt>
                <c:pt idx="156">
                  <c:v>2.436232600732601</c:v>
                </c:pt>
                <c:pt idx="157">
                  <c:v>2.175815934065934</c:v>
                </c:pt>
                <c:pt idx="158">
                  <c:v>2.0000491452991453</c:v>
                </c:pt>
                <c:pt idx="159">
                  <c:v>1.7762777777777776</c:v>
                </c:pt>
                <c:pt idx="160">
                  <c:v>1.6540555555555556</c:v>
                </c:pt>
                <c:pt idx="161">
                  <c:v>1.5759999999999998</c:v>
                </c:pt>
                <c:pt idx="162">
                  <c:v>1.4927777777777778</c:v>
                </c:pt>
                <c:pt idx="163">
                  <c:v>1.4269166666666666</c:v>
                </c:pt>
                <c:pt idx="164">
                  <c:v>1.4091666666666667</c:v>
                </c:pt>
                <c:pt idx="165">
                  <c:v>1.4091666666666667</c:v>
                </c:pt>
                <c:pt idx="166">
                  <c:v>1.400277777777778</c:v>
                </c:pt>
                <c:pt idx="167">
                  <c:v>1.3798611111111112</c:v>
                </c:pt>
                <c:pt idx="168">
                  <c:v>1.1325000000000001</c:v>
                </c:pt>
                <c:pt idx="169">
                  <c:v>0.89597222222222228</c:v>
                </c:pt>
                <c:pt idx="170">
                  <c:v>0.83947916666666667</c:v>
                </c:pt>
                <c:pt idx="171">
                  <c:v>0.8058333333333334</c:v>
                </c:pt>
                <c:pt idx="172">
                  <c:v>0.78208333333333335</c:v>
                </c:pt>
                <c:pt idx="173">
                  <c:v>0.77321428571428563</c:v>
                </c:pt>
                <c:pt idx="174">
                  <c:v>0.68928571428571439</c:v>
                </c:pt>
                <c:pt idx="175">
                  <c:v>0.70517857142857143</c:v>
                </c:pt>
                <c:pt idx="176">
                  <c:v>0.72857142857142854</c:v>
                </c:pt>
                <c:pt idx="177">
                  <c:v>0.75833333333333341</c:v>
                </c:pt>
                <c:pt idx="178">
                  <c:v>0.76994047619047612</c:v>
                </c:pt>
                <c:pt idx="179">
                  <c:v>0.76232142857142848</c:v>
                </c:pt>
                <c:pt idx="180">
                  <c:v>0.74785714285714266</c:v>
                </c:pt>
                <c:pt idx="181">
                  <c:v>0.72404761904761894</c:v>
                </c:pt>
                <c:pt idx="182">
                  <c:v>0.70113095238095213</c:v>
                </c:pt>
                <c:pt idx="183">
                  <c:v>0.67059523809523802</c:v>
                </c:pt>
                <c:pt idx="184">
                  <c:v>0.63255952380952363</c:v>
                </c:pt>
                <c:pt idx="185">
                  <c:v>0.60404761904761883</c:v>
                </c:pt>
                <c:pt idx="186">
                  <c:v>0.59499999999999986</c:v>
                </c:pt>
                <c:pt idx="187">
                  <c:v>0.58434523809523797</c:v>
                </c:pt>
                <c:pt idx="188">
                  <c:v>0.57285714285714284</c:v>
                </c:pt>
                <c:pt idx="189">
                  <c:v>0.56380952380952376</c:v>
                </c:pt>
                <c:pt idx="190">
                  <c:v>0.55440476190476196</c:v>
                </c:pt>
                <c:pt idx="191">
                  <c:v>0.54458333333333342</c:v>
                </c:pt>
                <c:pt idx="192">
                  <c:v>0.54261904761904767</c:v>
                </c:pt>
                <c:pt idx="193">
                  <c:v>0.53999999999999992</c:v>
                </c:pt>
                <c:pt idx="194">
                  <c:v>0.53821428571428565</c:v>
                </c:pt>
                <c:pt idx="195">
                  <c:v>0.53928571428571426</c:v>
                </c:pt>
                <c:pt idx="196">
                  <c:v>0.53541666666666665</c:v>
                </c:pt>
                <c:pt idx="197">
                  <c:v>0.53315476190476174</c:v>
                </c:pt>
                <c:pt idx="198">
                  <c:v>0.53154761904761882</c:v>
                </c:pt>
                <c:pt idx="199">
                  <c:v>0.52964285714285697</c:v>
                </c:pt>
                <c:pt idx="200">
                  <c:v>0.52958333333333318</c:v>
                </c:pt>
                <c:pt idx="201">
                  <c:v>0.52923611111111102</c:v>
                </c:pt>
                <c:pt idx="202">
                  <c:v>0.52858333333333318</c:v>
                </c:pt>
                <c:pt idx="203">
                  <c:v>0.53031249999999985</c:v>
                </c:pt>
                <c:pt idx="204">
                  <c:v>0.52861111111111103</c:v>
                </c:pt>
                <c:pt idx="205">
                  <c:v>0.52687499999999987</c:v>
                </c:pt>
                <c:pt idx="206">
                  <c:v>0.52791666666666648</c:v>
                </c:pt>
                <c:pt idx="207">
                  <c:v>0.52791666666666648</c:v>
                </c:pt>
                <c:pt idx="208">
                  <c:v>0.52791666666666648</c:v>
                </c:pt>
                <c:pt idx="209">
                  <c:v>0.52791666666666648</c:v>
                </c:pt>
                <c:pt idx="210">
                  <c:v>0.52791666666666648</c:v>
                </c:pt>
                <c:pt idx="211">
                  <c:v>0.52791666666666648</c:v>
                </c:pt>
                <c:pt idx="212">
                  <c:v>0.52791666666666648</c:v>
                </c:pt>
                <c:pt idx="213">
                  <c:v>0.52791666666666648</c:v>
                </c:pt>
                <c:pt idx="214">
                  <c:v>0.52791666666666648</c:v>
                </c:pt>
                <c:pt idx="215">
                  <c:v>0.52791666666666648</c:v>
                </c:pt>
                <c:pt idx="216">
                  <c:v>0.52791666666666648</c:v>
                </c:pt>
                <c:pt idx="217">
                  <c:v>0.52791666666666648</c:v>
                </c:pt>
                <c:pt idx="218">
                  <c:v>0.52791666666666648</c:v>
                </c:pt>
                <c:pt idx="219">
                  <c:v>0.52791666666666648</c:v>
                </c:pt>
                <c:pt idx="220">
                  <c:v>0.52791666666666648</c:v>
                </c:pt>
                <c:pt idx="221">
                  <c:v>0.52791666666666648</c:v>
                </c:pt>
                <c:pt idx="222">
                  <c:v>0.51041666666666663</c:v>
                </c:pt>
                <c:pt idx="223">
                  <c:v>0.505</c:v>
                </c:pt>
                <c:pt idx="224">
                  <c:v>0.50458333333333327</c:v>
                </c:pt>
                <c:pt idx="225">
                  <c:v>0.5071874999999999</c:v>
                </c:pt>
                <c:pt idx="226">
                  <c:v>0.51033333333333331</c:v>
                </c:pt>
                <c:pt idx="227">
                  <c:v>0.51486111111111099</c:v>
                </c:pt>
                <c:pt idx="228">
                  <c:v>0.51839285714285699</c:v>
                </c:pt>
                <c:pt idx="229">
                  <c:v>0.52249999999999985</c:v>
                </c:pt>
                <c:pt idx="230">
                  <c:v>0.52851190476190457</c:v>
                </c:pt>
                <c:pt idx="231">
                  <c:v>0.53440476190476183</c:v>
                </c:pt>
                <c:pt idx="232">
                  <c:v>0.53815476190476186</c:v>
                </c:pt>
                <c:pt idx="233">
                  <c:v>0.5406547619047618</c:v>
                </c:pt>
                <c:pt idx="234">
                  <c:v>0.54148809523809516</c:v>
                </c:pt>
                <c:pt idx="235">
                  <c:v>0.54214285714285704</c:v>
                </c:pt>
                <c:pt idx="236">
                  <c:v>0.54244047619047608</c:v>
                </c:pt>
                <c:pt idx="237">
                  <c:v>0.54256944444444444</c:v>
                </c:pt>
                <c:pt idx="238">
                  <c:v>0.54208333333333325</c:v>
                </c:pt>
                <c:pt idx="239">
                  <c:v>0.56141666666666656</c:v>
                </c:pt>
                <c:pt idx="240">
                  <c:v>0.56083333333333329</c:v>
                </c:pt>
                <c:pt idx="241">
                  <c:v>0.58108333333333317</c:v>
                </c:pt>
                <c:pt idx="242">
                  <c:v>0.59031249999999991</c:v>
                </c:pt>
                <c:pt idx="243">
                  <c:v>0.60666666666666658</c:v>
                </c:pt>
                <c:pt idx="244">
                  <c:v>0.60666666666666658</c:v>
                </c:pt>
                <c:pt idx="245">
                  <c:v>0.63687499999999997</c:v>
                </c:pt>
                <c:pt idx="246">
                  <c:v>0.65854166666666669</c:v>
                </c:pt>
                <c:pt idx="247">
                  <c:v>0.70708333333333351</c:v>
                </c:pt>
                <c:pt idx="248">
                  <c:v>0.72864583333333344</c:v>
                </c:pt>
                <c:pt idx="249">
                  <c:v>0.72864583333333344</c:v>
                </c:pt>
                <c:pt idx="250">
                  <c:v>0.72864583333333344</c:v>
                </c:pt>
                <c:pt idx="251">
                  <c:v>0.72864583333333344</c:v>
                </c:pt>
                <c:pt idx="252">
                  <c:v>0.72902777777777794</c:v>
                </c:pt>
                <c:pt idx="253">
                  <c:v>0.79361111111111116</c:v>
                </c:pt>
                <c:pt idx="254">
                  <c:v>0.92125000000000001</c:v>
                </c:pt>
                <c:pt idx="255">
                  <c:v>1.0164583333333332</c:v>
                </c:pt>
                <c:pt idx="256">
                  <c:v>1.0888888888888888</c:v>
                </c:pt>
                <c:pt idx="257">
                  <c:v>1.0888888888888888</c:v>
                </c:pt>
                <c:pt idx="258">
                  <c:v>1.0888888888888888</c:v>
                </c:pt>
                <c:pt idx="259">
                  <c:v>1.1033333333333333</c:v>
                </c:pt>
                <c:pt idx="260">
                  <c:v>1.115</c:v>
                </c:pt>
                <c:pt idx="261">
                  <c:v>1.0779166666666666</c:v>
                </c:pt>
                <c:pt idx="262">
                  <c:v>1.0644166666666668</c:v>
                </c:pt>
                <c:pt idx="263">
                  <c:v>1.0815000000000001</c:v>
                </c:pt>
                <c:pt idx="264">
                  <c:v>1.0924305555555556</c:v>
                </c:pt>
                <c:pt idx="265">
                  <c:v>1.0875000000000001</c:v>
                </c:pt>
                <c:pt idx="266">
                  <c:v>1.0757142857142858</c:v>
                </c:pt>
                <c:pt idx="267">
                  <c:v>1.094166666666667</c:v>
                </c:pt>
                <c:pt idx="268">
                  <c:v>1.1265277777777778</c:v>
                </c:pt>
                <c:pt idx="269">
                  <c:v>1.1497499999999998</c:v>
                </c:pt>
                <c:pt idx="270">
                  <c:v>1.1073958333333334</c:v>
                </c:pt>
                <c:pt idx="271">
                  <c:v>1.0941666666666665</c:v>
                </c:pt>
                <c:pt idx="272">
                  <c:v>1.1122916666666667</c:v>
                </c:pt>
                <c:pt idx="273">
                  <c:v>1.1604166666666664</c:v>
                </c:pt>
                <c:pt idx="274">
                  <c:v>1.1604166666666664</c:v>
                </c:pt>
                <c:pt idx="275">
                  <c:v>1.1604166666666664</c:v>
                </c:pt>
                <c:pt idx="276">
                  <c:v>1.3429166666666665</c:v>
                </c:pt>
                <c:pt idx="277">
                  <c:v>1.3583333333333334</c:v>
                </c:pt>
                <c:pt idx="278">
                  <c:v>1.3583333333333334</c:v>
                </c:pt>
                <c:pt idx="279">
                  <c:v>1.3583333333333334</c:v>
                </c:pt>
                <c:pt idx="280">
                  <c:v>1.3583333333333334</c:v>
                </c:pt>
                <c:pt idx="281">
                  <c:v>1.3583333333333334</c:v>
                </c:pt>
                <c:pt idx="282">
                  <c:v>1.3583333333333334</c:v>
                </c:pt>
                <c:pt idx="283">
                  <c:v>1.4358035714285715</c:v>
                </c:pt>
                <c:pt idx="284">
                  <c:v>1.4289285714285715</c:v>
                </c:pt>
                <c:pt idx="285">
                  <c:v>1.4392857142857143</c:v>
                </c:pt>
                <c:pt idx="286">
                  <c:v>1.4394642857142856</c:v>
                </c:pt>
                <c:pt idx="287">
                  <c:v>1.4475714285714285</c:v>
                </c:pt>
                <c:pt idx="288">
                  <c:v>1.4513095238095239</c:v>
                </c:pt>
                <c:pt idx="289">
                  <c:v>1.4525510204081635</c:v>
                </c:pt>
                <c:pt idx="290">
                  <c:v>1.4514285714285715</c:v>
                </c:pt>
                <c:pt idx="291">
                  <c:v>1.4657142857142855</c:v>
                </c:pt>
                <c:pt idx="292">
                  <c:v>1.4685714285714286</c:v>
                </c:pt>
                <c:pt idx="293">
                  <c:v>1.4871428571428571</c:v>
                </c:pt>
                <c:pt idx="294">
                  <c:v>1.5014285714285713</c:v>
                </c:pt>
                <c:pt idx="295">
                  <c:v>1.52</c:v>
                </c:pt>
                <c:pt idx="296">
                  <c:v>1.5385714285714285</c:v>
                </c:pt>
                <c:pt idx="297">
                  <c:v>1.5514285714285714</c:v>
                </c:pt>
                <c:pt idx="298">
                  <c:v>1.5685714285714287</c:v>
                </c:pt>
                <c:pt idx="299">
                  <c:v>1.5985714285714285</c:v>
                </c:pt>
                <c:pt idx="300">
                  <c:v>1.6142857142857143</c:v>
                </c:pt>
                <c:pt idx="301">
                  <c:v>1.6300000000000001</c:v>
                </c:pt>
                <c:pt idx="302">
                  <c:v>1.6428571428571426</c:v>
                </c:pt>
                <c:pt idx="303">
                  <c:v>1.6571428571428568</c:v>
                </c:pt>
                <c:pt idx="304">
                  <c:v>1.6871428571428571</c:v>
                </c:pt>
                <c:pt idx="305">
                  <c:v>1.7200000000000002</c:v>
                </c:pt>
                <c:pt idx="306">
                  <c:v>1.7357142857142858</c:v>
                </c:pt>
                <c:pt idx="307">
                  <c:v>1.7542857142857144</c:v>
                </c:pt>
                <c:pt idx="308">
                  <c:v>1.7700000000000002</c:v>
                </c:pt>
                <c:pt idx="309">
                  <c:v>1.7871428571428574</c:v>
                </c:pt>
                <c:pt idx="310">
                  <c:v>1.8228571428571432</c:v>
                </c:pt>
                <c:pt idx="311">
                  <c:v>1.8414285714285712</c:v>
                </c:pt>
                <c:pt idx="312">
                  <c:v>1.8671428571428572</c:v>
                </c:pt>
                <c:pt idx="313">
                  <c:v>1.8900000000000001</c:v>
                </c:pt>
                <c:pt idx="314">
                  <c:v>1.9157142857142859</c:v>
                </c:pt>
                <c:pt idx="315">
                  <c:v>1.9428571428571431</c:v>
                </c:pt>
                <c:pt idx="316">
                  <c:v>1.9685714285714284</c:v>
                </c:pt>
                <c:pt idx="317">
                  <c:v>2.0085714285714285</c:v>
                </c:pt>
                <c:pt idx="318">
                  <c:v>2.0514285714285716</c:v>
                </c:pt>
                <c:pt idx="319">
                  <c:v>2.3557142857142859</c:v>
                </c:pt>
                <c:pt idx="320">
                  <c:v>2.6642857142857146</c:v>
                </c:pt>
                <c:pt idx="321">
                  <c:v>2.9685714285714289</c:v>
                </c:pt>
                <c:pt idx="322">
                  <c:v>3.2728571428571436</c:v>
                </c:pt>
                <c:pt idx="323">
                  <c:v>3.5771428571428574</c:v>
                </c:pt>
                <c:pt idx="324">
                  <c:v>3.8485714285714292</c:v>
                </c:pt>
                <c:pt idx="325">
                  <c:v>4.12</c:v>
                </c:pt>
                <c:pt idx="326">
                  <c:v>4.12</c:v>
                </c:pt>
                <c:pt idx="327">
                  <c:v>4.12</c:v>
                </c:pt>
                <c:pt idx="328">
                  <c:v>4.1185714285714292</c:v>
                </c:pt>
                <c:pt idx="329">
                  <c:v>4.1171428571428574</c:v>
                </c:pt>
                <c:pt idx="330">
                  <c:v>4.1171428571428574</c:v>
                </c:pt>
                <c:pt idx="331">
                  <c:v>4.1171428571428574</c:v>
                </c:pt>
                <c:pt idx="332">
                  <c:v>4.1171428571428574</c:v>
                </c:pt>
                <c:pt idx="333">
                  <c:v>4.1171428571428574</c:v>
                </c:pt>
                <c:pt idx="334">
                  <c:v>4.1171428571428574</c:v>
                </c:pt>
                <c:pt idx="335">
                  <c:v>4.1185714285714292</c:v>
                </c:pt>
                <c:pt idx="336">
                  <c:v>4.12</c:v>
                </c:pt>
                <c:pt idx="337">
                  <c:v>4.12</c:v>
                </c:pt>
                <c:pt idx="338">
                  <c:v>4.12</c:v>
                </c:pt>
                <c:pt idx="339">
                  <c:v>4.12</c:v>
                </c:pt>
                <c:pt idx="340">
                  <c:v>4.12</c:v>
                </c:pt>
                <c:pt idx="341">
                  <c:v>4.12</c:v>
                </c:pt>
                <c:pt idx="342">
                  <c:v>4.12</c:v>
                </c:pt>
                <c:pt idx="343">
                  <c:v>4.12</c:v>
                </c:pt>
                <c:pt idx="344">
                  <c:v>4.12</c:v>
                </c:pt>
                <c:pt idx="345">
                  <c:v>4.12</c:v>
                </c:pt>
                <c:pt idx="346">
                  <c:v>4.12</c:v>
                </c:pt>
                <c:pt idx="347">
                  <c:v>4.12</c:v>
                </c:pt>
                <c:pt idx="348">
                  <c:v>4.1185714285714292</c:v>
                </c:pt>
                <c:pt idx="349">
                  <c:v>4.1171428571428574</c:v>
                </c:pt>
                <c:pt idx="350">
                  <c:v>4.1171428571428574</c:v>
                </c:pt>
                <c:pt idx="351">
                  <c:v>4.1157142857142857</c:v>
                </c:pt>
                <c:pt idx="352">
                  <c:v>4.1157142857142857</c:v>
                </c:pt>
                <c:pt idx="353">
                  <c:v>4.1157142857142857</c:v>
                </c:pt>
                <c:pt idx="354">
                  <c:v>4.1157142857142857</c:v>
                </c:pt>
                <c:pt idx="355">
                  <c:v>4.1185714285714292</c:v>
                </c:pt>
                <c:pt idx="356">
                  <c:v>4.1214285714285719</c:v>
                </c:pt>
                <c:pt idx="357">
                  <c:v>4.1228571428571428</c:v>
                </c:pt>
                <c:pt idx="358">
                  <c:v>4.1257142857142854</c:v>
                </c:pt>
                <c:pt idx="359">
                  <c:v>4.1257142857142854</c:v>
                </c:pt>
                <c:pt idx="360">
                  <c:v>4.1257142857142854</c:v>
                </c:pt>
                <c:pt idx="361">
                  <c:v>4.1271428571428572</c:v>
                </c:pt>
                <c:pt idx="362">
                  <c:v>4.1257142857142863</c:v>
                </c:pt>
                <c:pt idx="363">
                  <c:v>4.1242857142857146</c:v>
                </c:pt>
                <c:pt idx="364">
                  <c:v>4.1228571428571437</c:v>
                </c:pt>
                <c:pt idx="365">
                  <c:v>4.1214285714285719</c:v>
                </c:pt>
                <c:pt idx="366">
                  <c:v>4.1214285714285719</c:v>
                </c:pt>
                <c:pt idx="367">
                  <c:v>4.1228571428571437</c:v>
                </c:pt>
                <c:pt idx="368">
                  <c:v>4.1228571428571428</c:v>
                </c:pt>
                <c:pt idx="369">
                  <c:v>4.1242857142857137</c:v>
                </c:pt>
                <c:pt idx="370">
                  <c:v>4.1257142857142854</c:v>
                </c:pt>
                <c:pt idx="371">
                  <c:v>4.1271428571428563</c:v>
                </c:pt>
                <c:pt idx="372">
                  <c:v>4.1285714285714281</c:v>
                </c:pt>
                <c:pt idx="373">
                  <c:v>4.13</c:v>
                </c:pt>
                <c:pt idx="374">
                  <c:v>4.13</c:v>
                </c:pt>
                <c:pt idx="375">
                  <c:v>4.13</c:v>
                </c:pt>
                <c:pt idx="376">
                  <c:v>4.13</c:v>
                </c:pt>
                <c:pt idx="377">
                  <c:v>4.13</c:v>
                </c:pt>
                <c:pt idx="378">
                  <c:v>4.13</c:v>
                </c:pt>
                <c:pt idx="379">
                  <c:v>4.13</c:v>
                </c:pt>
                <c:pt idx="380">
                  <c:v>4.13</c:v>
                </c:pt>
                <c:pt idx="381">
                  <c:v>4.1285714285714281</c:v>
                </c:pt>
                <c:pt idx="382">
                  <c:v>4.1271428571428572</c:v>
                </c:pt>
                <c:pt idx="383">
                  <c:v>4.1257142857142863</c:v>
                </c:pt>
                <c:pt idx="384">
                  <c:v>4.1257142857142863</c:v>
                </c:pt>
                <c:pt idx="385">
                  <c:v>4.125</c:v>
                </c:pt>
                <c:pt idx="386">
                  <c:v>4.1240000000000006</c:v>
                </c:pt>
                <c:pt idx="387">
                  <c:v>4.1224999999999996</c:v>
                </c:pt>
                <c:pt idx="388">
                  <c:v>4.123333333333334</c:v>
                </c:pt>
                <c:pt idx="389">
                  <c:v>4.125</c:v>
                </c:pt>
                <c:pt idx="390">
                  <c:v>4.13</c:v>
                </c:pt>
                <c:pt idx="391">
                  <c:v>4.13</c:v>
                </c:pt>
                <c:pt idx="392">
                  <c:v>4.13</c:v>
                </c:pt>
                <c:pt idx="393">
                  <c:v>4.13</c:v>
                </c:pt>
                <c:pt idx="394">
                  <c:v>4.13</c:v>
                </c:pt>
                <c:pt idx="395">
                  <c:v>4.13</c:v>
                </c:pt>
                <c:pt idx="396">
                  <c:v>4.13</c:v>
                </c:pt>
                <c:pt idx="397">
                  <c:v>4.13</c:v>
                </c:pt>
                <c:pt idx="398">
                  <c:v>4.13</c:v>
                </c:pt>
                <c:pt idx="399">
                  <c:v>4.13</c:v>
                </c:pt>
                <c:pt idx="400">
                  <c:v>4.13</c:v>
                </c:pt>
                <c:pt idx="401">
                  <c:v>4.13</c:v>
                </c:pt>
                <c:pt idx="402">
                  <c:v>4.13</c:v>
                </c:pt>
                <c:pt idx="403">
                  <c:v>4.13</c:v>
                </c:pt>
                <c:pt idx="404">
                  <c:v>4.13</c:v>
                </c:pt>
                <c:pt idx="405">
                  <c:v>4.13</c:v>
                </c:pt>
                <c:pt idx="406">
                  <c:v>4.13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2C-4775-B6D4-FDF8F30E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6144"/>
        <c:axId val="127311872"/>
      </c:scatterChart>
      <c:valAx>
        <c:axId val="258166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7311872"/>
        <c:crosses val="autoZero"/>
        <c:crossBetween val="midCat"/>
      </c:valAx>
      <c:valAx>
        <c:axId val="127311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25816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K4 filtered 2021-11-21</a:t>
            </a:r>
          </a:p>
        </c:rich>
      </c:tx>
      <c:layout>
        <c:manualLayout>
          <c:xMode val="edge"/>
          <c:yMode val="edge"/>
          <c:x val="0.70494176263859343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'K4 Cattle'!$A$2:$A$409</c:f>
              <c:numCache>
                <c:formatCode>m/d/yyyy</c:formatCode>
                <c:ptCount val="408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  <c:pt idx="32">
                  <c:v>44136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44142</c:v>
                </c:pt>
                <c:pt idx="39">
                  <c:v>44143</c:v>
                </c:pt>
                <c:pt idx="40">
                  <c:v>44144</c:v>
                </c:pt>
                <c:pt idx="41">
                  <c:v>44145</c:v>
                </c:pt>
                <c:pt idx="42">
                  <c:v>44146</c:v>
                </c:pt>
                <c:pt idx="43">
                  <c:v>44147</c:v>
                </c:pt>
                <c:pt idx="44">
                  <c:v>44148</c:v>
                </c:pt>
                <c:pt idx="45">
                  <c:v>44149</c:v>
                </c:pt>
                <c:pt idx="46">
                  <c:v>44150</c:v>
                </c:pt>
                <c:pt idx="47">
                  <c:v>44151</c:v>
                </c:pt>
                <c:pt idx="48">
                  <c:v>44152</c:v>
                </c:pt>
                <c:pt idx="49">
                  <c:v>44153</c:v>
                </c:pt>
                <c:pt idx="50">
                  <c:v>44154</c:v>
                </c:pt>
                <c:pt idx="51">
                  <c:v>44155</c:v>
                </c:pt>
                <c:pt idx="52">
                  <c:v>44156</c:v>
                </c:pt>
                <c:pt idx="53">
                  <c:v>44157</c:v>
                </c:pt>
                <c:pt idx="54">
                  <c:v>44158</c:v>
                </c:pt>
                <c:pt idx="55">
                  <c:v>44159</c:v>
                </c:pt>
                <c:pt idx="56">
                  <c:v>44160</c:v>
                </c:pt>
                <c:pt idx="57">
                  <c:v>44161</c:v>
                </c:pt>
                <c:pt idx="58">
                  <c:v>44162</c:v>
                </c:pt>
                <c:pt idx="59">
                  <c:v>44163</c:v>
                </c:pt>
                <c:pt idx="60">
                  <c:v>44164</c:v>
                </c:pt>
                <c:pt idx="61">
                  <c:v>44165</c:v>
                </c:pt>
                <c:pt idx="62">
                  <c:v>44166</c:v>
                </c:pt>
                <c:pt idx="63">
                  <c:v>44167</c:v>
                </c:pt>
                <c:pt idx="64">
                  <c:v>44168</c:v>
                </c:pt>
                <c:pt idx="65">
                  <c:v>44169</c:v>
                </c:pt>
                <c:pt idx="66">
                  <c:v>44170</c:v>
                </c:pt>
                <c:pt idx="67">
                  <c:v>44171</c:v>
                </c:pt>
                <c:pt idx="68">
                  <c:v>44172</c:v>
                </c:pt>
                <c:pt idx="69">
                  <c:v>44173</c:v>
                </c:pt>
                <c:pt idx="70">
                  <c:v>44174</c:v>
                </c:pt>
                <c:pt idx="71">
                  <c:v>44175</c:v>
                </c:pt>
                <c:pt idx="72">
                  <c:v>44176</c:v>
                </c:pt>
                <c:pt idx="73">
                  <c:v>44177</c:v>
                </c:pt>
                <c:pt idx="74">
                  <c:v>44178</c:v>
                </c:pt>
                <c:pt idx="75">
                  <c:v>44179</c:v>
                </c:pt>
                <c:pt idx="76">
                  <c:v>44180</c:v>
                </c:pt>
                <c:pt idx="77">
                  <c:v>44181</c:v>
                </c:pt>
                <c:pt idx="78">
                  <c:v>44182</c:v>
                </c:pt>
                <c:pt idx="79">
                  <c:v>44183</c:v>
                </c:pt>
                <c:pt idx="80">
                  <c:v>44184</c:v>
                </c:pt>
                <c:pt idx="81">
                  <c:v>44185</c:v>
                </c:pt>
                <c:pt idx="82">
                  <c:v>44186</c:v>
                </c:pt>
                <c:pt idx="83">
                  <c:v>44187</c:v>
                </c:pt>
                <c:pt idx="84">
                  <c:v>44188</c:v>
                </c:pt>
                <c:pt idx="85">
                  <c:v>44189</c:v>
                </c:pt>
                <c:pt idx="86">
                  <c:v>44190</c:v>
                </c:pt>
                <c:pt idx="87">
                  <c:v>44191</c:v>
                </c:pt>
                <c:pt idx="88">
                  <c:v>44192</c:v>
                </c:pt>
                <c:pt idx="89">
                  <c:v>44193</c:v>
                </c:pt>
                <c:pt idx="90">
                  <c:v>44194</c:v>
                </c:pt>
                <c:pt idx="91">
                  <c:v>44195</c:v>
                </c:pt>
                <c:pt idx="92">
                  <c:v>44196</c:v>
                </c:pt>
                <c:pt idx="93">
                  <c:v>44197</c:v>
                </c:pt>
                <c:pt idx="94">
                  <c:v>44198</c:v>
                </c:pt>
                <c:pt idx="95">
                  <c:v>44199</c:v>
                </c:pt>
                <c:pt idx="96">
                  <c:v>44200</c:v>
                </c:pt>
                <c:pt idx="97">
                  <c:v>44201</c:v>
                </c:pt>
                <c:pt idx="98">
                  <c:v>44202</c:v>
                </c:pt>
                <c:pt idx="99">
                  <c:v>44203</c:v>
                </c:pt>
                <c:pt idx="100">
                  <c:v>44204</c:v>
                </c:pt>
                <c:pt idx="101">
                  <c:v>44205</c:v>
                </c:pt>
                <c:pt idx="102">
                  <c:v>44206</c:v>
                </c:pt>
                <c:pt idx="103">
                  <c:v>44207</c:v>
                </c:pt>
                <c:pt idx="104">
                  <c:v>44208</c:v>
                </c:pt>
                <c:pt idx="105">
                  <c:v>44209</c:v>
                </c:pt>
                <c:pt idx="106">
                  <c:v>44210</c:v>
                </c:pt>
                <c:pt idx="107">
                  <c:v>44211</c:v>
                </c:pt>
                <c:pt idx="108">
                  <c:v>44212</c:v>
                </c:pt>
                <c:pt idx="109">
                  <c:v>44213</c:v>
                </c:pt>
                <c:pt idx="110">
                  <c:v>44214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44219</c:v>
                </c:pt>
                <c:pt idx="116">
                  <c:v>44220</c:v>
                </c:pt>
                <c:pt idx="117">
                  <c:v>44221</c:v>
                </c:pt>
                <c:pt idx="118">
                  <c:v>44222</c:v>
                </c:pt>
                <c:pt idx="119">
                  <c:v>44223</c:v>
                </c:pt>
                <c:pt idx="120">
                  <c:v>44224</c:v>
                </c:pt>
                <c:pt idx="121">
                  <c:v>44225</c:v>
                </c:pt>
                <c:pt idx="122">
                  <c:v>44226</c:v>
                </c:pt>
                <c:pt idx="123">
                  <c:v>44227</c:v>
                </c:pt>
                <c:pt idx="124">
                  <c:v>44228</c:v>
                </c:pt>
                <c:pt idx="125">
                  <c:v>44229</c:v>
                </c:pt>
                <c:pt idx="126">
                  <c:v>44230</c:v>
                </c:pt>
                <c:pt idx="127">
                  <c:v>44231</c:v>
                </c:pt>
                <c:pt idx="128">
                  <c:v>44232</c:v>
                </c:pt>
                <c:pt idx="129">
                  <c:v>44233</c:v>
                </c:pt>
                <c:pt idx="130">
                  <c:v>44234</c:v>
                </c:pt>
                <c:pt idx="131">
                  <c:v>44235</c:v>
                </c:pt>
                <c:pt idx="132">
                  <c:v>44236</c:v>
                </c:pt>
                <c:pt idx="133">
                  <c:v>44237</c:v>
                </c:pt>
                <c:pt idx="134">
                  <c:v>44238</c:v>
                </c:pt>
                <c:pt idx="135">
                  <c:v>44239</c:v>
                </c:pt>
                <c:pt idx="136">
                  <c:v>44240</c:v>
                </c:pt>
                <c:pt idx="137">
                  <c:v>44241</c:v>
                </c:pt>
                <c:pt idx="138">
                  <c:v>44242</c:v>
                </c:pt>
                <c:pt idx="139">
                  <c:v>44243</c:v>
                </c:pt>
                <c:pt idx="140">
                  <c:v>44244</c:v>
                </c:pt>
                <c:pt idx="141">
                  <c:v>44245</c:v>
                </c:pt>
                <c:pt idx="142">
                  <c:v>44246</c:v>
                </c:pt>
                <c:pt idx="143">
                  <c:v>44247</c:v>
                </c:pt>
                <c:pt idx="144">
                  <c:v>44248</c:v>
                </c:pt>
                <c:pt idx="145">
                  <c:v>44249</c:v>
                </c:pt>
                <c:pt idx="146">
                  <c:v>44250</c:v>
                </c:pt>
                <c:pt idx="147">
                  <c:v>44251</c:v>
                </c:pt>
                <c:pt idx="148">
                  <c:v>44252</c:v>
                </c:pt>
                <c:pt idx="149">
                  <c:v>44253</c:v>
                </c:pt>
                <c:pt idx="150">
                  <c:v>44254</c:v>
                </c:pt>
                <c:pt idx="151">
                  <c:v>44255</c:v>
                </c:pt>
                <c:pt idx="152">
                  <c:v>44256</c:v>
                </c:pt>
                <c:pt idx="153">
                  <c:v>44257</c:v>
                </c:pt>
                <c:pt idx="154">
                  <c:v>44258</c:v>
                </c:pt>
                <c:pt idx="155">
                  <c:v>44259</c:v>
                </c:pt>
                <c:pt idx="156">
                  <c:v>44260</c:v>
                </c:pt>
                <c:pt idx="157">
                  <c:v>44261</c:v>
                </c:pt>
                <c:pt idx="158">
                  <c:v>44262</c:v>
                </c:pt>
                <c:pt idx="159">
                  <c:v>44263</c:v>
                </c:pt>
                <c:pt idx="160">
                  <c:v>44264</c:v>
                </c:pt>
                <c:pt idx="161">
                  <c:v>44265</c:v>
                </c:pt>
                <c:pt idx="162">
                  <c:v>44266</c:v>
                </c:pt>
                <c:pt idx="163">
                  <c:v>44267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44271</c:v>
                </c:pt>
                <c:pt idx="168">
                  <c:v>44272</c:v>
                </c:pt>
                <c:pt idx="169">
                  <c:v>44273</c:v>
                </c:pt>
                <c:pt idx="170">
                  <c:v>44274</c:v>
                </c:pt>
                <c:pt idx="171">
                  <c:v>44275</c:v>
                </c:pt>
                <c:pt idx="172">
                  <c:v>44276</c:v>
                </c:pt>
                <c:pt idx="173">
                  <c:v>44277</c:v>
                </c:pt>
                <c:pt idx="174">
                  <c:v>44278</c:v>
                </c:pt>
                <c:pt idx="175">
                  <c:v>44279</c:v>
                </c:pt>
                <c:pt idx="176">
                  <c:v>44280</c:v>
                </c:pt>
                <c:pt idx="177">
                  <c:v>44281</c:v>
                </c:pt>
                <c:pt idx="178">
                  <c:v>44282</c:v>
                </c:pt>
                <c:pt idx="179">
                  <c:v>44283</c:v>
                </c:pt>
                <c:pt idx="180">
                  <c:v>44284</c:v>
                </c:pt>
                <c:pt idx="181">
                  <c:v>44285</c:v>
                </c:pt>
                <c:pt idx="182">
                  <c:v>44286</c:v>
                </c:pt>
                <c:pt idx="183">
                  <c:v>44287</c:v>
                </c:pt>
                <c:pt idx="184">
                  <c:v>44288</c:v>
                </c:pt>
                <c:pt idx="185">
                  <c:v>44289</c:v>
                </c:pt>
                <c:pt idx="186">
                  <c:v>44290</c:v>
                </c:pt>
                <c:pt idx="187">
                  <c:v>44291</c:v>
                </c:pt>
                <c:pt idx="188">
                  <c:v>44292</c:v>
                </c:pt>
                <c:pt idx="189">
                  <c:v>44293</c:v>
                </c:pt>
                <c:pt idx="190">
                  <c:v>44294</c:v>
                </c:pt>
                <c:pt idx="191">
                  <c:v>44295</c:v>
                </c:pt>
                <c:pt idx="192">
                  <c:v>44296</c:v>
                </c:pt>
                <c:pt idx="193">
                  <c:v>44297</c:v>
                </c:pt>
                <c:pt idx="194">
                  <c:v>44298</c:v>
                </c:pt>
                <c:pt idx="195">
                  <c:v>44299</c:v>
                </c:pt>
                <c:pt idx="196">
                  <c:v>44300</c:v>
                </c:pt>
                <c:pt idx="197">
                  <c:v>44301</c:v>
                </c:pt>
                <c:pt idx="198">
                  <c:v>44302</c:v>
                </c:pt>
                <c:pt idx="199">
                  <c:v>44303</c:v>
                </c:pt>
                <c:pt idx="200">
                  <c:v>44304</c:v>
                </c:pt>
                <c:pt idx="201">
                  <c:v>44305</c:v>
                </c:pt>
                <c:pt idx="202">
                  <c:v>44306</c:v>
                </c:pt>
                <c:pt idx="203">
                  <c:v>44307</c:v>
                </c:pt>
                <c:pt idx="204">
                  <c:v>44308</c:v>
                </c:pt>
                <c:pt idx="205">
                  <c:v>44309</c:v>
                </c:pt>
                <c:pt idx="206">
                  <c:v>44310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44317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44321</c:v>
                </c:pt>
                <c:pt idx="218">
                  <c:v>44322</c:v>
                </c:pt>
                <c:pt idx="219">
                  <c:v>44323</c:v>
                </c:pt>
                <c:pt idx="220">
                  <c:v>44324</c:v>
                </c:pt>
                <c:pt idx="221">
                  <c:v>44325</c:v>
                </c:pt>
                <c:pt idx="222">
                  <c:v>44326</c:v>
                </c:pt>
                <c:pt idx="223">
                  <c:v>44327</c:v>
                </c:pt>
                <c:pt idx="224">
                  <c:v>44328</c:v>
                </c:pt>
                <c:pt idx="225">
                  <c:v>44329</c:v>
                </c:pt>
                <c:pt idx="226">
                  <c:v>44330</c:v>
                </c:pt>
                <c:pt idx="227">
                  <c:v>44331</c:v>
                </c:pt>
                <c:pt idx="228">
                  <c:v>44332</c:v>
                </c:pt>
                <c:pt idx="229">
                  <c:v>44333</c:v>
                </c:pt>
                <c:pt idx="230">
                  <c:v>44334</c:v>
                </c:pt>
                <c:pt idx="231">
                  <c:v>44335</c:v>
                </c:pt>
                <c:pt idx="232">
                  <c:v>44336</c:v>
                </c:pt>
                <c:pt idx="233">
                  <c:v>44337</c:v>
                </c:pt>
                <c:pt idx="234">
                  <c:v>44338</c:v>
                </c:pt>
                <c:pt idx="235">
                  <c:v>44339</c:v>
                </c:pt>
                <c:pt idx="236">
                  <c:v>44340</c:v>
                </c:pt>
                <c:pt idx="237">
                  <c:v>44341</c:v>
                </c:pt>
                <c:pt idx="238">
                  <c:v>44342</c:v>
                </c:pt>
                <c:pt idx="239">
                  <c:v>44343</c:v>
                </c:pt>
                <c:pt idx="240">
                  <c:v>44344</c:v>
                </c:pt>
                <c:pt idx="241">
                  <c:v>44345</c:v>
                </c:pt>
                <c:pt idx="242">
                  <c:v>44346</c:v>
                </c:pt>
                <c:pt idx="243">
                  <c:v>44347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44352</c:v>
                </c:pt>
                <c:pt idx="249">
                  <c:v>44353</c:v>
                </c:pt>
                <c:pt idx="250">
                  <c:v>44354</c:v>
                </c:pt>
                <c:pt idx="251">
                  <c:v>44355</c:v>
                </c:pt>
                <c:pt idx="252">
                  <c:v>44356</c:v>
                </c:pt>
                <c:pt idx="253">
                  <c:v>44357</c:v>
                </c:pt>
                <c:pt idx="254">
                  <c:v>44358</c:v>
                </c:pt>
                <c:pt idx="255">
                  <c:v>44359</c:v>
                </c:pt>
                <c:pt idx="256">
                  <c:v>44360</c:v>
                </c:pt>
                <c:pt idx="257">
                  <c:v>44361</c:v>
                </c:pt>
                <c:pt idx="258">
                  <c:v>44362</c:v>
                </c:pt>
                <c:pt idx="259">
                  <c:v>44363</c:v>
                </c:pt>
                <c:pt idx="260">
                  <c:v>44364</c:v>
                </c:pt>
                <c:pt idx="261">
                  <c:v>44365</c:v>
                </c:pt>
                <c:pt idx="262">
                  <c:v>44366</c:v>
                </c:pt>
                <c:pt idx="263">
                  <c:v>44367</c:v>
                </c:pt>
                <c:pt idx="264">
                  <c:v>44368</c:v>
                </c:pt>
                <c:pt idx="265">
                  <c:v>44369</c:v>
                </c:pt>
                <c:pt idx="266">
                  <c:v>44370</c:v>
                </c:pt>
                <c:pt idx="267">
                  <c:v>44371</c:v>
                </c:pt>
                <c:pt idx="268">
                  <c:v>44372</c:v>
                </c:pt>
                <c:pt idx="269">
                  <c:v>44373</c:v>
                </c:pt>
                <c:pt idx="270">
                  <c:v>44374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44380</c:v>
                </c:pt>
                <c:pt idx="277">
                  <c:v>44381</c:v>
                </c:pt>
                <c:pt idx="278">
                  <c:v>44382</c:v>
                </c:pt>
                <c:pt idx="279">
                  <c:v>44383</c:v>
                </c:pt>
                <c:pt idx="280">
                  <c:v>44384</c:v>
                </c:pt>
                <c:pt idx="281">
                  <c:v>44385</c:v>
                </c:pt>
                <c:pt idx="282">
                  <c:v>44386</c:v>
                </c:pt>
                <c:pt idx="283">
                  <c:v>44387</c:v>
                </c:pt>
                <c:pt idx="284">
                  <c:v>44388</c:v>
                </c:pt>
                <c:pt idx="285">
                  <c:v>44389</c:v>
                </c:pt>
                <c:pt idx="286">
                  <c:v>44390</c:v>
                </c:pt>
                <c:pt idx="287">
                  <c:v>44391</c:v>
                </c:pt>
                <c:pt idx="288">
                  <c:v>44392</c:v>
                </c:pt>
                <c:pt idx="289">
                  <c:v>44393</c:v>
                </c:pt>
                <c:pt idx="290">
                  <c:v>44394</c:v>
                </c:pt>
                <c:pt idx="291">
                  <c:v>44395</c:v>
                </c:pt>
                <c:pt idx="292">
                  <c:v>44396</c:v>
                </c:pt>
                <c:pt idx="293">
                  <c:v>44397</c:v>
                </c:pt>
                <c:pt idx="294">
                  <c:v>44398</c:v>
                </c:pt>
                <c:pt idx="295">
                  <c:v>44399</c:v>
                </c:pt>
                <c:pt idx="296">
                  <c:v>44400</c:v>
                </c:pt>
                <c:pt idx="297">
                  <c:v>44401</c:v>
                </c:pt>
                <c:pt idx="298">
                  <c:v>44402</c:v>
                </c:pt>
                <c:pt idx="299">
                  <c:v>44403</c:v>
                </c:pt>
                <c:pt idx="300">
                  <c:v>44404</c:v>
                </c:pt>
                <c:pt idx="301">
                  <c:v>44405</c:v>
                </c:pt>
                <c:pt idx="302">
                  <c:v>44406</c:v>
                </c:pt>
                <c:pt idx="303">
                  <c:v>44407</c:v>
                </c:pt>
                <c:pt idx="304">
                  <c:v>44408</c:v>
                </c:pt>
                <c:pt idx="305">
                  <c:v>44409</c:v>
                </c:pt>
                <c:pt idx="306">
                  <c:v>44410</c:v>
                </c:pt>
                <c:pt idx="307">
                  <c:v>44411</c:v>
                </c:pt>
                <c:pt idx="308">
                  <c:v>44412</c:v>
                </c:pt>
                <c:pt idx="309">
                  <c:v>44413</c:v>
                </c:pt>
                <c:pt idx="310">
                  <c:v>44414</c:v>
                </c:pt>
                <c:pt idx="311">
                  <c:v>44415</c:v>
                </c:pt>
                <c:pt idx="312">
                  <c:v>44416</c:v>
                </c:pt>
                <c:pt idx="313">
                  <c:v>44417</c:v>
                </c:pt>
                <c:pt idx="314">
                  <c:v>44418</c:v>
                </c:pt>
                <c:pt idx="315">
                  <c:v>44419</c:v>
                </c:pt>
                <c:pt idx="316">
                  <c:v>44420</c:v>
                </c:pt>
                <c:pt idx="317">
                  <c:v>44421</c:v>
                </c:pt>
                <c:pt idx="318">
                  <c:v>44422</c:v>
                </c:pt>
                <c:pt idx="319">
                  <c:v>44423</c:v>
                </c:pt>
                <c:pt idx="320">
                  <c:v>44424</c:v>
                </c:pt>
                <c:pt idx="321">
                  <c:v>44425</c:v>
                </c:pt>
                <c:pt idx="322">
                  <c:v>44426</c:v>
                </c:pt>
                <c:pt idx="323">
                  <c:v>44427</c:v>
                </c:pt>
                <c:pt idx="324">
                  <c:v>44428</c:v>
                </c:pt>
                <c:pt idx="325">
                  <c:v>44429</c:v>
                </c:pt>
                <c:pt idx="326">
                  <c:v>44430</c:v>
                </c:pt>
                <c:pt idx="327">
                  <c:v>44431</c:v>
                </c:pt>
                <c:pt idx="328">
                  <c:v>44432</c:v>
                </c:pt>
                <c:pt idx="329">
                  <c:v>44433</c:v>
                </c:pt>
                <c:pt idx="330">
                  <c:v>44434</c:v>
                </c:pt>
                <c:pt idx="331">
                  <c:v>44435</c:v>
                </c:pt>
                <c:pt idx="332">
                  <c:v>44436</c:v>
                </c:pt>
                <c:pt idx="333">
                  <c:v>44437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44443</c:v>
                </c:pt>
                <c:pt idx="340">
                  <c:v>44444</c:v>
                </c:pt>
                <c:pt idx="341">
                  <c:v>44445</c:v>
                </c:pt>
                <c:pt idx="342">
                  <c:v>44446</c:v>
                </c:pt>
                <c:pt idx="343">
                  <c:v>44447</c:v>
                </c:pt>
                <c:pt idx="344">
                  <c:v>44448</c:v>
                </c:pt>
                <c:pt idx="345">
                  <c:v>44449</c:v>
                </c:pt>
                <c:pt idx="346">
                  <c:v>44450</c:v>
                </c:pt>
                <c:pt idx="347">
                  <c:v>44451</c:v>
                </c:pt>
                <c:pt idx="348">
                  <c:v>44452</c:v>
                </c:pt>
                <c:pt idx="349">
                  <c:v>44453</c:v>
                </c:pt>
                <c:pt idx="350">
                  <c:v>44454</c:v>
                </c:pt>
                <c:pt idx="351">
                  <c:v>44455</c:v>
                </c:pt>
                <c:pt idx="352">
                  <c:v>44456</c:v>
                </c:pt>
                <c:pt idx="353">
                  <c:v>44457</c:v>
                </c:pt>
                <c:pt idx="354">
                  <c:v>44458</c:v>
                </c:pt>
                <c:pt idx="355">
                  <c:v>44459</c:v>
                </c:pt>
                <c:pt idx="356">
                  <c:v>44460</c:v>
                </c:pt>
                <c:pt idx="357">
                  <c:v>44461</c:v>
                </c:pt>
                <c:pt idx="358">
                  <c:v>44462</c:v>
                </c:pt>
                <c:pt idx="359">
                  <c:v>44463</c:v>
                </c:pt>
                <c:pt idx="360">
                  <c:v>44464</c:v>
                </c:pt>
                <c:pt idx="361">
                  <c:v>44465</c:v>
                </c:pt>
                <c:pt idx="362">
                  <c:v>44466</c:v>
                </c:pt>
                <c:pt idx="363">
                  <c:v>44467</c:v>
                </c:pt>
                <c:pt idx="364">
                  <c:v>44468</c:v>
                </c:pt>
                <c:pt idx="365">
                  <c:v>44469</c:v>
                </c:pt>
                <c:pt idx="366">
                  <c:v>44470</c:v>
                </c:pt>
                <c:pt idx="367">
                  <c:v>44471</c:v>
                </c:pt>
                <c:pt idx="368">
                  <c:v>44472</c:v>
                </c:pt>
                <c:pt idx="369">
                  <c:v>44473</c:v>
                </c:pt>
                <c:pt idx="370">
                  <c:v>44474</c:v>
                </c:pt>
                <c:pt idx="371">
                  <c:v>44475</c:v>
                </c:pt>
                <c:pt idx="372">
                  <c:v>44476</c:v>
                </c:pt>
                <c:pt idx="373">
                  <c:v>44477</c:v>
                </c:pt>
                <c:pt idx="374">
                  <c:v>44478</c:v>
                </c:pt>
                <c:pt idx="375">
                  <c:v>44479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44485</c:v>
                </c:pt>
                <c:pt idx="382">
                  <c:v>44486</c:v>
                </c:pt>
                <c:pt idx="383">
                  <c:v>44487</c:v>
                </c:pt>
                <c:pt idx="384">
                  <c:v>44488</c:v>
                </c:pt>
                <c:pt idx="385">
                  <c:v>44489</c:v>
                </c:pt>
                <c:pt idx="386">
                  <c:v>44490</c:v>
                </c:pt>
                <c:pt idx="387">
                  <c:v>44491</c:v>
                </c:pt>
                <c:pt idx="388">
                  <c:v>44492</c:v>
                </c:pt>
                <c:pt idx="389">
                  <c:v>44493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44499</c:v>
                </c:pt>
                <c:pt idx="396">
                  <c:v>44500</c:v>
                </c:pt>
                <c:pt idx="397">
                  <c:v>44501</c:v>
                </c:pt>
                <c:pt idx="398">
                  <c:v>44502</c:v>
                </c:pt>
                <c:pt idx="399">
                  <c:v>44503</c:v>
                </c:pt>
                <c:pt idx="400">
                  <c:v>44504</c:v>
                </c:pt>
                <c:pt idx="401">
                  <c:v>44505</c:v>
                </c:pt>
                <c:pt idx="402">
                  <c:v>44506</c:v>
                </c:pt>
                <c:pt idx="403">
                  <c:v>44507</c:v>
                </c:pt>
                <c:pt idx="404">
                  <c:v>44508</c:v>
                </c:pt>
                <c:pt idx="405">
                  <c:v>44509</c:v>
                </c:pt>
                <c:pt idx="406">
                  <c:v>44510</c:v>
                </c:pt>
                <c:pt idx="407">
                  <c:v>44511</c:v>
                </c:pt>
              </c:numCache>
            </c:numRef>
          </c:xVal>
          <c:yVal>
            <c:numRef>
              <c:f>'K4 Cattle'!$F$2:$F$409</c:f>
              <c:numCache>
                <c:formatCode>0.0</c:formatCode>
                <c:ptCount val="408"/>
                <c:pt idx="0">
                  <c:v>73.195833333333312</c:v>
                </c:pt>
                <c:pt idx="1">
                  <c:v>72.737499999999997</c:v>
                </c:pt>
                <c:pt idx="2">
                  <c:v>76.387499999999974</c:v>
                </c:pt>
                <c:pt idx="3">
                  <c:v>82.40416666666664</c:v>
                </c:pt>
                <c:pt idx="4">
                  <c:v>84.587499999999991</c:v>
                </c:pt>
                <c:pt idx="5">
                  <c:v>88.816666666666677</c:v>
                </c:pt>
                <c:pt idx="6">
                  <c:v>91.729166666666671</c:v>
                </c:pt>
                <c:pt idx="7">
                  <c:v>92.275000000000006</c:v>
                </c:pt>
                <c:pt idx="8">
                  <c:v>99.270833333333329</c:v>
                </c:pt>
                <c:pt idx="9">
                  <c:v>102.43333333333331</c:v>
                </c:pt>
                <c:pt idx="10">
                  <c:v>106.71250000000001</c:v>
                </c:pt>
                <c:pt idx="11">
                  <c:v>108.28333333333336</c:v>
                </c:pt>
                <c:pt idx="12">
                  <c:v>108.85000000000001</c:v>
                </c:pt>
                <c:pt idx="13">
                  <c:v>108.7</c:v>
                </c:pt>
                <c:pt idx="14">
                  <c:v>116.56666666666666</c:v>
                </c:pt>
                <c:pt idx="15">
                  <c:v>125.61666666666666</c:v>
                </c:pt>
                <c:pt idx="16">
                  <c:v>129.48333333333332</c:v>
                </c:pt>
                <c:pt idx="17">
                  <c:v>129.10000000000002</c:v>
                </c:pt>
                <c:pt idx="18">
                  <c:v>129.42916666666667</c:v>
                </c:pt>
                <c:pt idx="19">
                  <c:v>137.29166666666666</c:v>
                </c:pt>
                <c:pt idx="20">
                  <c:v>140.06666666666663</c:v>
                </c:pt>
                <c:pt idx="21">
                  <c:v>140.22916666666669</c:v>
                </c:pt>
                <c:pt idx="22">
                  <c:v>144.72083333333333</c:v>
                </c:pt>
                <c:pt idx="23">
                  <c:v>146.75</c:v>
                </c:pt>
                <c:pt idx="24">
                  <c:v>148.54583333333332</c:v>
                </c:pt>
                <c:pt idx="26">
                  <c:v>162.2791666666667</c:v>
                </c:pt>
                <c:pt idx="27">
                  <c:v>159.74999999999994</c:v>
                </c:pt>
                <c:pt idx="28">
                  <c:v>163.15416666666664</c:v>
                </c:pt>
                <c:pt idx="29">
                  <c:v>162.90833333333333</c:v>
                </c:pt>
                <c:pt idx="30">
                  <c:v>170.06666666666666</c:v>
                </c:pt>
                <c:pt idx="31">
                  <c:v>173.30833333333337</c:v>
                </c:pt>
                <c:pt idx="32">
                  <c:v>173.49999999999997</c:v>
                </c:pt>
                <c:pt idx="33">
                  <c:v>178.63749999999999</c:v>
                </c:pt>
                <c:pt idx="34">
                  <c:v>182.05416666666673</c:v>
                </c:pt>
                <c:pt idx="35">
                  <c:v>188.80416666666667</c:v>
                </c:pt>
                <c:pt idx="36">
                  <c:v>191.70000000000002</c:v>
                </c:pt>
                <c:pt idx="37">
                  <c:v>197.875</c:v>
                </c:pt>
                <c:pt idx="42">
                  <c:v>222.2208333333333</c:v>
                </c:pt>
                <c:pt idx="43">
                  <c:v>216.24166666666667</c:v>
                </c:pt>
                <c:pt idx="44">
                  <c:v>186.4708333333333</c:v>
                </c:pt>
                <c:pt idx="45">
                  <c:v>161.52083333333334</c:v>
                </c:pt>
                <c:pt idx="46">
                  <c:v>157.02500000000001</c:v>
                </c:pt>
                <c:pt idx="47">
                  <c:v>162.32083333333333</c:v>
                </c:pt>
                <c:pt idx="48">
                  <c:v>164.22499999999997</c:v>
                </c:pt>
                <c:pt idx="49">
                  <c:v>168.04583333333335</c:v>
                </c:pt>
                <c:pt idx="50">
                  <c:v>170.02916666666667</c:v>
                </c:pt>
                <c:pt idx="51">
                  <c:v>168.72916666666669</c:v>
                </c:pt>
                <c:pt idx="52">
                  <c:v>179.32916666666671</c:v>
                </c:pt>
                <c:pt idx="53">
                  <c:v>178.79166666666669</c:v>
                </c:pt>
                <c:pt idx="54">
                  <c:v>180.24166666666665</c:v>
                </c:pt>
                <c:pt idx="55">
                  <c:v>181.21666666666664</c:v>
                </c:pt>
                <c:pt idx="56">
                  <c:v>185.94583333333335</c:v>
                </c:pt>
                <c:pt idx="57">
                  <c:v>192.04583333333326</c:v>
                </c:pt>
                <c:pt idx="58">
                  <c:v>197.41666666666671</c:v>
                </c:pt>
                <c:pt idx="59">
                  <c:v>197.51666666666668</c:v>
                </c:pt>
                <c:pt idx="60">
                  <c:v>196.98750000000004</c:v>
                </c:pt>
                <c:pt idx="61">
                  <c:v>203.59166666666667</c:v>
                </c:pt>
                <c:pt idx="62">
                  <c:v>210.18333333333339</c:v>
                </c:pt>
                <c:pt idx="63">
                  <c:v>209.37916666666666</c:v>
                </c:pt>
                <c:pt idx="64">
                  <c:v>207.87916666666669</c:v>
                </c:pt>
                <c:pt idx="65">
                  <c:v>210.6875</c:v>
                </c:pt>
                <c:pt idx="66">
                  <c:v>216.19166666666669</c:v>
                </c:pt>
                <c:pt idx="67">
                  <c:v>220.80833333333331</c:v>
                </c:pt>
                <c:pt idx="68">
                  <c:v>218.47916666666669</c:v>
                </c:pt>
                <c:pt idx="69">
                  <c:v>224.72916666666669</c:v>
                </c:pt>
                <c:pt idx="70">
                  <c:v>227.72499999999997</c:v>
                </c:pt>
                <c:pt idx="71">
                  <c:v>234.80833333333334</c:v>
                </c:pt>
                <c:pt idx="76">
                  <c:v>251.06666666666669</c:v>
                </c:pt>
                <c:pt idx="77">
                  <c:v>255.44166666666666</c:v>
                </c:pt>
                <c:pt idx="78">
                  <c:v>258.375</c:v>
                </c:pt>
                <c:pt idx="79">
                  <c:v>263.62083333333334</c:v>
                </c:pt>
                <c:pt idx="80">
                  <c:v>272.68333333333328</c:v>
                </c:pt>
                <c:pt idx="81">
                  <c:v>269.29583333333335</c:v>
                </c:pt>
                <c:pt idx="82">
                  <c:v>269.58333333333331</c:v>
                </c:pt>
                <c:pt idx="83">
                  <c:v>274.12499999999994</c:v>
                </c:pt>
                <c:pt idx="84">
                  <c:v>277.46250000000003</c:v>
                </c:pt>
                <c:pt idx="85">
                  <c:v>285.29583333333335</c:v>
                </c:pt>
                <c:pt idx="86">
                  <c:v>290.13333333333333</c:v>
                </c:pt>
                <c:pt idx="87">
                  <c:v>290.31666666666666</c:v>
                </c:pt>
                <c:pt idx="88">
                  <c:v>289.10833333333341</c:v>
                </c:pt>
                <c:pt idx="89">
                  <c:v>294.82499999999999</c:v>
                </c:pt>
                <c:pt idx="90">
                  <c:v>298.28749999999997</c:v>
                </c:pt>
                <c:pt idx="91">
                  <c:v>298.4041666666667</c:v>
                </c:pt>
                <c:pt idx="92">
                  <c:v>304.94166666666661</c:v>
                </c:pt>
                <c:pt idx="93">
                  <c:v>325.78333333333342</c:v>
                </c:pt>
                <c:pt idx="94">
                  <c:v>323.31250000000006</c:v>
                </c:pt>
                <c:pt idx="95">
                  <c:v>317.09999999999997</c:v>
                </c:pt>
                <c:pt idx="96">
                  <c:v>315.95833333333331</c:v>
                </c:pt>
                <c:pt idx="97">
                  <c:v>316.95416666666671</c:v>
                </c:pt>
                <c:pt idx="98">
                  <c:v>349.17083333333346</c:v>
                </c:pt>
                <c:pt idx="99">
                  <c:v>336.07916666666671</c:v>
                </c:pt>
                <c:pt idx="100">
                  <c:v>341.02499999999998</c:v>
                </c:pt>
                <c:pt idx="101">
                  <c:v>342.02500000000009</c:v>
                </c:pt>
                <c:pt idx="102">
                  <c:v>344.01666666666671</c:v>
                </c:pt>
                <c:pt idx="103">
                  <c:v>344.96250000000009</c:v>
                </c:pt>
                <c:pt idx="104">
                  <c:v>353.10000000000008</c:v>
                </c:pt>
                <c:pt idx="105">
                  <c:v>340.92083333333341</c:v>
                </c:pt>
                <c:pt idx="107">
                  <c:v>350.80000000000007</c:v>
                </c:pt>
                <c:pt idx="108">
                  <c:v>350.45000000000005</c:v>
                </c:pt>
                <c:pt idx="109">
                  <c:v>357.86666666666673</c:v>
                </c:pt>
                <c:pt idx="110">
                  <c:v>364.59583333333347</c:v>
                </c:pt>
                <c:pt idx="111">
                  <c:v>368.10833333333329</c:v>
                </c:pt>
                <c:pt idx="112">
                  <c:v>364.33750000000009</c:v>
                </c:pt>
                <c:pt idx="113">
                  <c:v>368.5208333333332</c:v>
                </c:pt>
                <c:pt idx="114">
                  <c:v>371.25000000000006</c:v>
                </c:pt>
                <c:pt idx="115">
                  <c:v>381.73333333333335</c:v>
                </c:pt>
                <c:pt idx="116">
                  <c:v>384.22500000000002</c:v>
                </c:pt>
                <c:pt idx="117">
                  <c:v>384.88749999999999</c:v>
                </c:pt>
                <c:pt idx="118">
                  <c:v>386.58333333333343</c:v>
                </c:pt>
                <c:pt idx="119">
                  <c:v>391.16250000000002</c:v>
                </c:pt>
                <c:pt idx="120">
                  <c:v>391.11250000000007</c:v>
                </c:pt>
                <c:pt idx="121">
                  <c:v>399.84583333333325</c:v>
                </c:pt>
                <c:pt idx="122">
                  <c:v>401.07916666666671</c:v>
                </c:pt>
                <c:pt idx="123">
                  <c:v>399.39583333333331</c:v>
                </c:pt>
                <c:pt idx="124">
                  <c:v>404.55416666666662</c:v>
                </c:pt>
                <c:pt idx="125">
                  <c:v>405.63749999999999</c:v>
                </c:pt>
                <c:pt idx="126">
                  <c:v>411.86666666666679</c:v>
                </c:pt>
                <c:pt idx="128">
                  <c:v>411.02500000000009</c:v>
                </c:pt>
                <c:pt idx="129">
                  <c:v>417.30416666666662</c:v>
                </c:pt>
                <c:pt idx="130">
                  <c:v>419.52083333333326</c:v>
                </c:pt>
                <c:pt idx="136">
                  <c:v>409.8250000000001</c:v>
                </c:pt>
                <c:pt idx="138">
                  <c:v>430.14583333333337</c:v>
                </c:pt>
                <c:pt idx="139">
                  <c:v>429.93333333333339</c:v>
                </c:pt>
                <c:pt idx="140">
                  <c:v>423.51666666666665</c:v>
                </c:pt>
                <c:pt idx="141">
                  <c:v>420.97083333333342</c:v>
                </c:pt>
                <c:pt idx="143">
                  <c:v>423.42916666666667</c:v>
                </c:pt>
                <c:pt idx="144">
                  <c:v>449.15833333333336</c:v>
                </c:pt>
                <c:pt idx="145">
                  <c:v>449.14999999999992</c:v>
                </c:pt>
                <c:pt idx="146">
                  <c:v>449.71666666666658</c:v>
                </c:pt>
                <c:pt idx="147">
                  <c:v>449.96250000000009</c:v>
                </c:pt>
                <c:pt idx="148">
                  <c:v>449.75833333333321</c:v>
                </c:pt>
                <c:pt idx="149">
                  <c:v>450.03750000000002</c:v>
                </c:pt>
                <c:pt idx="150">
                  <c:v>450.02083333333343</c:v>
                </c:pt>
                <c:pt idx="151">
                  <c:v>450.40416666666658</c:v>
                </c:pt>
                <c:pt idx="152">
                  <c:v>450.04166666666652</c:v>
                </c:pt>
                <c:pt idx="153">
                  <c:v>450.07916666666671</c:v>
                </c:pt>
                <c:pt idx="154">
                  <c:v>449.70416666666671</c:v>
                </c:pt>
                <c:pt idx="155">
                  <c:v>445.39583333333337</c:v>
                </c:pt>
                <c:pt idx="156">
                  <c:v>429.39166666666671</c:v>
                </c:pt>
                <c:pt idx="157">
                  <c:v>428.87083333333339</c:v>
                </c:pt>
                <c:pt idx="158">
                  <c:v>428.51666666666671</c:v>
                </c:pt>
                <c:pt idx="159">
                  <c:v>418.31250000000011</c:v>
                </c:pt>
                <c:pt idx="160">
                  <c:v>377.17083333333341</c:v>
                </c:pt>
                <c:pt idx="161">
                  <c:v>337.63333333333333</c:v>
                </c:pt>
                <c:pt idx="162">
                  <c:v>313.42916666666667</c:v>
                </c:pt>
                <c:pt idx="163">
                  <c:v>313.25</c:v>
                </c:pt>
                <c:pt idx="164">
                  <c:v>313.20416666666671</c:v>
                </c:pt>
                <c:pt idx="165">
                  <c:v>312.76666666666665</c:v>
                </c:pt>
                <c:pt idx="166">
                  <c:v>312.9666666666667</c:v>
                </c:pt>
                <c:pt idx="167">
                  <c:v>312.59166666666658</c:v>
                </c:pt>
                <c:pt idx="168">
                  <c:v>312.57916666666665</c:v>
                </c:pt>
                <c:pt idx="169">
                  <c:v>299.88749999999999</c:v>
                </c:pt>
                <c:pt idx="170">
                  <c:v>260.14166666666665</c:v>
                </c:pt>
                <c:pt idx="171">
                  <c:v>217.89583333333334</c:v>
                </c:pt>
                <c:pt idx="172">
                  <c:v>194.75833333333335</c:v>
                </c:pt>
                <c:pt idx="173">
                  <c:v>194.3833333333333</c:v>
                </c:pt>
                <c:pt idx="174">
                  <c:v>179.74166666666662</c:v>
                </c:pt>
                <c:pt idx="175">
                  <c:v>180.33333333333337</c:v>
                </c:pt>
                <c:pt idx="176">
                  <c:v>180.12500000000003</c:v>
                </c:pt>
                <c:pt idx="177">
                  <c:v>187.47500000000002</c:v>
                </c:pt>
                <c:pt idx="178">
                  <c:v>188.25000000000003</c:v>
                </c:pt>
                <c:pt idx="179">
                  <c:v>196.10833333333332</c:v>
                </c:pt>
                <c:pt idx="180">
                  <c:v>197.25416666666666</c:v>
                </c:pt>
                <c:pt idx="181">
                  <c:v>204.21666666666673</c:v>
                </c:pt>
                <c:pt idx="182">
                  <c:v>209.01666666666662</c:v>
                </c:pt>
                <c:pt idx="183">
                  <c:v>208.60416666666671</c:v>
                </c:pt>
                <c:pt idx="184">
                  <c:v>212.07083333333335</c:v>
                </c:pt>
                <c:pt idx="185">
                  <c:v>213.39999999999998</c:v>
                </c:pt>
                <c:pt idx="186">
                  <c:v>213.41249999999999</c:v>
                </c:pt>
                <c:pt idx="187">
                  <c:v>223.67083333333332</c:v>
                </c:pt>
                <c:pt idx="188">
                  <c:v>229.65000000000003</c:v>
                </c:pt>
                <c:pt idx="189">
                  <c:v>231.10416666666671</c:v>
                </c:pt>
                <c:pt idx="190">
                  <c:v>231.37500000000003</c:v>
                </c:pt>
                <c:pt idx="191">
                  <c:v>237.9166666666666</c:v>
                </c:pt>
                <c:pt idx="192">
                  <c:v>239.45416666666665</c:v>
                </c:pt>
                <c:pt idx="193">
                  <c:v>240.75416666666655</c:v>
                </c:pt>
                <c:pt idx="194">
                  <c:v>240.25416666666675</c:v>
                </c:pt>
                <c:pt idx="195">
                  <c:v>225.66249999999997</c:v>
                </c:pt>
                <c:pt idx="196">
                  <c:v>179.5333333333333</c:v>
                </c:pt>
                <c:pt idx="197">
                  <c:v>131.33750000000001</c:v>
                </c:pt>
                <c:pt idx="198">
                  <c:v>92.570833333333326</c:v>
                </c:pt>
                <c:pt idx="199">
                  <c:v>76.645833333333329</c:v>
                </c:pt>
                <c:pt idx="200">
                  <c:v>77.3125</c:v>
                </c:pt>
                <c:pt idx="201">
                  <c:v>76.308333333333337</c:v>
                </c:pt>
                <c:pt idx="202">
                  <c:v>74.870833333333323</c:v>
                </c:pt>
                <c:pt idx="203">
                  <c:v>76.22499999999998</c:v>
                </c:pt>
                <c:pt idx="204">
                  <c:v>76.287500000000009</c:v>
                </c:pt>
                <c:pt idx="205">
                  <c:v>75.84166666666664</c:v>
                </c:pt>
                <c:pt idx="206">
                  <c:v>75.80416666666666</c:v>
                </c:pt>
                <c:pt idx="207">
                  <c:v>75.629166666666663</c:v>
                </c:pt>
                <c:pt idx="208">
                  <c:v>74.983333333333348</c:v>
                </c:pt>
                <c:pt idx="209">
                  <c:v>73.775000000000006</c:v>
                </c:pt>
                <c:pt idx="210">
                  <c:v>74.475000000000009</c:v>
                </c:pt>
                <c:pt idx="211">
                  <c:v>74.83750000000002</c:v>
                </c:pt>
                <c:pt idx="212">
                  <c:v>75.358333333333334</c:v>
                </c:pt>
                <c:pt idx="213">
                  <c:v>75.14166666666668</c:v>
                </c:pt>
                <c:pt idx="214">
                  <c:v>75.145833333333329</c:v>
                </c:pt>
                <c:pt idx="215">
                  <c:v>74.437500000000014</c:v>
                </c:pt>
                <c:pt idx="216">
                  <c:v>76.029166666666669</c:v>
                </c:pt>
                <c:pt idx="217">
                  <c:v>76.883333333333326</c:v>
                </c:pt>
                <c:pt idx="218">
                  <c:v>76.608333333333348</c:v>
                </c:pt>
                <c:pt idx="219">
                  <c:v>76.604166666666671</c:v>
                </c:pt>
                <c:pt idx="220">
                  <c:v>75.708333333333329</c:v>
                </c:pt>
                <c:pt idx="221">
                  <c:v>77.870833333333351</c:v>
                </c:pt>
                <c:pt idx="222">
                  <c:v>78.654166666666683</c:v>
                </c:pt>
                <c:pt idx="223">
                  <c:v>78.604166666666671</c:v>
                </c:pt>
                <c:pt idx="224">
                  <c:v>79.266666666666652</c:v>
                </c:pt>
                <c:pt idx="225">
                  <c:v>79.520833333333343</c:v>
                </c:pt>
                <c:pt idx="226">
                  <c:v>79.516666666666652</c:v>
                </c:pt>
                <c:pt idx="227">
                  <c:v>80.279166666666669</c:v>
                </c:pt>
                <c:pt idx="228">
                  <c:v>80.654166666666683</c:v>
                </c:pt>
                <c:pt idx="229">
                  <c:v>81.699999999999989</c:v>
                </c:pt>
                <c:pt idx="230">
                  <c:v>81.320833333333326</c:v>
                </c:pt>
                <c:pt idx="231">
                  <c:v>81.108333333333334</c:v>
                </c:pt>
                <c:pt idx="232">
                  <c:v>81.237499999999997</c:v>
                </c:pt>
                <c:pt idx="233">
                  <c:v>81.329166666666666</c:v>
                </c:pt>
                <c:pt idx="234">
                  <c:v>82.516666666666652</c:v>
                </c:pt>
                <c:pt idx="235">
                  <c:v>83.533333333333331</c:v>
                </c:pt>
                <c:pt idx="236">
                  <c:v>83.73333333333332</c:v>
                </c:pt>
                <c:pt idx="237">
                  <c:v>93.975000000000023</c:v>
                </c:pt>
                <c:pt idx="238">
                  <c:v>105.74166666666669</c:v>
                </c:pt>
                <c:pt idx="239">
                  <c:v>105.95000000000002</c:v>
                </c:pt>
                <c:pt idx="240">
                  <c:v>104.85416666666664</c:v>
                </c:pt>
                <c:pt idx="241">
                  <c:v>103.85</c:v>
                </c:pt>
                <c:pt idx="242">
                  <c:v>105.17916666666667</c:v>
                </c:pt>
                <c:pt idx="243">
                  <c:v>109.87083333333334</c:v>
                </c:pt>
                <c:pt idx="244">
                  <c:v>114.72083333333336</c:v>
                </c:pt>
                <c:pt idx="245">
                  <c:v>120.97916666666666</c:v>
                </c:pt>
                <c:pt idx="246">
                  <c:v>122.2625</c:v>
                </c:pt>
                <c:pt idx="247">
                  <c:v>121.55833333333332</c:v>
                </c:pt>
                <c:pt idx="248">
                  <c:v>120.36666666666666</c:v>
                </c:pt>
                <c:pt idx="249">
                  <c:v>119.62499999999999</c:v>
                </c:pt>
                <c:pt idx="250">
                  <c:v>120.2375</c:v>
                </c:pt>
                <c:pt idx="251">
                  <c:v>119.59583333333332</c:v>
                </c:pt>
                <c:pt idx="252">
                  <c:v>118.97083333333332</c:v>
                </c:pt>
                <c:pt idx="253">
                  <c:v>118.94999999999997</c:v>
                </c:pt>
                <c:pt idx="254">
                  <c:v>119.40416666666667</c:v>
                </c:pt>
                <c:pt idx="255">
                  <c:v>118.85416666666666</c:v>
                </c:pt>
                <c:pt idx="256">
                  <c:v>118.10833333333335</c:v>
                </c:pt>
                <c:pt idx="257">
                  <c:v>118.96250000000002</c:v>
                </c:pt>
                <c:pt idx="258">
                  <c:v>118.02500000000001</c:v>
                </c:pt>
                <c:pt idx="259">
                  <c:v>117.41666666666666</c:v>
                </c:pt>
                <c:pt idx="260">
                  <c:v>118.53333333333336</c:v>
                </c:pt>
                <c:pt idx="261">
                  <c:v>117.32083333333334</c:v>
                </c:pt>
                <c:pt idx="262">
                  <c:v>117.54583333333335</c:v>
                </c:pt>
                <c:pt idx="263">
                  <c:v>118.71250000000001</c:v>
                </c:pt>
                <c:pt idx="264">
                  <c:v>118.7</c:v>
                </c:pt>
                <c:pt idx="265">
                  <c:v>118.20000000000002</c:v>
                </c:pt>
                <c:pt idx="266">
                  <c:v>117.51666666666669</c:v>
                </c:pt>
                <c:pt idx="267">
                  <c:v>116.48333333333332</c:v>
                </c:pt>
                <c:pt idx="268">
                  <c:v>117.94583333333335</c:v>
                </c:pt>
                <c:pt idx="269">
                  <c:v>117.77916666666665</c:v>
                </c:pt>
                <c:pt idx="270">
                  <c:v>117.46666666666665</c:v>
                </c:pt>
                <c:pt idx="271">
                  <c:v>116.18750000000003</c:v>
                </c:pt>
                <c:pt idx="272">
                  <c:v>115.8125</c:v>
                </c:pt>
                <c:pt idx="273">
                  <c:v>116.52499999999999</c:v>
                </c:pt>
                <c:pt idx="274">
                  <c:v>116.37500000000003</c:v>
                </c:pt>
                <c:pt idx="275">
                  <c:v>117.72916666666664</c:v>
                </c:pt>
                <c:pt idx="276">
                  <c:v>121.84583333333332</c:v>
                </c:pt>
                <c:pt idx="277">
                  <c:v>114.98333333333338</c:v>
                </c:pt>
                <c:pt idx="278">
                  <c:v>103.325</c:v>
                </c:pt>
                <c:pt idx="279">
                  <c:v>105.42083333333335</c:v>
                </c:pt>
                <c:pt idx="280">
                  <c:v>104.92916666666667</c:v>
                </c:pt>
                <c:pt idx="281">
                  <c:v>104.80833333333332</c:v>
                </c:pt>
                <c:pt idx="282">
                  <c:v>106.43750000000003</c:v>
                </c:pt>
                <c:pt idx="283">
                  <c:v>108.32083333333335</c:v>
                </c:pt>
                <c:pt idx="284">
                  <c:v>107.69166666666668</c:v>
                </c:pt>
                <c:pt idx="285">
                  <c:v>108.05833333333335</c:v>
                </c:pt>
                <c:pt idx="286">
                  <c:v>107.66666666666664</c:v>
                </c:pt>
                <c:pt idx="287">
                  <c:v>107.5</c:v>
                </c:pt>
                <c:pt idx="288">
                  <c:v>109.1</c:v>
                </c:pt>
                <c:pt idx="289">
                  <c:v>106.4</c:v>
                </c:pt>
                <c:pt idx="290">
                  <c:v>108.5</c:v>
                </c:pt>
                <c:pt idx="291">
                  <c:v>106.5</c:v>
                </c:pt>
                <c:pt idx="292">
                  <c:v>106.69999999999999</c:v>
                </c:pt>
                <c:pt idx="293">
                  <c:v>106.69999999999999</c:v>
                </c:pt>
                <c:pt idx="294">
                  <c:v>106.2</c:v>
                </c:pt>
                <c:pt idx="295">
                  <c:v>104.4</c:v>
                </c:pt>
                <c:pt idx="296">
                  <c:v>105.3</c:v>
                </c:pt>
                <c:pt idx="297">
                  <c:v>104.69999999999999</c:v>
                </c:pt>
                <c:pt idx="298">
                  <c:v>104.80000000000001</c:v>
                </c:pt>
                <c:pt idx="299">
                  <c:v>104.89999999999999</c:v>
                </c:pt>
                <c:pt idx="300">
                  <c:v>103.3</c:v>
                </c:pt>
                <c:pt idx="301">
                  <c:v>104.89999999999999</c:v>
                </c:pt>
                <c:pt idx="302">
                  <c:v>106.5</c:v>
                </c:pt>
                <c:pt idx="303">
                  <c:v>108.1</c:v>
                </c:pt>
                <c:pt idx="304">
                  <c:v>105.60000000000001</c:v>
                </c:pt>
                <c:pt idx="305">
                  <c:v>106</c:v>
                </c:pt>
                <c:pt idx="306">
                  <c:v>106.2</c:v>
                </c:pt>
                <c:pt idx="307">
                  <c:v>106.3</c:v>
                </c:pt>
                <c:pt idx="308">
                  <c:v>106.5</c:v>
                </c:pt>
                <c:pt idx="309">
                  <c:v>106.4</c:v>
                </c:pt>
                <c:pt idx="310">
                  <c:v>105.2</c:v>
                </c:pt>
                <c:pt idx="311">
                  <c:v>106.1</c:v>
                </c:pt>
                <c:pt idx="312">
                  <c:v>89.7</c:v>
                </c:pt>
                <c:pt idx="313">
                  <c:v>82</c:v>
                </c:pt>
                <c:pt idx="314">
                  <c:v>77.400000000000006</c:v>
                </c:pt>
                <c:pt idx="315">
                  <c:v>78.100000000000009</c:v>
                </c:pt>
                <c:pt idx="316">
                  <c:v>77.600000000000009</c:v>
                </c:pt>
                <c:pt idx="317">
                  <c:v>76.8</c:v>
                </c:pt>
                <c:pt idx="318">
                  <c:v>76.400000000000006</c:v>
                </c:pt>
                <c:pt idx="319">
                  <c:v>76.8</c:v>
                </c:pt>
                <c:pt idx="320">
                  <c:v>76.7</c:v>
                </c:pt>
                <c:pt idx="321">
                  <c:v>77.600000000000009</c:v>
                </c:pt>
                <c:pt idx="322">
                  <c:v>78.8</c:v>
                </c:pt>
                <c:pt idx="323">
                  <c:v>79.7</c:v>
                </c:pt>
                <c:pt idx="324">
                  <c:v>79.5</c:v>
                </c:pt>
                <c:pt idx="325">
                  <c:v>78.600000000000009</c:v>
                </c:pt>
                <c:pt idx="326">
                  <c:v>78.5</c:v>
                </c:pt>
                <c:pt idx="327">
                  <c:v>78.3</c:v>
                </c:pt>
                <c:pt idx="328">
                  <c:v>78.2</c:v>
                </c:pt>
                <c:pt idx="329">
                  <c:v>77.100000000000009</c:v>
                </c:pt>
                <c:pt idx="330">
                  <c:v>78</c:v>
                </c:pt>
                <c:pt idx="331">
                  <c:v>76.3</c:v>
                </c:pt>
                <c:pt idx="332">
                  <c:v>76.3</c:v>
                </c:pt>
                <c:pt idx="333">
                  <c:v>77.100000000000009</c:v>
                </c:pt>
                <c:pt idx="334">
                  <c:v>76</c:v>
                </c:pt>
                <c:pt idx="335">
                  <c:v>75.5</c:v>
                </c:pt>
                <c:pt idx="336">
                  <c:v>76.900000000000006</c:v>
                </c:pt>
                <c:pt idx="337">
                  <c:v>76.400000000000006</c:v>
                </c:pt>
                <c:pt idx="338">
                  <c:v>77</c:v>
                </c:pt>
                <c:pt idx="339">
                  <c:v>76.599999999999994</c:v>
                </c:pt>
                <c:pt idx="340">
                  <c:v>75.900000000000006</c:v>
                </c:pt>
                <c:pt idx="341">
                  <c:v>76.7</c:v>
                </c:pt>
                <c:pt idx="342">
                  <c:v>76.8</c:v>
                </c:pt>
                <c:pt idx="343">
                  <c:v>71.599999999999994</c:v>
                </c:pt>
                <c:pt idx="344">
                  <c:v>74.099999999999994</c:v>
                </c:pt>
                <c:pt idx="345">
                  <c:v>75.099999999999994</c:v>
                </c:pt>
                <c:pt idx="346">
                  <c:v>75.400000000000006</c:v>
                </c:pt>
                <c:pt idx="347">
                  <c:v>77.7</c:v>
                </c:pt>
                <c:pt idx="348">
                  <c:v>78.5</c:v>
                </c:pt>
                <c:pt idx="349">
                  <c:v>78.900000000000006</c:v>
                </c:pt>
                <c:pt idx="350">
                  <c:v>73.599999999999994</c:v>
                </c:pt>
                <c:pt idx="351">
                  <c:v>78.7</c:v>
                </c:pt>
                <c:pt idx="352">
                  <c:v>80.5</c:v>
                </c:pt>
                <c:pt idx="353">
                  <c:v>80.600000000000009</c:v>
                </c:pt>
                <c:pt idx="354">
                  <c:v>79.600000000000009</c:v>
                </c:pt>
                <c:pt idx="355">
                  <c:v>80.5</c:v>
                </c:pt>
                <c:pt idx="356">
                  <c:v>80.7</c:v>
                </c:pt>
                <c:pt idx="357">
                  <c:v>79</c:v>
                </c:pt>
                <c:pt idx="358">
                  <c:v>79.900000000000006</c:v>
                </c:pt>
                <c:pt idx="359">
                  <c:v>81.5</c:v>
                </c:pt>
                <c:pt idx="360">
                  <c:v>77.8</c:v>
                </c:pt>
                <c:pt idx="361">
                  <c:v>82.5</c:v>
                </c:pt>
                <c:pt idx="362">
                  <c:v>79.400000000000006</c:v>
                </c:pt>
                <c:pt idx="363">
                  <c:v>86.8</c:v>
                </c:pt>
                <c:pt idx="364">
                  <c:v>84.3</c:v>
                </c:pt>
                <c:pt idx="365">
                  <c:v>97.1</c:v>
                </c:pt>
                <c:pt idx="366">
                  <c:v>94</c:v>
                </c:pt>
                <c:pt idx="367">
                  <c:v>97.1</c:v>
                </c:pt>
                <c:pt idx="368">
                  <c:v>104.89999999999999</c:v>
                </c:pt>
                <c:pt idx="369">
                  <c:v>106.3</c:v>
                </c:pt>
                <c:pt idx="370">
                  <c:v>114.9</c:v>
                </c:pt>
                <c:pt idx="371">
                  <c:v>113.9</c:v>
                </c:pt>
                <c:pt idx="372">
                  <c:v>119.9</c:v>
                </c:pt>
                <c:pt idx="373">
                  <c:v>118.7</c:v>
                </c:pt>
                <c:pt idx="374">
                  <c:v>127.69999999999999</c:v>
                </c:pt>
                <c:pt idx="375">
                  <c:v>126.4</c:v>
                </c:pt>
                <c:pt idx="376">
                  <c:v>130.5</c:v>
                </c:pt>
                <c:pt idx="377">
                  <c:v>135.9</c:v>
                </c:pt>
                <c:pt idx="378">
                  <c:v>137.9</c:v>
                </c:pt>
                <c:pt idx="379">
                  <c:v>135.4</c:v>
                </c:pt>
                <c:pt idx="380">
                  <c:v>142.5</c:v>
                </c:pt>
                <c:pt idx="381">
                  <c:v>145.4</c:v>
                </c:pt>
                <c:pt idx="382">
                  <c:v>142.5</c:v>
                </c:pt>
                <c:pt idx="383">
                  <c:v>169.6</c:v>
                </c:pt>
                <c:pt idx="384">
                  <c:v>152</c:v>
                </c:pt>
                <c:pt idx="385">
                  <c:v>159</c:v>
                </c:pt>
                <c:pt idx="386">
                  <c:v>159.4</c:v>
                </c:pt>
                <c:pt idx="387">
                  <c:v>165.9</c:v>
                </c:pt>
                <c:pt idx="388">
                  <c:v>164.7</c:v>
                </c:pt>
                <c:pt idx="389">
                  <c:v>167.4</c:v>
                </c:pt>
                <c:pt idx="390">
                  <c:v>176.5</c:v>
                </c:pt>
                <c:pt idx="391">
                  <c:v>180.7</c:v>
                </c:pt>
                <c:pt idx="392">
                  <c:v>180.6</c:v>
                </c:pt>
                <c:pt idx="393">
                  <c:v>179.20000000000002</c:v>
                </c:pt>
                <c:pt idx="394">
                  <c:v>190.9</c:v>
                </c:pt>
                <c:pt idx="395">
                  <c:v>188.3</c:v>
                </c:pt>
                <c:pt idx="396">
                  <c:v>186.5</c:v>
                </c:pt>
                <c:pt idx="397">
                  <c:v>194.5</c:v>
                </c:pt>
                <c:pt idx="398">
                  <c:v>194.70000000000002</c:v>
                </c:pt>
                <c:pt idx="399">
                  <c:v>204.1</c:v>
                </c:pt>
                <c:pt idx="400">
                  <c:v>205.9</c:v>
                </c:pt>
                <c:pt idx="401">
                  <c:v>209.90000000000003</c:v>
                </c:pt>
                <c:pt idx="402">
                  <c:v>208.4</c:v>
                </c:pt>
                <c:pt idx="403">
                  <c:v>218.00000000000003</c:v>
                </c:pt>
                <c:pt idx="404">
                  <c:v>219</c:v>
                </c:pt>
                <c:pt idx="405">
                  <c:v>224.2</c:v>
                </c:pt>
                <c:pt idx="406">
                  <c:v>227.89999999999998</c:v>
                </c:pt>
                <c:pt idx="407">
                  <c:v>225.4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BA-4541-8C86-57C28681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3600"/>
        <c:axId val="127314176"/>
      </c:scatterChart>
      <c:valAx>
        <c:axId val="12731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7314176"/>
        <c:crosses val="autoZero"/>
        <c:crossBetween val="midCat"/>
      </c:valAx>
      <c:valAx>
        <c:axId val="1273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Height, cm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3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K4 unfiltered 2021-11-21</a:t>
            </a:r>
          </a:p>
        </c:rich>
      </c:tx>
      <c:layout>
        <c:manualLayout>
          <c:xMode val="edge"/>
          <c:yMode val="edge"/>
          <c:x val="0.70494176263859343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'K4 Cattle'!$A$2:$A$409</c:f>
              <c:numCache>
                <c:formatCode>m/d/yyyy</c:formatCode>
                <c:ptCount val="408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  <c:pt idx="32">
                  <c:v>44136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44142</c:v>
                </c:pt>
                <c:pt idx="39">
                  <c:v>44143</c:v>
                </c:pt>
                <c:pt idx="40">
                  <c:v>44144</c:v>
                </c:pt>
                <c:pt idx="41">
                  <c:v>44145</c:v>
                </c:pt>
                <c:pt idx="42">
                  <c:v>44146</c:v>
                </c:pt>
                <c:pt idx="43">
                  <c:v>44147</c:v>
                </c:pt>
                <c:pt idx="44">
                  <c:v>44148</c:v>
                </c:pt>
                <c:pt idx="45">
                  <c:v>44149</c:v>
                </c:pt>
                <c:pt idx="46">
                  <c:v>44150</c:v>
                </c:pt>
                <c:pt idx="47">
                  <c:v>44151</c:v>
                </c:pt>
                <c:pt idx="48">
                  <c:v>44152</c:v>
                </c:pt>
                <c:pt idx="49">
                  <c:v>44153</c:v>
                </c:pt>
                <c:pt idx="50">
                  <c:v>44154</c:v>
                </c:pt>
                <c:pt idx="51">
                  <c:v>44155</c:v>
                </c:pt>
                <c:pt idx="52">
                  <c:v>44156</c:v>
                </c:pt>
                <c:pt idx="53">
                  <c:v>44157</c:v>
                </c:pt>
                <c:pt idx="54">
                  <c:v>44158</c:v>
                </c:pt>
                <c:pt idx="55">
                  <c:v>44159</c:v>
                </c:pt>
                <c:pt idx="56">
                  <c:v>44160</c:v>
                </c:pt>
                <c:pt idx="57">
                  <c:v>44161</c:v>
                </c:pt>
                <c:pt idx="58">
                  <c:v>44162</c:v>
                </c:pt>
                <c:pt idx="59">
                  <c:v>44163</c:v>
                </c:pt>
                <c:pt idx="60">
                  <c:v>44164</c:v>
                </c:pt>
                <c:pt idx="61">
                  <c:v>44165</c:v>
                </c:pt>
                <c:pt idx="62">
                  <c:v>44166</c:v>
                </c:pt>
                <c:pt idx="63">
                  <c:v>44167</c:v>
                </c:pt>
                <c:pt idx="64">
                  <c:v>44168</c:v>
                </c:pt>
                <c:pt idx="65">
                  <c:v>44169</c:v>
                </c:pt>
                <c:pt idx="66">
                  <c:v>44170</c:v>
                </c:pt>
                <c:pt idx="67">
                  <c:v>44171</c:v>
                </c:pt>
                <c:pt idx="68">
                  <c:v>44172</c:v>
                </c:pt>
                <c:pt idx="69">
                  <c:v>44173</c:v>
                </c:pt>
                <c:pt idx="70">
                  <c:v>44174</c:v>
                </c:pt>
                <c:pt idx="71">
                  <c:v>44175</c:v>
                </c:pt>
                <c:pt idx="72">
                  <c:v>44176</c:v>
                </c:pt>
                <c:pt idx="73">
                  <c:v>44177</c:v>
                </c:pt>
                <c:pt idx="74">
                  <c:v>44178</c:v>
                </c:pt>
                <c:pt idx="75">
                  <c:v>44179</c:v>
                </c:pt>
                <c:pt idx="76">
                  <c:v>44180</c:v>
                </c:pt>
                <c:pt idx="77">
                  <c:v>44181</c:v>
                </c:pt>
                <c:pt idx="78">
                  <c:v>44182</c:v>
                </c:pt>
                <c:pt idx="79">
                  <c:v>44183</c:v>
                </c:pt>
                <c:pt idx="80">
                  <c:v>44184</c:v>
                </c:pt>
                <c:pt idx="81">
                  <c:v>44185</c:v>
                </c:pt>
                <c:pt idx="82">
                  <c:v>44186</c:v>
                </c:pt>
                <c:pt idx="83">
                  <c:v>44187</c:v>
                </c:pt>
                <c:pt idx="84">
                  <c:v>44188</c:v>
                </c:pt>
                <c:pt idx="85">
                  <c:v>44189</c:v>
                </c:pt>
                <c:pt idx="86">
                  <c:v>44190</c:v>
                </c:pt>
                <c:pt idx="87">
                  <c:v>44191</c:v>
                </c:pt>
                <c:pt idx="88">
                  <c:v>44192</c:v>
                </c:pt>
                <c:pt idx="89">
                  <c:v>44193</c:v>
                </c:pt>
                <c:pt idx="90">
                  <c:v>44194</c:v>
                </c:pt>
                <c:pt idx="91">
                  <c:v>44195</c:v>
                </c:pt>
                <c:pt idx="92">
                  <c:v>44196</c:v>
                </c:pt>
                <c:pt idx="93">
                  <c:v>44197</c:v>
                </c:pt>
                <c:pt idx="94">
                  <c:v>44198</c:v>
                </c:pt>
                <c:pt idx="95">
                  <c:v>44199</c:v>
                </c:pt>
                <c:pt idx="96">
                  <c:v>44200</c:v>
                </c:pt>
                <c:pt idx="97">
                  <c:v>44201</c:v>
                </c:pt>
                <c:pt idx="98">
                  <c:v>44202</c:v>
                </c:pt>
                <c:pt idx="99">
                  <c:v>44203</c:v>
                </c:pt>
                <c:pt idx="100">
                  <c:v>44204</c:v>
                </c:pt>
                <c:pt idx="101">
                  <c:v>44205</c:v>
                </c:pt>
                <c:pt idx="102">
                  <c:v>44206</c:v>
                </c:pt>
                <c:pt idx="103">
                  <c:v>44207</c:v>
                </c:pt>
                <c:pt idx="104">
                  <c:v>44208</c:v>
                </c:pt>
                <c:pt idx="105">
                  <c:v>44209</c:v>
                </c:pt>
                <c:pt idx="106">
                  <c:v>44210</c:v>
                </c:pt>
                <c:pt idx="107">
                  <c:v>44211</c:v>
                </c:pt>
                <c:pt idx="108">
                  <c:v>44212</c:v>
                </c:pt>
                <c:pt idx="109">
                  <c:v>44213</c:v>
                </c:pt>
                <c:pt idx="110">
                  <c:v>44214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44219</c:v>
                </c:pt>
                <c:pt idx="116">
                  <c:v>44220</c:v>
                </c:pt>
                <c:pt idx="117">
                  <c:v>44221</c:v>
                </c:pt>
                <c:pt idx="118">
                  <c:v>44222</c:v>
                </c:pt>
                <c:pt idx="119">
                  <c:v>44223</c:v>
                </c:pt>
                <c:pt idx="120">
                  <c:v>44224</c:v>
                </c:pt>
                <c:pt idx="121">
                  <c:v>44225</c:v>
                </c:pt>
                <c:pt idx="122">
                  <c:v>44226</c:v>
                </c:pt>
                <c:pt idx="123">
                  <c:v>44227</c:v>
                </c:pt>
                <c:pt idx="124">
                  <c:v>44228</c:v>
                </c:pt>
                <c:pt idx="125">
                  <c:v>44229</c:v>
                </c:pt>
                <c:pt idx="126">
                  <c:v>44230</c:v>
                </c:pt>
                <c:pt idx="127">
                  <c:v>44231</c:v>
                </c:pt>
                <c:pt idx="128">
                  <c:v>44232</c:v>
                </c:pt>
                <c:pt idx="129">
                  <c:v>44233</c:v>
                </c:pt>
                <c:pt idx="130">
                  <c:v>44234</c:v>
                </c:pt>
                <c:pt idx="131">
                  <c:v>44235</c:v>
                </c:pt>
                <c:pt idx="132">
                  <c:v>44236</c:v>
                </c:pt>
                <c:pt idx="133">
                  <c:v>44237</c:v>
                </c:pt>
                <c:pt idx="134">
                  <c:v>44238</c:v>
                </c:pt>
                <c:pt idx="135">
                  <c:v>44239</c:v>
                </c:pt>
                <c:pt idx="136">
                  <c:v>44240</c:v>
                </c:pt>
                <c:pt idx="137">
                  <c:v>44241</c:v>
                </c:pt>
                <c:pt idx="138">
                  <c:v>44242</c:v>
                </c:pt>
                <c:pt idx="139">
                  <c:v>44243</c:v>
                </c:pt>
                <c:pt idx="140">
                  <c:v>44244</c:v>
                </c:pt>
                <c:pt idx="141">
                  <c:v>44245</c:v>
                </c:pt>
                <c:pt idx="142">
                  <c:v>44246</c:v>
                </c:pt>
                <c:pt idx="143">
                  <c:v>44247</c:v>
                </c:pt>
                <c:pt idx="144">
                  <c:v>44248</c:v>
                </c:pt>
                <c:pt idx="145">
                  <c:v>44249</c:v>
                </c:pt>
                <c:pt idx="146">
                  <c:v>44250</c:v>
                </c:pt>
                <c:pt idx="147">
                  <c:v>44251</c:v>
                </c:pt>
                <c:pt idx="148">
                  <c:v>44252</c:v>
                </c:pt>
                <c:pt idx="149">
                  <c:v>44253</c:v>
                </c:pt>
                <c:pt idx="150">
                  <c:v>44254</c:v>
                </c:pt>
                <c:pt idx="151">
                  <c:v>44255</c:v>
                </c:pt>
                <c:pt idx="152">
                  <c:v>44256</c:v>
                </c:pt>
                <c:pt idx="153">
                  <c:v>44257</c:v>
                </c:pt>
                <c:pt idx="154">
                  <c:v>44258</c:v>
                </c:pt>
                <c:pt idx="155">
                  <c:v>44259</c:v>
                </c:pt>
                <c:pt idx="156">
                  <c:v>44260</c:v>
                </c:pt>
                <c:pt idx="157">
                  <c:v>44261</c:v>
                </c:pt>
                <c:pt idx="158">
                  <c:v>44262</c:v>
                </c:pt>
                <c:pt idx="159">
                  <c:v>44263</c:v>
                </c:pt>
                <c:pt idx="160">
                  <c:v>44264</c:v>
                </c:pt>
                <c:pt idx="161">
                  <c:v>44265</c:v>
                </c:pt>
                <c:pt idx="162">
                  <c:v>44266</c:v>
                </c:pt>
                <c:pt idx="163">
                  <c:v>44267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44271</c:v>
                </c:pt>
                <c:pt idx="168">
                  <c:v>44272</c:v>
                </c:pt>
                <c:pt idx="169">
                  <c:v>44273</c:v>
                </c:pt>
                <c:pt idx="170">
                  <c:v>44274</c:v>
                </c:pt>
                <c:pt idx="171">
                  <c:v>44275</c:v>
                </c:pt>
                <c:pt idx="172">
                  <c:v>44276</c:v>
                </c:pt>
                <c:pt idx="173">
                  <c:v>44277</c:v>
                </c:pt>
                <c:pt idx="174">
                  <c:v>44278</c:v>
                </c:pt>
                <c:pt idx="175">
                  <c:v>44279</c:v>
                </c:pt>
                <c:pt idx="176">
                  <c:v>44280</c:v>
                </c:pt>
                <c:pt idx="177">
                  <c:v>44281</c:v>
                </c:pt>
                <c:pt idx="178">
                  <c:v>44282</c:v>
                </c:pt>
                <c:pt idx="179">
                  <c:v>44283</c:v>
                </c:pt>
                <c:pt idx="180">
                  <c:v>44284</c:v>
                </c:pt>
                <c:pt idx="181">
                  <c:v>44285</c:v>
                </c:pt>
                <c:pt idx="182">
                  <c:v>44286</c:v>
                </c:pt>
                <c:pt idx="183">
                  <c:v>44287</c:v>
                </c:pt>
                <c:pt idx="184">
                  <c:v>44288</c:v>
                </c:pt>
                <c:pt idx="185">
                  <c:v>44289</c:v>
                </c:pt>
                <c:pt idx="186">
                  <c:v>44290</c:v>
                </c:pt>
                <c:pt idx="187">
                  <c:v>44291</c:v>
                </c:pt>
                <c:pt idx="188">
                  <c:v>44292</c:v>
                </c:pt>
                <c:pt idx="189">
                  <c:v>44293</c:v>
                </c:pt>
                <c:pt idx="190">
                  <c:v>44294</c:v>
                </c:pt>
                <c:pt idx="191">
                  <c:v>44295</c:v>
                </c:pt>
                <c:pt idx="192">
                  <c:v>44296</c:v>
                </c:pt>
                <c:pt idx="193">
                  <c:v>44297</c:v>
                </c:pt>
                <c:pt idx="194">
                  <c:v>44298</c:v>
                </c:pt>
                <c:pt idx="195">
                  <c:v>44299</c:v>
                </c:pt>
                <c:pt idx="196">
                  <c:v>44300</c:v>
                </c:pt>
                <c:pt idx="197">
                  <c:v>44301</c:v>
                </c:pt>
                <c:pt idx="198">
                  <c:v>44302</c:v>
                </c:pt>
                <c:pt idx="199">
                  <c:v>44303</c:v>
                </c:pt>
                <c:pt idx="200">
                  <c:v>44304</c:v>
                </c:pt>
                <c:pt idx="201">
                  <c:v>44305</c:v>
                </c:pt>
                <c:pt idx="202">
                  <c:v>44306</c:v>
                </c:pt>
                <c:pt idx="203">
                  <c:v>44307</c:v>
                </c:pt>
                <c:pt idx="204">
                  <c:v>44308</c:v>
                </c:pt>
                <c:pt idx="205">
                  <c:v>44309</c:v>
                </c:pt>
                <c:pt idx="206">
                  <c:v>44310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44317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44321</c:v>
                </c:pt>
                <c:pt idx="218">
                  <c:v>44322</c:v>
                </c:pt>
                <c:pt idx="219">
                  <c:v>44323</c:v>
                </c:pt>
                <c:pt idx="220">
                  <c:v>44324</c:v>
                </c:pt>
                <c:pt idx="221">
                  <c:v>44325</c:v>
                </c:pt>
                <c:pt idx="222">
                  <c:v>44326</c:v>
                </c:pt>
                <c:pt idx="223">
                  <c:v>44327</c:v>
                </c:pt>
                <c:pt idx="224">
                  <c:v>44328</c:v>
                </c:pt>
                <c:pt idx="225">
                  <c:v>44329</c:v>
                </c:pt>
                <c:pt idx="226">
                  <c:v>44330</c:v>
                </c:pt>
                <c:pt idx="227">
                  <c:v>44331</c:v>
                </c:pt>
                <c:pt idx="228">
                  <c:v>44332</c:v>
                </c:pt>
                <c:pt idx="229">
                  <c:v>44333</c:v>
                </c:pt>
                <c:pt idx="230">
                  <c:v>44334</c:v>
                </c:pt>
                <c:pt idx="231">
                  <c:v>44335</c:v>
                </c:pt>
                <c:pt idx="232">
                  <c:v>44336</c:v>
                </c:pt>
                <c:pt idx="233">
                  <c:v>44337</c:v>
                </c:pt>
                <c:pt idx="234">
                  <c:v>44338</c:v>
                </c:pt>
                <c:pt idx="235">
                  <c:v>44339</c:v>
                </c:pt>
                <c:pt idx="236">
                  <c:v>44340</c:v>
                </c:pt>
                <c:pt idx="237">
                  <c:v>44341</c:v>
                </c:pt>
                <c:pt idx="238">
                  <c:v>44342</c:v>
                </c:pt>
                <c:pt idx="239">
                  <c:v>44343</c:v>
                </c:pt>
                <c:pt idx="240">
                  <c:v>44344</c:v>
                </c:pt>
                <c:pt idx="241">
                  <c:v>44345</c:v>
                </c:pt>
                <c:pt idx="242">
                  <c:v>44346</c:v>
                </c:pt>
                <c:pt idx="243">
                  <c:v>44347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44352</c:v>
                </c:pt>
                <c:pt idx="249">
                  <c:v>44353</c:v>
                </c:pt>
                <c:pt idx="250">
                  <c:v>44354</c:v>
                </c:pt>
                <c:pt idx="251">
                  <c:v>44355</c:v>
                </c:pt>
                <c:pt idx="252">
                  <c:v>44356</c:v>
                </c:pt>
                <c:pt idx="253">
                  <c:v>44357</c:v>
                </c:pt>
                <c:pt idx="254">
                  <c:v>44358</c:v>
                </c:pt>
                <c:pt idx="255">
                  <c:v>44359</c:v>
                </c:pt>
                <c:pt idx="256">
                  <c:v>44360</c:v>
                </c:pt>
                <c:pt idx="257">
                  <c:v>44361</c:v>
                </c:pt>
                <c:pt idx="258">
                  <c:v>44362</c:v>
                </c:pt>
                <c:pt idx="259">
                  <c:v>44363</c:v>
                </c:pt>
                <c:pt idx="260">
                  <c:v>44364</c:v>
                </c:pt>
                <c:pt idx="261">
                  <c:v>44365</c:v>
                </c:pt>
                <c:pt idx="262">
                  <c:v>44366</c:v>
                </c:pt>
                <c:pt idx="263">
                  <c:v>44367</c:v>
                </c:pt>
                <c:pt idx="264">
                  <c:v>44368</c:v>
                </c:pt>
                <c:pt idx="265">
                  <c:v>44369</c:v>
                </c:pt>
                <c:pt idx="266">
                  <c:v>44370</c:v>
                </c:pt>
                <c:pt idx="267">
                  <c:v>44371</c:v>
                </c:pt>
                <c:pt idx="268">
                  <c:v>44372</c:v>
                </c:pt>
                <c:pt idx="269">
                  <c:v>44373</c:v>
                </c:pt>
                <c:pt idx="270">
                  <c:v>44374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44380</c:v>
                </c:pt>
                <c:pt idx="277">
                  <c:v>44381</c:v>
                </c:pt>
                <c:pt idx="278">
                  <c:v>44382</c:v>
                </c:pt>
                <c:pt idx="279">
                  <c:v>44383</c:v>
                </c:pt>
                <c:pt idx="280">
                  <c:v>44384</c:v>
                </c:pt>
                <c:pt idx="281">
                  <c:v>44385</c:v>
                </c:pt>
                <c:pt idx="282">
                  <c:v>44386</c:v>
                </c:pt>
                <c:pt idx="283">
                  <c:v>44387</c:v>
                </c:pt>
                <c:pt idx="284">
                  <c:v>44388</c:v>
                </c:pt>
                <c:pt idx="285">
                  <c:v>44389</c:v>
                </c:pt>
                <c:pt idx="286">
                  <c:v>44390</c:v>
                </c:pt>
                <c:pt idx="287">
                  <c:v>44391</c:v>
                </c:pt>
                <c:pt idx="288">
                  <c:v>44392</c:v>
                </c:pt>
                <c:pt idx="289">
                  <c:v>44393</c:v>
                </c:pt>
                <c:pt idx="290">
                  <c:v>44394</c:v>
                </c:pt>
                <c:pt idx="291">
                  <c:v>44395</c:v>
                </c:pt>
                <c:pt idx="292">
                  <c:v>44396</c:v>
                </c:pt>
                <c:pt idx="293">
                  <c:v>44397</c:v>
                </c:pt>
                <c:pt idx="294">
                  <c:v>44398</c:v>
                </c:pt>
                <c:pt idx="295">
                  <c:v>44399</c:v>
                </c:pt>
                <c:pt idx="296">
                  <c:v>44400</c:v>
                </c:pt>
                <c:pt idx="297">
                  <c:v>44401</c:v>
                </c:pt>
                <c:pt idx="298">
                  <c:v>44402</c:v>
                </c:pt>
                <c:pt idx="299">
                  <c:v>44403</c:v>
                </c:pt>
                <c:pt idx="300">
                  <c:v>44404</c:v>
                </c:pt>
                <c:pt idx="301">
                  <c:v>44405</c:v>
                </c:pt>
                <c:pt idx="302">
                  <c:v>44406</c:v>
                </c:pt>
                <c:pt idx="303">
                  <c:v>44407</c:v>
                </c:pt>
                <c:pt idx="304">
                  <c:v>44408</c:v>
                </c:pt>
                <c:pt idx="305">
                  <c:v>44409</c:v>
                </c:pt>
                <c:pt idx="306">
                  <c:v>44410</c:v>
                </c:pt>
                <c:pt idx="307">
                  <c:v>44411</c:v>
                </c:pt>
                <c:pt idx="308">
                  <c:v>44412</c:v>
                </c:pt>
                <c:pt idx="309">
                  <c:v>44413</c:v>
                </c:pt>
                <c:pt idx="310">
                  <c:v>44414</c:v>
                </c:pt>
                <c:pt idx="311">
                  <c:v>44415</c:v>
                </c:pt>
                <c:pt idx="312">
                  <c:v>44416</c:v>
                </c:pt>
                <c:pt idx="313">
                  <c:v>44417</c:v>
                </c:pt>
                <c:pt idx="314">
                  <c:v>44418</c:v>
                </c:pt>
                <c:pt idx="315">
                  <c:v>44419</c:v>
                </c:pt>
                <c:pt idx="316">
                  <c:v>44420</c:v>
                </c:pt>
                <c:pt idx="317">
                  <c:v>44421</c:v>
                </c:pt>
                <c:pt idx="318">
                  <c:v>44422</c:v>
                </c:pt>
                <c:pt idx="319">
                  <c:v>44423</c:v>
                </c:pt>
                <c:pt idx="320">
                  <c:v>44424</c:v>
                </c:pt>
                <c:pt idx="321">
                  <c:v>44425</c:v>
                </c:pt>
                <c:pt idx="322">
                  <c:v>44426</c:v>
                </c:pt>
                <c:pt idx="323">
                  <c:v>44427</c:v>
                </c:pt>
                <c:pt idx="324">
                  <c:v>44428</c:v>
                </c:pt>
                <c:pt idx="325">
                  <c:v>44429</c:v>
                </c:pt>
                <c:pt idx="326">
                  <c:v>44430</c:v>
                </c:pt>
                <c:pt idx="327">
                  <c:v>44431</c:v>
                </c:pt>
                <c:pt idx="328">
                  <c:v>44432</c:v>
                </c:pt>
                <c:pt idx="329">
                  <c:v>44433</c:v>
                </c:pt>
                <c:pt idx="330">
                  <c:v>44434</c:v>
                </c:pt>
                <c:pt idx="331">
                  <c:v>44435</c:v>
                </c:pt>
                <c:pt idx="332">
                  <c:v>44436</c:v>
                </c:pt>
                <c:pt idx="333">
                  <c:v>44437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44443</c:v>
                </c:pt>
                <c:pt idx="340">
                  <c:v>44444</c:v>
                </c:pt>
                <c:pt idx="341">
                  <c:v>44445</c:v>
                </c:pt>
                <c:pt idx="342">
                  <c:v>44446</c:v>
                </c:pt>
                <c:pt idx="343">
                  <c:v>44447</c:v>
                </c:pt>
                <c:pt idx="344">
                  <c:v>44448</c:v>
                </c:pt>
                <c:pt idx="345">
                  <c:v>44449</c:v>
                </c:pt>
                <c:pt idx="346">
                  <c:v>44450</c:v>
                </c:pt>
                <c:pt idx="347">
                  <c:v>44451</c:v>
                </c:pt>
                <c:pt idx="348">
                  <c:v>44452</c:v>
                </c:pt>
                <c:pt idx="349">
                  <c:v>44453</c:v>
                </c:pt>
                <c:pt idx="350">
                  <c:v>44454</c:v>
                </c:pt>
                <c:pt idx="351">
                  <c:v>44455</c:v>
                </c:pt>
                <c:pt idx="352">
                  <c:v>44456</c:v>
                </c:pt>
                <c:pt idx="353">
                  <c:v>44457</c:v>
                </c:pt>
                <c:pt idx="354">
                  <c:v>44458</c:v>
                </c:pt>
                <c:pt idx="355">
                  <c:v>44459</c:v>
                </c:pt>
                <c:pt idx="356">
                  <c:v>44460</c:v>
                </c:pt>
                <c:pt idx="357">
                  <c:v>44461</c:v>
                </c:pt>
                <c:pt idx="358">
                  <c:v>44462</c:v>
                </c:pt>
                <c:pt idx="359">
                  <c:v>44463</c:v>
                </c:pt>
                <c:pt idx="360">
                  <c:v>44464</c:v>
                </c:pt>
                <c:pt idx="361">
                  <c:v>44465</c:v>
                </c:pt>
                <c:pt idx="362">
                  <c:v>44466</c:v>
                </c:pt>
                <c:pt idx="363">
                  <c:v>44467</c:v>
                </c:pt>
                <c:pt idx="364">
                  <c:v>44468</c:v>
                </c:pt>
                <c:pt idx="365">
                  <c:v>44469</c:v>
                </c:pt>
                <c:pt idx="366">
                  <c:v>44470</c:v>
                </c:pt>
                <c:pt idx="367">
                  <c:v>44471</c:v>
                </c:pt>
                <c:pt idx="368">
                  <c:v>44472</c:v>
                </c:pt>
                <c:pt idx="369">
                  <c:v>44473</c:v>
                </c:pt>
                <c:pt idx="370">
                  <c:v>44474</c:v>
                </c:pt>
                <c:pt idx="371">
                  <c:v>44475</c:v>
                </c:pt>
                <c:pt idx="372">
                  <c:v>44476</c:v>
                </c:pt>
                <c:pt idx="373">
                  <c:v>44477</c:v>
                </c:pt>
                <c:pt idx="374">
                  <c:v>44478</c:v>
                </c:pt>
                <c:pt idx="375">
                  <c:v>44479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44485</c:v>
                </c:pt>
                <c:pt idx="382">
                  <c:v>44486</c:v>
                </c:pt>
                <c:pt idx="383">
                  <c:v>44487</c:v>
                </c:pt>
                <c:pt idx="384">
                  <c:v>44488</c:v>
                </c:pt>
                <c:pt idx="385">
                  <c:v>44489</c:v>
                </c:pt>
                <c:pt idx="386">
                  <c:v>44490</c:v>
                </c:pt>
                <c:pt idx="387">
                  <c:v>44491</c:v>
                </c:pt>
                <c:pt idx="388">
                  <c:v>44492</c:v>
                </c:pt>
                <c:pt idx="389">
                  <c:v>44493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44499</c:v>
                </c:pt>
                <c:pt idx="396">
                  <c:v>44500</c:v>
                </c:pt>
                <c:pt idx="397">
                  <c:v>44501</c:v>
                </c:pt>
                <c:pt idx="398">
                  <c:v>44502</c:v>
                </c:pt>
                <c:pt idx="399">
                  <c:v>44503</c:v>
                </c:pt>
                <c:pt idx="400">
                  <c:v>44504</c:v>
                </c:pt>
                <c:pt idx="401">
                  <c:v>44505</c:v>
                </c:pt>
                <c:pt idx="402">
                  <c:v>44506</c:v>
                </c:pt>
                <c:pt idx="403">
                  <c:v>44507</c:v>
                </c:pt>
                <c:pt idx="404">
                  <c:v>44508</c:v>
                </c:pt>
                <c:pt idx="405">
                  <c:v>44509</c:v>
                </c:pt>
                <c:pt idx="406">
                  <c:v>44510</c:v>
                </c:pt>
                <c:pt idx="407">
                  <c:v>44511</c:v>
                </c:pt>
              </c:numCache>
            </c:numRef>
          </c:xVal>
          <c:yVal>
            <c:numRef>
              <c:f>'K4 Cattle'!$E$2:$E$409</c:f>
              <c:numCache>
                <c:formatCode>0.00</c:formatCode>
                <c:ptCount val="408"/>
                <c:pt idx="0">
                  <c:v>0.73195833333333316</c:v>
                </c:pt>
                <c:pt idx="1">
                  <c:v>0.72737499999999999</c:v>
                </c:pt>
                <c:pt idx="2">
                  <c:v>0.76387499999999975</c:v>
                </c:pt>
                <c:pt idx="3">
                  <c:v>0.82404166666666645</c:v>
                </c:pt>
                <c:pt idx="4">
                  <c:v>0.84587499999999993</c:v>
                </c:pt>
                <c:pt idx="5">
                  <c:v>0.88816666666666677</c:v>
                </c:pt>
                <c:pt idx="6">
                  <c:v>0.91729166666666673</c:v>
                </c:pt>
                <c:pt idx="7">
                  <c:v>0.92275000000000007</c:v>
                </c:pt>
                <c:pt idx="8">
                  <c:v>0.9927083333333333</c:v>
                </c:pt>
                <c:pt idx="9">
                  <c:v>1.0243333333333331</c:v>
                </c:pt>
                <c:pt idx="10">
                  <c:v>1.0671250000000001</c:v>
                </c:pt>
                <c:pt idx="11">
                  <c:v>1.0828333333333335</c:v>
                </c:pt>
                <c:pt idx="12">
                  <c:v>1.0885</c:v>
                </c:pt>
                <c:pt idx="13">
                  <c:v>1.087</c:v>
                </c:pt>
                <c:pt idx="14">
                  <c:v>1.1656666666666666</c:v>
                </c:pt>
                <c:pt idx="15">
                  <c:v>1.2561666666666667</c:v>
                </c:pt>
                <c:pt idx="16">
                  <c:v>1.2948333333333333</c:v>
                </c:pt>
                <c:pt idx="17">
                  <c:v>1.2910000000000001</c:v>
                </c:pt>
                <c:pt idx="18">
                  <c:v>1.2942916666666668</c:v>
                </c:pt>
                <c:pt idx="19">
                  <c:v>1.3729166666666666</c:v>
                </c:pt>
                <c:pt idx="20">
                  <c:v>1.4006666666666663</c:v>
                </c:pt>
                <c:pt idx="21">
                  <c:v>1.4022916666666667</c:v>
                </c:pt>
                <c:pt idx="22">
                  <c:v>1.4472083333333332</c:v>
                </c:pt>
                <c:pt idx="23">
                  <c:v>1.4675</c:v>
                </c:pt>
                <c:pt idx="24">
                  <c:v>1.4854583333333331</c:v>
                </c:pt>
                <c:pt idx="25">
                  <c:v>1.8915</c:v>
                </c:pt>
                <c:pt idx="26">
                  <c:v>1.6227916666666669</c:v>
                </c:pt>
                <c:pt idx="27">
                  <c:v>1.5974999999999995</c:v>
                </c:pt>
                <c:pt idx="28">
                  <c:v>1.6315416666666664</c:v>
                </c:pt>
                <c:pt idx="29">
                  <c:v>1.6290833333333332</c:v>
                </c:pt>
                <c:pt idx="30">
                  <c:v>1.7006666666666665</c:v>
                </c:pt>
                <c:pt idx="31">
                  <c:v>1.7330833333333338</c:v>
                </c:pt>
                <c:pt idx="32">
                  <c:v>1.7349999999999997</c:v>
                </c:pt>
                <c:pt idx="33">
                  <c:v>1.7863749999999998</c:v>
                </c:pt>
                <c:pt idx="34">
                  <c:v>1.8205416666666672</c:v>
                </c:pt>
                <c:pt idx="35">
                  <c:v>1.8880416666666668</c:v>
                </c:pt>
                <c:pt idx="36">
                  <c:v>1.917</c:v>
                </c:pt>
                <c:pt idx="37">
                  <c:v>1.97875</c:v>
                </c:pt>
                <c:pt idx="38">
                  <c:v>2.5730416666666667</c:v>
                </c:pt>
                <c:pt idx="39">
                  <c:v>2.143583333333333</c:v>
                </c:pt>
                <c:pt idx="40">
                  <c:v>2.3505416666666665</c:v>
                </c:pt>
                <c:pt idx="41">
                  <c:v>3.0468333333333333</c:v>
                </c:pt>
                <c:pt idx="42">
                  <c:v>2.2222083333333331</c:v>
                </c:pt>
                <c:pt idx="43">
                  <c:v>2.1624166666666667</c:v>
                </c:pt>
                <c:pt idx="44">
                  <c:v>1.864708333333333</c:v>
                </c:pt>
                <c:pt idx="45">
                  <c:v>1.6152083333333334</c:v>
                </c:pt>
                <c:pt idx="46">
                  <c:v>1.5702499999999999</c:v>
                </c:pt>
                <c:pt idx="47">
                  <c:v>1.6232083333333334</c:v>
                </c:pt>
                <c:pt idx="48">
                  <c:v>1.6422499999999995</c:v>
                </c:pt>
                <c:pt idx="49">
                  <c:v>1.6804583333333334</c:v>
                </c:pt>
                <c:pt idx="50">
                  <c:v>1.7002916666666668</c:v>
                </c:pt>
                <c:pt idx="51">
                  <c:v>1.6872916666666669</c:v>
                </c:pt>
                <c:pt idx="52">
                  <c:v>1.793291666666667</c:v>
                </c:pt>
                <c:pt idx="53">
                  <c:v>1.7879166666666668</c:v>
                </c:pt>
                <c:pt idx="54">
                  <c:v>1.8024166666666666</c:v>
                </c:pt>
                <c:pt idx="55">
                  <c:v>1.8121666666666665</c:v>
                </c:pt>
                <c:pt idx="56">
                  <c:v>1.8594583333333337</c:v>
                </c:pt>
                <c:pt idx="57">
                  <c:v>1.9204583333333327</c:v>
                </c:pt>
                <c:pt idx="58">
                  <c:v>1.9741666666666671</c:v>
                </c:pt>
                <c:pt idx="59">
                  <c:v>1.9751666666666667</c:v>
                </c:pt>
                <c:pt idx="60">
                  <c:v>1.9698750000000003</c:v>
                </c:pt>
                <c:pt idx="61">
                  <c:v>2.0359166666666666</c:v>
                </c:pt>
                <c:pt idx="62">
                  <c:v>2.1018333333333339</c:v>
                </c:pt>
                <c:pt idx="63">
                  <c:v>2.0937916666666667</c:v>
                </c:pt>
                <c:pt idx="64">
                  <c:v>2.078791666666667</c:v>
                </c:pt>
                <c:pt idx="65">
                  <c:v>2.1068750000000001</c:v>
                </c:pt>
                <c:pt idx="66">
                  <c:v>2.1619166666666669</c:v>
                </c:pt>
                <c:pt idx="67">
                  <c:v>2.2080833333333332</c:v>
                </c:pt>
                <c:pt idx="68">
                  <c:v>2.1847916666666669</c:v>
                </c:pt>
                <c:pt idx="69">
                  <c:v>2.2472916666666669</c:v>
                </c:pt>
                <c:pt idx="70">
                  <c:v>2.2772499999999996</c:v>
                </c:pt>
                <c:pt idx="71">
                  <c:v>2.3480833333333333</c:v>
                </c:pt>
                <c:pt idx="72">
                  <c:v>2.7266249999999999</c:v>
                </c:pt>
                <c:pt idx="73">
                  <c:v>3.3987916666666664</c:v>
                </c:pt>
                <c:pt idx="74">
                  <c:v>3.290249999999999</c:v>
                </c:pt>
                <c:pt idx="75">
                  <c:v>2.8117083333333333</c:v>
                </c:pt>
                <c:pt idx="76">
                  <c:v>2.5106666666666668</c:v>
                </c:pt>
                <c:pt idx="77">
                  <c:v>2.5544166666666666</c:v>
                </c:pt>
                <c:pt idx="78">
                  <c:v>2.5837500000000002</c:v>
                </c:pt>
                <c:pt idx="79">
                  <c:v>2.6362083333333333</c:v>
                </c:pt>
                <c:pt idx="80">
                  <c:v>2.726833333333333</c:v>
                </c:pt>
                <c:pt idx="81">
                  <c:v>2.6929583333333333</c:v>
                </c:pt>
                <c:pt idx="82">
                  <c:v>2.6958333333333333</c:v>
                </c:pt>
                <c:pt idx="83">
                  <c:v>2.7412499999999995</c:v>
                </c:pt>
                <c:pt idx="84">
                  <c:v>2.7746250000000003</c:v>
                </c:pt>
                <c:pt idx="85">
                  <c:v>2.8529583333333335</c:v>
                </c:pt>
                <c:pt idx="86">
                  <c:v>2.9013333333333335</c:v>
                </c:pt>
                <c:pt idx="87">
                  <c:v>2.9031666666666669</c:v>
                </c:pt>
                <c:pt idx="88">
                  <c:v>2.8910833333333339</c:v>
                </c:pt>
                <c:pt idx="89">
                  <c:v>2.9482499999999998</c:v>
                </c:pt>
                <c:pt idx="90">
                  <c:v>2.9828749999999995</c:v>
                </c:pt>
                <c:pt idx="91">
                  <c:v>2.9840416666666667</c:v>
                </c:pt>
                <c:pt idx="92">
                  <c:v>3.0494166666666662</c:v>
                </c:pt>
                <c:pt idx="93">
                  <c:v>3.257833333333334</c:v>
                </c:pt>
                <c:pt idx="94">
                  <c:v>3.2331250000000007</c:v>
                </c:pt>
                <c:pt idx="95">
                  <c:v>3.1709999999999998</c:v>
                </c:pt>
                <c:pt idx="96">
                  <c:v>3.1595833333333334</c:v>
                </c:pt>
                <c:pt idx="97">
                  <c:v>3.1695416666666669</c:v>
                </c:pt>
                <c:pt idx="98">
                  <c:v>3.4917083333333347</c:v>
                </c:pt>
                <c:pt idx="99">
                  <c:v>3.3607916666666671</c:v>
                </c:pt>
                <c:pt idx="100">
                  <c:v>3.41025</c:v>
                </c:pt>
                <c:pt idx="101">
                  <c:v>3.4202500000000007</c:v>
                </c:pt>
                <c:pt idx="102">
                  <c:v>3.4401666666666668</c:v>
                </c:pt>
                <c:pt idx="103">
                  <c:v>3.4496250000000011</c:v>
                </c:pt>
                <c:pt idx="104">
                  <c:v>3.531000000000001</c:v>
                </c:pt>
                <c:pt idx="105">
                  <c:v>3.4092083333333343</c:v>
                </c:pt>
                <c:pt idx="106">
                  <c:v>3.7731666666666666</c:v>
                </c:pt>
                <c:pt idx="107">
                  <c:v>3.5080000000000005</c:v>
                </c:pt>
                <c:pt idx="108">
                  <c:v>3.5045000000000002</c:v>
                </c:pt>
                <c:pt idx="109">
                  <c:v>3.5786666666666673</c:v>
                </c:pt>
                <c:pt idx="110">
                  <c:v>3.6459583333333345</c:v>
                </c:pt>
                <c:pt idx="111">
                  <c:v>3.681083333333333</c:v>
                </c:pt>
                <c:pt idx="112">
                  <c:v>3.6433750000000007</c:v>
                </c:pt>
                <c:pt idx="113">
                  <c:v>3.6852083333333319</c:v>
                </c:pt>
                <c:pt idx="114">
                  <c:v>3.7125000000000004</c:v>
                </c:pt>
                <c:pt idx="115">
                  <c:v>3.8173333333333335</c:v>
                </c:pt>
                <c:pt idx="116">
                  <c:v>3.8422500000000004</c:v>
                </c:pt>
                <c:pt idx="117">
                  <c:v>3.848875</c:v>
                </c:pt>
                <c:pt idx="118">
                  <c:v>3.8658333333333341</c:v>
                </c:pt>
                <c:pt idx="119">
                  <c:v>3.9116250000000004</c:v>
                </c:pt>
                <c:pt idx="120">
                  <c:v>3.9111250000000006</c:v>
                </c:pt>
                <c:pt idx="121">
                  <c:v>3.9984583333333323</c:v>
                </c:pt>
                <c:pt idx="122">
                  <c:v>4.010791666666667</c:v>
                </c:pt>
                <c:pt idx="123">
                  <c:v>3.9939583333333331</c:v>
                </c:pt>
                <c:pt idx="124">
                  <c:v>4.0455416666666659</c:v>
                </c:pt>
                <c:pt idx="125">
                  <c:v>4.0563750000000001</c:v>
                </c:pt>
                <c:pt idx="126">
                  <c:v>4.1186666666666678</c:v>
                </c:pt>
                <c:pt idx="127">
                  <c:v>3.807375</c:v>
                </c:pt>
                <c:pt idx="128">
                  <c:v>4.1102500000000006</c:v>
                </c:pt>
                <c:pt idx="129">
                  <c:v>4.1730416666666663</c:v>
                </c:pt>
                <c:pt idx="130">
                  <c:v>4.1952083333333325</c:v>
                </c:pt>
                <c:pt idx="131">
                  <c:v>3.8130416666666664</c:v>
                </c:pt>
                <c:pt idx="132">
                  <c:v>3.0031250000000012</c:v>
                </c:pt>
                <c:pt idx="133">
                  <c:v>2.7645833333333338</c:v>
                </c:pt>
                <c:pt idx="134">
                  <c:v>3.2193333333333327</c:v>
                </c:pt>
                <c:pt idx="135">
                  <c:v>3.8004583333333333</c:v>
                </c:pt>
                <c:pt idx="136">
                  <c:v>4.0982500000000011</c:v>
                </c:pt>
                <c:pt idx="137">
                  <c:v>3.7697500000000006</c:v>
                </c:pt>
                <c:pt idx="138">
                  <c:v>4.3014583333333336</c:v>
                </c:pt>
                <c:pt idx="139">
                  <c:v>4.2993333333333341</c:v>
                </c:pt>
                <c:pt idx="140">
                  <c:v>4.2351666666666663</c:v>
                </c:pt>
                <c:pt idx="141">
                  <c:v>4.2097083333333343</c:v>
                </c:pt>
                <c:pt idx="142">
                  <c:v>4.1351249999999995</c:v>
                </c:pt>
                <c:pt idx="143">
                  <c:v>4.2342916666666666</c:v>
                </c:pt>
                <c:pt idx="144">
                  <c:v>4.4915833333333337</c:v>
                </c:pt>
                <c:pt idx="145">
                  <c:v>4.4914999999999994</c:v>
                </c:pt>
                <c:pt idx="146">
                  <c:v>4.4971666666666659</c:v>
                </c:pt>
                <c:pt idx="147">
                  <c:v>4.4996250000000009</c:v>
                </c:pt>
                <c:pt idx="148">
                  <c:v>4.4975833333333322</c:v>
                </c:pt>
                <c:pt idx="149">
                  <c:v>4.500375</c:v>
                </c:pt>
                <c:pt idx="150">
                  <c:v>4.500208333333334</c:v>
                </c:pt>
                <c:pt idx="151">
                  <c:v>4.5040416666666658</c:v>
                </c:pt>
                <c:pt idx="152">
                  <c:v>4.5004166666666654</c:v>
                </c:pt>
                <c:pt idx="153">
                  <c:v>4.5007916666666672</c:v>
                </c:pt>
                <c:pt idx="154">
                  <c:v>4.497041666666667</c:v>
                </c:pt>
                <c:pt idx="155">
                  <c:v>4.4539583333333335</c:v>
                </c:pt>
                <c:pt idx="156">
                  <c:v>4.293916666666667</c:v>
                </c:pt>
                <c:pt idx="157">
                  <c:v>4.288708333333334</c:v>
                </c:pt>
                <c:pt idx="158">
                  <c:v>4.285166666666667</c:v>
                </c:pt>
                <c:pt idx="159">
                  <c:v>4.1831250000000013</c:v>
                </c:pt>
                <c:pt idx="160">
                  <c:v>3.7717083333333341</c:v>
                </c:pt>
                <c:pt idx="161">
                  <c:v>3.3763333333333332</c:v>
                </c:pt>
                <c:pt idx="162">
                  <c:v>3.1342916666666665</c:v>
                </c:pt>
                <c:pt idx="163">
                  <c:v>3.1325000000000003</c:v>
                </c:pt>
                <c:pt idx="164">
                  <c:v>3.1320416666666673</c:v>
                </c:pt>
                <c:pt idx="165">
                  <c:v>3.1276666666666664</c:v>
                </c:pt>
                <c:pt idx="166">
                  <c:v>3.129666666666667</c:v>
                </c:pt>
                <c:pt idx="167">
                  <c:v>3.1259166666666656</c:v>
                </c:pt>
                <c:pt idx="168">
                  <c:v>3.1257916666666667</c:v>
                </c:pt>
                <c:pt idx="169">
                  <c:v>2.998875</c:v>
                </c:pt>
                <c:pt idx="170">
                  <c:v>2.6014166666666667</c:v>
                </c:pt>
                <c:pt idx="171">
                  <c:v>2.1789583333333336</c:v>
                </c:pt>
                <c:pt idx="172">
                  <c:v>1.9475833333333334</c:v>
                </c:pt>
                <c:pt idx="173">
                  <c:v>1.9438333333333331</c:v>
                </c:pt>
                <c:pt idx="174">
                  <c:v>1.7974166666666662</c:v>
                </c:pt>
                <c:pt idx="175">
                  <c:v>1.8033333333333337</c:v>
                </c:pt>
                <c:pt idx="176">
                  <c:v>1.8012500000000002</c:v>
                </c:pt>
                <c:pt idx="177">
                  <c:v>1.8747500000000004</c:v>
                </c:pt>
                <c:pt idx="178">
                  <c:v>1.8825000000000003</c:v>
                </c:pt>
                <c:pt idx="179">
                  <c:v>1.9610833333333331</c:v>
                </c:pt>
                <c:pt idx="180">
                  <c:v>1.9725416666666666</c:v>
                </c:pt>
                <c:pt idx="181">
                  <c:v>2.0421666666666671</c:v>
                </c:pt>
                <c:pt idx="182">
                  <c:v>2.0901666666666663</c:v>
                </c:pt>
                <c:pt idx="183">
                  <c:v>2.086041666666667</c:v>
                </c:pt>
                <c:pt idx="184">
                  <c:v>2.1207083333333334</c:v>
                </c:pt>
                <c:pt idx="185">
                  <c:v>2.1339999999999999</c:v>
                </c:pt>
                <c:pt idx="186">
                  <c:v>2.134125</c:v>
                </c:pt>
                <c:pt idx="187">
                  <c:v>2.2367083333333331</c:v>
                </c:pt>
                <c:pt idx="188">
                  <c:v>2.2965000000000004</c:v>
                </c:pt>
                <c:pt idx="189">
                  <c:v>2.3110416666666671</c:v>
                </c:pt>
                <c:pt idx="190">
                  <c:v>2.3137500000000002</c:v>
                </c:pt>
                <c:pt idx="191">
                  <c:v>2.379166666666666</c:v>
                </c:pt>
                <c:pt idx="192">
                  <c:v>2.3945416666666666</c:v>
                </c:pt>
                <c:pt idx="193">
                  <c:v>2.4075416666666656</c:v>
                </c:pt>
                <c:pt idx="194">
                  <c:v>2.4025416666666675</c:v>
                </c:pt>
                <c:pt idx="195">
                  <c:v>2.2566249999999997</c:v>
                </c:pt>
                <c:pt idx="196">
                  <c:v>1.795333333333333</c:v>
                </c:pt>
                <c:pt idx="197">
                  <c:v>1.3133750000000002</c:v>
                </c:pt>
                <c:pt idx="198">
                  <c:v>0.92570833333333324</c:v>
                </c:pt>
                <c:pt idx="199">
                  <c:v>0.76645833333333335</c:v>
                </c:pt>
                <c:pt idx="200">
                  <c:v>0.77312499999999995</c:v>
                </c:pt>
                <c:pt idx="201">
                  <c:v>0.76308333333333334</c:v>
                </c:pt>
                <c:pt idx="202">
                  <c:v>0.7487083333333332</c:v>
                </c:pt>
                <c:pt idx="203">
                  <c:v>0.76224999999999976</c:v>
                </c:pt>
                <c:pt idx="204">
                  <c:v>0.76287500000000008</c:v>
                </c:pt>
                <c:pt idx="205">
                  <c:v>0.75841666666666641</c:v>
                </c:pt>
                <c:pt idx="206">
                  <c:v>0.75804166666666661</c:v>
                </c:pt>
                <c:pt idx="207">
                  <c:v>0.7562916666666667</c:v>
                </c:pt>
                <c:pt idx="208">
                  <c:v>0.74983333333333346</c:v>
                </c:pt>
                <c:pt idx="209">
                  <c:v>0.73775000000000002</c:v>
                </c:pt>
                <c:pt idx="210">
                  <c:v>0.74475000000000013</c:v>
                </c:pt>
                <c:pt idx="211">
                  <c:v>0.74837500000000023</c:v>
                </c:pt>
                <c:pt idx="212">
                  <c:v>0.75358333333333338</c:v>
                </c:pt>
                <c:pt idx="213">
                  <c:v>0.75141666666666673</c:v>
                </c:pt>
                <c:pt idx="214">
                  <c:v>0.75145833333333334</c:v>
                </c:pt>
                <c:pt idx="215">
                  <c:v>0.74437500000000012</c:v>
                </c:pt>
                <c:pt idx="216">
                  <c:v>0.7602916666666667</c:v>
                </c:pt>
                <c:pt idx="217">
                  <c:v>0.76883333333333326</c:v>
                </c:pt>
                <c:pt idx="218">
                  <c:v>0.76608333333333345</c:v>
                </c:pt>
                <c:pt idx="219">
                  <c:v>0.76604166666666673</c:v>
                </c:pt>
                <c:pt idx="220">
                  <c:v>0.75708333333333322</c:v>
                </c:pt>
                <c:pt idx="221">
                  <c:v>0.77870833333333345</c:v>
                </c:pt>
                <c:pt idx="222">
                  <c:v>0.78654166666666681</c:v>
                </c:pt>
                <c:pt idx="223">
                  <c:v>0.78604166666666675</c:v>
                </c:pt>
                <c:pt idx="224">
                  <c:v>0.79266666666666652</c:v>
                </c:pt>
                <c:pt idx="225">
                  <c:v>0.79520833333333341</c:v>
                </c:pt>
                <c:pt idx="226">
                  <c:v>0.79516666666666647</c:v>
                </c:pt>
                <c:pt idx="227">
                  <c:v>0.80279166666666668</c:v>
                </c:pt>
                <c:pt idx="228">
                  <c:v>0.80654166666666682</c:v>
                </c:pt>
                <c:pt idx="229">
                  <c:v>0.81699999999999984</c:v>
                </c:pt>
                <c:pt idx="230">
                  <c:v>0.81320833333333331</c:v>
                </c:pt>
                <c:pt idx="231">
                  <c:v>0.81108333333333338</c:v>
                </c:pt>
                <c:pt idx="232">
                  <c:v>0.81237499999999996</c:v>
                </c:pt>
                <c:pt idx="233">
                  <c:v>0.81329166666666663</c:v>
                </c:pt>
                <c:pt idx="234">
                  <c:v>0.82516666666666649</c:v>
                </c:pt>
                <c:pt idx="235">
                  <c:v>0.83533333333333326</c:v>
                </c:pt>
                <c:pt idx="236">
                  <c:v>0.83733333333333315</c:v>
                </c:pt>
                <c:pt idx="237">
                  <c:v>0.9397500000000002</c:v>
                </c:pt>
                <c:pt idx="238">
                  <c:v>1.0574166666666669</c:v>
                </c:pt>
                <c:pt idx="239">
                  <c:v>1.0595000000000001</c:v>
                </c:pt>
                <c:pt idx="240">
                  <c:v>1.0485416666666665</c:v>
                </c:pt>
                <c:pt idx="241">
                  <c:v>1.0385</c:v>
                </c:pt>
                <c:pt idx="242">
                  <c:v>1.0517916666666667</c:v>
                </c:pt>
                <c:pt idx="243">
                  <c:v>1.0987083333333334</c:v>
                </c:pt>
                <c:pt idx="244">
                  <c:v>1.1472083333333336</c:v>
                </c:pt>
                <c:pt idx="245">
                  <c:v>1.2097916666666666</c:v>
                </c:pt>
                <c:pt idx="246">
                  <c:v>1.2226250000000001</c:v>
                </c:pt>
                <c:pt idx="247">
                  <c:v>1.2155833333333332</c:v>
                </c:pt>
                <c:pt idx="248">
                  <c:v>1.2036666666666667</c:v>
                </c:pt>
                <c:pt idx="249">
                  <c:v>1.1962499999999998</c:v>
                </c:pt>
                <c:pt idx="250">
                  <c:v>1.202375</c:v>
                </c:pt>
                <c:pt idx="251">
                  <c:v>1.1959583333333332</c:v>
                </c:pt>
                <c:pt idx="252">
                  <c:v>1.1897083333333331</c:v>
                </c:pt>
                <c:pt idx="253">
                  <c:v>1.1894999999999998</c:v>
                </c:pt>
                <c:pt idx="254">
                  <c:v>1.1940416666666667</c:v>
                </c:pt>
                <c:pt idx="255">
                  <c:v>1.1885416666666666</c:v>
                </c:pt>
                <c:pt idx="256">
                  <c:v>1.1810833333333335</c:v>
                </c:pt>
                <c:pt idx="257">
                  <c:v>1.1896250000000002</c:v>
                </c:pt>
                <c:pt idx="258">
                  <c:v>1.18025</c:v>
                </c:pt>
                <c:pt idx="259">
                  <c:v>1.1741666666666666</c:v>
                </c:pt>
                <c:pt idx="260">
                  <c:v>1.1853333333333336</c:v>
                </c:pt>
                <c:pt idx="261">
                  <c:v>1.1732083333333334</c:v>
                </c:pt>
                <c:pt idx="262">
                  <c:v>1.1754583333333335</c:v>
                </c:pt>
                <c:pt idx="263">
                  <c:v>1.187125</c:v>
                </c:pt>
                <c:pt idx="264">
                  <c:v>1.1870000000000001</c:v>
                </c:pt>
                <c:pt idx="265">
                  <c:v>1.1820000000000002</c:v>
                </c:pt>
                <c:pt idx="266">
                  <c:v>1.1751666666666669</c:v>
                </c:pt>
                <c:pt idx="267">
                  <c:v>1.1648333333333332</c:v>
                </c:pt>
                <c:pt idx="268">
                  <c:v>1.1794583333333335</c:v>
                </c:pt>
                <c:pt idx="269">
                  <c:v>1.1777916666666666</c:v>
                </c:pt>
                <c:pt idx="270">
                  <c:v>1.1746666666666665</c:v>
                </c:pt>
                <c:pt idx="271">
                  <c:v>1.1618750000000002</c:v>
                </c:pt>
                <c:pt idx="272">
                  <c:v>1.1581250000000001</c:v>
                </c:pt>
                <c:pt idx="273">
                  <c:v>1.1652499999999999</c:v>
                </c:pt>
                <c:pt idx="274">
                  <c:v>1.1637500000000003</c:v>
                </c:pt>
                <c:pt idx="275">
                  <c:v>1.1772916666666664</c:v>
                </c:pt>
                <c:pt idx="276">
                  <c:v>1.2184583333333332</c:v>
                </c:pt>
                <c:pt idx="277">
                  <c:v>1.1498333333333337</c:v>
                </c:pt>
                <c:pt idx="278">
                  <c:v>1.03325</c:v>
                </c:pt>
                <c:pt idx="279">
                  <c:v>1.0542083333333334</c:v>
                </c:pt>
                <c:pt idx="280">
                  <c:v>1.0492916666666667</c:v>
                </c:pt>
                <c:pt idx="281">
                  <c:v>1.0480833333333333</c:v>
                </c:pt>
                <c:pt idx="282">
                  <c:v>1.0643750000000003</c:v>
                </c:pt>
                <c:pt idx="283">
                  <c:v>1.0832083333333336</c:v>
                </c:pt>
                <c:pt idx="284">
                  <c:v>1.0769166666666667</c:v>
                </c:pt>
                <c:pt idx="285">
                  <c:v>1.0805833333333335</c:v>
                </c:pt>
                <c:pt idx="286">
                  <c:v>1.0766666666666664</c:v>
                </c:pt>
                <c:pt idx="287">
                  <c:v>1.075</c:v>
                </c:pt>
                <c:pt idx="288">
                  <c:v>1.091</c:v>
                </c:pt>
                <c:pt idx="289">
                  <c:v>1.0640000000000001</c:v>
                </c:pt>
                <c:pt idx="290">
                  <c:v>1.085</c:v>
                </c:pt>
                <c:pt idx="291">
                  <c:v>1.0649999999999999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1.0620000000000001</c:v>
                </c:pt>
                <c:pt idx="295">
                  <c:v>1.044</c:v>
                </c:pt>
                <c:pt idx="296">
                  <c:v>1.0529999999999999</c:v>
                </c:pt>
                <c:pt idx="297">
                  <c:v>1.0469999999999999</c:v>
                </c:pt>
                <c:pt idx="298">
                  <c:v>1.048</c:v>
                </c:pt>
                <c:pt idx="299">
                  <c:v>1.0489999999999999</c:v>
                </c:pt>
                <c:pt idx="300">
                  <c:v>1.0329999999999999</c:v>
                </c:pt>
                <c:pt idx="301">
                  <c:v>1.0489999999999999</c:v>
                </c:pt>
                <c:pt idx="302">
                  <c:v>1.0649999999999999</c:v>
                </c:pt>
                <c:pt idx="303">
                  <c:v>1.081</c:v>
                </c:pt>
                <c:pt idx="304">
                  <c:v>1.056</c:v>
                </c:pt>
                <c:pt idx="305">
                  <c:v>1.06</c:v>
                </c:pt>
                <c:pt idx="306">
                  <c:v>1.0620000000000001</c:v>
                </c:pt>
                <c:pt idx="307">
                  <c:v>1.0629999999999999</c:v>
                </c:pt>
                <c:pt idx="308">
                  <c:v>1.0649999999999999</c:v>
                </c:pt>
                <c:pt idx="309">
                  <c:v>1.0640000000000001</c:v>
                </c:pt>
                <c:pt idx="310">
                  <c:v>1.052</c:v>
                </c:pt>
                <c:pt idx="311">
                  <c:v>1.0609999999999999</c:v>
                </c:pt>
                <c:pt idx="312">
                  <c:v>0.89700000000000002</c:v>
                </c:pt>
                <c:pt idx="313">
                  <c:v>0.82</c:v>
                </c:pt>
                <c:pt idx="314">
                  <c:v>0.77400000000000002</c:v>
                </c:pt>
                <c:pt idx="315">
                  <c:v>0.78100000000000003</c:v>
                </c:pt>
                <c:pt idx="316">
                  <c:v>0.77600000000000002</c:v>
                </c:pt>
                <c:pt idx="317">
                  <c:v>0.76800000000000002</c:v>
                </c:pt>
                <c:pt idx="318">
                  <c:v>0.76400000000000001</c:v>
                </c:pt>
                <c:pt idx="319">
                  <c:v>0.76800000000000002</c:v>
                </c:pt>
                <c:pt idx="320">
                  <c:v>0.76700000000000002</c:v>
                </c:pt>
                <c:pt idx="321">
                  <c:v>0.77600000000000002</c:v>
                </c:pt>
                <c:pt idx="322">
                  <c:v>0.78800000000000003</c:v>
                </c:pt>
                <c:pt idx="323">
                  <c:v>0.79700000000000004</c:v>
                </c:pt>
                <c:pt idx="324">
                  <c:v>0.79500000000000004</c:v>
                </c:pt>
                <c:pt idx="325">
                  <c:v>0.78600000000000003</c:v>
                </c:pt>
                <c:pt idx="326">
                  <c:v>0.78500000000000003</c:v>
                </c:pt>
                <c:pt idx="327">
                  <c:v>0.78300000000000003</c:v>
                </c:pt>
                <c:pt idx="328">
                  <c:v>0.78200000000000003</c:v>
                </c:pt>
                <c:pt idx="329">
                  <c:v>0.77100000000000002</c:v>
                </c:pt>
                <c:pt idx="330">
                  <c:v>0.78</c:v>
                </c:pt>
                <c:pt idx="331">
                  <c:v>0.76300000000000001</c:v>
                </c:pt>
                <c:pt idx="332">
                  <c:v>0.76300000000000001</c:v>
                </c:pt>
                <c:pt idx="333">
                  <c:v>0.77100000000000002</c:v>
                </c:pt>
                <c:pt idx="334">
                  <c:v>0.76</c:v>
                </c:pt>
                <c:pt idx="335">
                  <c:v>0.755</c:v>
                </c:pt>
                <c:pt idx="336">
                  <c:v>0.76900000000000002</c:v>
                </c:pt>
                <c:pt idx="337">
                  <c:v>0.76400000000000001</c:v>
                </c:pt>
                <c:pt idx="338">
                  <c:v>0.77</c:v>
                </c:pt>
                <c:pt idx="339">
                  <c:v>0.76600000000000001</c:v>
                </c:pt>
                <c:pt idx="340">
                  <c:v>0.75900000000000001</c:v>
                </c:pt>
                <c:pt idx="341">
                  <c:v>0.76700000000000002</c:v>
                </c:pt>
                <c:pt idx="342">
                  <c:v>0.76800000000000002</c:v>
                </c:pt>
                <c:pt idx="343">
                  <c:v>0.71599999999999997</c:v>
                </c:pt>
                <c:pt idx="344">
                  <c:v>0.74099999999999999</c:v>
                </c:pt>
                <c:pt idx="345">
                  <c:v>0.751</c:v>
                </c:pt>
                <c:pt idx="346">
                  <c:v>0.754</c:v>
                </c:pt>
                <c:pt idx="347">
                  <c:v>0.77700000000000002</c:v>
                </c:pt>
                <c:pt idx="348">
                  <c:v>0.78500000000000003</c:v>
                </c:pt>
                <c:pt idx="349">
                  <c:v>0.78900000000000003</c:v>
                </c:pt>
                <c:pt idx="350">
                  <c:v>0.73599999999999999</c:v>
                </c:pt>
                <c:pt idx="351">
                  <c:v>0.78700000000000003</c:v>
                </c:pt>
                <c:pt idx="352">
                  <c:v>0.80500000000000005</c:v>
                </c:pt>
                <c:pt idx="353">
                  <c:v>0.80600000000000005</c:v>
                </c:pt>
                <c:pt idx="354">
                  <c:v>0.79600000000000004</c:v>
                </c:pt>
                <c:pt idx="355">
                  <c:v>0.80500000000000005</c:v>
                </c:pt>
                <c:pt idx="356">
                  <c:v>0.80700000000000005</c:v>
                </c:pt>
                <c:pt idx="357">
                  <c:v>0.79</c:v>
                </c:pt>
                <c:pt idx="358">
                  <c:v>0.79900000000000004</c:v>
                </c:pt>
                <c:pt idx="359">
                  <c:v>0.81499999999999995</c:v>
                </c:pt>
                <c:pt idx="360">
                  <c:v>0.77800000000000002</c:v>
                </c:pt>
                <c:pt idx="361">
                  <c:v>0.82499999999999996</c:v>
                </c:pt>
                <c:pt idx="362">
                  <c:v>0.79400000000000004</c:v>
                </c:pt>
                <c:pt idx="363">
                  <c:v>0.86799999999999999</c:v>
                </c:pt>
                <c:pt idx="364">
                  <c:v>0.84299999999999997</c:v>
                </c:pt>
                <c:pt idx="365">
                  <c:v>0.97099999999999997</c:v>
                </c:pt>
                <c:pt idx="366">
                  <c:v>0.94</c:v>
                </c:pt>
                <c:pt idx="367">
                  <c:v>0.97099999999999997</c:v>
                </c:pt>
                <c:pt idx="368">
                  <c:v>1.0489999999999999</c:v>
                </c:pt>
                <c:pt idx="369">
                  <c:v>1.0629999999999999</c:v>
                </c:pt>
                <c:pt idx="370">
                  <c:v>1.149</c:v>
                </c:pt>
                <c:pt idx="371">
                  <c:v>1.139</c:v>
                </c:pt>
                <c:pt idx="372">
                  <c:v>1.1990000000000001</c:v>
                </c:pt>
                <c:pt idx="373">
                  <c:v>1.1870000000000001</c:v>
                </c:pt>
                <c:pt idx="374">
                  <c:v>1.2769999999999999</c:v>
                </c:pt>
                <c:pt idx="375">
                  <c:v>1.264</c:v>
                </c:pt>
                <c:pt idx="376">
                  <c:v>1.3049999999999999</c:v>
                </c:pt>
                <c:pt idx="377">
                  <c:v>1.359</c:v>
                </c:pt>
                <c:pt idx="378">
                  <c:v>1.379</c:v>
                </c:pt>
                <c:pt idx="379">
                  <c:v>1.3540000000000001</c:v>
                </c:pt>
                <c:pt idx="380">
                  <c:v>1.425</c:v>
                </c:pt>
                <c:pt idx="381">
                  <c:v>1.454</c:v>
                </c:pt>
                <c:pt idx="382">
                  <c:v>1.425</c:v>
                </c:pt>
                <c:pt idx="383">
                  <c:v>1.696</c:v>
                </c:pt>
                <c:pt idx="384">
                  <c:v>1.52</c:v>
                </c:pt>
                <c:pt idx="385">
                  <c:v>1.59</c:v>
                </c:pt>
                <c:pt idx="386">
                  <c:v>1.5940000000000001</c:v>
                </c:pt>
                <c:pt idx="387">
                  <c:v>1.659</c:v>
                </c:pt>
                <c:pt idx="388">
                  <c:v>1.647</c:v>
                </c:pt>
                <c:pt idx="389">
                  <c:v>1.6739999999999999</c:v>
                </c:pt>
                <c:pt idx="390">
                  <c:v>1.7649999999999999</c:v>
                </c:pt>
                <c:pt idx="391">
                  <c:v>1.8069999999999999</c:v>
                </c:pt>
                <c:pt idx="392">
                  <c:v>1.806</c:v>
                </c:pt>
                <c:pt idx="393">
                  <c:v>1.792</c:v>
                </c:pt>
                <c:pt idx="394">
                  <c:v>1.909</c:v>
                </c:pt>
                <c:pt idx="395">
                  <c:v>1.883</c:v>
                </c:pt>
                <c:pt idx="396">
                  <c:v>1.865</c:v>
                </c:pt>
                <c:pt idx="397">
                  <c:v>1.9450000000000001</c:v>
                </c:pt>
                <c:pt idx="398">
                  <c:v>1.9470000000000001</c:v>
                </c:pt>
                <c:pt idx="399">
                  <c:v>2.0409999999999999</c:v>
                </c:pt>
                <c:pt idx="400">
                  <c:v>2.0590000000000002</c:v>
                </c:pt>
                <c:pt idx="401">
                  <c:v>2.0990000000000002</c:v>
                </c:pt>
                <c:pt idx="402">
                  <c:v>2.0840000000000001</c:v>
                </c:pt>
                <c:pt idx="403">
                  <c:v>2.1800000000000002</c:v>
                </c:pt>
                <c:pt idx="404">
                  <c:v>2.19</c:v>
                </c:pt>
                <c:pt idx="405">
                  <c:v>2.242</c:v>
                </c:pt>
                <c:pt idx="406">
                  <c:v>2.2789999999999999</c:v>
                </c:pt>
                <c:pt idx="407">
                  <c:v>2.254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7-460C-9F9A-684828DF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5904"/>
        <c:axId val="127316480"/>
      </c:scatterChart>
      <c:valAx>
        <c:axId val="12731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7316480"/>
        <c:crosses val="autoZero"/>
        <c:crossBetween val="midCat"/>
      </c:valAx>
      <c:valAx>
        <c:axId val="127316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31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 Lager med kvæggylle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776241323385224E-2"/>
          <c:y val="9.1518593967512898E-2"/>
          <c:w val="0.87068296627359643"/>
          <c:h val="0.82409808498794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'K4 Cattle'!$G$1</c:f>
              <c:strCache>
                <c:ptCount val="1"/>
                <c:pt idx="0">
                  <c:v>Gap-filling  2022-01-27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'K4 Cattle'!$A$2:$A$409</c:f>
              <c:numCache>
                <c:formatCode>m/d/yyyy</c:formatCode>
                <c:ptCount val="408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  <c:pt idx="32">
                  <c:v>44136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44142</c:v>
                </c:pt>
                <c:pt idx="39">
                  <c:v>44143</c:v>
                </c:pt>
                <c:pt idx="40">
                  <c:v>44144</c:v>
                </c:pt>
                <c:pt idx="41">
                  <c:v>44145</c:v>
                </c:pt>
                <c:pt idx="42">
                  <c:v>44146</c:v>
                </c:pt>
                <c:pt idx="43">
                  <c:v>44147</c:v>
                </c:pt>
                <c:pt idx="44">
                  <c:v>44148</c:v>
                </c:pt>
                <c:pt idx="45">
                  <c:v>44149</c:v>
                </c:pt>
                <c:pt idx="46">
                  <c:v>44150</c:v>
                </c:pt>
                <c:pt idx="47">
                  <c:v>44151</c:v>
                </c:pt>
                <c:pt idx="48">
                  <c:v>44152</c:v>
                </c:pt>
                <c:pt idx="49">
                  <c:v>44153</c:v>
                </c:pt>
                <c:pt idx="50">
                  <c:v>44154</c:v>
                </c:pt>
                <c:pt idx="51">
                  <c:v>44155</c:v>
                </c:pt>
                <c:pt idx="52">
                  <c:v>44156</c:v>
                </c:pt>
                <c:pt idx="53">
                  <c:v>44157</c:v>
                </c:pt>
                <c:pt idx="54">
                  <c:v>44158</c:v>
                </c:pt>
                <c:pt idx="55">
                  <c:v>44159</c:v>
                </c:pt>
                <c:pt idx="56">
                  <c:v>44160</c:v>
                </c:pt>
                <c:pt idx="57">
                  <c:v>44161</c:v>
                </c:pt>
                <c:pt idx="58">
                  <c:v>44162</c:v>
                </c:pt>
                <c:pt idx="59">
                  <c:v>44163</c:v>
                </c:pt>
                <c:pt idx="60">
                  <c:v>44164</c:v>
                </c:pt>
                <c:pt idx="61">
                  <c:v>44165</c:v>
                </c:pt>
                <c:pt idx="62">
                  <c:v>44166</c:v>
                </c:pt>
                <c:pt idx="63">
                  <c:v>44167</c:v>
                </c:pt>
                <c:pt idx="64">
                  <c:v>44168</c:v>
                </c:pt>
                <c:pt idx="65">
                  <c:v>44169</c:v>
                </c:pt>
                <c:pt idx="66">
                  <c:v>44170</c:v>
                </c:pt>
                <c:pt idx="67">
                  <c:v>44171</c:v>
                </c:pt>
                <c:pt idx="68">
                  <c:v>44172</c:v>
                </c:pt>
                <c:pt idx="69">
                  <c:v>44173</c:v>
                </c:pt>
                <c:pt idx="70">
                  <c:v>44174</c:v>
                </c:pt>
                <c:pt idx="71">
                  <c:v>44175</c:v>
                </c:pt>
                <c:pt idx="72">
                  <c:v>44176</c:v>
                </c:pt>
                <c:pt idx="73">
                  <c:v>44177</c:v>
                </c:pt>
                <c:pt idx="74">
                  <c:v>44178</c:v>
                </c:pt>
                <c:pt idx="75">
                  <c:v>44179</c:v>
                </c:pt>
                <c:pt idx="76">
                  <c:v>44180</c:v>
                </c:pt>
                <c:pt idx="77">
                  <c:v>44181</c:v>
                </c:pt>
                <c:pt idx="78">
                  <c:v>44182</c:v>
                </c:pt>
                <c:pt idx="79">
                  <c:v>44183</c:v>
                </c:pt>
                <c:pt idx="80">
                  <c:v>44184</c:v>
                </c:pt>
                <c:pt idx="81">
                  <c:v>44185</c:v>
                </c:pt>
                <c:pt idx="82">
                  <c:v>44186</c:v>
                </c:pt>
                <c:pt idx="83">
                  <c:v>44187</c:v>
                </c:pt>
                <c:pt idx="84">
                  <c:v>44188</c:v>
                </c:pt>
                <c:pt idx="85">
                  <c:v>44189</c:v>
                </c:pt>
                <c:pt idx="86">
                  <c:v>44190</c:v>
                </c:pt>
                <c:pt idx="87">
                  <c:v>44191</c:v>
                </c:pt>
                <c:pt idx="88">
                  <c:v>44192</c:v>
                </c:pt>
                <c:pt idx="89">
                  <c:v>44193</c:v>
                </c:pt>
                <c:pt idx="90">
                  <c:v>44194</c:v>
                </c:pt>
                <c:pt idx="91">
                  <c:v>44195</c:v>
                </c:pt>
                <c:pt idx="92">
                  <c:v>44196</c:v>
                </c:pt>
                <c:pt idx="93">
                  <c:v>44197</c:v>
                </c:pt>
                <c:pt idx="94">
                  <c:v>44198</c:v>
                </c:pt>
                <c:pt idx="95">
                  <c:v>44199</c:v>
                </c:pt>
                <c:pt idx="96">
                  <c:v>44200</c:v>
                </c:pt>
                <c:pt idx="97">
                  <c:v>44201</c:v>
                </c:pt>
                <c:pt idx="98">
                  <c:v>44202</c:v>
                </c:pt>
                <c:pt idx="99">
                  <c:v>44203</c:v>
                </c:pt>
                <c:pt idx="100">
                  <c:v>44204</c:v>
                </c:pt>
                <c:pt idx="101">
                  <c:v>44205</c:v>
                </c:pt>
                <c:pt idx="102">
                  <c:v>44206</c:v>
                </c:pt>
                <c:pt idx="103">
                  <c:v>44207</c:v>
                </c:pt>
                <c:pt idx="104">
                  <c:v>44208</c:v>
                </c:pt>
                <c:pt idx="105">
                  <c:v>44209</c:v>
                </c:pt>
                <c:pt idx="106">
                  <c:v>44210</c:v>
                </c:pt>
                <c:pt idx="107">
                  <c:v>44211</c:v>
                </c:pt>
                <c:pt idx="108">
                  <c:v>44212</c:v>
                </c:pt>
                <c:pt idx="109">
                  <c:v>44213</c:v>
                </c:pt>
                <c:pt idx="110">
                  <c:v>44214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44219</c:v>
                </c:pt>
                <c:pt idx="116">
                  <c:v>44220</c:v>
                </c:pt>
                <c:pt idx="117">
                  <c:v>44221</c:v>
                </c:pt>
                <c:pt idx="118">
                  <c:v>44222</c:v>
                </c:pt>
                <c:pt idx="119">
                  <c:v>44223</c:v>
                </c:pt>
                <c:pt idx="120">
                  <c:v>44224</c:v>
                </c:pt>
                <c:pt idx="121">
                  <c:v>44225</c:v>
                </c:pt>
                <c:pt idx="122">
                  <c:v>44226</c:v>
                </c:pt>
                <c:pt idx="123">
                  <c:v>44227</c:v>
                </c:pt>
                <c:pt idx="124">
                  <c:v>44228</c:v>
                </c:pt>
                <c:pt idx="125">
                  <c:v>44229</c:v>
                </c:pt>
                <c:pt idx="126">
                  <c:v>44230</c:v>
                </c:pt>
                <c:pt idx="127">
                  <c:v>44231</c:v>
                </c:pt>
                <c:pt idx="128">
                  <c:v>44232</c:v>
                </c:pt>
                <c:pt idx="129">
                  <c:v>44233</c:v>
                </c:pt>
                <c:pt idx="130">
                  <c:v>44234</c:v>
                </c:pt>
                <c:pt idx="131">
                  <c:v>44235</c:v>
                </c:pt>
                <c:pt idx="132">
                  <c:v>44236</c:v>
                </c:pt>
                <c:pt idx="133">
                  <c:v>44237</c:v>
                </c:pt>
                <c:pt idx="134">
                  <c:v>44238</c:v>
                </c:pt>
                <c:pt idx="135">
                  <c:v>44239</c:v>
                </c:pt>
                <c:pt idx="136">
                  <c:v>44240</c:v>
                </c:pt>
                <c:pt idx="137">
                  <c:v>44241</c:v>
                </c:pt>
                <c:pt idx="138">
                  <c:v>44242</c:v>
                </c:pt>
                <c:pt idx="139">
                  <c:v>44243</c:v>
                </c:pt>
                <c:pt idx="140">
                  <c:v>44244</c:v>
                </c:pt>
                <c:pt idx="141">
                  <c:v>44245</c:v>
                </c:pt>
                <c:pt idx="142">
                  <c:v>44246</c:v>
                </c:pt>
                <c:pt idx="143">
                  <c:v>44247</c:v>
                </c:pt>
                <c:pt idx="144">
                  <c:v>44248</c:v>
                </c:pt>
                <c:pt idx="145">
                  <c:v>44249</c:v>
                </c:pt>
                <c:pt idx="146">
                  <c:v>44250</c:v>
                </c:pt>
                <c:pt idx="147">
                  <c:v>44251</c:v>
                </c:pt>
                <c:pt idx="148">
                  <c:v>44252</c:v>
                </c:pt>
                <c:pt idx="149">
                  <c:v>44253</c:v>
                </c:pt>
                <c:pt idx="150">
                  <c:v>44254</c:v>
                </c:pt>
                <c:pt idx="151">
                  <c:v>44255</c:v>
                </c:pt>
                <c:pt idx="152">
                  <c:v>44256</c:v>
                </c:pt>
                <c:pt idx="153">
                  <c:v>44257</c:v>
                </c:pt>
                <c:pt idx="154">
                  <c:v>44258</c:v>
                </c:pt>
                <c:pt idx="155">
                  <c:v>44259</c:v>
                </c:pt>
                <c:pt idx="156">
                  <c:v>44260</c:v>
                </c:pt>
                <c:pt idx="157">
                  <c:v>44261</c:v>
                </c:pt>
                <c:pt idx="158">
                  <c:v>44262</c:v>
                </c:pt>
                <c:pt idx="159">
                  <c:v>44263</c:v>
                </c:pt>
                <c:pt idx="160">
                  <c:v>44264</c:v>
                </c:pt>
                <c:pt idx="161">
                  <c:v>44265</c:v>
                </c:pt>
                <c:pt idx="162">
                  <c:v>44266</c:v>
                </c:pt>
                <c:pt idx="163">
                  <c:v>44267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44271</c:v>
                </c:pt>
                <c:pt idx="168">
                  <c:v>44272</c:v>
                </c:pt>
                <c:pt idx="169">
                  <c:v>44273</c:v>
                </c:pt>
                <c:pt idx="170">
                  <c:v>44274</c:v>
                </c:pt>
                <c:pt idx="171">
                  <c:v>44275</c:v>
                </c:pt>
                <c:pt idx="172">
                  <c:v>44276</c:v>
                </c:pt>
                <c:pt idx="173">
                  <c:v>44277</c:v>
                </c:pt>
                <c:pt idx="174">
                  <c:v>44278</c:v>
                </c:pt>
                <c:pt idx="175">
                  <c:v>44279</c:v>
                </c:pt>
                <c:pt idx="176">
                  <c:v>44280</c:v>
                </c:pt>
                <c:pt idx="177">
                  <c:v>44281</c:v>
                </c:pt>
                <c:pt idx="178">
                  <c:v>44282</c:v>
                </c:pt>
                <c:pt idx="179">
                  <c:v>44283</c:v>
                </c:pt>
                <c:pt idx="180">
                  <c:v>44284</c:v>
                </c:pt>
                <c:pt idx="181">
                  <c:v>44285</c:v>
                </c:pt>
                <c:pt idx="182">
                  <c:v>44286</c:v>
                </c:pt>
                <c:pt idx="183">
                  <c:v>44287</c:v>
                </c:pt>
                <c:pt idx="184">
                  <c:v>44288</c:v>
                </c:pt>
                <c:pt idx="185">
                  <c:v>44289</c:v>
                </c:pt>
                <c:pt idx="186">
                  <c:v>44290</c:v>
                </c:pt>
                <c:pt idx="187">
                  <c:v>44291</c:v>
                </c:pt>
                <c:pt idx="188">
                  <c:v>44292</c:v>
                </c:pt>
                <c:pt idx="189">
                  <c:v>44293</c:v>
                </c:pt>
                <c:pt idx="190">
                  <c:v>44294</c:v>
                </c:pt>
                <c:pt idx="191">
                  <c:v>44295</c:v>
                </c:pt>
                <c:pt idx="192">
                  <c:v>44296</c:v>
                </c:pt>
                <c:pt idx="193">
                  <c:v>44297</c:v>
                </c:pt>
                <c:pt idx="194">
                  <c:v>44298</c:v>
                </c:pt>
                <c:pt idx="195">
                  <c:v>44299</c:v>
                </c:pt>
                <c:pt idx="196">
                  <c:v>44300</c:v>
                </c:pt>
                <c:pt idx="197">
                  <c:v>44301</c:v>
                </c:pt>
                <c:pt idx="198">
                  <c:v>44302</c:v>
                </c:pt>
                <c:pt idx="199">
                  <c:v>44303</c:v>
                </c:pt>
                <c:pt idx="200">
                  <c:v>44304</c:v>
                </c:pt>
                <c:pt idx="201">
                  <c:v>44305</c:v>
                </c:pt>
                <c:pt idx="202">
                  <c:v>44306</c:v>
                </c:pt>
                <c:pt idx="203">
                  <c:v>44307</c:v>
                </c:pt>
                <c:pt idx="204">
                  <c:v>44308</c:v>
                </c:pt>
                <c:pt idx="205">
                  <c:v>44309</c:v>
                </c:pt>
                <c:pt idx="206">
                  <c:v>44310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44317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44321</c:v>
                </c:pt>
                <c:pt idx="218">
                  <c:v>44322</c:v>
                </c:pt>
                <c:pt idx="219">
                  <c:v>44323</c:v>
                </c:pt>
                <c:pt idx="220">
                  <c:v>44324</c:v>
                </c:pt>
                <c:pt idx="221">
                  <c:v>44325</c:v>
                </c:pt>
                <c:pt idx="222">
                  <c:v>44326</c:v>
                </c:pt>
                <c:pt idx="223">
                  <c:v>44327</c:v>
                </c:pt>
                <c:pt idx="224">
                  <c:v>44328</c:v>
                </c:pt>
                <c:pt idx="225">
                  <c:v>44329</c:v>
                </c:pt>
                <c:pt idx="226">
                  <c:v>44330</c:v>
                </c:pt>
                <c:pt idx="227">
                  <c:v>44331</c:v>
                </c:pt>
                <c:pt idx="228">
                  <c:v>44332</c:v>
                </c:pt>
                <c:pt idx="229">
                  <c:v>44333</c:v>
                </c:pt>
                <c:pt idx="230">
                  <c:v>44334</c:v>
                </c:pt>
                <c:pt idx="231">
                  <c:v>44335</c:v>
                </c:pt>
                <c:pt idx="232">
                  <c:v>44336</c:v>
                </c:pt>
                <c:pt idx="233">
                  <c:v>44337</c:v>
                </c:pt>
                <c:pt idx="234">
                  <c:v>44338</c:v>
                </c:pt>
                <c:pt idx="235">
                  <c:v>44339</c:v>
                </c:pt>
                <c:pt idx="236">
                  <c:v>44340</c:v>
                </c:pt>
                <c:pt idx="237">
                  <c:v>44341</c:v>
                </c:pt>
                <c:pt idx="238">
                  <c:v>44342</c:v>
                </c:pt>
                <c:pt idx="239">
                  <c:v>44343</c:v>
                </c:pt>
                <c:pt idx="240">
                  <c:v>44344</c:v>
                </c:pt>
                <c:pt idx="241">
                  <c:v>44345</c:v>
                </c:pt>
                <c:pt idx="242">
                  <c:v>44346</c:v>
                </c:pt>
                <c:pt idx="243">
                  <c:v>44347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44352</c:v>
                </c:pt>
                <c:pt idx="249">
                  <c:v>44353</c:v>
                </c:pt>
                <c:pt idx="250">
                  <c:v>44354</c:v>
                </c:pt>
                <c:pt idx="251">
                  <c:v>44355</c:v>
                </c:pt>
                <c:pt idx="252">
                  <c:v>44356</c:v>
                </c:pt>
                <c:pt idx="253">
                  <c:v>44357</c:v>
                </c:pt>
                <c:pt idx="254">
                  <c:v>44358</c:v>
                </c:pt>
                <c:pt idx="255">
                  <c:v>44359</c:v>
                </c:pt>
                <c:pt idx="256">
                  <c:v>44360</c:v>
                </c:pt>
                <c:pt idx="257">
                  <c:v>44361</c:v>
                </c:pt>
                <c:pt idx="258">
                  <c:v>44362</c:v>
                </c:pt>
                <c:pt idx="259">
                  <c:v>44363</c:v>
                </c:pt>
                <c:pt idx="260">
                  <c:v>44364</c:v>
                </c:pt>
                <c:pt idx="261">
                  <c:v>44365</c:v>
                </c:pt>
                <c:pt idx="262">
                  <c:v>44366</c:v>
                </c:pt>
                <c:pt idx="263">
                  <c:v>44367</c:v>
                </c:pt>
                <c:pt idx="264">
                  <c:v>44368</c:v>
                </c:pt>
                <c:pt idx="265">
                  <c:v>44369</c:v>
                </c:pt>
                <c:pt idx="266">
                  <c:v>44370</c:v>
                </c:pt>
                <c:pt idx="267">
                  <c:v>44371</c:v>
                </c:pt>
                <c:pt idx="268">
                  <c:v>44372</c:v>
                </c:pt>
                <c:pt idx="269">
                  <c:v>44373</c:v>
                </c:pt>
                <c:pt idx="270">
                  <c:v>44374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44380</c:v>
                </c:pt>
                <c:pt idx="277">
                  <c:v>44381</c:v>
                </c:pt>
                <c:pt idx="278">
                  <c:v>44382</c:v>
                </c:pt>
                <c:pt idx="279">
                  <c:v>44383</c:v>
                </c:pt>
                <c:pt idx="280">
                  <c:v>44384</c:v>
                </c:pt>
                <c:pt idx="281">
                  <c:v>44385</c:v>
                </c:pt>
                <c:pt idx="282">
                  <c:v>44386</c:v>
                </c:pt>
                <c:pt idx="283">
                  <c:v>44387</c:v>
                </c:pt>
                <c:pt idx="284">
                  <c:v>44388</c:v>
                </c:pt>
                <c:pt idx="285">
                  <c:v>44389</c:v>
                </c:pt>
                <c:pt idx="286">
                  <c:v>44390</c:v>
                </c:pt>
                <c:pt idx="287">
                  <c:v>44391</c:v>
                </c:pt>
                <c:pt idx="288">
                  <c:v>44392</c:v>
                </c:pt>
                <c:pt idx="289">
                  <c:v>44393</c:v>
                </c:pt>
                <c:pt idx="290">
                  <c:v>44394</c:v>
                </c:pt>
                <c:pt idx="291">
                  <c:v>44395</c:v>
                </c:pt>
                <c:pt idx="292">
                  <c:v>44396</c:v>
                </c:pt>
                <c:pt idx="293">
                  <c:v>44397</c:v>
                </c:pt>
                <c:pt idx="294">
                  <c:v>44398</c:v>
                </c:pt>
                <c:pt idx="295">
                  <c:v>44399</c:v>
                </c:pt>
                <c:pt idx="296">
                  <c:v>44400</c:v>
                </c:pt>
                <c:pt idx="297">
                  <c:v>44401</c:v>
                </c:pt>
                <c:pt idx="298">
                  <c:v>44402</c:v>
                </c:pt>
                <c:pt idx="299">
                  <c:v>44403</c:v>
                </c:pt>
                <c:pt idx="300">
                  <c:v>44404</c:v>
                </c:pt>
                <c:pt idx="301">
                  <c:v>44405</c:v>
                </c:pt>
                <c:pt idx="302">
                  <c:v>44406</c:v>
                </c:pt>
                <c:pt idx="303">
                  <c:v>44407</c:v>
                </c:pt>
                <c:pt idx="304">
                  <c:v>44408</c:v>
                </c:pt>
                <c:pt idx="305">
                  <c:v>44409</c:v>
                </c:pt>
                <c:pt idx="306">
                  <c:v>44410</c:v>
                </c:pt>
                <c:pt idx="307">
                  <c:v>44411</c:v>
                </c:pt>
                <c:pt idx="308">
                  <c:v>44412</c:v>
                </c:pt>
                <c:pt idx="309">
                  <c:v>44413</c:v>
                </c:pt>
                <c:pt idx="310">
                  <c:v>44414</c:v>
                </c:pt>
                <c:pt idx="311">
                  <c:v>44415</c:v>
                </c:pt>
                <c:pt idx="312">
                  <c:v>44416</c:v>
                </c:pt>
                <c:pt idx="313">
                  <c:v>44417</c:v>
                </c:pt>
                <c:pt idx="314">
                  <c:v>44418</c:v>
                </c:pt>
                <c:pt idx="315">
                  <c:v>44419</c:v>
                </c:pt>
                <c:pt idx="316">
                  <c:v>44420</c:v>
                </c:pt>
                <c:pt idx="317">
                  <c:v>44421</c:v>
                </c:pt>
                <c:pt idx="318">
                  <c:v>44422</c:v>
                </c:pt>
                <c:pt idx="319">
                  <c:v>44423</c:v>
                </c:pt>
                <c:pt idx="320">
                  <c:v>44424</c:v>
                </c:pt>
                <c:pt idx="321">
                  <c:v>44425</c:v>
                </c:pt>
                <c:pt idx="322">
                  <c:v>44426</c:v>
                </c:pt>
                <c:pt idx="323">
                  <c:v>44427</c:v>
                </c:pt>
                <c:pt idx="324">
                  <c:v>44428</c:v>
                </c:pt>
                <c:pt idx="325">
                  <c:v>44429</c:v>
                </c:pt>
                <c:pt idx="326">
                  <c:v>44430</c:v>
                </c:pt>
                <c:pt idx="327">
                  <c:v>44431</c:v>
                </c:pt>
                <c:pt idx="328">
                  <c:v>44432</c:v>
                </c:pt>
                <c:pt idx="329">
                  <c:v>44433</c:v>
                </c:pt>
                <c:pt idx="330">
                  <c:v>44434</c:v>
                </c:pt>
                <c:pt idx="331">
                  <c:v>44435</c:v>
                </c:pt>
                <c:pt idx="332">
                  <c:v>44436</c:v>
                </c:pt>
                <c:pt idx="333">
                  <c:v>44437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44443</c:v>
                </c:pt>
                <c:pt idx="340">
                  <c:v>44444</c:v>
                </c:pt>
                <c:pt idx="341">
                  <c:v>44445</c:v>
                </c:pt>
                <c:pt idx="342">
                  <c:v>44446</c:v>
                </c:pt>
                <c:pt idx="343">
                  <c:v>44447</c:v>
                </c:pt>
                <c:pt idx="344">
                  <c:v>44448</c:v>
                </c:pt>
                <c:pt idx="345">
                  <c:v>44449</c:v>
                </c:pt>
                <c:pt idx="346">
                  <c:v>44450</c:v>
                </c:pt>
                <c:pt idx="347">
                  <c:v>44451</c:v>
                </c:pt>
                <c:pt idx="348">
                  <c:v>44452</c:v>
                </c:pt>
                <c:pt idx="349">
                  <c:v>44453</c:v>
                </c:pt>
                <c:pt idx="350">
                  <c:v>44454</c:v>
                </c:pt>
                <c:pt idx="351">
                  <c:v>44455</c:v>
                </c:pt>
                <c:pt idx="352">
                  <c:v>44456</c:v>
                </c:pt>
                <c:pt idx="353">
                  <c:v>44457</c:v>
                </c:pt>
                <c:pt idx="354">
                  <c:v>44458</c:v>
                </c:pt>
                <c:pt idx="355">
                  <c:v>44459</c:v>
                </c:pt>
                <c:pt idx="356">
                  <c:v>44460</c:v>
                </c:pt>
                <c:pt idx="357">
                  <c:v>44461</c:v>
                </c:pt>
                <c:pt idx="358">
                  <c:v>44462</c:v>
                </c:pt>
                <c:pt idx="359">
                  <c:v>44463</c:v>
                </c:pt>
                <c:pt idx="360">
                  <c:v>44464</c:v>
                </c:pt>
                <c:pt idx="361">
                  <c:v>44465</c:v>
                </c:pt>
                <c:pt idx="362">
                  <c:v>44466</c:v>
                </c:pt>
                <c:pt idx="363">
                  <c:v>44467</c:v>
                </c:pt>
                <c:pt idx="364">
                  <c:v>44468</c:v>
                </c:pt>
                <c:pt idx="365">
                  <c:v>44469</c:v>
                </c:pt>
                <c:pt idx="366">
                  <c:v>44470</c:v>
                </c:pt>
                <c:pt idx="367">
                  <c:v>44471</c:v>
                </c:pt>
                <c:pt idx="368">
                  <c:v>44472</c:v>
                </c:pt>
                <c:pt idx="369">
                  <c:v>44473</c:v>
                </c:pt>
                <c:pt idx="370">
                  <c:v>44474</c:v>
                </c:pt>
                <c:pt idx="371">
                  <c:v>44475</c:v>
                </c:pt>
                <c:pt idx="372">
                  <c:v>44476</c:v>
                </c:pt>
                <c:pt idx="373">
                  <c:v>44477</c:v>
                </c:pt>
                <c:pt idx="374">
                  <c:v>44478</c:v>
                </c:pt>
                <c:pt idx="375">
                  <c:v>44479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44485</c:v>
                </c:pt>
                <c:pt idx="382">
                  <c:v>44486</c:v>
                </c:pt>
                <c:pt idx="383">
                  <c:v>44487</c:v>
                </c:pt>
                <c:pt idx="384">
                  <c:v>44488</c:v>
                </c:pt>
                <c:pt idx="385">
                  <c:v>44489</c:v>
                </c:pt>
                <c:pt idx="386">
                  <c:v>44490</c:v>
                </c:pt>
                <c:pt idx="387">
                  <c:v>44491</c:v>
                </c:pt>
                <c:pt idx="388">
                  <c:v>44492</c:v>
                </c:pt>
                <c:pt idx="389">
                  <c:v>44493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44499</c:v>
                </c:pt>
                <c:pt idx="396">
                  <c:v>44500</c:v>
                </c:pt>
                <c:pt idx="397">
                  <c:v>44501</c:v>
                </c:pt>
                <c:pt idx="398">
                  <c:v>44502</c:v>
                </c:pt>
                <c:pt idx="399">
                  <c:v>44503</c:v>
                </c:pt>
                <c:pt idx="400">
                  <c:v>44504</c:v>
                </c:pt>
                <c:pt idx="401">
                  <c:v>44505</c:v>
                </c:pt>
                <c:pt idx="402">
                  <c:v>44506</c:v>
                </c:pt>
                <c:pt idx="403">
                  <c:v>44507</c:v>
                </c:pt>
                <c:pt idx="404">
                  <c:v>44508</c:v>
                </c:pt>
                <c:pt idx="405">
                  <c:v>44509</c:v>
                </c:pt>
                <c:pt idx="406">
                  <c:v>44510</c:v>
                </c:pt>
                <c:pt idx="407">
                  <c:v>44511</c:v>
                </c:pt>
              </c:numCache>
            </c:numRef>
          </c:xVal>
          <c:yVal>
            <c:numRef>
              <c:f>'K4 Cattle'!$G$2:$G$409</c:f>
              <c:numCache>
                <c:formatCode>0.00</c:formatCode>
                <c:ptCount val="408"/>
                <c:pt idx="0">
                  <c:v>0.81408333333333327</c:v>
                </c:pt>
                <c:pt idx="1">
                  <c:v>0.81408333333333327</c:v>
                </c:pt>
                <c:pt idx="2">
                  <c:v>0.81408333333333327</c:v>
                </c:pt>
                <c:pt idx="3">
                  <c:v>0.81408333333333327</c:v>
                </c:pt>
                <c:pt idx="4">
                  <c:v>0.84133928571428562</c:v>
                </c:pt>
                <c:pt idx="5">
                  <c:v>0.8792440476190474</c:v>
                </c:pt>
                <c:pt idx="6">
                  <c:v>0.91645238095238091</c:v>
                </c:pt>
                <c:pt idx="7">
                  <c:v>0.95117857142857143</c:v>
                </c:pt>
                <c:pt idx="8">
                  <c:v>0.98502976190476199</c:v>
                </c:pt>
                <c:pt idx="9">
                  <c:v>1.0136488095238094</c:v>
                </c:pt>
                <c:pt idx="10">
                  <c:v>1.037892857142857</c:v>
                </c:pt>
                <c:pt idx="11">
                  <c:v>1.0725952380952379</c:v>
                </c:pt>
                <c:pt idx="12">
                  <c:v>1.1102321428571429</c:v>
                </c:pt>
                <c:pt idx="13">
                  <c:v>1.1488750000000001</c:v>
                </c:pt>
                <c:pt idx="14">
                  <c:v>1.1808571428571428</c:v>
                </c:pt>
                <c:pt idx="15">
                  <c:v>1.2110654761904762</c:v>
                </c:pt>
                <c:pt idx="16">
                  <c:v>1.2516964285714285</c:v>
                </c:pt>
                <c:pt idx="17">
                  <c:v>1.2965059523809526</c:v>
                </c:pt>
                <c:pt idx="18">
                  <c:v>1.3303095238095237</c:v>
                </c:pt>
                <c:pt idx="19">
                  <c:v>1.3576011904761904</c:v>
                </c:pt>
                <c:pt idx="20">
                  <c:v>1.382267857142857</c:v>
                </c:pt>
                <c:pt idx="21">
                  <c:v>1.410047619047619</c:v>
                </c:pt>
                <c:pt idx="22">
                  <c:v>1.4293402777777777</c:v>
                </c:pt>
                <c:pt idx="23">
                  <c:v>1.4709861111111111</c:v>
                </c:pt>
                <c:pt idx="24">
                  <c:v>1.5037916666666666</c:v>
                </c:pt>
                <c:pt idx="25">
                  <c:v>1.5419999999999998</c:v>
                </c:pt>
                <c:pt idx="26">
                  <c:v>1.5723124999999998</c:v>
                </c:pt>
                <c:pt idx="27">
                  <c:v>1.6111736111111108</c:v>
                </c:pt>
                <c:pt idx="28">
                  <c:v>1.6524444444444442</c:v>
                </c:pt>
                <c:pt idx="29">
                  <c:v>1.6642380952380951</c:v>
                </c:pt>
                <c:pt idx="30">
                  <c:v>1.6876071428571426</c:v>
                </c:pt>
                <c:pt idx="31">
                  <c:v>1.7194702380952382</c:v>
                </c:pt>
                <c:pt idx="32">
                  <c:v>1.7561130952380952</c:v>
                </c:pt>
                <c:pt idx="33">
                  <c:v>1.7972440476190474</c:v>
                </c:pt>
                <c:pt idx="34">
                  <c:v>1.8369702380952382</c:v>
                </c:pt>
                <c:pt idx="35">
                  <c:v>1.8542847222222223</c:v>
                </c:pt>
                <c:pt idx="36">
                  <c:v>1.8781416666666668</c:v>
                </c:pt>
                <c:pt idx="37">
                  <c:v>1.9010833333333335</c:v>
                </c:pt>
                <c:pt idx="38">
                  <c:v>1.9279305555555555</c:v>
                </c:pt>
                <c:pt idx="39">
                  <c:v>2.0393194444444442</c:v>
                </c:pt>
                <c:pt idx="40">
                  <c:v>2.1211249999999997</c:v>
                </c:pt>
                <c:pt idx="41">
                  <c:v>2.0831111111111107</c:v>
                </c:pt>
                <c:pt idx="42">
                  <c:v>1.9661354166666665</c:v>
                </c:pt>
                <c:pt idx="43">
                  <c:v>1.8869583333333331</c:v>
                </c:pt>
                <c:pt idx="44">
                  <c:v>1.843</c:v>
                </c:pt>
                <c:pt idx="45">
                  <c:v>1.8143214285714284</c:v>
                </c:pt>
                <c:pt idx="46">
                  <c:v>1.7369285714285712</c:v>
                </c:pt>
                <c:pt idx="47">
                  <c:v>1.6709107142857142</c:v>
                </c:pt>
                <c:pt idx="48">
                  <c:v>1.6455654761904763</c:v>
                </c:pt>
                <c:pt idx="49">
                  <c:v>1.6710059523809522</c:v>
                </c:pt>
                <c:pt idx="50">
                  <c:v>1.7021011904761905</c:v>
                </c:pt>
                <c:pt idx="51">
                  <c:v>1.7277023809523808</c:v>
                </c:pt>
                <c:pt idx="52">
                  <c:v>1.7519761904761904</c:v>
                </c:pt>
                <c:pt idx="53">
                  <c:v>1.7775476190476192</c:v>
                </c:pt>
                <c:pt idx="54">
                  <c:v>1.8089999999999999</c:v>
                </c:pt>
                <c:pt idx="55">
                  <c:v>1.849982142857143</c:v>
                </c:pt>
                <c:pt idx="56">
                  <c:v>1.8759642857142858</c:v>
                </c:pt>
                <c:pt idx="57">
                  <c:v>1.9019583333333332</c:v>
                </c:pt>
                <c:pt idx="58">
                  <c:v>1.9353154761904763</c:v>
                </c:pt>
                <c:pt idx="59">
                  <c:v>1.9766964285714288</c:v>
                </c:pt>
                <c:pt idx="60">
                  <c:v>2.0101726190476188</c:v>
                </c:pt>
                <c:pt idx="61">
                  <c:v>2.0327916666666668</c:v>
                </c:pt>
                <c:pt idx="62">
                  <c:v>2.0517500000000002</c:v>
                </c:pt>
                <c:pt idx="63">
                  <c:v>2.0784285714285717</c:v>
                </c:pt>
                <c:pt idx="64">
                  <c:v>2.1124583333333335</c:v>
                </c:pt>
                <c:pt idx="65">
                  <c:v>2.1337261904761906</c:v>
                </c:pt>
                <c:pt idx="66">
                  <c:v>2.1545059523809527</c:v>
                </c:pt>
                <c:pt idx="67">
                  <c:v>2.1807142857142856</c:v>
                </c:pt>
                <c:pt idx="68">
                  <c:v>2.2191845238095236</c:v>
                </c:pt>
                <c:pt idx="69">
                  <c:v>2.2379027777777778</c:v>
                </c:pt>
                <c:pt idx="70">
                  <c:v>2.2531000000000003</c:v>
                </c:pt>
                <c:pt idx="71">
                  <c:v>2.2643541666666667</c:v>
                </c:pt>
                <c:pt idx="72">
                  <c:v>2.2908749999999998</c:v>
                </c:pt>
                <c:pt idx="73">
                  <c:v>2.3786666666666663</c:v>
                </c:pt>
                <c:pt idx="74">
                  <c:v>2.4710555555555556</c:v>
                </c:pt>
                <c:pt idx="75">
                  <c:v>2.5496111111111115</c:v>
                </c:pt>
                <c:pt idx="76">
                  <c:v>2.571260416666667</c:v>
                </c:pt>
                <c:pt idx="77">
                  <c:v>2.6023750000000003</c:v>
                </c:pt>
                <c:pt idx="78">
                  <c:v>2.6174722222222226</c:v>
                </c:pt>
                <c:pt idx="79">
                  <c:v>2.6286666666666672</c:v>
                </c:pt>
                <c:pt idx="80">
                  <c:v>2.6616071428571426</c:v>
                </c:pt>
                <c:pt idx="81">
                  <c:v>2.6930654761904762</c:v>
                </c:pt>
                <c:pt idx="82">
                  <c:v>2.7315238095238095</c:v>
                </c:pt>
                <c:pt idx="83">
                  <c:v>2.7693988095238096</c:v>
                </c:pt>
                <c:pt idx="84">
                  <c:v>2.7945892857142853</c:v>
                </c:pt>
                <c:pt idx="85">
                  <c:v>2.8228928571428575</c:v>
                </c:pt>
                <c:pt idx="86">
                  <c:v>2.8589523809523811</c:v>
                </c:pt>
                <c:pt idx="87">
                  <c:v>2.893470238095238</c:v>
                </c:pt>
                <c:pt idx="88">
                  <c:v>2.9233869047619048</c:v>
                </c:pt>
                <c:pt idx="89">
                  <c:v>2.9514523809523814</c:v>
                </c:pt>
                <c:pt idx="90">
                  <c:v>3.0023809523809524</c:v>
                </c:pt>
                <c:pt idx="91">
                  <c:v>3.0495178571428574</c:v>
                </c:pt>
                <c:pt idx="92">
                  <c:v>3.0895059523809523</c:v>
                </c:pt>
                <c:pt idx="93">
                  <c:v>3.1196964285714288</c:v>
                </c:pt>
                <c:pt idx="94">
                  <c:v>3.1463630952380952</c:v>
                </c:pt>
                <c:pt idx="95">
                  <c:v>3.2188869047619053</c:v>
                </c:pt>
                <c:pt idx="96">
                  <c:v>3.2633690476190482</c:v>
                </c:pt>
                <c:pt idx="97">
                  <c:v>3.285142857142858</c:v>
                </c:pt>
                <c:pt idx="98">
                  <c:v>3.3118750000000006</c:v>
                </c:pt>
                <c:pt idx="99">
                  <c:v>3.3503273809523813</c:v>
                </c:pt>
                <c:pt idx="100">
                  <c:v>3.3917619047619048</c:v>
                </c:pt>
                <c:pt idx="101">
                  <c:v>3.4433988095238104</c:v>
                </c:pt>
                <c:pt idx="102">
                  <c:v>3.4316130952380961</c:v>
                </c:pt>
                <c:pt idx="103">
                  <c:v>3.4434166666666677</c:v>
                </c:pt>
                <c:pt idx="104">
                  <c:v>3.4597083333333338</c:v>
                </c:pt>
                <c:pt idx="105">
                  <c:v>3.4737500000000003</c:v>
                </c:pt>
                <c:pt idx="106">
                  <c:v>3.4968333333333343</c:v>
                </c:pt>
                <c:pt idx="107">
                  <c:v>3.529555555555556</c:v>
                </c:pt>
                <c:pt idx="108">
                  <c:v>3.5545694444444451</c:v>
                </c:pt>
                <c:pt idx="109">
                  <c:v>3.5935972222222232</c:v>
                </c:pt>
                <c:pt idx="110">
                  <c:v>3.6066845238095242</c:v>
                </c:pt>
                <c:pt idx="111">
                  <c:v>3.6358988095238098</c:v>
                </c:pt>
                <c:pt idx="112">
                  <c:v>3.6805892857142863</c:v>
                </c:pt>
                <c:pt idx="113">
                  <c:v>3.7182440476190477</c:v>
                </c:pt>
                <c:pt idx="114">
                  <c:v>3.7472321428571429</c:v>
                </c:pt>
                <c:pt idx="115">
                  <c:v>3.773625</c:v>
                </c:pt>
                <c:pt idx="116">
                  <c:v>3.8119464285714288</c:v>
                </c:pt>
                <c:pt idx="117">
                  <c:v>3.8442202380952386</c:v>
                </c:pt>
                <c:pt idx="118">
                  <c:v>3.885071428571429</c:v>
                </c:pt>
                <c:pt idx="119">
                  <c:v>3.9127083333333337</c:v>
                </c:pt>
                <c:pt idx="120">
                  <c:v>3.9343809523809523</c:v>
                </c:pt>
                <c:pt idx="121">
                  <c:v>3.9624761904761905</c:v>
                </c:pt>
                <c:pt idx="122">
                  <c:v>3.989696428571428</c:v>
                </c:pt>
                <c:pt idx="123">
                  <c:v>4.0192738095238099</c:v>
                </c:pt>
                <c:pt idx="124">
                  <c:v>4.0372986111111109</c:v>
                </c:pt>
                <c:pt idx="125">
                  <c:v>4.0559305555555554</c:v>
                </c:pt>
                <c:pt idx="126">
                  <c:v>4.0829722222222227</c:v>
                </c:pt>
                <c:pt idx="127">
                  <c:v>4.116513888888889</c:v>
                </c:pt>
                <c:pt idx="128">
                  <c:v>4.1307083333333336</c:v>
                </c:pt>
                <c:pt idx="129">
                  <c:v>4.1492916666666666</c:v>
                </c:pt>
                <c:pt idx="130">
                  <c:v>4.1595000000000004</c:v>
                </c:pt>
                <c:pt idx="131">
                  <c:v>4.1595000000000004</c:v>
                </c:pt>
                <c:pt idx="132">
                  <c:v>4.1841249999999999</c:v>
                </c:pt>
                <c:pt idx="133">
                  <c:v>4.1467291666666668</c:v>
                </c:pt>
                <c:pt idx="134">
                  <c:v>4.0982500000000011</c:v>
                </c:pt>
                <c:pt idx="135">
                  <c:v>4.1998541666666673</c:v>
                </c:pt>
                <c:pt idx="136">
                  <c:v>4.2330138888888902</c:v>
                </c:pt>
                <c:pt idx="137">
                  <c:v>4.2335520833333344</c:v>
                </c:pt>
                <c:pt idx="138">
                  <c:v>4.2287833333333342</c:v>
                </c:pt>
                <c:pt idx="139">
                  <c:v>4.2287833333333342</c:v>
                </c:pt>
                <c:pt idx="140">
                  <c:v>4.2559916666666675</c:v>
                </c:pt>
                <c:pt idx="141">
                  <c:v>4.2952569444444455</c:v>
                </c:pt>
                <c:pt idx="142">
                  <c:v>4.3269305555555562</c:v>
                </c:pt>
                <c:pt idx="143">
                  <c:v>4.3599027777777772</c:v>
                </c:pt>
                <c:pt idx="144">
                  <c:v>4.4039791666666668</c:v>
                </c:pt>
                <c:pt idx="145">
                  <c:v>4.4519583333333328</c:v>
                </c:pt>
                <c:pt idx="146">
                  <c:v>4.4588749999999999</c:v>
                </c:pt>
                <c:pt idx="147">
                  <c:v>4.496863095238095</c:v>
                </c:pt>
                <c:pt idx="148">
                  <c:v>4.4986428571428565</c:v>
                </c:pt>
                <c:pt idx="149">
                  <c:v>4.4999166666666657</c:v>
                </c:pt>
                <c:pt idx="150">
                  <c:v>4.500434523809524</c:v>
                </c:pt>
                <c:pt idx="151">
                  <c:v>4.5000654761904766</c:v>
                </c:pt>
                <c:pt idx="152">
                  <c:v>4.4938333333333338</c:v>
                </c:pt>
                <c:pt idx="153">
                  <c:v>4.4643392857142858</c:v>
                </c:pt>
                <c:pt idx="154">
                  <c:v>4.4341250000000008</c:v>
                </c:pt>
                <c:pt idx="155">
                  <c:v>4.402857142857143</c:v>
                </c:pt>
                <c:pt idx="156">
                  <c:v>4.3575297619047628</c:v>
                </c:pt>
                <c:pt idx="157">
                  <c:v>4.2533750000000001</c:v>
                </c:pt>
                <c:pt idx="158">
                  <c:v>4.0932738095238097</c:v>
                </c:pt>
                <c:pt idx="159">
                  <c:v>3.9047500000000004</c:v>
                </c:pt>
                <c:pt idx="160">
                  <c:v>3.7388333333333335</c:v>
                </c:pt>
                <c:pt idx="161">
                  <c:v>3.5735952380952383</c:v>
                </c:pt>
                <c:pt idx="162">
                  <c:v>3.4082380952380951</c:v>
                </c:pt>
                <c:pt idx="163">
                  <c:v>3.257744047619048</c:v>
                </c:pt>
                <c:pt idx="164">
                  <c:v>3.165488095238095</c:v>
                </c:pt>
                <c:pt idx="165">
                  <c:v>3.1296964285714286</c:v>
                </c:pt>
                <c:pt idx="166">
                  <c:v>3.1103511904761905</c:v>
                </c:pt>
                <c:pt idx="167">
                  <c:v>3.0344821428571427</c:v>
                </c:pt>
                <c:pt idx="168">
                  <c:v>2.8983273809523808</c:v>
                </c:pt>
                <c:pt idx="169">
                  <c:v>2.7297440476190475</c:v>
                </c:pt>
                <c:pt idx="170">
                  <c:v>2.5603392857142855</c:v>
                </c:pt>
                <c:pt idx="171">
                  <c:v>2.3705535714285717</c:v>
                </c:pt>
                <c:pt idx="172">
                  <c:v>2.1816309523809529</c:v>
                </c:pt>
                <c:pt idx="173">
                  <c:v>2.0105416666666671</c:v>
                </c:pt>
                <c:pt idx="174">
                  <c:v>1.9067321428571429</c:v>
                </c:pt>
                <c:pt idx="175">
                  <c:v>1.8643809523809522</c:v>
                </c:pt>
                <c:pt idx="176">
                  <c:v>1.8663095238095238</c:v>
                </c:pt>
                <c:pt idx="177">
                  <c:v>1.8704107142857143</c:v>
                </c:pt>
                <c:pt idx="178">
                  <c:v>1.905375</c:v>
                </c:pt>
                <c:pt idx="179">
                  <c:v>1.9463511904761905</c:v>
                </c:pt>
                <c:pt idx="180">
                  <c:v>1.9870357142857142</c:v>
                </c:pt>
                <c:pt idx="181">
                  <c:v>2.0221726190476188</c:v>
                </c:pt>
                <c:pt idx="182">
                  <c:v>2.0581011904761906</c:v>
                </c:pt>
                <c:pt idx="183">
                  <c:v>2.0828214285714286</c:v>
                </c:pt>
                <c:pt idx="184">
                  <c:v>2.1205595238095234</c:v>
                </c:pt>
                <c:pt idx="185">
                  <c:v>2.1568928571428567</c:v>
                </c:pt>
                <c:pt idx="186">
                  <c:v>2.1884464285714285</c:v>
                </c:pt>
                <c:pt idx="187">
                  <c:v>2.2209761904761907</c:v>
                </c:pt>
                <c:pt idx="188">
                  <c:v>2.2578988095238097</c:v>
                </c:pt>
                <c:pt idx="189">
                  <c:v>2.2951190476190475</c:v>
                </c:pt>
                <c:pt idx="190">
                  <c:v>2.3341785714285712</c:v>
                </c:pt>
                <c:pt idx="191">
                  <c:v>2.3578690476190478</c:v>
                </c:pt>
                <c:pt idx="192">
                  <c:v>2.3521726190476189</c:v>
                </c:pt>
                <c:pt idx="193">
                  <c:v>2.2784999999999997</c:v>
                </c:pt>
                <c:pt idx="194">
                  <c:v>2.135589285714286</c:v>
                </c:pt>
                <c:pt idx="195">
                  <c:v>1.9279523809523809</c:v>
                </c:pt>
                <c:pt idx="196">
                  <c:v>1.6953690476190475</c:v>
                </c:pt>
                <c:pt idx="197">
                  <c:v>1.4618809523809522</c:v>
                </c:pt>
                <c:pt idx="198">
                  <c:v>1.2276726190476188</c:v>
                </c:pt>
                <c:pt idx="199">
                  <c:v>1.0122559523809525</c:v>
                </c:pt>
                <c:pt idx="200">
                  <c:v>0.86467261904761905</c:v>
                </c:pt>
                <c:pt idx="201">
                  <c:v>0.78602976190476181</c:v>
                </c:pt>
                <c:pt idx="202">
                  <c:v>0.76213095238095219</c:v>
                </c:pt>
                <c:pt idx="203">
                  <c:v>0.76092857142857129</c:v>
                </c:pt>
                <c:pt idx="204">
                  <c:v>0.75852380952380938</c:v>
                </c:pt>
                <c:pt idx="205">
                  <c:v>0.75663095238095224</c:v>
                </c:pt>
                <c:pt idx="206">
                  <c:v>0.75506547619047626</c:v>
                </c:pt>
                <c:pt idx="207">
                  <c:v>0.7525654761904762</c:v>
                </c:pt>
                <c:pt idx="208">
                  <c:v>0.7504940476190477</c:v>
                </c:pt>
                <c:pt idx="209">
                  <c:v>0.74980357142857146</c:v>
                </c:pt>
                <c:pt idx="210">
                  <c:v>0.748857142857143</c:v>
                </c:pt>
                <c:pt idx="211">
                  <c:v>0.74816666666666676</c:v>
                </c:pt>
                <c:pt idx="212">
                  <c:v>0.74738690476190484</c:v>
                </c:pt>
                <c:pt idx="213">
                  <c:v>0.75060714285714281</c:v>
                </c:pt>
                <c:pt idx="214">
                  <c:v>0.75404761904761908</c:v>
                </c:pt>
                <c:pt idx="215">
                  <c:v>0.75657738095238103</c:v>
                </c:pt>
                <c:pt idx="216">
                  <c:v>0.75835714285714295</c:v>
                </c:pt>
                <c:pt idx="217">
                  <c:v>0.75916666666666666</c:v>
                </c:pt>
                <c:pt idx="218">
                  <c:v>0.76305952380952391</c:v>
                </c:pt>
                <c:pt idx="219">
                  <c:v>0.76908333333333334</c:v>
                </c:pt>
                <c:pt idx="220">
                  <c:v>0.77276190476190476</c:v>
                </c:pt>
                <c:pt idx="221">
                  <c:v>0.77616666666666667</c:v>
                </c:pt>
                <c:pt idx="222">
                  <c:v>0.78032738095238086</c:v>
                </c:pt>
                <c:pt idx="223">
                  <c:v>0.78448809523809526</c:v>
                </c:pt>
                <c:pt idx="224">
                  <c:v>0.79101785714285722</c:v>
                </c:pt>
                <c:pt idx="225">
                  <c:v>0.79499404761904757</c:v>
                </c:pt>
                <c:pt idx="226">
                  <c:v>0.79934523809523816</c:v>
                </c:pt>
                <c:pt idx="227">
                  <c:v>0.80322619047619048</c:v>
                </c:pt>
                <c:pt idx="228">
                  <c:v>0.80585714285714294</c:v>
                </c:pt>
                <c:pt idx="229">
                  <c:v>0.80830952380952381</c:v>
                </c:pt>
                <c:pt idx="230">
                  <c:v>0.81089880952380955</c:v>
                </c:pt>
                <c:pt idx="231">
                  <c:v>0.81409523809523798</c:v>
                </c:pt>
                <c:pt idx="232">
                  <c:v>0.81820833333333332</c:v>
                </c:pt>
                <c:pt idx="233">
                  <c:v>0.82111309523809517</c:v>
                </c:pt>
                <c:pt idx="234">
                  <c:v>0.83919047619047615</c:v>
                </c:pt>
                <c:pt idx="235">
                  <c:v>0.87438095238095237</c:v>
                </c:pt>
                <c:pt idx="236">
                  <c:v>0.9096845238095238</c:v>
                </c:pt>
                <c:pt idx="237">
                  <c:v>0.94329166666666653</c:v>
                </c:pt>
                <c:pt idx="238">
                  <c:v>0.97376785714285707</c:v>
                </c:pt>
                <c:pt idx="239">
                  <c:v>1.0046904761904762</c:v>
                </c:pt>
                <c:pt idx="240">
                  <c:v>1.042029761904762</c:v>
                </c:pt>
                <c:pt idx="241">
                  <c:v>1.0716666666666668</c:v>
                </c:pt>
                <c:pt idx="242">
                  <c:v>1.0934345238095238</c:v>
                </c:pt>
                <c:pt idx="243">
                  <c:v>1.1167380952380952</c:v>
                </c:pt>
                <c:pt idx="244">
                  <c:v>1.1406011904761904</c:v>
                </c:pt>
                <c:pt idx="245">
                  <c:v>1.1641964285714284</c:v>
                </c:pt>
                <c:pt idx="246">
                  <c:v>1.1848333333333334</c:v>
                </c:pt>
                <c:pt idx="247">
                  <c:v>1.1996428571428572</c:v>
                </c:pt>
                <c:pt idx="248">
                  <c:v>1.2066071428571428</c:v>
                </c:pt>
                <c:pt idx="249">
                  <c:v>1.2037380952380954</c:v>
                </c:pt>
                <c:pt idx="250">
                  <c:v>1.1990059523809522</c:v>
                </c:pt>
                <c:pt idx="251">
                  <c:v>1.1959285714285712</c:v>
                </c:pt>
                <c:pt idx="252">
                  <c:v>1.1937678571428572</c:v>
                </c:pt>
                <c:pt idx="253">
                  <c:v>1.1916011904761905</c:v>
                </c:pt>
                <c:pt idx="254">
                  <c:v>1.1897797619047619</c:v>
                </c:pt>
                <c:pt idx="255">
                  <c:v>1.1875357142857141</c:v>
                </c:pt>
                <c:pt idx="256">
                  <c:v>1.1853154761904763</c:v>
                </c:pt>
                <c:pt idx="257">
                  <c:v>1.1847202380952382</c:v>
                </c:pt>
                <c:pt idx="258">
                  <c:v>1.1817440476190477</c:v>
                </c:pt>
                <c:pt idx="259">
                  <c:v>1.1798750000000002</c:v>
                </c:pt>
                <c:pt idx="260">
                  <c:v>1.180738095238095</c:v>
                </c:pt>
                <c:pt idx="261">
                  <c:v>1.180363095238095</c:v>
                </c:pt>
                <c:pt idx="262">
                  <c:v>1.1806130952380953</c:v>
                </c:pt>
                <c:pt idx="263">
                  <c:v>1.1807559523809525</c:v>
                </c:pt>
                <c:pt idx="264">
                  <c:v>1.1778273809523812</c:v>
                </c:pt>
                <c:pt idx="265">
                  <c:v>1.1787202380952382</c:v>
                </c:pt>
                <c:pt idx="266">
                  <c:v>1.1790535714285715</c:v>
                </c:pt>
                <c:pt idx="267">
                  <c:v>1.1772738095238096</c:v>
                </c:pt>
                <c:pt idx="268">
                  <c:v>1.1736845238095239</c:v>
                </c:pt>
                <c:pt idx="269">
                  <c:v>1.1702738095238097</c:v>
                </c:pt>
                <c:pt idx="270">
                  <c:v>1.1688571428571428</c:v>
                </c:pt>
                <c:pt idx="271">
                  <c:v>1.1687023809523809</c:v>
                </c:pt>
                <c:pt idx="272">
                  <c:v>1.1683928571428572</c:v>
                </c:pt>
                <c:pt idx="273">
                  <c:v>1.1742023809523807</c:v>
                </c:pt>
                <c:pt idx="274">
                  <c:v>1.170654761904762</c:v>
                </c:pt>
                <c:pt idx="275">
                  <c:v>1.152279761904762</c:v>
                </c:pt>
                <c:pt idx="276">
                  <c:v>1.1374345238095238</c:v>
                </c:pt>
                <c:pt idx="277">
                  <c:v>1.1208690476190477</c:v>
                </c:pt>
                <c:pt idx="278">
                  <c:v>1.1043452380952381</c:v>
                </c:pt>
                <c:pt idx="279">
                  <c:v>1.0882142857142858</c:v>
                </c:pt>
                <c:pt idx="280">
                  <c:v>1.0688928571428573</c:v>
                </c:pt>
                <c:pt idx="281">
                  <c:v>1.0584761904761906</c:v>
                </c:pt>
                <c:pt idx="282">
                  <c:v>1.0652380952380953</c:v>
                </c:pt>
                <c:pt idx="283">
                  <c:v>1.0684464285714286</c:v>
                </c:pt>
                <c:pt idx="284">
                  <c:v>1.0721190476190476</c:v>
                </c:pt>
                <c:pt idx="285">
                  <c:v>1.0782500000000002</c:v>
                </c:pt>
                <c:pt idx="286">
                  <c:v>1.0781964285714287</c:v>
                </c:pt>
                <c:pt idx="287">
                  <c:v>1.0784523809523809</c:v>
                </c:pt>
                <c:pt idx="288">
                  <c:v>1.0767500000000001</c:v>
                </c:pt>
                <c:pt idx="289">
                  <c:v>1.0748095238095239</c:v>
                </c:pt>
                <c:pt idx="290">
                  <c:v>1.0734285714285714</c:v>
                </c:pt>
                <c:pt idx="291">
                  <c:v>1.0715714285714286</c:v>
                </c:pt>
                <c:pt idx="292">
                  <c:v>1.0648571428571429</c:v>
                </c:pt>
                <c:pt idx="293">
                  <c:v>1.0632857142857144</c:v>
                </c:pt>
                <c:pt idx="294">
                  <c:v>1.0578571428571428</c:v>
                </c:pt>
                <c:pt idx="295">
                  <c:v>1.0554285714285714</c:v>
                </c:pt>
                <c:pt idx="296">
                  <c:v>1.0528571428571427</c:v>
                </c:pt>
                <c:pt idx="297">
                  <c:v>1.0479999999999998</c:v>
                </c:pt>
                <c:pt idx="298">
                  <c:v>1.046142857142857</c:v>
                </c:pt>
                <c:pt idx="299">
                  <c:v>1.0491428571428567</c:v>
                </c:pt>
                <c:pt idx="300">
                  <c:v>1.0531428571428569</c:v>
                </c:pt>
                <c:pt idx="301">
                  <c:v>1.0544285714285713</c:v>
                </c:pt>
                <c:pt idx="302">
                  <c:v>1.056142857142857</c:v>
                </c:pt>
                <c:pt idx="303">
                  <c:v>1.0580000000000001</c:v>
                </c:pt>
                <c:pt idx="304">
                  <c:v>1.0622857142857143</c:v>
                </c:pt>
                <c:pt idx="305">
                  <c:v>1.0645714285714285</c:v>
                </c:pt>
                <c:pt idx="306">
                  <c:v>1.0644285714285715</c:v>
                </c:pt>
                <c:pt idx="307">
                  <c:v>1.0602857142857141</c:v>
                </c:pt>
                <c:pt idx="308">
                  <c:v>1.0609999999999999</c:v>
                </c:pt>
                <c:pt idx="309">
                  <c:v>1.0377142857142856</c:v>
                </c:pt>
                <c:pt idx="310">
                  <c:v>1.0031428571428571</c:v>
                </c:pt>
                <c:pt idx="311">
                  <c:v>0.96185714285714297</c:v>
                </c:pt>
                <c:pt idx="312">
                  <c:v>0.92128571428571426</c:v>
                </c:pt>
                <c:pt idx="313">
                  <c:v>0.880142857142857</c:v>
                </c:pt>
                <c:pt idx="314">
                  <c:v>0.83957142857142852</c:v>
                </c:pt>
                <c:pt idx="315">
                  <c:v>0.79714285714285715</c:v>
                </c:pt>
                <c:pt idx="316">
                  <c:v>0.77871428571428569</c:v>
                </c:pt>
                <c:pt idx="317">
                  <c:v>0.77114285714285724</c:v>
                </c:pt>
                <c:pt idx="318">
                  <c:v>0.77142857142857146</c:v>
                </c:pt>
                <c:pt idx="319">
                  <c:v>0.77242857142857146</c:v>
                </c:pt>
                <c:pt idx="320">
                  <c:v>0.77542857142857147</c:v>
                </c:pt>
                <c:pt idx="321">
                  <c:v>0.77928571428571425</c:v>
                </c:pt>
                <c:pt idx="322">
                  <c:v>0.78242857142857147</c:v>
                </c:pt>
                <c:pt idx="323">
                  <c:v>0.78485714285714292</c:v>
                </c:pt>
                <c:pt idx="324">
                  <c:v>0.78714285714285726</c:v>
                </c:pt>
                <c:pt idx="325">
                  <c:v>0.78800000000000003</c:v>
                </c:pt>
                <c:pt idx="326">
                  <c:v>0.78557142857142848</c:v>
                </c:pt>
                <c:pt idx="327">
                  <c:v>0.78314285714285714</c:v>
                </c:pt>
                <c:pt idx="328">
                  <c:v>0.77857142857142858</c:v>
                </c:pt>
                <c:pt idx="329">
                  <c:v>0.77528571428571424</c:v>
                </c:pt>
                <c:pt idx="330">
                  <c:v>0.77328571428571424</c:v>
                </c:pt>
                <c:pt idx="331">
                  <c:v>0.76999999999999991</c:v>
                </c:pt>
                <c:pt idx="332">
                  <c:v>0.76614285714285713</c:v>
                </c:pt>
                <c:pt idx="333">
                  <c:v>0.76585714285714279</c:v>
                </c:pt>
                <c:pt idx="334">
                  <c:v>0.76357142857142868</c:v>
                </c:pt>
                <c:pt idx="335">
                  <c:v>0.76457142857142857</c:v>
                </c:pt>
                <c:pt idx="336">
                  <c:v>0.76500000000000001</c:v>
                </c:pt>
                <c:pt idx="337">
                  <c:v>0.76328571428571423</c:v>
                </c:pt>
                <c:pt idx="338">
                  <c:v>0.76428571428571435</c:v>
                </c:pt>
                <c:pt idx="339">
                  <c:v>0.76614285714285713</c:v>
                </c:pt>
                <c:pt idx="340">
                  <c:v>0.75857142857142856</c:v>
                </c:pt>
                <c:pt idx="341">
                  <c:v>0.75528571428571423</c:v>
                </c:pt>
                <c:pt idx="342">
                  <c:v>0.75257142857142856</c:v>
                </c:pt>
                <c:pt idx="343">
                  <c:v>0.75085714285714289</c:v>
                </c:pt>
                <c:pt idx="344">
                  <c:v>0.75342857142857145</c:v>
                </c:pt>
                <c:pt idx="345">
                  <c:v>0.75600000000000001</c:v>
                </c:pt>
                <c:pt idx="346">
                  <c:v>0.75900000000000001</c:v>
                </c:pt>
                <c:pt idx="347">
                  <c:v>0.7618571428571429</c:v>
                </c:pt>
                <c:pt idx="348">
                  <c:v>0.76842857142857146</c:v>
                </c:pt>
                <c:pt idx="349">
                  <c:v>0.77614285714285713</c:v>
                </c:pt>
                <c:pt idx="350">
                  <c:v>0.78357142857142847</c:v>
                </c:pt>
                <c:pt idx="351">
                  <c:v>0.78628571428571437</c:v>
                </c:pt>
                <c:pt idx="352">
                  <c:v>0.78914285714285715</c:v>
                </c:pt>
                <c:pt idx="353">
                  <c:v>0.79171428571428581</c:v>
                </c:pt>
                <c:pt idx="354">
                  <c:v>0.79942857142857149</c:v>
                </c:pt>
                <c:pt idx="355">
                  <c:v>0.80114285714285727</c:v>
                </c:pt>
                <c:pt idx="356">
                  <c:v>0.8025714285714286</c:v>
                </c:pt>
                <c:pt idx="357">
                  <c:v>0.7985714285714286</c:v>
                </c:pt>
                <c:pt idx="358">
                  <c:v>0.80271428571428582</c:v>
                </c:pt>
                <c:pt idx="359">
                  <c:v>0.80114285714285727</c:v>
                </c:pt>
                <c:pt idx="360">
                  <c:v>0.80985714285714294</c:v>
                </c:pt>
                <c:pt idx="361">
                  <c:v>0.81742857142857139</c:v>
                </c:pt>
                <c:pt idx="362">
                  <c:v>0.84199999999999997</c:v>
                </c:pt>
                <c:pt idx="363">
                  <c:v>0.85985714285714288</c:v>
                </c:pt>
                <c:pt idx="364">
                  <c:v>0.88742857142857134</c:v>
                </c:pt>
                <c:pt idx="365">
                  <c:v>0.91942857142857137</c:v>
                </c:pt>
                <c:pt idx="366">
                  <c:v>0.95785714285714274</c:v>
                </c:pt>
                <c:pt idx="367">
                  <c:v>0.998</c:v>
                </c:pt>
                <c:pt idx="368">
                  <c:v>1.0402857142857143</c:v>
                </c:pt>
                <c:pt idx="369">
                  <c:v>1.0728571428571427</c:v>
                </c:pt>
                <c:pt idx="370">
                  <c:v>1.1081428571428573</c:v>
                </c:pt>
                <c:pt idx="371">
                  <c:v>1.1518571428571429</c:v>
                </c:pt>
                <c:pt idx="372">
                  <c:v>1.1825714285714286</c:v>
                </c:pt>
                <c:pt idx="373">
                  <c:v>1.2171428571428573</c:v>
                </c:pt>
                <c:pt idx="374">
                  <c:v>1.2471428571428571</c:v>
                </c:pt>
                <c:pt idx="375">
                  <c:v>1.2814285714285716</c:v>
                </c:pt>
                <c:pt idx="376">
                  <c:v>1.3035714285714286</c:v>
                </c:pt>
                <c:pt idx="377">
                  <c:v>1.3375714285714284</c:v>
                </c:pt>
                <c:pt idx="378">
                  <c:v>1.362857142857143</c:v>
                </c:pt>
                <c:pt idx="379">
                  <c:v>1.3858571428571429</c:v>
                </c:pt>
                <c:pt idx="380">
                  <c:v>1.4417142857142857</c:v>
                </c:pt>
                <c:pt idx="381">
                  <c:v>1.4647142857142856</c:v>
                </c:pt>
                <c:pt idx="382">
                  <c:v>1.4948571428571427</c:v>
                </c:pt>
                <c:pt idx="383">
                  <c:v>1.5291428571428569</c:v>
                </c:pt>
                <c:pt idx="384">
                  <c:v>1.5625714285714287</c:v>
                </c:pt>
                <c:pt idx="385">
                  <c:v>1.5901428571428571</c:v>
                </c:pt>
                <c:pt idx="386">
                  <c:v>1.6257142857142859</c:v>
                </c:pt>
                <c:pt idx="387">
                  <c:v>1.6355714285714285</c:v>
                </c:pt>
                <c:pt idx="388">
                  <c:v>1.6765714285714286</c:v>
                </c:pt>
                <c:pt idx="389">
                  <c:v>1.7074285714285717</c:v>
                </c:pt>
                <c:pt idx="390">
                  <c:v>1.7357142857142858</c:v>
                </c:pt>
                <c:pt idx="391">
                  <c:v>1.7714285714285711</c:v>
                </c:pt>
                <c:pt idx="392">
                  <c:v>1.8051428571428576</c:v>
                </c:pt>
                <c:pt idx="393">
                  <c:v>1.8324285714285715</c:v>
                </c:pt>
                <c:pt idx="394">
                  <c:v>1.8581428571428571</c:v>
                </c:pt>
                <c:pt idx="395">
                  <c:v>1.8781428571428569</c:v>
                </c:pt>
                <c:pt idx="396">
                  <c:v>1.9117142857142859</c:v>
                </c:pt>
                <c:pt idx="397">
                  <c:v>1.949857142857143</c:v>
                </c:pt>
                <c:pt idx="398">
                  <c:v>1.9770000000000003</c:v>
                </c:pt>
                <c:pt idx="399">
                  <c:v>2.0057142857142858</c:v>
                </c:pt>
                <c:pt idx="400">
                  <c:v>2.0507142857142857</c:v>
                </c:pt>
                <c:pt idx="401">
                  <c:v>2.0857142857142859</c:v>
                </c:pt>
                <c:pt idx="402">
                  <c:v>2.1278571428571427</c:v>
                </c:pt>
                <c:pt idx="403">
                  <c:v>2.1618571428571429</c:v>
                </c:pt>
                <c:pt idx="404">
                  <c:v>2.1897142857142855</c:v>
                </c:pt>
                <c:pt idx="405">
                  <c:v>2.2048333333333336</c:v>
                </c:pt>
                <c:pt idx="406">
                  <c:v>2.2290000000000001</c:v>
                </c:pt>
                <c:pt idx="407">
                  <c:v>2.24125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3-4D22-9A53-CE5DB7E5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208"/>
        <c:axId val="127318784"/>
      </c:scatterChart>
      <c:valAx>
        <c:axId val="1273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318784"/>
        <c:crosses val="autoZero"/>
        <c:crossBetween val="midCat"/>
      </c:valAx>
      <c:valAx>
        <c:axId val="127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Højde over bunden,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3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50556</xdr:colOff>
      <xdr:row>2</xdr:row>
      <xdr:rowOff>7333</xdr:rowOff>
    </xdr:from>
    <xdr:to>
      <xdr:col>24</xdr:col>
      <xdr:colOff>164855</xdr:colOff>
      <xdr:row>16</xdr:row>
      <xdr:rowOff>83533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65942</xdr:colOff>
      <xdr:row>17</xdr:row>
      <xdr:rowOff>175846</xdr:rowOff>
    </xdr:from>
    <xdr:to>
      <xdr:col>24</xdr:col>
      <xdr:colOff>180241</xdr:colOff>
      <xdr:row>32</xdr:row>
      <xdr:rowOff>61546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22412</xdr:colOff>
      <xdr:row>34</xdr:row>
      <xdr:rowOff>33617</xdr:rowOff>
    </xdr:from>
    <xdr:to>
      <xdr:col>24</xdr:col>
      <xdr:colOff>136711</xdr:colOff>
      <xdr:row>48</xdr:row>
      <xdr:rowOff>109817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4</xdr:row>
      <xdr:rowOff>85725</xdr:rowOff>
    </xdr:from>
    <xdr:to>
      <xdr:col>23</xdr:col>
      <xdr:colOff>476249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20</xdr:row>
      <xdr:rowOff>38100</xdr:rowOff>
    </xdr:from>
    <xdr:to>
      <xdr:col>23</xdr:col>
      <xdr:colOff>533400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121229</xdr:colOff>
      <xdr:row>36</xdr:row>
      <xdr:rowOff>187035</xdr:rowOff>
    </xdr:from>
    <xdr:to>
      <xdr:col>23</xdr:col>
      <xdr:colOff>519545</xdr:colOff>
      <xdr:row>64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4Models%20-%20Ultrasound%20sensor%20data%20daily%20avg%202021-11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4 Kjærgaard"/>
      <sheetName val="S2 Svendsen"/>
      <sheetName val="S2 download 21-11-11"/>
      <sheetName val="K4 download 21-11-11"/>
      <sheetName val="Sheet2"/>
    </sheetNames>
    <sheetDataSet>
      <sheetData sheetId="0">
        <row r="4">
          <cell r="F4">
            <v>44104</v>
          </cell>
          <cell r="G4">
            <v>0.73195833333333316</v>
          </cell>
        </row>
        <row r="5">
          <cell r="F5">
            <v>44105</v>
          </cell>
          <cell r="G5">
            <v>0.72737499999999999</v>
          </cell>
        </row>
        <row r="6">
          <cell r="F6">
            <v>44106</v>
          </cell>
          <cell r="G6">
            <v>0.76387499999999975</v>
          </cell>
        </row>
        <row r="7">
          <cell r="F7">
            <v>44107</v>
          </cell>
          <cell r="G7">
            <v>0.82404166666666645</v>
          </cell>
        </row>
        <row r="8">
          <cell r="F8">
            <v>44108</v>
          </cell>
          <cell r="G8">
            <v>0.84587499999999993</v>
          </cell>
        </row>
        <row r="9">
          <cell r="F9">
            <v>44109</v>
          </cell>
          <cell r="G9">
            <v>0.88816666666666677</v>
          </cell>
        </row>
        <row r="10">
          <cell r="F10">
            <v>44110</v>
          </cell>
          <cell r="G10">
            <v>0.91729166666666673</v>
          </cell>
        </row>
        <row r="11">
          <cell r="F11">
            <v>44111</v>
          </cell>
          <cell r="G11">
            <v>0.92275000000000007</v>
          </cell>
        </row>
        <row r="12">
          <cell r="F12">
            <v>44112</v>
          </cell>
          <cell r="G12">
            <v>0.9927083333333333</v>
          </cell>
        </row>
        <row r="13">
          <cell r="F13">
            <v>44113</v>
          </cell>
          <cell r="G13">
            <v>1.0243333333333331</v>
          </cell>
        </row>
        <row r="14">
          <cell r="F14">
            <v>44114</v>
          </cell>
          <cell r="G14">
            <v>1.0671250000000001</v>
          </cell>
        </row>
        <row r="15">
          <cell r="F15">
            <v>44115</v>
          </cell>
          <cell r="G15">
            <v>1.0828333333333335</v>
          </cell>
        </row>
        <row r="16">
          <cell r="F16">
            <v>44116</v>
          </cell>
          <cell r="G16">
            <v>1.0885</v>
          </cell>
        </row>
        <row r="17">
          <cell r="F17">
            <v>44117</v>
          </cell>
          <cell r="G17">
            <v>1.087</v>
          </cell>
        </row>
        <row r="18">
          <cell r="F18">
            <v>44118</v>
          </cell>
          <cell r="G18">
            <v>1.1656666666666666</v>
          </cell>
        </row>
        <row r="19">
          <cell r="F19">
            <v>44119</v>
          </cell>
          <cell r="G19">
            <v>1.2561666666666667</v>
          </cell>
        </row>
        <row r="20">
          <cell r="F20">
            <v>44120</v>
          </cell>
          <cell r="G20">
            <v>1.2948333333333333</v>
          </cell>
        </row>
        <row r="21">
          <cell r="F21">
            <v>44121</v>
          </cell>
          <cell r="G21">
            <v>1.2910000000000001</v>
          </cell>
        </row>
        <row r="22">
          <cell r="F22">
            <v>44122</v>
          </cell>
          <cell r="G22">
            <v>1.2942916666666668</v>
          </cell>
        </row>
        <row r="23">
          <cell r="F23">
            <v>44123</v>
          </cell>
          <cell r="G23">
            <v>1.3729166666666666</v>
          </cell>
        </row>
        <row r="24">
          <cell r="F24">
            <v>44124</v>
          </cell>
          <cell r="G24">
            <v>1.4006666666666663</v>
          </cell>
        </row>
        <row r="25">
          <cell r="F25">
            <v>44125</v>
          </cell>
          <cell r="G25">
            <v>1.4022916666666667</v>
          </cell>
        </row>
        <row r="26">
          <cell r="F26">
            <v>44126</v>
          </cell>
          <cell r="G26">
            <v>1.4472083333333332</v>
          </cell>
        </row>
        <row r="27">
          <cell r="F27">
            <v>44127</v>
          </cell>
          <cell r="G27">
            <v>1.4675</v>
          </cell>
        </row>
        <row r="28">
          <cell r="F28">
            <v>44128</v>
          </cell>
          <cell r="G28">
            <v>1.4854583333333331</v>
          </cell>
        </row>
        <row r="29">
          <cell r="F29">
            <v>44129</v>
          </cell>
          <cell r="G29">
            <v>1.8915</v>
          </cell>
        </row>
        <row r="30">
          <cell r="F30">
            <v>44130</v>
          </cell>
          <cell r="G30">
            <v>1.6227916666666669</v>
          </cell>
        </row>
        <row r="31">
          <cell r="F31">
            <v>44131</v>
          </cell>
          <cell r="G31">
            <v>1.5974999999999995</v>
          </cell>
        </row>
        <row r="32">
          <cell r="F32">
            <v>44132</v>
          </cell>
          <cell r="G32">
            <v>1.6315416666666664</v>
          </cell>
        </row>
        <row r="33">
          <cell r="F33">
            <v>44133</v>
          </cell>
          <cell r="G33">
            <v>1.6290833333333332</v>
          </cell>
        </row>
        <row r="34">
          <cell r="F34">
            <v>44134</v>
          </cell>
          <cell r="G34">
            <v>1.7006666666666665</v>
          </cell>
        </row>
        <row r="35">
          <cell r="F35">
            <v>44135</v>
          </cell>
          <cell r="G35">
            <v>1.7330833333333338</v>
          </cell>
        </row>
        <row r="36">
          <cell r="F36">
            <v>44136</v>
          </cell>
          <cell r="G36">
            <v>1.7349999999999997</v>
          </cell>
        </row>
        <row r="37">
          <cell r="F37">
            <v>44137</v>
          </cell>
          <cell r="G37">
            <v>1.7863749999999998</v>
          </cell>
        </row>
        <row r="38">
          <cell r="F38">
            <v>44138</v>
          </cell>
          <cell r="G38">
            <v>1.8205416666666672</v>
          </cell>
        </row>
        <row r="39">
          <cell r="F39">
            <v>44139</v>
          </cell>
          <cell r="G39">
            <v>1.8880416666666668</v>
          </cell>
        </row>
        <row r="40">
          <cell r="F40">
            <v>44140</v>
          </cell>
          <cell r="G40">
            <v>1.917</v>
          </cell>
        </row>
        <row r="41">
          <cell r="F41">
            <v>44141</v>
          </cell>
          <cell r="G41">
            <v>1.97875</v>
          </cell>
        </row>
        <row r="42">
          <cell r="F42">
            <v>44142</v>
          </cell>
          <cell r="G42">
            <v>2.5730416666666667</v>
          </cell>
        </row>
        <row r="43">
          <cell r="F43">
            <v>44143</v>
          </cell>
          <cell r="G43">
            <v>2.143583333333333</v>
          </cell>
        </row>
        <row r="44">
          <cell r="F44">
            <v>44144</v>
          </cell>
          <cell r="G44">
            <v>2.3505416666666665</v>
          </cell>
        </row>
        <row r="45">
          <cell r="F45">
            <v>44145</v>
          </cell>
          <cell r="G45">
            <v>3.0468333333333333</v>
          </cell>
        </row>
        <row r="46">
          <cell r="F46">
            <v>44146</v>
          </cell>
          <cell r="G46">
            <v>2.2222083333333331</v>
          </cell>
        </row>
        <row r="47">
          <cell r="F47">
            <v>44147</v>
          </cell>
          <cell r="G47">
            <v>2.1624166666666667</v>
          </cell>
        </row>
        <row r="48">
          <cell r="F48">
            <v>44148</v>
          </cell>
          <cell r="G48">
            <v>1.864708333333333</v>
          </cell>
        </row>
        <row r="49">
          <cell r="F49">
            <v>44149</v>
          </cell>
          <cell r="G49">
            <v>1.6152083333333334</v>
          </cell>
        </row>
        <row r="50">
          <cell r="F50">
            <v>44150</v>
          </cell>
          <cell r="G50">
            <v>1.5702499999999999</v>
          </cell>
        </row>
        <row r="51">
          <cell r="F51">
            <v>44151</v>
          </cell>
          <cell r="G51">
            <v>1.6232083333333334</v>
          </cell>
        </row>
        <row r="52">
          <cell r="F52">
            <v>44152</v>
          </cell>
          <cell r="G52">
            <v>1.6422499999999995</v>
          </cell>
        </row>
        <row r="53">
          <cell r="F53">
            <v>44153</v>
          </cell>
          <cell r="G53">
            <v>1.6804583333333334</v>
          </cell>
        </row>
        <row r="54">
          <cell r="F54">
            <v>44154</v>
          </cell>
          <cell r="G54">
            <v>1.7002916666666668</v>
          </cell>
        </row>
        <row r="55">
          <cell r="F55">
            <v>44155</v>
          </cell>
          <cell r="G55">
            <v>1.6872916666666669</v>
          </cell>
        </row>
        <row r="56">
          <cell r="F56">
            <v>44156</v>
          </cell>
          <cell r="G56">
            <v>1.793291666666667</v>
          </cell>
        </row>
        <row r="57">
          <cell r="F57">
            <v>44157</v>
          </cell>
          <cell r="G57">
            <v>1.7879166666666668</v>
          </cell>
        </row>
        <row r="58">
          <cell r="F58">
            <v>44158</v>
          </cell>
          <cell r="G58">
            <v>1.8024166666666666</v>
          </cell>
        </row>
        <row r="59">
          <cell r="F59">
            <v>44159</v>
          </cell>
          <cell r="G59">
            <v>1.8121666666666665</v>
          </cell>
        </row>
        <row r="60">
          <cell r="F60">
            <v>44160</v>
          </cell>
          <cell r="G60">
            <v>1.8594583333333337</v>
          </cell>
        </row>
        <row r="61">
          <cell r="F61">
            <v>44161</v>
          </cell>
          <cell r="G61">
            <v>1.9204583333333327</v>
          </cell>
        </row>
        <row r="62">
          <cell r="F62">
            <v>44162</v>
          </cell>
          <cell r="G62">
            <v>1.9741666666666671</v>
          </cell>
        </row>
        <row r="63">
          <cell r="F63">
            <v>44163</v>
          </cell>
          <cell r="G63">
            <v>1.9751666666666667</v>
          </cell>
        </row>
        <row r="64">
          <cell r="F64">
            <v>44164</v>
          </cell>
          <cell r="G64">
            <v>1.9698750000000003</v>
          </cell>
        </row>
        <row r="65">
          <cell r="F65">
            <v>44165</v>
          </cell>
          <cell r="G65">
            <v>2.0359166666666666</v>
          </cell>
        </row>
        <row r="66">
          <cell r="F66">
            <v>44166</v>
          </cell>
          <cell r="G66">
            <v>2.1018333333333339</v>
          </cell>
        </row>
        <row r="67">
          <cell r="F67">
            <v>44167</v>
          </cell>
          <cell r="G67">
            <v>2.0937916666666667</v>
          </cell>
        </row>
        <row r="68">
          <cell r="F68">
            <v>44168</v>
          </cell>
          <cell r="G68">
            <v>2.078791666666667</v>
          </cell>
        </row>
        <row r="69">
          <cell r="F69">
            <v>44169</v>
          </cell>
          <cell r="G69">
            <v>2.1068750000000001</v>
          </cell>
        </row>
        <row r="70">
          <cell r="F70">
            <v>44170</v>
          </cell>
          <cell r="G70">
            <v>2.1619166666666669</v>
          </cell>
        </row>
        <row r="71">
          <cell r="F71">
            <v>44171</v>
          </cell>
          <cell r="G71">
            <v>2.2080833333333332</v>
          </cell>
        </row>
        <row r="72">
          <cell r="F72">
            <v>44172</v>
          </cell>
          <cell r="G72">
            <v>2.1847916666666669</v>
          </cell>
        </row>
        <row r="73">
          <cell r="F73">
            <v>44173</v>
          </cell>
          <cell r="G73">
            <v>2.2472916666666669</v>
          </cell>
        </row>
        <row r="74">
          <cell r="F74">
            <v>44174</v>
          </cell>
          <cell r="G74">
            <v>2.2772499999999996</v>
          </cell>
        </row>
        <row r="75">
          <cell r="F75">
            <v>44175</v>
          </cell>
          <cell r="G75">
            <v>2.3480833333333333</v>
          </cell>
        </row>
        <row r="76">
          <cell r="F76">
            <v>44176</v>
          </cell>
          <cell r="G76">
            <v>2.7266249999999999</v>
          </cell>
        </row>
        <row r="77">
          <cell r="F77">
            <v>44177</v>
          </cell>
          <cell r="G77">
            <v>3.3987916666666664</v>
          </cell>
        </row>
        <row r="78">
          <cell r="F78">
            <v>44178</v>
          </cell>
          <cell r="G78">
            <v>3.290249999999999</v>
          </cell>
        </row>
        <row r="79">
          <cell r="F79">
            <v>44179</v>
          </cell>
          <cell r="G79">
            <v>2.8117083333333333</v>
          </cell>
        </row>
        <row r="80">
          <cell r="F80">
            <v>44180</v>
          </cell>
          <cell r="G80">
            <v>2.5106666666666668</v>
          </cell>
        </row>
        <row r="81">
          <cell r="F81">
            <v>44181</v>
          </cell>
          <cell r="G81">
            <v>2.5544166666666666</v>
          </cell>
        </row>
        <row r="82">
          <cell r="F82">
            <v>44182</v>
          </cell>
          <cell r="G82">
            <v>2.5837500000000002</v>
          </cell>
        </row>
        <row r="83">
          <cell r="F83">
            <v>44183</v>
          </cell>
          <cell r="G83">
            <v>2.6362083333333333</v>
          </cell>
        </row>
        <row r="84">
          <cell r="F84">
            <v>44184</v>
          </cell>
          <cell r="G84">
            <v>2.726833333333333</v>
          </cell>
        </row>
        <row r="85">
          <cell r="F85">
            <v>44185</v>
          </cell>
          <cell r="G85">
            <v>2.6929583333333333</v>
          </cell>
        </row>
        <row r="86">
          <cell r="F86">
            <v>44186</v>
          </cell>
          <cell r="G86">
            <v>2.6958333333333333</v>
          </cell>
        </row>
        <row r="87">
          <cell r="F87">
            <v>44187</v>
          </cell>
          <cell r="G87">
            <v>2.7412499999999995</v>
          </cell>
        </row>
        <row r="88">
          <cell r="F88">
            <v>44188</v>
          </cell>
          <cell r="G88">
            <v>2.7746250000000003</v>
          </cell>
        </row>
        <row r="89">
          <cell r="F89">
            <v>44189</v>
          </cell>
          <cell r="G89">
            <v>2.8529583333333335</v>
          </cell>
        </row>
        <row r="90">
          <cell r="F90">
            <v>44190</v>
          </cell>
          <cell r="G90">
            <v>2.9013333333333335</v>
          </cell>
        </row>
        <row r="91">
          <cell r="F91">
            <v>44191</v>
          </cell>
          <cell r="G91">
            <v>2.9031666666666669</v>
          </cell>
        </row>
        <row r="92">
          <cell r="F92">
            <v>44192</v>
          </cell>
          <cell r="G92">
            <v>2.8910833333333339</v>
          </cell>
        </row>
        <row r="93">
          <cell r="F93">
            <v>44193</v>
          </cell>
          <cell r="G93">
            <v>2.9482499999999998</v>
          </cell>
        </row>
        <row r="94">
          <cell r="F94">
            <v>44194</v>
          </cell>
          <cell r="G94">
            <v>2.9828749999999995</v>
          </cell>
        </row>
        <row r="95">
          <cell r="F95">
            <v>44195</v>
          </cell>
          <cell r="G95">
            <v>2.9840416666666667</v>
          </cell>
        </row>
        <row r="96">
          <cell r="F96">
            <v>44196</v>
          </cell>
          <cell r="G96">
            <v>3.0494166666666662</v>
          </cell>
        </row>
        <row r="97">
          <cell r="F97">
            <v>44197</v>
          </cell>
          <cell r="G97">
            <v>3.257833333333334</v>
          </cell>
        </row>
        <row r="98">
          <cell r="F98">
            <v>44198</v>
          </cell>
          <cell r="G98">
            <v>3.2331250000000007</v>
          </cell>
        </row>
        <row r="99">
          <cell r="F99">
            <v>44199</v>
          </cell>
          <cell r="G99">
            <v>3.1709999999999998</v>
          </cell>
        </row>
        <row r="100">
          <cell r="F100">
            <v>44200</v>
          </cell>
          <cell r="G100">
            <v>3.1595833333333334</v>
          </cell>
        </row>
        <row r="101">
          <cell r="F101">
            <v>44201</v>
          </cell>
          <cell r="G101">
            <v>3.1695416666666669</v>
          </cell>
        </row>
        <row r="102">
          <cell r="F102">
            <v>44202</v>
          </cell>
          <cell r="G102">
            <v>3.4917083333333347</v>
          </cell>
        </row>
        <row r="103">
          <cell r="F103">
            <v>44203</v>
          </cell>
          <cell r="G103">
            <v>3.3607916666666671</v>
          </cell>
        </row>
        <row r="104">
          <cell r="F104">
            <v>44204</v>
          </cell>
          <cell r="G104">
            <v>3.41025</v>
          </cell>
        </row>
        <row r="105">
          <cell r="F105">
            <v>44205</v>
          </cell>
          <cell r="G105">
            <v>3.4202500000000007</v>
          </cell>
        </row>
        <row r="106">
          <cell r="F106">
            <v>44206</v>
          </cell>
          <cell r="G106">
            <v>3.4401666666666668</v>
          </cell>
        </row>
        <row r="107">
          <cell r="F107">
            <v>44207</v>
          </cell>
          <cell r="G107">
            <v>3.4496250000000011</v>
          </cell>
        </row>
        <row r="108">
          <cell r="F108">
            <v>44208</v>
          </cell>
          <cell r="G108">
            <v>3.531000000000001</v>
          </cell>
        </row>
        <row r="109">
          <cell r="F109">
            <v>44209</v>
          </cell>
          <cell r="G109">
            <v>3.4092083333333343</v>
          </cell>
        </row>
        <row r="110">
          <cell r="F110">
            <v>44210</v>
          </cell>
          <cell r="G110">
            <v>3.7731666666666666</v>
          </cell>
        </row>
        <row r="111">
          <cell r="F111">
            <v>44211</v>
          </cell>
          <cell r="G111">
            <v>3.5080000000000005</v>
          </cell>
        </row>
        <row r="112">
          <cell r="F112">
            <v>44212</v>
          </cell>
          <cell r="G112">
            <v>3.5045000000000002</v>
          </cell>
        </row>
        <row r="113">
          <cell r="F113">
            <v>44213</v>
          </cell>
          <cell r="G113">
            <v>3.5786666666666673</v>
          </cell>
        </row>
        <row r="114">
          <cell r="F114">
            <v>44214</v>
          </cell>
          <cell r="G114">
            <v>3.6459583333333345</v>
          </cell>
        </row>
        <row r="115">
          <cell r="F115">
            <v>44215</v>
          </cell>
          <cell r="G115">
            <v>3.681083333333333</v>
          </cell>
        </row>
        <row r="116">
          <cell r="F116">
            <v>44216</v>
          </cell>
          <cell r="G116">
            <v>3.6433750000000007</v>
          </cell>
        </row>
        <row r="117">
          <cell r="F117">
            <v>44217</v>
          </cell>
          <cell r="G117">
            <v>3.6852083333333319</v>
          </cell>
        </row>
        <row r="118">
          <cell r="F118">
            <v>44218</v>
          </cell>
          <cell r="G118">
            <v>3.7125000000000004</v>
          </cell>
        </row>
        <row r="119">
          <cell r="F119">
            <v>44219</v>
          </cell>
          <cell r="G119">
            <v>3.8173333333333335</v>
          </cell>
        </row>
        <row r="120">
          <cell r="F120">
            <v>44220</v>
          </cell>
          <cell r="G120">
            <v>3.8422500000000004</v>
          </cell>
        </row>
        <row r="121">
          <cell r="F121">
            <v>44221</v>
          </cell>
          <cell r="G121">
            <v>3.848875</v>
          </cell>
        </row>
        <row r="122">
          <cell r="F122">
            <v>44222</v>
          </cell>
          <cell r="G122">
            <v>3.8658333333333341</v>
          </cell>
        </row>
        <row r="123">
          <cell r="F123">
            <v>44223</v>
          </cell>
          <cell r="G123">
            <v>3.9116250000000004</v>
          </cell>
        </row>
        <row r="124">
          <cell r="F124">
            <v>44224</v>
          </cell>
          <cell r="G124">
            <v>3.9111250000000006</v>
          </cell>
        </row>
        <row r="125">
          <cell r="F125">
            <v>44225</v>
          </cell>
          <cell r="G125">
            <v>3.9984583333333323</v>
          </cell>
        </row>
        <row r="126">
          <cell r="F126">
            <v>44226</v>
          </cell>
          <cell r="G126">
            <v>4.010791666666667</v>
          </cell>
        </row>
        <row r="127">
          <cell r="F127">
            <v>44227</v>
          </cell>
          <cell r="G127">
            <v>3.9939583333333331</v>
          </cell>
        </row>
        <row r="128">
          <cell r="F128">
            <v>44228</v>
          </cell>
          <cell r="G128">
            <v>4.0455416666666659</v>
          </cell>
        </row>
        <row r="129">
          <cell r="F129">
            <v>44229</v>
          </cell>
          <cell r="G129">
            <v>4.0563750000000001</v>
          </cell>
        </row>
        <row r="130">
          <cell r="F130">
            <v>44230</v>
          </cell>
          <cell r="G130">
            <v>4.1186666666666678</v>
          </cell>
        </row>
        <row r="131">
          <cell r="F131">
            <v>44231</v>
          </cell>
          <cell r="G131">
            <v>3.807375</v>
          </cell>
        </row>
        <row r="132">
          <cell r="F132">
            <v>44232</v>
          </cell>
          <cell r="G132">
            <v>4.1102500000000006</v>
          </cell>
        </row>
        <row r="133">
          <cell r="F133">
            <v>44233</v>
          </cell>
          <cell r="G133">
            <v>4.1730416666666663</v>
          </cell>
        </row>
        <row r="134">
          <cell r="F134">
            <v>44234</v>
          </cell>
          <cell r="G134">
            <v>4.1952083333333325</v>
          </cell>
        </row>
        <row r="135">
          <cell r="F135">
            <v>44235</v>
          </cell>
          <cell r="G135">
            <v>3.8130416666666664</v>
          </cell>
        </row>
        <row r="136">
          <cell r="F136">
            <v>44236</v>
          </cell>
          <cell r="G136">
            <v>3.0031250000000012</v>
          </cell>
        </row>
        <row r="137">
          <cell r="F137">
            <v>44237</v>
          </cell>
          <cell r="G137">
            <v>2.7645833333333338</v>
          </cell>
        </row>
        <row r="138">
          <cell r="F138">
            <v>44238</v>
          </cell>
          <cell r="G138">
            <v>3.2193333333333327</v>
          </cell>
        </row>
        <row r="139">
          <cell r="F139">
            <v>44239</v>
          </cell>
          <cell r="G139">
            <v>3.8004583333333333</v>
          </cell>
        </row>
        <row r="140">
          <cell r="F140">
            <v>44240</v>
          </cell>
          <cell r="G140">
            <v>4.0982500000000011</v>
          </cell>
        </row>
        <row r="141">
          <cell r="F141">
            <v>44241</v>
          </cell>
          <cell r="G141">
            <v>3.7697500000000006</v>
          </cell>
        </row>
        <row r="142">
          <cell r="F142">
            <v>44242</v>
          </cell>
          <cell r="G142">
            <v>4.3014583333333336</v>
          </cell>
        </row>
        <row r="143">
          <cell r="F143">
            <v>44243</v>
          </cell>
          <cell r="G143">
            <v>4.2993333333333341</v>
          </cell>
        </row>
        <row r="144">
          <cell r="F144">
            <v>44244</v>
          </cell>
          <cell r="G144">
            <v>4.2351666666666663</v>
          </cell>
        </row>
        <row r="145">
          <cell r="F145">
            <v>44245</v>
          </cell>
          <cell r="G145">
            <v>4.2097083333333343</v>
          </cell>
        </row>
        <row r="146">
          <cell r="F146">
            <v>44246</v>
          </cell>
          <cell r="G146">
            <v>4.1351249999999995</v>
          </cell>
        </row>
        <row r="147">
          <cell r="F147">
            <v>44247</v>
          </cell>
          <cell r="G147">
            <v>4.2342916666666666</v>
          </cell>
        </row>
        <row r="148">
          <cell r="F148">
            <v>44248</v>
          </cell>
          <cell r="G148">
            <v>4.4915833333333337</v>
          </cell>
        </row>
        <row r="149">
          <cell r="F149">
            <v>44249</v>
          </cell>
          <cell r="G149">
            <v>4.4914999999999994</v>
          </cell>
        </row>
        <row r="150">
          <cell r="F150">
            <v>44250</v>
          </cell>
          <cell r="G150">
            <v>4.4971666666666659</v>
          </cell>
        </row>
        <row r="151">
          <cell r="F151">
            <v>44251</v>
          </cell>
          <cell r="G151">
            <v>4.4996250000000009</v>
          </cell>
        </row>
        <row r="152">
          <cell r="F152">
            <v>44252</v>
          </cell>
          <cell r="G152">
            <v>4.4975833333333322</v>
          </cell>
        </row>
        <row r="153">
          <cell r="F153">
            <v>44253</v>
          </cell>
          <cell r="G153">
            <v>4.500375</v>
          </cell>
        </row>
        <row r="154">
          <cell r="F154">
            <v>44254</v>
          </cell>
          <cell r="G154">
            <v>4.500208333333334</v>
          </cell>
        </row>
        <row r="155">
          <cell r="F155">
            <v>44255</v>
          </cell>
          <cell r="G155">
            <v>4.5040416666666658</v>
          </cell>
        </row>
        <row r="156">
          <cell r="F156">
            <v>44256</v>
          </cell>
          <cell r="G156">
            <v>4.5004166666666654</v>
          </cell>
        </row>
        <row r="157">
          <cell r="F157">
            <v>44257</v>
          </cell>
          <cell r="G157">
            <v>4.5007916666666672</v>
          </cell>
        </row>
        <row r="158">
          <cell r="F158">
            <v>44258</v>
          </cell>
          <cell r="G158">
            <v>4.497041666666667</v>
          </cell>
        </row>
        <row r="159">
          <cell r="F159">
            <v>44259</v>
          </cell>
          <cell r="G159">
            <v>4.4539583333333335</v>
          </cell>
        </row>
        <row r="160">
          <cell r="F160">
            <v>44260</v>
          </cell>
          <cell r="G160">
            <v>4.293916666666667</v>
          </cell>
        </row>
        <row r="161">
          <cell r="F161">
            <v>44261</v>
          </cell>
          <cell r="G161">
            <v>4.288708333333334</v>
          </cell>
        </row>
        <row r="162">
          <cell r="F162">
            <v>44262</v>
          </cell>
          <cell r="G162">
            <v>4.285166666666667</v>
          </cell>
        </row>
        <row r="163">
          <cell r="F163">
            <v>44263</v>
          </cell>
          <cell r="G163">
            <v>4.1831250000000013</v>
          </cell>
        </row>
        <row r="164">
          <cell r="F164">
            <v>44264</v>
          </cell>
          <cell r="G164">
            <v>3.7717083333333341</v>
          </cell>
        </row>
        <row r="165">
          <cell r="F165">
            <v>44265</v>
          </cell>
          <cell r="G165">
            <v>3.3763333333333332</v>
          </cell>
        </row>
        <row r="166">
          <cell r="F166">
            <v>44266</v>
          </cell>
          <cell r="G166">
            <v>3.1342916666666665</v>
          </cell>
        </row>
        <row r="167">
          <cell r="F167">
            <v>44267</v>
          </cell>
          <cell r="G167">
            <v>3.1325000000000003</v>
          </cell>
        </row>
        <row r="168">
          <cell r="F168">
            <v>44268</v>
          </cell>
          <cell r="G168">
            <v>3.1320416666666673</v>
          </cell>
        </row>
        <row r="169">
          <cell r="F169">
            <v>44269</v>
          </cell>
          <cell r="G169">
            <v>3.1276666666666664</v>
          </cell>
        </row>
        <row r="170">
          <cell r="F170">
            <v>44270</v>
          </cell>
          <cell r="G170">
            <v>3.129666666666667</v>
          </cell>
        </row>
        <row r="171">
          <cell r="F171">
            <v>44271</v>
          </cell>
          <cell r="G171">
            <v>3.1259166666666656</v>
          </cell>
        </row>
        <row r="172">
          <cell r="F172">
            <v>44272</v>
          </cell>
          <cell r="G172">
            <v>3.1257916666666667</v>
          </cell>
        </row>
        <row r="173">
          <cell r="F173">
            <v>44273</v>
          </cell>
          <cell r="G173">
            <v>2.998875</v>
          </cell>
        </row>
        <row r="174">
          <cell r="F174">
            <v>44274</v>
          </cell>
          <cell r="G174">
            <v>2.6014166666666667</v>
          </cell>
        </row>
        <row r="175">
          <cell r="F175">
            <v>44275</v>
          </cell>
          <cell r="G175">
            <v>2.1789583333333336</v>
          </cell>
        </row>
        <row r="176">
          <cell r="F176">
            <v>44276</v>
          </cell>
          <cell r="G176">
            <v>1.9475833333333334</v>
          </cell>
        </row>
        <row r="177">
          <cell r="F177">
            <v>44277</v>
          </cell>
          <cell r="G177">
            <v>1.9438333333333331</v>
          </cell>
        </row>
        <row r="178">
          <cell r="F178">
            <v>44278</v>
          </cell>
          <cell r="G178">
            <v>1.7974166666666662</v>
          </cell>
        </row>
        <row r="179">
          <cell r="F179">
            <v>44279</v>
          </cell>
          <cell r="G179">
            <v>1.8033333333333337</v>
          </cell>
        </row>
        <row r="180">
          <cell r="F180">
            <v>44280</v>
          </cell>
          <cell r="G180">
            <v>1.8012500000000002</v>
          </cell>
        </row>
        <row r="181">
          <cell r="F181">
            <v>44281</v>
          </cell>
          <cell r="G181">
            <v>1.8747500000000004</v>
          </cell>
        </row>
        <row r="182">
          <cell r="F182">
            <v>44282</v>
          </cell>
          <cell r="G182">
            <v>1.8825000000000003</v>
          </cell>
        </row>
        <row r="183">
          <cell r="F183">
            <v>44283</v>
          </cell>
          <cell r="G183">
            <v>1.9610833333333331</v>
          </cell>
        </row>
        <row r="184">
          <cell r="F184">
            <v>44284</v>
          </cell>
          <cell r="G184">
            <v>1.9725416666666666</v>
          </cell>
        </row>
        <row r="185">
          <cell r="F185">
            <v>44285</v>
          </cell>
          <cell r="G185">
            <v>2.0421666666666671</v>
          </cell>
        </row>
        <row r="186">
          <cell r="F186">
            <v>44286</v>
          </cell>
          <cell r="G186">
            <v>2.0901666666666663</v>
          </cell>
        </row>
        <row r="187">
          <cell r="F187">
            <v>44287</v>
          </cell>
          <cell r="G187">
            <v>2.086041666666667</v>
          </cell>
        </row>
        <row r="188">
          <cell r="F188">
            <v>44288</v>
          </cell>
          <cell r="G188">
            <v>2.1207083333333334</v>
          </cell>
        </row>
        <row r="189">
          <cell r="F189">
            <v>44289</v>
          </cell>
          <cell r="G189">
            <v>2.1339999999999999</v>
          </cell>
        </row>
        <row r="190">
          <cell r="F190">
            <v>44290</v>
          </cell>
          <cell r="G190">
            <v>2.134125</v>
          </cell>
        </row>
        <row r="191">
          <cell r="F191">
            <v>44291</v>
          </cell>
          <cell r="G191">
            <v>2.2367083333333331</v>
          </cell>
        </row>
        <row r="192">
          <cell r="F192">
            <v>44292</v>
          </cell>
          <cell r="G192">
            <v>2.2965000000000004</v>
          </cell>
        </row>
        <row r="193">
          <cell r="F193">
            <v>44293</v>
          </cell>
          <cell r="G193">
            <v>2.3110416666666671</v>
          </cell>
        </row>
        <row r="194">
          <cell r="F194">
            <v>44294</v>
          </cell>
          <cell r="G194">
            <v>2.3137500000000002</v>
          </cell>
        </row>
        <row r="195">
          <cell r="F195">
            <v>44295</v>
          </cell>
          <cell r="G195">
            <v>2.379166666666666</v>
          </cell>
        </row>
        <row r="196">
          <cell r="F196">
            <v>44296</v>
          </cell>
          <cell r="G196">
            <v>2.3945416666666666</v>
          </cell>
        </row>
        <row r="197">
          <cell r="F197">
            <v>44297</v>
          </cell>
          <cell r="G197">
            <v>2.4075416666666656</v>
          </cell>
        </row>
        <row r="198">
          <cell r="F198">
            <v>44298</v>
          </cell>
          <cell r="G198">
            <v>2.4025416666666675</v>
          </cell>
        </row>
        <row r="199">
          <cell r="F199">
            <v>44299</v>
          </cell>
          <cell r="G199">
            <v>2.2566249999999997</v>
          </cell>
        </row>
        <row r="200">
          <cell r="F200">
            <v>44300</v>
          </cell>
          <cell r="G200">
            <v>1.795333333333333</v>
          </cell>
        </row>
        <row r="201">
          <cell r="F201">
            <v>44301</v>
          </cell>
          <cell r="G201">
            <v>1.3133750000000002</v>
          </cell>
        </row>
        <row r="202">
          <cell r="F202">
            <v>44302</v>
          </cell>
          <cell r="G202">
            <v>0.92570833333333324</v>
          </cell>
        </row>
        <row r="203">
          <cell r="F203">
            <v>44303</v>
          </cell>
          <cell r="G203">
            <v>0.76645833333333335</v>
          </cell>
        </row>
        <row r="204">
          <cell r="F204">
            <v>44304</v>
          </cell>
          <cell r="G204">
            <v>0.77312499999999995</v>
          </cell>
        </row>
        <row r="205">
          <cell r="F205">
            <v>44305</v>
          </cell>
          <cell r="G205">
            <v>0.76308333333333334</v>
          </cell>
        </row>
        <row r="206">
          <cell r="F206">
            <v>44306</v>
          </cell>
          <cell r="G206">
            <v>0.7487083333333332</v>
          </cell>
        </row>
        <row r="207">
          <cell r="F207">
            <v>44307</v>
          </cell>
          <cell r="G207">
            <v>0.76224999999999976</v>
          </cell>
        </row>
        <row r="208">
          <cell r="F208">
            <v>44308</v>
          </cell>
          <cell r="G208">
            <v>0.76287500000000008</v>
          </cell>
        </row>
        <row r="209">
          <cell r="F209">
            <v>44309</v>
          </cell>
          <cell r="G209">
            <v>0.75841666666666641</v>
          </cell>
        </row>
        <row r="210">
          <cell r="F210">
            <v>44310</v>
          </cell>
          <cell r="G210">
            <v>0.75804166666666661</v>
          </cell>
        </row>
        <row r="211">
          <cell r="F211">
            <v>44311</v>
          </cell>
          <cell r="G211">
            <v>0.7562916666666667</v>
          </cell>
        </row>
        <row r="212">
          <cell r="F212">
            <v>44312</v>
          </cell>
          <cell r="G212">
            <v>0.74983333333333346</v>
          </cell>
        </row>
        <row r="213">
          <cell r="F213">
            <v>44313</v>
          </cell>
          <cell r="G213">
            <v>0.73775000000000002</v>
          </cell>
        </row>
        <row r="214">
          <cell r="F214">
            <v>44314</v>
          </cell>
          <cell r="G214">
            <v>0.74475000000000013</v>
          </cell>
        </row>
        <row r="215">
          <cell r="F215">
            <v>44315</v>
          </cell>
          <cell r="G215">
            <v>0.74837500000000023</v>
          </cell>
        </row>
        <row r="216">
          <cell r="F216">
            <v>44316</v>
          </cell>
          <cell r="G216">
            <v>0.75358333333333338</v>
          </cell>
        </row>
        <row r="217">
          <cell r="F217">
            <v>44317</v>
          </cell>
          <cell r="G217">
            <v>0.75141666666666673</v>
          </cell>
        </row>
        <row r="218">
          <cell r="F218">
            <v>44318</v>
          </cell>
          <cell r="G218">
            <v>0.75145833333333334</v>
          </cell>
        </row>
        <row r="219">
          <cell r="F219">
            <v>44319</v>
          </cell>
          <cell r="G219">
            <v>0.74437500000000012</v>
          </cell>
        </row>
        <row r="220">
          <cell r="F220">
            <v>44320</v>
          </cell>
          <cell r="G220">
            <v>0.7602916666666667</v>
          </cell>
        </row>
        <row r="221">
          <cell r="F221">
            <v>44321</v>
          </cell>
          <cell r="G221">
            <v>0.76883333333333326</v>
          </cell>
        </row>
        <row r="222">
          <cell r="F222">
            <v>44322</v>
          </cell>
          <cell r="G222">
            <v>0.76608333333333345</v>
          </cell>
        </row>
        <row r="223">
          <cell r="F223">
            <v>44323</v>
          </cell>
          <cell r="G223">
            <v>0.76604166666666673</v>
          </cell>
        </row>
        <row r="224">
          <cell r="F224">
            <v>44324</v>
          </cell>
          <cell r="G224">
            <v>0.75708333333333322</v>
          </cell>
        </row>
        <row r="225">
          <cell r="F225">
            <v>44325</v>
          </cell>
          <cell r="G225">
            <v>0.77870833333333345</v>
          </cell>
        </row>
        <row r="226">
          <cell r="F226">
            <v>44326</v>
          </cell>
          <cell r="G226">
            <v>0.78654166666666681</v>
          </cell>
        </row>
        <row r="227">
          <cell r="F227">
            <v>44327</v>
          </cell>
          <cell r="G227">
            <v>0.78604166666666675</v>
          </cell>
        </row>
        <row r="228">
          <cell r="F228">
            <v>44328</v>
          </cell>
          <cell r="G228">
            <v>0.79266666666666652</v>
          </cell>
        </row>
        <row r="229">
          <cell r="F229">
            <v>44329</v>
          </cell>
          <cell r="G229">
            <v>0.79520833333333341</v>
          </cell>
        </row>
        <row r="230">
          <cell r="F230">
            <v>44330</v>
          </cell>
          <cell r="G230">
            <v>0.79516666666666647</v>
          </cell>
        </row>
        <row r="231">
          <cell r="F231">
            <v>44331</v>
          </cell>
          <cell r="G231">
            <v>0.80279166666666668</v>
          </cell>
        </row>
        <row r="232">
          <cell r="F232">
            <v>44332</v>
          </cell>
          <cell r="G232">
            <v>0.80654166666666682</v>
          </cell>
        </row>
        <row r="233">
          <cell r="F233">
            <v>44333</v>
          </cell>
          <cell r="G233">
            <v>0.81699999999999984</v>
          </cell>
        </row>
        <row r="234">
          <cell r="F234">
            <v>44334</v>
          </cell>
          <cell r="G234">
            <v>0.81320833333333331</v>
          </cell>
        </row>
        <row r="235">
          <cell r="F235">
            <v>44335</v>
          </cell>
          <cell r="G235">
            <v>0.81108333333333338</v>
          </cell>
        </row>
        <row r="236">
          <cell r="F236">
            <v>44336</v>
          </cell>
          <cell r="G236">
            <v>0.81237499999999996</v>
          </cell>
        </row>
        <row r="237">
          <cell r="F237">
            <v>44337</v>
          </cell>
          <cell r="G237">
            <v>0.81329166666666663</v>
          </cell>
        </row>
        <row r="238">
          <cell r="F238">
            <v>44338</v>
          </cell>
          <cell r="G238">
            <v>0.82516666666666649</v>
          </cell>
        </row>
        <row r="239">
          <cell r="F239">
            <v>44339</v>
          </cell>
          <cell r="G239">
            <v>0.83533333333333326</v>
          </cell>
        </row>
        <row r="240">
          <cell r="F240">
            <v>44340</v>
          </cell>
          <cell r="G240">
            <v>0.83733333333333315</v>
          </cell>
        </row>
        <row r="241">
          <cell r="F241">
            <v>44341</v>
          </cell>
          <cell r="G241">
            <v>0.9397500000000002</v>
          </cell>
        </row>
        <row r="242">
          <cell r="F242">
            <v>44342</v>
          </cell>
          <cell r="G242">
            <v>1.0574166666666669</v>
          </cell>
        </row>
        <row r="243">
          <cell r="F243">
            <v>44343</v>
          </cell>
          <cell r="G243">
            <v>1.0595000000000001</v>
          </cell>
        </row>
        <row r="244">
          <cell r="F244">
            <v>44344</v>
          </cell>
          <cell r="G244">
            <v>1.0485416666666665</v>
          </cell>
        </row>
        <row r="245">
          <cell r="F245">
            <v>44345</v>
          </cell>
          <cell r="G245">
            <v>1.0385</v>
          </cell>
        </row>
        <row r="246">
          <cell r="F246">
            <v>44346</v>
          </cell>
          <cell r="G246">
            <v>1.0517916666666667</v>
          </cell>
        </row>
        <row r="247">
          <cell r="F247">
            <v>44347</v>
          </cell>
          <cell r="G247">
            <v>1.0987083333333334</v>
          </cell>
        </row>
        <row r="248">
          <cell r="F248">
            <v>44348</v>
          </cell>
          <cell r="G248">
            <v>1.1472083333333336</v>
          </cell>
        </row>
        <row r="249">
          <cell r="F249">
            <v>44349</v>
          </cell>
          <cell r="G249">
            <v>1.2097916666666666</v>
          </cell>
        </row>
        <row r="250">
          <cell r="F250">
            <v>44350</v>
          </cell>
          <cell r="G250">
            <v>1.2226250000000001</v>
          </cell>
        </row>
        <row r="251">
          <cell r="F251">
            <v>44351</v>
          </cell>
          <cell r="G251">
            <v>1.2155833333333332</v>
          </cell>
        </row>
        <row r="252">
          <cell r="F252">
            <v>44352</v>
          </cell>
          <cell r="G252">
            <v>1.2036666666666667</v>
          </cell>
        </row>
        <row r="253">
          <cell r="F253">
            <v>44353</v>
          </cell>
          <cell r="G253">
            <v>1.1962499999999998</v>
          </cell>
        </row>
        <row r="254">
          <cell r="F254">
            <v>44354</v>
          </cell>
          <cell r="G254">
            <v>1.202375</v>
          </cell>
        </row>
        <row r="255">
          <cell r="F255">
            <v>44355</v>
          </cell>
          <cell r="G255">
            <v>1.1959583333333332</v>
          </cell>
        </row>
        <row r="256">
          <cell r="F256">
            <v>44356</v>
          </cell>
          <cell r="G256">
            <v>1.1897083333333331</v>
          </cell>
        </row>
        <row r="257">
          <cell r="F257">
            <v>44357</v>
          </cell>
          <cell r="G257">
            <v>1.1894999999999998</v>
          </cell>
        </row>
        <row r="258">
          <cell r="F258">
            <v>44358</v>
          </cell>
          <cell r="G258">
            <v>1.1940416666666667</v>
          </cell>
        </row>
        <row r="259">
          <cell r="F259">
            <v>44359</v>
          </cell>
          <cell r="G259">
            <v>1.1885416666666666</v>
          </cell>
        </row>
        <row r="260">
          <cell r="F260">
            <v>44360</v>
          </cell>
          <cell r="G260">
            <v>1.1810833333333335</v>
          </cell>
        </row>
        <row r="261">
          <cell r="F261">
            <v>44361</v>
          </cell>
          <cell r="G261">
            <v>1.1896250000000002</v>
          </cell>
        </row>
        <row r="262">
          <cell r="F262">
            <v>44362</v>
          </cell>
          <cell r="G262">
            <v>1.18025</v>
          </cell>
        </row>
        <row r="263">
          <cell r="F263">
            <v>44363</v>
          </cell>
          <cell r="G263">
            <v>1.1741666666666666</v>
          </cell>
        </row>
        <row r="264">
          <cell r="F264">
            <v>44364</v>
          </cell>
          <cell r="G264">
            <v>1.1853333333333336</v>
          </cell>
        </row>
        <row r="265">
          <cell r="F265">
            <v>44365</v>
          </cell>
          <cell r="G265">
            <v>1.1732083333333334</v>
          </cell>
        </row>
        <row r="266">
          <cell r="F266">
            <v>44366</v>
          </cell>
          <cell r="G266">
            <v>1.1754583333333335</v>
          </cell>
        </row>
        <row r="267">
          <cell r="F267">
            <v>44367</v>
          </cell>
          <cell r="G267">
            <v>1.187125</v>
          </cell>
        </row>
        <row r="268">
          <cell r="F268">
            <v>44368</v>
          </cell>
          <cell r="G268">
            <v>1.1870000000000001</v>
          </cell>
        </row>
        <row r="269">
          <cell r="F269">
            <v>44369</v>
          </cell>
          <cell r="G269">
            <v>1.1820000000000002</v>
          </cell>
        </row>
        <row r="270">
          <cell r="F270">
            <v>44370</v>
          </cell>
          <cell r="G270">
            <v>1.1751666666666669</v>
          </cell>
        </row>
        <row r="271">
          <cell r="F271">
            <v>44371</v>
          </cell>
          <cell r="G271">
            <v>1.1648333333333332</v>
          </cell>
        </row>
        <row r="272">
          <cell r="F272">
            <v>44372</v>
          </cell>
          <cell r="G272">
            <v>1.1794583333333335</v>
          </cell>
        </row>
        <row r="273">
          <cell r="F273">
            <v>44373</v>
          </cell>
          <cell r="G273">
            <v>1.1777916666666666</v>
          </cell>
        </row>
        <row r="274">
          <cell r="F274">
            <v>44374</v>
          </cell>
          <cell r="G274">
            <v>1.1746666666666665</v>
          </cell>
        </row>
        <row r="275">
          <cell r="F275">
            <v>44375</v>
          </cell>
          <cell r="G275">
            <v>1.1618750000000002</v>
          </cell>
        </row>
        <row r="276">
          <cell r="F276">
            <v>44376</v>
          </cell>
          <cell r="G276">
            <v>1.1581250000000001</v>
          </cell>
        </row>
        <row r="277">
          <cell r="F277">
            <v>44377</v>
          </cell>
          <cell r="G277">
            <v>1.1652499999999999</v>
          </cell>
        </row>
        <row r="278">
          <cell r="F278">
            <v>44378</v>
          </cell>
          <cell r="G278">
            <v>1.1637500000000003</v>
          </cell>
        </row>
        <row r="279">
          <cell r="F279">
            <v>44379</v>
          </cell>
          <cell r="G279">
            <v>1.1772916666666664</v>
          </cell>
        </row>
        <row r="280">
          <cell r="F280">
            <v>44380</v>
          </cell>
          <cell r="G280">
            <v>1.2184583333333332</v>
          </cell>
        </row>
        <row r="281">
          <cell r="F281">
            <v>44381</v>
          </cell>
          <cell r="G281">
            <v>1.1498333333333337</v>
          </cell>
        </row>
        <row r="282">
          <cell r="F282">
            <v>44382</v>
          </cell>
          <cell r="G282">
            <v>1.03325</v>
          </cell>
        </row>
        <row r="283">
          <cell r="F283">
            <v>44383</v>
          </cell>
          <cell r="G283">
            <v>1.0542083333333334</v>
          </cell>
        </row>
        <row r="284">
          <cell r="F284">
            <v>44384</v>
          </cell>
          <cell r="G284">
            <v>1.0492916666666667</v>
          </cell>
        </row>
        <row r="285">
          <cell r="F285">
            <v>44385</v>
          </cell>
          <cell r="G285">
            <v>1.0480833333333333</v>
          </cell>
        </row>
        <row r="286">
          <cell r="F286">
            <v>44386</v>
          </cell>
          <cell r="G286">
            <v>1.0643750000000003</v>
          </cell>
        </row>
        <row r="287">
          <cell r="F287">
            <v>44387</v>
          </cell>
          <cell r="G287">
            <v>1.0832083333333336</v>
          </cell>
        </row>
        <row r="288">
          <cell r="F288">
            <v>44388</v>
          </cell>
          <cell r="G288">
            <v>1.0769166666666667</v>
          </cell>
        </row>
        <row r="289">
          <cell r="F289">
            <v>44389</v>
          </cell>
          <cell r="G289">
            <v>1.0805833333333335</v>
          </cell>
        </row>
        <row r="290">
          <cell r="F290">
            <v>44390</v>
          </cell>
          <cell r="G290">
            <v>1.0766666666666664</v>
          </cell>
        </row>
        <row r="291">
          <cell r="F291">
            <v>44391</v>
          </cell>
          <cell r="G291">
            <v>1.075</v>
          </cell>
        </row>
        <row r="292">
          <cell r="F292">
            <v>44392</v>
          </cell>
          <cell r="G292">
            <v>1.091</v>
          </cell>
        </row>
        <row r="293">
          <cell r="F293">
            <v>44393</v>
          </cell>
          <cell r="G293">
            <v>1.0640000000000001</v>
          </cell>
        </row>
        <row r="294">
          <cell r="F294">
            <v>44394</v>
          </cell>
          <cell r="G294">
            <v>1.085</v>
          </cell>
        </row>
        <row r="295">
          <cell r="F295">
            <v>44395</v>
          </cell>
          <cell r="G295">
            <v>1.0649999999999999</v>
          </cell>
        </row>
        <row r="296">
          <cell r="F296">
            <v>44396</v>
          </cell>
          <cell r="G296">
            <v>1.0669999999999999</v>
          </cell>
        </row>
        <row r="297">
          <cell r="F297">
            <v>44397</v>
          </cell>
          <cell r="G297">
            <v>1.0669999999999999</v>
          </cell>
        </row>
        <row r="298">
          <cell r="F298">
            <v>44398</v>
          </cell>
          <cell r="G298">
            <v>1.0620000000000001</v>
          </cell>
        </row>
        <row r="299">
          <cell r="F299">
            <v>44399</v>
          </cell>
          <cell r="G299">
            <v>1.044</v>
          </cell>
        </row>
        <row r="300">
          <cell r="F300">
            <v>44400</v>
          </cell>
          <cell r="G300">
            <v>1.0529999999999999</v>
          </cell>
        </row>
        <row r="301">
          <cell r="F301">
            <v>44401</v>
          </cell>
          <cell r="G301">
            <v>1.0469999999999999</v>
          </cell>
        </row>
        <row r="302">
          <cell r="F302">
            <v>44402</v>
          </cell>
          <cell r="G302">
            <v>1.048</v>
          </cell>
        </row>
        <row r="303">
          <cell r="F303">
            <v>44403</v>
          </cell>
          <cell r="G303">
            <v>1.0489999999999999</v>
          </cell>
        </row>
        <row r="304">
          <cell r="F304">
            <v>44404</v>
          </cell>
          <cell r="G304">
            <v>1.0329999999999999</v>
          </cell>
        </row>
        <row r="305">
          <cell r="F305">
            <v>44405</v>
          </cell>
          <cell r="G305">
            <v>1.0489999999999999</v>
          </cell>
        </row>
        <row r="306">
          <cell r="F306">
            <v>44406</v>
          </cell>
          <cell r="G306">
            <v>1.0649999999999999</v>
          </cell>
        </row>
        <row r="307">
          <cell r="F307">
            <v>44407</v>
          </cell>
          <cell r="G307">
            <v>1.081</v>
          </cell>
        </row>
        <row r="308">
          <cell r="F308">
            <v>44408</v>
          </cell>
          <cell r="G308">
            <v>1.056</v>
          </cell>
        </row>
        <row r="309">
          <cell r="F309">
            <v>44409</v>
          </cell>
          <cell r="G309">
            <v>1.06</v>
          </cell>
        </row>
        <row r="310">
          <cell r="F310">
            <v>44410</v>
          </cell>
          <cell r="G310">
            <v>1.0620000000000001</v>
          </cell>
        </row>
        <row r="311">
          <cell r="F311">
            <v>44411</v>
          </cell>
          <cell r="G311">
            <v>1.0629999999999999</v>
          </cell>
        </row>
        <row r="312">
          <cell r="F312">
            <v>44412</v>
          </cell>
          <cell r="G312">
            <v>1.0649999999999999</v>
          </cell>
        </row>
        <row r="313">
          <cell r="F313">
            <v>44413</v>
          </cell>
          <cell r="G313">
            <v>1.0640000000000001</v>
          </cell>
        </row>
        <row r="314">
          <cell r="F314">
            <v>44414</v>
          </cell>
          <cell r="G314">
            <v>1.052</v>
          </cell>
        </row>
        <row r="315">
          <cell r="F315">
            <v>44415</v>
          </cell>
          <cell r="G315">
            <v>1.0609999999999999</v>
          </cell>
        </row>
        <row r="316">
          <cell r="F316">
            <v>44416</v>
          </cell>
          <cell r="G316">
            <v>0.89700000000000002</v>
          </cell>
        </row>
        <row r="317">
          <cell r="F317">
            <v>44417</v>
          </cell>
          <cell r="G317">
            <v>0.82</v>
          </cell>
        </row>
        <row r="318">
          <cell r="F318">
            <v>44418</v>
          </cell>
          <cell r="G318">
            <v>0.77400000000000002</v>
          </cell>
        </row>
        <row r="319">
          <cell r="F319">
            <v>44419</v>
          </cell>
          <cell r="G319">
            <v>0.78100000000000003</v>
          </cell>
        </row>
        <row r="320">
          <cell r="F320">
            <v>44420</v>
          </cell>
          <cell r="G320">
            <v>0.77600000000000002</v>
          </cell>
        </row>
        <row r="321">
          <cell r="F321">
            <v>44421</v>
          </cell>
          <cell r="G321">
            <v>0.76800000000000002</v>
          </cell>
        </row>
        <row r="322">
          <cell r="F322">
            <v>44422</v>
          </cell>
          <cell r="G322">
            <v>0.76400000000000001</v>
          </cell>
        </row>
        <row r="323">
          <cell r="F323">
            <v>44423</v>
          </cell>
          <cell r="G323">
            <v>0.76800000000000002</v>
          </cell>
        </row>
        <row r="324">
          <cell r="F324">
            <v>44424</v>
          </cell>
          <cell r="G324">
            <v>0.76700000000000002</v>
          </cell>
        </row>
        <row r="325">
          <cell r="F325">
            <v>44425</v>
          </cell>
          <cell r="G325">
            <v>0.77600000000000002</v>
          </cell>
        </row>
        <row r="326">
          <cell r="F326">
            <v>44426</v>
          </cell>
          <cell r="G326">
            <v>0.78800000000000003</v>
          </cell>
        </row>
        <row r="327">
          <cell r="F327">
            <v>44427</v>
          </cell>
          <cell r="G327">
            <v>0.79700000000000004</v>
          </cell>
        </row>
        <row r="328">
          <cell r="F328">
            <v>44428</v>
          </cell>
          <cell r="G328">
            <v>0.79500000000000004</v>
          </cell>
        </row>
        <row r="329">
          <cell r="F329">
            <v>44429</v>
          </cell>
          <cell r="G329">
            <v>0.78600000000000003</v>
          </cell>
        </row>
        <row r="330">
          <cell r="F330">
            <v>44430</v>
          </cell>
          <cell r="G330">
            <v>0.78500000000000003</v>
          </cell>
        </row>
        <row r="331">
          <cell r="F331">
            <v>44431</v>
          </cell>
          <cell r="G331">
            <v>0.78300000000000003</v>
          </cell>
        </row>
        <row r="332">
          <cell r="F332">
            <v>44432</v>
          </cell>
          <cell r="G332">
            <v>0.78200000000000003</v>
          </cell>
        </row>
        <row r="333">
          <cell r="F333">
            <v>44433</v>
          </cell>
          <cell r="G333">
            <v>0.77100000000000002</v>
          </cell>
        </row>
        <row r="334">
          <cell r="F334">
            <v>44434</v>
          </cell>
          <cell r="G334">
            <v>0.78</v>
          </cell>
        </row>
        <row r="335">
          <cell r="F335">
            <v>44435</v>
          </cell>
          <cell r="G335">
            <v>0.76300000000000001</v>
          </cell>
        </row>
        <row r="336">
          <cell r="F336">
            <v>44436</v>
          </cell>
          <cell r="G336">
            <v>0.76300000000000001</v>
          </cell>
        </row>
        <row r="337">
          <cell r="F337">
            <v>44437</v>
          </cell>
          <cell r="G337">
            <v>0.77100000000000002</v>
          </cell>
        </row>
        <row r="338">
          <cell r="F338">
            <v>44438</v>
          </cell>
          <cell r="G338">
            <v>0.76</v>
          </cell>
        </row>
        <row r="339">
          <cell r="F339">
            <v>44439</v>
          </cell>
          <cell r="G339">
            <v>0.755</v>
          </cell>
        </row>
        <row r="340">
          <cell r="F340">
            <v>44440</v>
          </cell>
          <cell r="G340">
            <v>0.76900000000000002</v>
          </cell>
        </row>
        <row r="341">
          <cell r="F341">
            <v>44441</v>
          </cell>
          <cell r="G341">
            <v>0.76400000000000001</v>
          </cell>
        </row>
        <row r="342">
          <cell r="F342">
            <v>44442</v>
          </cell>
          <cell r="G342">
            <v>0.77</v>
          </cell>
        </row>
        <row r="343">
          <cell r="F343">
            <v>44443</v>
          </cell>
          <cell r="G343">
            <v>0.76600000000000001</v>
          </cell>
        </row>
        <row r="344">
          <cell r="F344">
            <v>44444</v>
          </cell>
          <cell r="G344">
            <v>0.75900000000000001</v>
          </cell>
        </row>
        <row r="345">
          <cell r="F345">
            <v>44445</v>
          </cell>
          <cell r="G345">
            <v>0.76700000000000002</v>
          </cell>
        </row>
        <row r="346">
          <cell r="F346">
            <v>44446</v>
          </cell>
          <cell r="G346">
            <v>0.76800000000000002</v>
          </cell>
        </row>
        <row r="347">
          <cell r="F347">
            <v>44447</v>
          </cell>
          <cell r="G347">
            <v>0.71599999999999997</v>
          </cell>
        </row>
        <row r="348">
          <cell r="F348">
            <v>44448</v>
          </cell>
          <cell r="G348">
            <v>0.74099999999999999</v>
          </cell>
        </row>
        <row r="349">
          <cell r="F349">
            <v>44449</v>
          </cell>
          <cell r="G349">
            <v>0.751</v>
          </cell>
        </row>
        <row r="350">
          <cell r="F350">
            <v>44450</v>
          </cell>
          <cell r="G350">
            <v>0.754</v>
          </cell>
        </row>
        <row r="351">
          <cell r="F351">
            <v>44451</v>
          </cell>
          <cell r="G351">
            <v>0.77700000000000002</v>
          </cell>
        </row>
        <row r="352">
          <cell r="F352">
            <v>44452</v>
          </cell>
          <cell r="G352">
            <v>0.78500000000000003</v>
          </cell>
        </row>
        <row r="353">
          <cell r="F353">
            <v>44453</v>
          </cell>
          <cell r="G353">
            <v>0.78900000000000003</v>
          </cell>
        </row>
        <row r="354">
          <cell r="F354">
            <v>44454</v>
          </cell>
          <cell r="G354">
            <v>0.73599999999999999</v>
          </cell>
        </row>
        <row r="355">
          <cell r="F355">
            <v>44455</v>
          </cell>
          <cell r="G355">
            <v>0.78700000000000003</v>
          </cell>
        </row>
        <row r="356">
          <cell r="F356">
            <v>44456</v>
          </cell>
          <cell r="G356">
            <v>0.80500000000000005</v>
          </cell>
        </row>
        <row r="357">
          <cell r="F357">
            <v>44457</v>
          </cell>
          <cell r="G357">
            <v>0.80600000000000005</v>
          </cell>
        </row>
        <row r="358">
          <cell r="F358">
            <v>44458</v>
          </cell>
          <cell r="G358">
            <v>0.79600000000000004</v>
          </cell>
        </row>
        <row r="359">
          <cell r="F359">
            <v>44459</v>
          </cell>
          <cell r="G359">
            <v>0.80500000000000005</v>
          </cell>
        </row>
        <row r="360">
          <cell r="F360">
            <v>44460</v>
          </cell>
          <cell r="G360">
            <v>0.80700000000000005</v>
          </cell>
        </row>
        <row r="361">
          <cell r="F361">
            <v>44461</v>
          </cell>
          <cell r="G361">
            <v>0.79</v>
          </cell>
        </row>
        <row r="362">
          <cell r="F362">
            <v>44462</v>
          </cell>
          <cell r="G362">
            <v>0.79900000000000004</v>
          </cell>
        </row>
        <row r="363">
          <cell r="F363">
            <v>44463</v>
          </cell>
          <cell r="G363">
            <v>0.81499999999999995</v>
          </cell>
        </row>
        <row r="364">
          <cell r="F364">
            <v>44464</v>
          </cell>
          <cell r="G364">
            <v>0.77800000000000002</v>
          </cell>
        </row>
        <row r="365">
          <cell r="F365">
            <v>44465</v>
          </cell>
          <cell r="G365">
            <v>0.82499999999999996</v>
          </cell>
        </row>
        <row r="366">
          <cell r="F366">
            <v>44466</v>
          </cell>
          <cell r="G366">
            <v>0.79400000000000004</v>
          </cell>
        </row>
        <row r="367">
          <cell r="F367">
            <v>44467</v>
          </cell>
          <cell r="G367">
            <v>0.86799999999999999</v>
          </cell>
        </row>
        <row r="368">
          <cell r="F368">
            <v>44468</v>
          </cell>
          <cell r="G368">
            <v>0.84299999999999997</v>
          </cell>
        </row>
        <row r="369">
          <cell r="F369">
            <v>44469</v>
          </cell>
          <cell r="G369">
            <v>0.97099999999999997</v>
          </cell>
        </row>
        <row r="370">
          <cell r="F370">
            <v>44470</v>
          </cell>
          <cell r="G370">
            <v>0.94</v>
          </cell>
        </row>
        <row r="371">
          <cell r="F371">
            <v>44471</v>
          </cell>
          <cell r="G371">
            <v>0.97099999999999997</v>
          </cell>
        </row>
        <row r="372">
          <cell r="F372">
            <v>44472</v>
          </cell>
          <cell r="G372">
            <v>1.0489999999999999</v>
          </cell>
        </row>
        <row r="373">
          <cell r="F373">
            <v>44473</v>
          </cell>
          <cell r="G373">
            <v>1.0629999999999999</v>
          </cell>
        </row>
        <row r="374">
          <cell r="F374">
            <v>44474</v>
          </cell>
          <cell r="G374">
            <v>1.149</v>
          </cell>
        </row>
        <row r="375">
          <cell r="F375">
            <v>44475</v>
          </cell>
          <cell r="G375">
            <v>1.139</v>
          </cell>
        </row>
        <row r="376">
          <cell r="F376">
            <v>44476</v>
          </cell>
          <cell r="G376">
            <v>1.1990000000000001</v>
          </cell>
        </row>
        <row r="377">
          <cell r="F377">
            <v>44477</v>
          </cell>
          <cell r="G377">
            <v>1.1870000000000001</v>
          </cell>
        </row>
        <row r="378">
          <cell r="F378">
            <v>44478</v>
          </cell>
          <cell r="G378">
            <v>1.2769999999999999</v>
          </cell>
        </row>
        <row r="379">
          <cell r="F379">
            <v>44479</v>
          </cell>
          <cell r="G379">
            <v>1.264</v>
          </cell>
        </row>
        <row r="380">
          <cell r="F380">
            <v>44480</v>
          </cell>
          <cell r="G380">
            <v>1.3049999999999999</v>
          </cell>
        </row>
        <row r="381">
          <cell r="F381">
            <v>44481</v>
          </cell>
          <cell r="G381">
            <v>1.359</v>
          </cell>
        </row>
        <row r="382">
          <cell r="F382">
            <v>44482</v>
          </cell>
          <cell r="G382">
            <v>1.379</v>
          </cell>
        </row>
        <row r="383">
          <cell r="F383">
            <v>44483</v>
          </cell>
          <cell r="G383">
            <v>1.3540000000000001</v>
          </cell>
        </row>
        <row r="384">
          <cell r="F384">
            <v>44484</v>
          </cell>
          <cell r="G384">
            <v>1.425</v>
          </cell>
        </row>
        <row r="385">
          <cell r="F385">
            <v>44485</v>
          </cell>
          <cell r="G385">
            <v>1.454</v>
          </cell>
        </row>
        <row r="386">
          <cell r="F386">
            <v>44486</v>
          </cell>
          <cell r="G386">
            <v>1.425</v>
          </cell>
        </row>
        <row r="387">
          <cell r="F387">
            <v>44487</v>
          </cell>
          <cell r="G387">
            <v>1.696</v>
          </cell>
        </row>
        <row r="388">
          <cell r="F388">
            <v>44488</v>
          </cell>
          <cell r="G388">
            <v>1.52</v>
          </cell>
        </row>
        <row r="389">
          <cell r="F389">
            <v>44489</v>
          </cell>
          <cell r="G389">
            <v>1.59</v>
          </cell>
        </row>
        <row r="390">
          <cell r="F390">
            <v>44490</v>
          </cell>
          <cell r="G390">
            <v>1.5940000000000001</v>
          </cell>
        </row>
        <row r="391">
          <cell r="F391">
            <v>44491</v>
          </cell>
          <cell r="G391">
            <v>1.659</v>
          </cell>
        </row>
        <row r="392">
          <cell r="F392">
            <v>44492</v>
          </cell>
          <cell r="G392">
            <v>1.647</v>
          </cell>
        </row>
        <row r="393">
          <cell r="F393">
            <v>44493</v>
          </cell>
          <cell r="G393">
            <v>1.6739999999999999</v>
          </cell>
        </row>
        <row r="394">
          <cell r="F394">
            <v>44494</v>
          </cell>
          <cell r="G394">
            <v>1.7649999999999999</v>
          </cell>
        </row>
        <row r="395">
          <cell r="F395">
            <v>44495</v>
          </cell>
          <cell r="G395">
            <v>1.8069999999999999</v>
          </cell>
        </row>
        <row r="396">
          <cell r="F396">
            <v>44496</v>
          </cell>
          <cell r="G396">
            <v>1.806</v>
          </cell>
        </row>
        <row r="397">
          <cell r="F397">
            <v>44497</v>
          </cell>
          <cell r="G397">
            <v>1.792</v>
          </cell>
        </row>
        <row r="398">
          <cell r="F398">
            <v>44498</v>
          </cell>
          <cell r="G398">
            <v>1.909</v>
          </cell>
        </row>
        <row r="399">
          <cell r="F399">
            <v>44499</v>
          </cell>
          <cell r="G399">
            <v>1.883</v>
          </cell>
        </row>
        <row r="400">
          <cell r="F400">
            <v>44500</v>
          </cell>
          <cell r="G400">
            <v>1.865</v>
          </cell>
        </row>
        <row r="401">
          <cell r="F401">
            <v>44501</v>
          </cell>
          <cell r="G401">
            <v>1.9450000000000001</v>
          </cell>
        </row>
        <row r="402">
          <cell r="F402">
            <v>44502</v>
          </cell>
          <cell r="G402">
            <v>1.9470000000000001</v>
          </cell>
        </row>
        <row r="403">
          <cell r="F403">
            <v>44503</v>
          </cell>
          <cell r="G403">
            <v>2.0409999999999999</v>
          </cell>
        </row>
        <row r="404">
          <cell r="F404">
            <v>44504</v>
          </cell>
          <cell r="G404">
            <v>2.0590000000000002</v>
          </cell>
        </row>
        <row r="405">
          <cell r="F405">
            <v>44505</v>
          </cell>
          <cell r="G405">
            <v>2.0990000000000002</v>
          </cell>
        </row>
        <row r="406">
          <cell r="F406">
            <v>44506</v>
          </cell>
          <cell r="G406">
            <v>2.0840000000000001</v>
          </cell>
        </row>
        <row r="407">
          <cell r="F407">
            <v>44507</v>
          </cell>
          <cell r="G407">
            <v>2.1800000000000002</v>
          </cell>
        </row>
        <row r="408">
          <cell r="F408">
            <v>44508</v>
          </cell>
          <cell r="G408">
            <v>2.19</v>
          </cell>
        </row>
        <row r="409">
          <cell r="F409">
            <v>44509</v>
          </cell>
          <cell r="G409">
            <v>2.242</v>
          </cell>
        </row>
        <row r="410">
          <cell r="F410">
            <v>44510</v>
          </cell>
          <cell r="G410">
            <v>2.2789999999999999</v>
          </cell>
        </row>
        <row r="411">
          <cell r="F411">
            <v>44511</v>
          </cell>
          <cell r="G411">
            <v>2.254</v>
          </cell>
        </row>
      </sheetData>
      <sheetData sheetId="1">
        <row r="5">
          <cell r="E5">
            <v>44105</v>
          </cell>
          <cell r="F5">
            <v>1.7955555555555556</v>
          </cell>
        </row>
        <row r="6">
          <cell r="E6">
            <v>44106</v>
          </cell>
          <cell r="F6">
            <v>1.7883333333333329</v>
          </cell>
        </row>
        <row r="7">
          <cell r="E7">
            <v>44107</v>
          </cell>
          <cell r="F7">
            <v>1.7908333333333337</v>
          </cell>
        </row>
        <row r="8">
          <cell r="E8">
            <v>44108</v>
          </cell>
          <cell r="F8">
            <v>1.7758333333333332</v>
          </cell>
        </row>
        <row r="9">
          <cell r="E9">
            <v>44109</v>
          </cell>
          <cell r="F9">
            <v>1.7583333333333337</v>
          </cell>
        </row>
        <row r="10">
          <cell r="E10">
            <v>44110</v>
          </cell>
          <cell r="F10">
            <v>1.8612499999999998</v>
          </cell>
        </row>
        <row r="11">
          <cell r="E11">
            <v>44111</v>
          </cell>
          <cell r="F11">
            <v>1.7862499999999992</v>
          </cell>
        </row>
        <row r="12">
          <cell r="E12">
            <v>44112</v>
          </cell>
          <cell r="F12">
            <v>1.8429166666666665</v>
          </cell>
        </row>
        <row r="13">
          <cell r="E13">
            <v>44113</v>
          </cell>
          <cell r="F13">
            <v>1.8208333333333335</v>
          </cell>
        </row>
        <row r="14">
          <cell r="E14">
            <v>44114</v>
          </cell>
          <cell r="F14">
            <v>1.8445833333333341</v>
          </cell>
        </row>
        <row r="15">
          <cell r="E15">
            <v>44115</v>
          </cell>
          <cell r="F15">
            <v>1.8566666666666667</v>
          </cell>
        </row>
        <row r="16">
          <cell r="E16">
            <v>44116</v>
          </cell>
          <cell r="F16">
            <v>1.8362500000000004</v>
          </cell>
        </row>
        <row r="17">
          <cell r="E17">
            <v>44117</v>
          </cell>
          <cell r="F17">
            <v>1.9858333333333327</v>
          </cell>
        </row>
        <row r="18">
          <cell r="E18">
            <v>44118</v>
          </cell>
          <cell r="F18">
            <v>1.917916666666666</v>
          </cell>
        </row>
        <row r="19">
          <cell r="E19">
            <v>44119</v>
          </cell>
          <cell r="F19">
            <v>1.9366666666666665</v>
          </cell>
        </row>
        <row r="20">
          <cell r="E20">
            <v>44120</v>
          </cell>
          <cell r="F20">
            <v>1.9791666666666663</v>
          </cell>
        </row>
        <row r="21">
          <cell r="E21">
            <v>44121</v>
          </cell>
          <cell r="F21">
            <v>2.5166666666666662</v>
          </cell>
        </row>
        <row r="22">
          <cell r="E22">
            <v>44122</v>
          </cell>
          <cell r="F22">
            <v>2.0124999999999997</v>
          </cell>
        </row>
        <row r="23">
          <cell r="E23">
            <v>44123</v>
          </cell>
          <cell r="F23">
            <v>2.0054166666666657</v>
          </cell>
        </row>
        <row r="24">
          <cell r="E24">
            <v>44124</v>
          </cell>
          <cell r="F24">
            <v>2.0041666666666655</v>
          </cell>
        </row>
        <row r="25">
          <cell r="E25">
            <v>44125</v>
          </cell>
          <cell r="F25">
            <v>2.0824999999999996</v>
          </cell>
        </row>
        <row r="26">
          <cell r="E26">
            <v>44126</v>
          </cell>
          <cell r="F26">
            <v>2.129583333333334</v>
          </cell>
        </row>
        <row r="27">
          <cell r="E27">
            <v>44127</v>
          </cell>
          <cell r="F27">
            <v>2.1337500000000009</v>
          </cell>
        </row>
        <row r="28">
          <cell r="E28">
            <v>44128</v>
          </cell>
          <cell r="F28">
            <v>2.1087500000000001</v>
          </cell>
        </row>
        <row r="29">
          <cell r="E29">
            <v>44129</v>
          </cell>
          <cell r="F29">
            <v>2.1358333333333337</v>
          </cell>
        </row>
        <row r="30">
          <cell r="E30">
            <v>44130</v>
          </cell>
          <cell r="F30">
            <v>2.1212500000000003</v>
          </cell>
        </row>
        <row r="31">
          <cell r="E31">
            <v>44131</v>
          </cell>
          <cell r="F31">
            <v>2.1933333333333334</v>
          </cell>
        </row>
        <row r="32">
          <cell r="E32">
            <v>44132</v>
          </cell>
          <cell r="F32">
            <v>2.3229166666666661</v>
          </cell>
        </row>
        <row r="33">
          <cell r="E33">
            <v>44133</v>
          </cell>
          <cell r="F33">
            <v>2.3150000000000004</v>
          </cell>
        </row>
        <row r="34">
          <cell r="E34">
            <v>44134</v>
          </cell>
          <cell r="F34">
            <v>2.3095833333333338</v>
          </cell>
        </row>
        <row r="35">
          <cell r="E35">
            <v>44135</v>
          </cell>
          <cell r="F35">
            <v>2.2970833333333327</v>
          </cell>
        </row>
        <row r="36">
          <cell r="E36">
            <v>44136</v>
          </cell>
          <cell r="F36">
            <v>2.3070833333333334</v>
          </cell>
        </row>
        <row r="37">
          <cell r="E37">
            <v>44137</v>
          </cell>
          <cell r="F37">
            <v>3.1691666666666669</v>
          </cell>
        </row>
        <row r="38">
          <cell r="E38">
            <v>44138</v>
          </cell>
          <cell r="F38">
            <v>3.1320833333333336</v>
          </cell>
        </row>
        <row r="39">
          <cell r="E39">
            <v>44139</v>
          </cell>
          <cell r="F39">
            <v>3.1162500000000004</v>
          </cell>
        </row>
        <row r="40">
          <cell r="E40">
            <v>44140</v>
          </cell>
          <cell r="F40">
            <v>2.8875000000000006</v>
          </cell>
        </row>
        <row r="41">
          <cell r="E41">
            <v>44141</v>
          </cell>
          <cell r="F41">
            <v>2.4283333333333332</v>
          </cell>
        </row>
        <row r="42">
          <cell r="E42">
            <v>44142</v>
          </cell>
          <cell r="F42">
            <v>2.4091666666666662</v>
          </cell>
        </row>
        <row r="43">
          <cell r="E43">
            <v>44143</v>
          </cell>
          <cell r="F43">
            <v>2.3650000000000007</v>
          </cell>
        </row>
        <row r="44">
          <cell r="E44">
            <v>44144</v>
          </cell>
          <cell r="F44">
            <v>2.3870833333333339</v>
          </cell>
        </row>
        <row r="45">
          <cell r="E45">
            <v>44145</v>
          </cell>
          <cell r="F45">
            <v>2.42625</v>
          </cell>
        </row>
        <row r="46">
          <cell r="E46">
            <v>44146</v>
          </cell>
          <cell r="F46">
            <v>2.4266666666666667</v>
          </cell>
        </row>
        <row r="47">
          <cell r="E47">
            <v>44147</v>
          </cell>
          <cell r="F47">
            <v>2.42</v>
          </cell>
        </row>
        <row r="48">
          <cell r="E48">
            <v>44148</v>
          </cell>
          <cell r="F48">
            <v>2.453749999999999</v>
          </cell>
        </row>
        <row r="49">
          <cell r="E49">
            <v>44149</v>
          </cell>
          <cell r="F49">
            <v>2.4754166666666655</v>
          </cell>
        </row>
        <row r="50">
          <cell r="E50">
            <v>44150</v>
          </cell>
          <cell r="F50">
            <v>2.4666666666666663</v>
          </cell>
        </row>
        <row r="51">
          <cell r="E51">
            <v>44151</v>
          </cell>
          <cell r="F51">
            <v>2.4766666666666661</v>
          </cell>
        </row>
        <row r="52">
          <cell r="E52">
            <v>44152</v>
          </cell>
          <cell r="F52">
            <v>2.5187500000000003</v>
          </cell>
        </row>
        <row r="53">
          <cell r="E53">
            <v>44153</v>
          </cell>
          <cell r="F53">
            <v>2.5383333333333336</v>
          </cell>
        </row>
        <row r="54">
          <cell r="E54">
            <v>44154</v>
          </cell>
          <cell r="F54">
            <v>3.6012500000000003</v>
          </cell>
        </row>
        <row r="55">
          <cell r="E55">
            <v>44155</v>
          </cell>
          <cell r="F55">
            <v>4.1225000000000014</v>
          </cell>
        </row>
        <row r="56">
          <cell r="E56">
            <v>44156</v>
          </cell>
          <cell r="F56">
            <v>3.3224999999999985</v>
          </cell>
        </row>
        <row r="57">
          <cell r="E57">
            <v>44157</v>
          </cell>
          <cell r="F57">
            <v>2.9720833333333339</v>
          </cell>
        </row>
        <row r="58">
          <cell r="E58">
            <v>44158</v>
          </cell>
          <cell r="F58">
            <v>2.6395833333333338</v>
          </cell>
        </row>
        <row r="59">
          <cell r="E59">
            <v>44159</v>
          </cell>
          <cell r="F59">
            <v>2.6945833333333336</v>
          </cell>
        </row>
        <row r="60">
          <cell r="E60">
            <v>44160</v>
          </cell>
          <cell r="F60">
            <v>2.7579166666666661</v>
          </cell>
        </row>
        <row r="61">
          <cell r="E61">
            <v>44161</v>
          </cell>
          <cell r="F61">
            <v>2.9795833333333337</v>
          </cell>
        </row>
        <row r="62">
          <cell r="E62">
            <v>44162</v>
          </cell>
          <cell r="F62">
            <v>3.4391666666666665</v>
          </cell>
        </row>
        <row r="63">
          <cell r="E63">
            <v>44163</v>
          </cell>
          <cell r="F63">
            <v>3.4516666666666675</v>
          </cell>
        </row>
        <row r="64">
          <cell r="E64">
            <v>44164</v>
          </cell>
          <cell r="F64">
            <v>3.4487500000000018</v>
          </cell>
        </row>
        <row r="65">
          <cell r="E65">
            <v>44165</v>
          </cell>
          <cell r="F65">
            <v>3.6633333333333322</v>
          </cell>
        </row>
        <row r="66">
          <cell r="E66">
            <v>44166</v>
          </cell>
          <cell r="F66">
            <v>3.8666666666666671</v>
          </cell>
        </row>
        <row r="67">
          <cell r="E67">
            <v>44167</v>
          </cell>
          <cell r="F67">
            <v>3.9224999999999994</v>
          </cell>
        </row>
        <row r="68">
          <cell r="E68">
            <v>44168</v>
          </cell>
          <cell r="F68">
            <v>4.0020833333333323</v>
          </cell>
        </row>
        <row r="69">
          <cell r="E69">
            <v>44169</v>
          </cell>
          <cell r="F69">
            <v>4.0208333333333313</v>
          </cell>
        </row>
        <row r="70">
          <cell r="E70">
            <v>44170</v>
          </cell>
          <cell r="F70">
            <v>4.0179166666666646</v>
          </cell>
        </row>
        <row r="71">
          <cell r="E71">
            <v>44171</v>
          </cell>
          <cell r="F71">
            <v>4.0199999999999987</v>
          </cell>
        </row>
        <row r="72">
          <cell r="E72">
            <v>44172</v>
          </cell>
          <cell r="F72">
            <v>4.0208333333333313</v>
          </cell>
        </row>
        <row r="73">
          <cell r="E73">
            <v>44173</v>
          </cell>
          <cell r="F73">
            <v>4.0195833333333306</v>
          </cell>
        </row>
        <row r="74">
          <cell r="E74">
            <v>44174</v>
          </cell>
          <cell r="F74">
            <v>4.018749999999998</v>
          </cell>
        </row>
        <row r="75">
          <cell r="E75">
            <v>44175</v>
          </cell>
          <cell r="F75">
            <v>4.0337499999999995</v>
          </cell>
        </row>
        <row r="76">
          <cell r="E76">
            <v>44176</v>
          </cell>
          <cell r="F76">
            <v>4.1420833333333329</v>
          </cell>
        </row>
        <row r="77">
          <cell r="E77">
            <v>44177</v>
          </cell>
          <cell r="F77">
            <v>4.198333333333335</v>
          </cell>
        </row>
        <row r="78">
          <cell r="E78">
            <v>44178</v>
          </cell>
          <cell r="F78">
            <v>4.198333333333335</v>
          </cell>
        </row>
        <row r="79">
          <cell r="E79">
            <v>44179</v>
          </cell>
          <cell r="F79">
            <v>4.1933333333333325</v>
          </cell>
        </row>
        <row r="80">
          <cell r="E80">
            <v>44180</v>
          </cell>
          <cell r="F80">
            <v>4.1887499999999998</v>
          </cell>
        </row>
        <row r="81">
          <cell r="E81">
            <v>44181</v>
          </cell>
          <cell r="F81">
            <v>4.1883333333333326</v>
          </cell>
        </row>
        <row r="82">
          <cell r="E82">
            <v>44182</v>
          </cell>
          <cell r="F82">
            <v>4.1879166666666663</v>
          </cell>
        </row>
        <row r="83">
          <cell r="E83">
            <v>44183</v>
          </cell>
          <cell r="F83">
            <v>4.1870833333333337</v>
          </cell>
        </row>
        <row r="84">
          <cell r="E84">
            <v>44184</v>
          </cell>
          <cell r="F84">
            <v>4.1887499999999989</v>
          </cell>
        </row>
        <row r="85">
          <cell r="E85">
            <v>44185</v>
          </cell>
          <cell r="F85">
            <v>4.1887499999999989</v>
          </cell>
        </row>
        <row r="86">
          <cell r="E86">
            <v>44186</v>
          </cell>
          <cell r="F86">
            <v>4.1904166666666658</v>
          </cell>
        </row>
        <row r="87">
          <cell r="E87">
            <v>44187</v>
          </cell>
          <cell r="F87">
            <v>4.1891666666666669</v>
          </cell>
        </row>
        <row r="88">
          <cell r="E88">
            <v>44188</v>
          </cell>
          <cell r="F88">
            <v>4.080000000000001</v>
          </cell>
        </row>
        <row r="89">
          <cell r="E89">
            <v>44189</v>
          </cell>
          <cell r="F89">
            <v>4.1645833333333337</v>
          </cell>
        </row>
        <row r="90">
          <cell r="E90">
            <v>44190</v>
          </cell>
          <cell r="F90">
            <v>4.3237500000000004</v>
          </cell>
        </row>
        <row r="91">
          <cell r="E91">
            <v>44191</v>
          </cell>
          <cell r="F91">
            <v>4.2133333333333329</v>
          </cell>
        </row>
        <row r="92">
          <cell r="E92">
            <v>44192</v>
          </cell>
          <cell r="F92">
            <v>4.2508333333333352</v>
          </cell>
        </row>
        <row r="93">
          <cell r="E93">
            <v>44193</v>
          </cell>
          <cell r="F93">
            <v>4.1375000000000002</v>
          </cell>
        </row>
        <row r="94">
          <cell r="E94">
            <v>44194</v>
          </cell>
          <cell r="F94">
            <v>4.1283333333333339</v>
          </cell>
        </row>
        <row r="95">
          <cell r="E95">
            <v>44195</v>
          </cell>
          <cell r="F95">
            <v>4.2300000000000004</v>
          </cell>
        </row>
        <row r="96">
          <cell r="E96">
            <v>44196</v>
          </cell>
          <cell r="F96">
            <v>4.3100000000000014</v>
          </cell>
        </row>
        <row r="97">
          <cell r="E97">
            <v>44197</v>
          </cell>
          <cell r="F97">
            <v>4.3100000000000014</v>
          </cell>
        </row>
        <row r="98">
          <cell r="E98">
            <v>44198</v>
          </cell>
          <cell r="F98">
            <v>4.3100000000000014</v>
          </cell>
        </row>
        <row r="99">
          <cell r="E99">
            <v>44199</v>
          </cell>
          <cell r="F99">
            <v>4.3100000000000014</v>
          </cell>
        </row>
        <row r="100">
          <cell r="E100">
            <v>44200</v>
          </cell>
          <cell r="F100">
            <v>4.3112500000000002</v>
          </cell>
        </row>
        <row r="101">
          <cell r="E101">
            <v>44201</v>
          </cell>
          <cell r="F101">
            <v>4.3116666666666674</v>
          </cell>
        </row>
        <row r="102">
          <cell r="E102">
            <v>44202</v>
          </cell>
          <cell r="F102">
            <v>4.3129166666666663</v>
          </cell>
        </row>
        <row r="103">
          <cell r="E103">
            <v>44203</v>
          </cell>
          <cell r="F103">
            <v>4.315833333333333</v>
          </cell>
        </row>
        <row r="104">
          <cell r="E104">
            <v>44204</v>
          </cell>
          <cell r="F104">
            <v>4.3187499999999979</v>
          </cell>
        </row>
        <row r="105">
          <cell r="E105">
            <v>44205</v>
          </cell>
          <cell r="F105">
            <v>4.3187499999999988</v>
          </cell>
        </row>
        <row r="106">
          <cell r="E106">
            <v>44206</v>
          </cell>
          <cell r="F106">
            <v>4.3199999999999976</v>
          </cell>
        </row>
        <row r="107">
          <cell r="E107">
            <v>44207</v>
          </cell>
          <cell r="F107">
            <v>4.3187499999999979</v>
          </cell>
        </row>
        <row r="108">
          <cell r="E108">
            <v>44208</v>
          </cell>
          <cell r="F108">
            <v>4.4204166666666689</v>
          </cell>
        </row>
        <row r="109">
          <cell r="E109">
            <v>44209</v>
          </cell>
          <cell r="F109">
            <v>4.5100000000000007</v>
          </cell>
        </row>
        <row r="110">
          <cell r="E110">
            <v>44210</v>
          </cell>
          <cell r="F110">
            <v>4.5100000000000007</v>
          </cell>
        </row>
        <row r="111">
          <cell r="E111">
            <v>44211</v>
          </cell>
          <cell r="F111">
            <v>4.5100000000000007</v>
          </cell>
        </row>
        <row r="112">
          <cell r="E112">
            <v>44212</v>
          </cell>
          <cell r="F112">
            <v>4.5100000000000007</v>
          </cell>
        </row>
        <row r="113">
          <cell r="E113">
            <v>44213</v>
          </cell>
          <cell r="F113">
            <v>4.5100000000000007</v>
          </cell>
        </row>
        <row r="114">
          <cell r="E114">
            <v>44214</v>
          </cell>
          <cell r="F114">
            <v>4.503750000000001</v>
          </cell>
        </row>
        <row r="115">
          <cell r="E115">
            <v>44215</v>
          </cell>
          <cell r="F115">
            <v>4.472500000000001</v>
          </cell>
        </row>
        <row r="116">
          <cell r="E116">
            <v>44216</v>
          </cell>
          <cell r="F116">
            <v>4.1091666666666669</v>
          </cell>
        </row>
        <row r="117">
          <cell r="E117">
            <v>44217</v>
          </cell>
          <cell r="F117">
            <v>4.4875000000000025</v>
          </cell>
        </row>
        <row r="118">
          <cell r="E118">
            <v>44218</v>
          </cell>
          <cell r="F118">
            <v>4.5100000000000007</v>
          </cell>
        </row>
        <row r="119">
          <cell r="E119">
            <v>44219</v>
          </cell>
          <cell r="F119">
            <v>4.5100000000000007</v>
          </cell>
        </row>
        <row r="120">
          <cell r="E120">
            <v>44220</v>
          </cell>
          <cell r="F120">
            <v>4.4916666666666671</v>
          </cell>
        </row>
        <row r="121">
          <cell r="E121">
            <v>44221</v>
          </cell>
          <cell r="F121">
            <v>4.4475000000000025</v>
          </cell>
        </row>
        <row r="122">
          <cell r="E122">
            <v>44222</v>
          </cell>
          <cell r="F122">
            <v>4.4304166666666678</v>
          </cell>
        </row>
        <row r="123">
          <cell r="E123">
            <v>44223</v>
          </cell>
          <cell r="F123">
            <v>4.430625</v>
          </cell>
        </row>
        <row r="124">
          <cell r="E124">
            <v>44224</v>
          </cell>
          <cell r="F124">
            <v>4.3054166666666669</v>
          </cell>
        </row>
        <row r="125">
          <cell r="E125">
            <v>44225</v>
          </cell>
          <cell r="F125">
            <v>4.508333333333332</v>
          </cell>
        </row>
        <row r="126">
          <cell r="E126">
            <v>44226</v>
          </cell>
          <cell r="F126">
            <v>4.3978571428571422</v>
          </cell>
        </row>
        <row r="127">
          <cell r="E127">
            <v>44227</v>
          </cell>
          <cell r="F127">
            <v>4.3220833333333344</v>
          </cell>
        </row>
        <row r="128">
          <cell r="E128">
            <v>44228</v>
          </cell>
          <cell r="F128">
            <v>4.3220833333333344</v>
          </cell>
        </row>
        <row r="129">
          <cell r="E129">
            <v>44229</v>
          </cell>
          <cell r="F129">
            <v>3.9462500000000005</v>
          </cell>
        </row>
        <row r="130">
          <cell r="E130">
            <v>44230</v>
          </cell>
          <cell r="F130">
            <v>3.1945833333333327</v>
          </cell>
        </row>
        <row r="131">
          <cell r="E131">
            <v>44231</v>
          </cell>
          <cell r="F131">
            <v>4.3220833333333344</v>
          </cell>
        </row>
        <row r="132">
          <cell r="E132">
            <v>44232</v>
          </cell>
          <cell r="F132">
            <v>4.5100000000000016</v>
          </cell>
        </row>
        <row r="133">
          <cell r="E133">
            <v>44233</v>
          </cell>
          <cell r="F133">
            <v>4.5100000000000007</v>
          </cell>
        </row>
        <row r="134">
          <cell r="E134">
            <v>44234</v>
          </cell>
          <cell r="F134">
            <v>4.5100000000000007</v>
          </cell>
        </row>
        <row r="135">
          <cell r="E135">
            <v>44235</v>
          </cell>
          <cell r="F135">
            <v>4.5100000000000007</v>
          </cell>
        </row>
        <row r="136">
          <cell r="E136">
            <v>44236</v>
          </cell>
          <cell r="F136">
            <v>4.3220833333333344</v>
          </cell>
        </row>
        <row r="137">
          <cell r="E137">
            <v>44237</v>
          </cell>
          <cell r="F137">
            <v>4.5100000000000007</v>
          </cell>
        </row>
        <row r="138">
          <cell r="E138">
            <v>44238</v>
          </cell>
          <cell r="F138">
            <v>4.5100000000000007</v>
          </cell>
        </row>
        <row r="139">
          <cell r="E139">
            <v>44239</v>
          </cell>
          <cell r="F139">
            <v>4.510416666666667</v>
          </cell>
        </row>
        <row r="140">
          <cell r="E140">
            <v>44240</v>
          </cell>
          <cell r="F140">
            <v>4.5100000000000007</v>
          </cell>
        </row>
        <row r="141">
          <cell r="E141">
            <v>44241</v>
          </cell>
          <cell r="F141">
            <v>4.5100000000000007</v>
          </cell>
        </row>
        <row r="142">
          <cell r="E142">
            <v>44242</v>
          </cell>
          <cell r="F142">
            <v>4.5100000000000007</v>
          </cell>
        </row>
        <row r="143">
          <cell r="E143">
            <v>44243</v>
          </cell>
          <cell r="F143">
            <v>4.5100000000000007</v>
          </cell>
        </row>
        <row r="144">
          <cell r="E144">
            <v>44244</v>
          </cell>
          <cell r="F144">
            <v>4.5108333333333341</v>
          </cell>
        </row>
        <row r="145">
          <cell r="E145">
            <v>44245</v>
          </cell>
          <cell r="F145">
            <v>4.5102380952380932</v>
          </cell>
        </row>
        <row r="146">
          <cell r="E146">
            <v>44246</v>
          </cell>
          <cell r="F146">
            <v>4.5100000000000007</v>
          </cell>
        </row>
        <row r="147">
          <cell r="E147">
            <v>44247</v>
          </cell>
          <cell r="F147">
            <v>4.5100000000000007</v>
          </cell>
        </row>
        <row r="148">
          <cell r="E148">
            <v>44248</v>
          </cell>
          <cell r="F148">
            <v>4.5100000000000007</v>
          </cell>
        </row>
        <row r="149">
          <cell r="E149">
            <v>44249</v>
          </cell>
          <cell r="F149">
            <v>4.5100000000000007</v>
          </cell>
        </row>
        <row r="150">
          <cell r="E150">
            <v>44250</v>
          </cell>
          <cell r="F150">
            <v>4.5100000000000007</v>
          </cell>
        </row>
        <row r="151">
          <cell r="E151">
            <v>44251</v>
          </cell>
          <cell r="F151">
            <v>4.3220833333333344</v>
          </cell>
        </row>
        <row r="152">
          <cell r="E152">
            <v>44252</v>
          </cell>
          <cell r="F152">
            <v>4.5100000000000007</v>
          </cell>
        </row>
        <row r="153">
          <cell r="E153">
            <v>44253</v>
          </cell>
          <cell r="F153">
            <v>4.5100000000000007</v>
          </cell>
        </row>
        <row r="154">
          <cell r="E154">
            <v>44254</v>
          </cell>
          <cell r="F154">
            <v>4.1466666666666656</v>
          </cell>
        </row>
        <row r="155">
          <cell r="E155">
            <v>44255</v>
          </cell>
          <cell r="F155">
            <v>3.8208333333333324</v>
          </cell>
        </row>
        <row r="156">
          <cell r="E156">
            <v>44256</v>
          </cell>
          <cell r="F156">
            <v>3.67</v>
          </cell>
        </row>
        <row r="157">
          <cell r="E157">
            <v>44257</v>
          </cell>
          <cell r="F157">
            <v>3.3908333333333336</v>
          </cell>
        </row>
        <row r="158">
          <cell r="E158">
            <v>44258</v>
          </cell>
          <cell r="F158">
            <v>3.3208333333333333</v>
          </cell>
        </row>
        <row r="159">
          <cell r="E159">
            <v>44259</v>
          </cell>
          <cell r="F159">
            <v>3.2304166666666663</v>
          </cell>
        </row>
        <row r="160">
          <cell r="E160">
            <v>44260</v>
          </cell>
          <cell r="F160">
            <v>2.7784615384615376</v>
          </cell>
        </row>
        <row r="161">
          <cell r="E161">
            <v>44261</v>
          </cell>
          <cell r="F161">
            <v>2.1541666666666668</v>
          </cell>
        </row>
        <row r="162">
          <cell r="E162">
            <v>44262</v>
          </cell>
          <cell r="F162">
            <v>1.8716666666666668</v>
          </cell>
        </row>
        <row r="163">
          <cell r="E163">
            <v>44263</v>
          </cell>
          <cell r="F163">
            <v>1.8760000000000006</v>
          </cell>
        </row>
        <row r="164">
          <cell r="E164">
            <v>44264</v>
          </cell>
          <cell r="F164">
            <v>1.8220833333333328</v>
          </cell>
        </row>
        <row r="165">
          <cell r="E165">
            <v>44265</v>
          </cell>
          <cell r="F165">
            <v>1.4979166666666666</v>
          </cell>
        </row>
        <row r="166">
          <cell r="E166">
            <v>44266</v>
          </cell>
          <cell r="F166">
            <v>2.6458333333333335</v>
          </cell>
        </row>
        <row r="167">
          <cell r="E167">
            <v>44267</v>
          </cell>
          <cell r="F167">
            <v>1.4358333333333331</v>
          </cell>
        </row>
        <row r="168">
          <cell r="E168">
            <v>44268</v>
          </cell>
          <cell r="F168">
            <v>1.4208333333333334</v>
          </cell>
        </row>
        <row r="169">
          <cell r="E169">
            <v>44269</v>
          </cell>
          <cell r="F169">
            <v>1.4033333333333333</v>
          </cell>
        </row>
        <row r="170">
          <cell r="E170">
            <v>44270</v>
          </cell>
          <cell r="F170">
            <v>1.3766666666666669</v>
          </cell>
        </row>
        <row r="171">
          <cell r="E171">
            <v>44271</v>
          </cell>
          <cell r="F171">
            <v>1.850416666666667</v>
          </cell>
        </row>
        <row r="172">
          <cell r="E172">
            <v>44272</v>
          </cell>
          <cell r="F172">
            <v>2.9416666666666664</v>
          </cell>
        </row>
        <row r="173">
          <cell r="E173">
            <v>44273</v>
          </cell>
          <cell r="F173">
            <v>3.0766666666666662</v>
          </cell>
        </row>
        <row r="174">
          <cell r="E174">
            <v>44274</v>
          </cell>
          <cell r="F174">
            <v>3.1675000000000004</v>
          </cell>
        </row>
        <row r="175">
          <cell r="E175">
            <v>44275</v>
          </cell>
          <cell r="F175">
            <v>1.3595833333333334</v>
          </cell>
        </row>
        <row r="176">
          <cell r="E176">
            <v>44276</v>
          </cell>
          <cell r="F176">
            <v>0.66125000000000012</v>
          </cell>
        </row>
        <row r="177">
          <cell r="E177">
            <v>44277</v>
          </cell>
          <cell r="F177">
            <v>0.66708333333333336</v>
          </cell>
        </row>
        <row r="178">
          <cell r="E178">
            <v>44278</v>
          </cell>
          <cell r="F178">
            <v>0.67</v>
          </cell>
        </row>
        <row r="179">
          <cell r="E179">
            <v>44279</v>
          </cell>
          <cell r="F179">
            <v>0.67125000000000001</v>
          </cell>
        </row>
        <row r="180">
          <cell r="E180">
            <v>44280</v>
          </cell>
          <cell r="F180">
            <v>0.66333333333333344</v>
          </cell>
        </row>
        <row r="181">
          <cell r="E181">
            <v>44281</v>
          </cell>
          <cell r="F181">
            <v>0.71999999999999986</v>
          </cell>
        </row>
        <row r="182">
          <cell r="E182">
            <v>44282</v>
          </cell>
          <cell r="F182">
            <v>0.77208333333333323</v>
          </cell>
        </row>
        <row r="183">
          <cell r="E183">
            <v>44283</v>
          </cell>
          <cell r="F183">
            <v>0.77249999999999985</v>
          </cell>
        </row>
        <row r="184">
          <cell r="E184">
            <v>44284</v>
          </cell>
          <cell r="F184">
            <v>0.8308333333333332</v>
          </cell>
        </row>
        <row r="185">
          <cell r="E185">
            <v>44285</v>
          </cell>
          <cell r="F185">
            <v>0.87833333333333352</v>
          </cell>
        </row>
        <row r="186">
          <cell r="E186">
            <v>44286</v>
          </cell>
          <cell r="F186">
            <v>0.75249999999999995</v>
          </cell>
        </row>
        <row r="187">
          <cell r="E187">
            <v>44287</v>
          </cell>
          <cell r="F187">
            <v>0.60999999999999988</v>
          </cell>
        </row>
        <row r="188">
          <cell r="E188">
            <v>44288</v>
          </cell>
          <cell r="F188">
            <v>0.61874999999999958</v>
          </cell>
        </row>
        <row r="189">
          <cell r="E189">
            <v>44289</v>
          </cell>
          <cell r="F189">
            <v>0.6054166666666666</v>
          </cell>
        </row>
        <row r="190">
          <cell r="E190">
            <v>44290</v>
          </cell>
          <cell r="F190">
            <v>0.61208333333333309</v>
          </cell>
        </row>
        <row r="191">
          <cell r="E191">
            <v>44291</v>
          </cell>
          <cell r="F191">
            <v>0.6170833333333331</v>
          </cell>
        </row>
        <row r="192">
          <cell r="E192">
            <v>44292</v>
          </cell>
          <cell r="F192">
            <v>0.6120833333333332</v>
          </cell>
        </row>
        <row r="193">
          <cell r="E193">
            <v>44293</v>
          </cell>
          <cell r="F193">
            <v>0.55291666666666683</v>
          </cell>
        </row>
        <row r="194">
          <cell r="E194">
            <v>44294</v>
          </cell>
          <cell r="F194">
            <v>0.54666666666666697</v>
          </cell>
        </row>
        <row r="195">
          <cell r="E195">
            <v>44295</v>
          </cell>
          <cell r="F195">
            <v>0.54416666666666658</v>
          </cell>
        </row>
        <row r="196">
          <cell r="E196">
            <v>44296</v>
          </cell>
          <cell r="F196">
            <v>0.52499999999999991</v>
          </cell>
        </row>
        <row r="197">
          <cell r="E197">
            <v>44297</v>
          </cell>
          <cell r="F197">
            <v>0.54875000000000018</v>
          </cell>
        </row>
        <row r="198">
          <cell r="E198">
            <v>44298</v>
          </cell>
          <cell r="F198">
            <v>0.55125000000000013</v>
          </cell>
        </row>
        <row r="199">
          <cell r="E199">
            <v>44299</v>
          </cell>
          <cell r="F199">
            <v>0.54333333333333322</v>
          </cell>
        </row>
        <row r="200">
          <cell r="E200">
            <v>44300</v>
          </cell>
          <cell r="F200">
            <v>0.53916666666666646</v>
          </cell>
        </row>
        <row r="201">
          <cell r="E201">
            <v>44301</v>
          </cell>
          <cell r="F201">
            <v>0.52833333333333321</v>
          </cell>
        </row>
        <row r="202">
          <cell r="E202">
            <v>44302</v>
          </cell>
          <cell r="F202">
            <v>0.53166666666666662</v>
          </cell>
        </row>
        <row r="203">
          <cell r="E203">
            <v>44303</v>
          </cell>
          <cell r="F203">
            <v>0.53249999999999986</v>
          </cell>
        </row>
        <row r="204">
          <cell r="E204">
            <v>44304</v>
          </cell>
          <cell r="F204">
            <v>0.52166666666666661</v>
          </cell>
        </row>
        <row r="205">
          <cell r="E205">
            <v>44305</v>
          </cell>
          <cell r="F205">
            <v>0.53541666666666643</v>
          </cell>
        </row>
        <row r="206">
          <cell r="E206">
            <v>44306</v>
          </cell>
          <cell r="F206">
            <v>0.53208333333333313</v>
          </cell>
        </row>
        <row r="207">
          <cell r="E207">
            <v>44307</v>
          </cell>
          <cell r="F207">
            <v>0.52583333333333326</v>
          </cell>
        </row>
        <row r="208">
          <cell r="E208">
            <v>44308</v>
          </cell>
          <cell r="F208">
            <v>0.52791666666666648</v>
          </cell>
        </row>
        <row r="209">
          <cell r="E209">
            <v>44309</v>
          </cell>
          <cell r="F209">
            <v>0.65083333333333349</v>
          </cell>
        </row>
        <row r="210">
          <cell r="E210">
            <v>44310</v>
          </cell>
          <cell r="F210">
            <v>0.81041666666666679</v>
          </cell>
        </row>
        <row r="211">
          <cell r="E211">
            <v>44311</v>
          </cell>
          <cell r="F211">
            <v>0.92458333333333353</v>
          </cell>
        </row>
        <row r="212">
          <cell r="E212">
            <v>44312</v>
          </cell>
          <cell r="F212">
            <v>0.93416666666666659</v>
          </cell>
        </row>
        <row r="213">
          <cell r="E213">
            <v>44313</v>
          </cell>
          <cell r="F213">
            <v>1.06125</v>
          </cell>
        </row>
        <row r="214">
          <cell r="E214">
            <v>44314</v>
          </cell>
          <cell r="F214">
            <v>0.99958333333333327</v>
          </cell>
        </row>
        <row r="215">
          <cell r="E215">
            <v>44315</v>
          </cell>
          <cell r="F215">
            <v>1.0179166666666666</v>
          </cell>
        </row>
        <row r="216">
          <cell r="E216">
            <v>44316</v>
          </cell>
          <cell r="F216">
            <v>1.0437500000000004</v>
          </cell>
        </row>
        <row r="217">
          <cell r="E217">
            <v>44317</v>
          </cell>
          <cell r="F217">
            <v>1.0195833333333331</v>
          </cell>
        </row>
        <row r="218">
          <cell r="E218">
            <v>44318</v>
          </cell>
          <cell r="F218">
            <v>1.0112500000000006</v>
          </cell>
        </row>
        <row r="219">
          <cell r="E219">
            <v>44319</v>
          </cell>
          <cell r="F219">
            <v>0.98083333333333311</v>
          </cell>
        </row>
        <row r="220">
          <cell r="E220">
            <v>44320</v>
          </cell>
          <cell r="F220">
            <v>1.51</v>
          </cell>
        </row>
        <row r="221">
          <cell r="E221">
            <v>44321</v>
          </cell>
          <cell r="F221">
            <v>1.1824999999999999</v>
          </cell>
        </row>
        <row r="222">
          <cell r="E222">
            <v>44322</v>
          </cell>
          <cell r="F222">
            <v>2.1716666666666669</v>
          </cell>
        </row>
        <row r="223">
          <cell r="E223">
            <v>44323</v>
          </cell>
          <cell r="F223">
            <v>1.2670833333333333</v>
          </cell>
        </row>
        <row r="224">
          <cell r="E224">
            <v>44324</v>
          </cell>
          <cell r="F224">
            <v>0.52291666666666659</v>
          </cell>
        </row>
        <row r="225">
          <cell r="E225">
            <v>44325</v>
          </cell>
          <cell r="F225">
            <v>2.0058333333333338</v>
          </cell>
        </row>
        <row r="226">
          <cell r="E226">
            <v>44326</v>
          </cell>
          <cell r="F226">
            <v>2.3979166666666667</v>
          </cell>
        </row>
        <row r="227">
          <cell r="E227">
            <v>44327</v>
          </cell>
          <cell r="F227">
            <v>0.51583333333333325</v>
          </cell>
        </row>
        <row r="228">
          <cell r="E228">
            <v>44328</v>
          </cell>
          <cell r="F228">
            <v>1.5470833333333331</v>
          </cell>
        </row>
        <row r="229">
          <cell r="E229">
            <v>44329</v>
          </cell>
          <cell r="F229">
            <v>1.2816666666666665</v>
          </cell>
        </row>
        <row r="230">
          <cell r="E230">
            <v>44330</v>
          </cell>
          <cell r="F230">
            <v>0.51041666666666663</v>
          </cell>
        </row>
        <row r="231">
          <cell r="E231">
            <v>44331</v>
          </cell>
          <cell r="F231">
            <v>0.49958333333333332</v>
          </cell>
        </row>
        <row r="232">
          <cell r="E232">
            <v>44332</v>
          </cell>
          <cell r="F232">
            <v>0.50374999999999981</v>
          </cell>
        </row>
        <row r="233">
          <cell r="E233">
            <v>44333</v>
          </cell>
          <cell r="F233">
            <v>0.51499999999999979</v>
          </cell>
        </row>
        <row r="234">
          <cell r="E234">
            <v>44334</v>
          </cell>
          <cell r="F234">
            <v>0.52291666666666659</v>
          </cell>
        </row>
        <row r="235">
          <cell r="E235">
            <v>44335</v>
          </cell>
          <cell r="F235">
            <v>0.53749999999999976</v>
          </cell>
        </row>
        <row r="236">
          <cell r="E236">
            <v>44336</v>
          </cell>
          <cell r="F236">
            <v>0.53958333333333319</v>
          </cell>
        </row>
        <row r="237">
          <cell r="E237">
            <v>44337</v>
          </cell>
          <cell r="F237">
            <v>0.53916666666666646</v>
          </cell>
        </row>
        <row r="238">
          <cell r="E238">
            <v>44338</v>
          </cell>
          <cell r="F238">
            <v>0.54166666666666641</v>
          </cell>
        </row>
        <row r="239">
          <cell r="E239">
            <v>44339</v>
          </cell>
          <cell r="F239">
            <v>0.54500000000000026</v>
          </cell>
        </row>
        <row r="240">
          <cell r="E240">
            <v>44340</v>
          </cell>
          <cell r="F240">
            <v>0.54124999999999979</v>
          </cell>
        </row>
        <row r="241">
          <cell r="E241">
            <v>44341</v>
          </cell>
          <cell r="F241">
            <v>0.54041666666666666</v>
          </cell>
        </row>
        <row r="242">
          <cell r="E242">
            <v>44342</v>
          </cell>
          <cell r="F242">
            <v>0.54333333333333345</v>
          </cell>
        </row>
        <row r="243">
          <cell r="E243">
            <v>44343</v>
          </cell>
          <cell r="F243">
            <v>0.54416666666666658</v>
          </cell>
        </row>
        <row r="244">
          <cell r="E244">
            <v>44344</v>
          </cell>
          <cell r="F244">
            <v>0.54124999999999979</v>
          </cell>
        </row>
        <row r="245">
          <cell r="E245">
            <v>44345</v>
          </cell>
          <cell r="F245">
            <v>1.7416666666666663</v>
          </cell>
        </row>
        <row r="246">
          <cell r="E246">
            <v>44346</v>
          </cell>
          <cell r="F246">
            <v>1.4133333333333333</v>
          </cell>
        </row>
        <row r="247">
          <cell r="E247">
            <v>44347</v>
          </cell>
          <cell r="F247">
            <v>0.63791666666666635</v>
          </cell>
        </row>
        <row r="248">
          <cell r="E248">
            <v>44348</v>
          </cell>
          <cell r="F248">
            <v>0.53749999999999987</v>
          </cell>
        </row>
        <row r="249">
          <cell r="E249">
            <v>44349</v>
          </cell>
          <cell r="F249">
            <v>0.64458333333333362</v>
          </cell>
        </row>
        <row r="250">
          <cell r="E250">
            <v>44350</v>
          </cell>
          <cell r="F250">
            <v>0.87291666666666667</v>
          </cell>
        </row>
        <row r="251">
          <cell r="E251">
            <v>44351</v>
          </cell>
          <cell r="F251">
            <v>1.4391666666666663</v>
          </cell>
        </row>
        <row r="252">
          <cell r="E252">
            <v>44352</v>
          </cell>
          <cell r="F252">
            <v>0.83000000000000007</v>
          </cell>
        </row>
        <row r="253">
          <cell r="E253">
            <v>44353</v>
          </cell>
          <cell r="F253">
            <v>0.72750000000000015</v>
          </cell>
        </row>
        <row r="254">
          <cell r="E254">
            <v>44354</v>
          </cell>
          <cell r="F254">
            <v>0.72458333333333347</v>
          </cell>
        </row>
        <row r="255">
          <cell r="E255">
            <v>44355</v>
          </cell>
          <cell r="F255">
            <v>0.7316666666666668</v>
          </cell>
        </row>
        <row r="256">
          <cell r="E256">
            <v>44356</v>
          </cell>
          <cell r="F256">
            <v>0.73083333333333345</v>
          </cell>
        </row>
        <row r="257">
          <cell r="E257">
            <v>44357</v>
          </cell>
          <cell r="F257">
            <v>1.0087499999999996</v>
          </cell>
        </row>
        <row r="258">
          <cell r="E258">
            <v>44358</v>
          </cell>
          <cell r="F258">
            <v>0.94833333333333314</v>
          </cell>
        </row>
        <row r="259">
          <cell r="E259">
            <v>44359</v>
          </cell>
          <cell r="F259">
            <v>1.0870833333333334</v>
          </cell>
        </row>
        <row r="260">
          <cell r="E260">
            <v>44360</v>
          </cell>
          <cell r="F260">
            <v>2.3633333333333333</v>
          </cell>
        </row>
        <row r="261">
          <cell r="E261">
            <v>44361</v>
          </cell>
          <cell r="F261">
            <v>0.91833333333333311</v>
          </cell>
        </row>
        <row r="262">
          <cell r="E262">
            <v>44362</v>
          </cell>
          <cell r="F262">
            <v>1.1145833333333333</v>
          </cell>
        </row>
        <row r="263">
          <cell r="E263">
            <v>44363</v>
          </cell>
          <cell r="F263">
            <v>1.4625000000000001</v>
          </cell>
        </row>
        <row r="264">
          <cell r="E264">
            <v>44364</v>
          </cell>
          <cell r="F264">
            <v>1.2337499999999999</v>
          </cell>
        </row>
        <row r="265">
          <cell r="E265">
            <v>44365</v>
          </cell>
          <cell r="F265">
            <v>2.0649999999999999</v>
          </cell>
        </row>
        <row r="266">
          <cell r="E266">
            <v>44366</v>
          </cell>
          <cell r="F266">
            <v>2.3329166666666663</v>
          </cell>
        </row>
        <row r="267">
          <cell r="E267">
            <v>44367</v>
          </cell>
          <cell r="F267">
            <v>1.1466666666666667</v>
          </cell>
        </row>
        <row r="268">
          <cell r="E268">
            <v>44368</v>
          </cell>
          <cell r="F268">
            <v>0.96500000000000019</v>
          </cell>
        </row>
        <row r="269">
          <cell r="E269">
            <v>44369</v>
          </cell>
          <cell r="F269">
            <v>0.96624999999999994</v>
          </cell>
        </row>
        <row r="270">
          <cell r="E270">
            <v>44370</v>
          </cell>
          <cell r="F270">
            <v>1.0104166666666667</v>
          </cell>
        </row>
        <row r="271">
          <cell r="E271">
            <v>44371</v>
          </cell>
          <cell r="F271">
            <v>1.3191666666666666</v>
          </cell>
        </row>
        <row r="272">
          <cell r="E272">
            <v>44372</v>
          </cell>
          <cell r="F272">
            <v>1.1470833333333332</v>
          </cell>
        </row>
        <row r="273">
          <cell r="E273">
            <v>44373</v>
          </cell>
          <cell r="F273">
            <v>1.0579166666666668</v>
          </cell>
        </row>
        <row r="274">
          <cell r="E274">
            <v>44374</v>
          </cell>
          <cell r="F274">
            <v>1.0641666666666667</v>
          </cell>
        </row>
        <row r="275">
          <cell r="E275">
            <v>44375</v>
          </cell>
          <cell r="F275">
            <v>1.6208333333333336</v>
          </cell>
        </row>
        <row r="276">
          <cell r="E276">
            <v>44376</v>
          </cell>
          <cell r="F276">
            <v>1.1604166666666664</v>
          </cell>
        </row>
        <row r="277">
          <cell r="E277">
            <v>44377</v>
          </cell>
          <cell r="F277">
            <v>1.7429166666666667</v>
          </cell>
        </row>
        <row r="278">
          <cell r="E278">
            <v>44378</v>
          </cell>
          <cell r="F278">
            <v>1.8241666666666667</v>
          </cell>
        </row>
        <row r="279">
          <cell r="E279">
            <v>44379</v>
          </cell>
          <cell r="F279">
            <v>1.8279166666666666</v>
          </cell>
        </row>
        <row r="280">
          <cell r="E280">
            <v>44380</v>
          </cell>
          <cell r="F280">
            <v>2.1595833333333334</v>
          </cell>
        </row>
        <row r="281">
          <cell r="E281">
            <v>44381</v>
          </cell>
          <cell r="F281">
            <v>2.8120833333333333</v>
          </cell>
        </row>
        <row r="282">
          <cell r="E282">
            <v>44382</v>
          </cell>
          <cell r="F282">
            <v>2.3274999999999992</v>
          </cell>
        </row>
        <row r="283">
          <cell r="E283">
            <v>44383</v>
          </cell>
          <cell r="F283">
            <v>2.2033333333333331</v>
          </cell>
        </row>
        <row r="284">
          <cell r="E284">
            <v>44384</v>
          </cell>
          <cell r="F284">
            <v>1.3429166666666665</v>
          </cell>
        </row>
        <row r="285">
          <cell r="E285">
            <v>44385</v>
          </cell>
          <cell r="F285">
            <v>1.37375</v>
          </cell>
        </row>
        <row r="286">
          <cell r="E286">
            <v>44386</v>
          </cell>
          <cell r="F286">
            <v>1.8983333333333332</v>
          </cell>
        </row>
        <row r="287">
          <cell r="E287">
            <v>44387</v>
          </cell>
          <cell r="F287">
            <v>2.1141666666666663</v>
          </cell>
        </row>
        <row r="288">
          <cell r="E288">
            <v>44388</v>
          </cell>
          <cell r="F288">
            <v>1.9658333333333333</v>
          </cell>
        </row>
        <row r="289">
          <cell r="E289">
            <v>44389</v>
          </cell>
          <cell r="F289">
            <v>1.9587500000000002</v>
          </cell>
        </row>
        <row r="290">
          <cell r="E290">
            <v>44390</v>
          </cell>
          <cell r="F290">
            <v>1.6708333333333334</v>
          </cell>
        </row>
        <row r="291">
          <cell r="E291">
            <v>44391</v>
          </cell>
          <cell r="F291">
            <v>1.497857142857143</v>
          </cell>
        </row>
        <row r="292">
          <cell r="E292">
            <v>44392</v>
          </cell>
          <cell r="F292">
            <v>1.36</v>
          </cell>
        </row>
        <row r="293">
          <cell r="E293">
            <v>44393</v>
          </cell>
          <cell r="F293">
            <v>1.46</v>
          </cell>
        </row>
        <row r="294">
          <cell r="E294">
            <v>44394</v>
          </cell>
          <cell r="F294">
            <v>1.44</v>
          </cell>
        </row>
        <row r="295">
          <cell r="E295">
            <v>44395</v>
          </cell>
          <cell r="F295">
            <v>1.48</v>
          </cell>
        </row>
        <row r="296">
          <cell r="E296">
            <v>44396</v>
          </cell>
          <cell r="F296">
            <v>1.47</v>
          </cell>
        </row>
        <row r="297">
          <cell r="E297">
            <v>44397</v>
          </cell>
          <cell r="F297">
            <v>1.46</v>
          </cell>
        </row>
        <row r="298">
          <cell r="E298">
            <v>44398</v>
          </cell>
          <cell r="F298">
            <v>1.49</v>
          </cell>
        </row>
        <row r="299">
          <cell r="E299">
            <v>44399</v>
          </cell>
          <cell r="F299">
            <v>1.46</v>
          </cell>
        </row>
        <row r="300">
          <cell r="E300">
            <v>44400</v>
          </cell>
          <cell r="F300">
            <v>1.48</v>
          </cell>
        </row>
        <row r="301">
          <cell r="E301">
            <v>44401</v>
          </cell>
          <cell r="F301">
            <v>1.57</v>
          </cell>
        </row>
        <row r="302">
          <cell r="E302">
            <v>44402</v>
          </cell>
          <cell r="F302">
            <v>1.58</v>
          </cell>
        </row>
        <row r="303">
          <cell r="E303">
            <v>44403</v>
          </cell>
          <cell r="F303">
            <v>1.6</v>
          </cell>
        </row>
        <row r="304">
          <cell r="E304">
            <v>44404</v>
          </cell>
          <cell r="F304">
            <v>1.59</v>
          </cell>
        </row>
        <row r="305">
          <cell r="E305">
            <v>44405</v>
          </cell>
          <cell r="F305">
            <v>1.58</v>
          </cell>
        </row>
        <row r="306">
          <cell r="E306">
            <v>44406</v>
          </cell>
          <cell r="F306">
            <v>1.58</v>
          </cell>
        </row>
        <row r="307">
          <cell r="E307">
            <v>44407</v>
          </cell>
          <cell r="F307">
            <v>1.69</v>
          </cell>
        </row>
        <row r="308">
          <cell r="E308">
            <v>44408</v>
          </cell>
          <cell r="F308">
            <v>1.68</v>
          </cell>
        </row>
        <row r="309">
          <cell r="E309">
            <v>44409</v>
          </cell>
          <cell r="F309">
            <v>1.69</v>
          </cell>
        </row>
        <row r="310">
          <cell r="E310">
            <v>44410</v>
          </cell>
          <cell r="F310">
            <v>1.69</v>
          </cell>
        </row>
        <row r="311">
          <cell r="E311">
            <v>44411</v>
          </cell>
          <cell r="F311">
            <v>1.69</v>
          </cell>
        </row>
        <row r="312">
          <cell r="E312">
            <v>44412</v>
          </cell>
          <cell r="F312">
            <v>1.79</v>
          </cell>
        </row>
        <row r="313">
          <cell r="E313">
            <v>44413</v>
          </cell>
          <cell r="F313">
            <v>1.81</v>
          </cell>
        </row>
        <row r="314">
          <cell r="E314">
            <v>44414</v>
          </cell>
          <cell r="F314">
            <v>1.8</v>
          </cell>
        </row>
        <row r="315">
          <cell r="E315">
            <v>44415</v>
          </cell>
          <cell r="F315">
            <v>1.81</v>
          </cell>
        </row>
        <row r="316">
          <cell r="E316">
            <v>44416</v>
          </cell>
          <cell r="F316">
            <v>1.8</v>
          </cell>
        </row>
        <row r="317">
          <cell r="E317">
            <v>44417</v>
          </cell>
          <cell r="F317">
            <v>1.81</v>
          </cell>
        </row>
        <row r="318">
          <cell r="E318">
            <v>44418</v>
          </cell>
          <cell r="F318">
            <v>1.94</v>
          </cell>
        </row>
        <row r="319">
          <cell r="E319">
            <v>44419</v>
          </cell>
          <cell r="F319">
            <v>1.92</v>
          </cell>
        </row>
        <row r="320">
          <cell r="E320">
            <v>44420</v>
          </cell>
          <cell r="F320">
            <v>1.99</v>
          </cell>
        </row>
        <row r="321">
          <cell r="E321">
            <v>44421</v>
          </cell>
          <cell r="F321">
            <v>1.96</v>
          </cell>
        </row>
        <row r="322">
          <cell r="E322">
            <v>44422</v>
          </cell>
          <cell r="F322">
            <v>1.99</v>
          </cell>
        </row>
        <row r="323">
          <cell r="E323">
            <v>44423</v>
          </cell>
          <cell r="F323">
            <v>1.99</v>
          </cell>
        </row>
        <row r="324">
          <cell r="E324">
            <v>44424</v>
          </cell>
          <cell r="F324">
            <v>1.99</v>
          </cell>
        </row>
        <row r="325">
          <cell r="E325">
            <v>44425</v>
          </cell>
          <cell r="F325">
            <v>2.2200000000000002</v>
          </cell>
        </row>
        <row r="326">
          <cell r="E326">
            <v>44426</v>
          </cell>
          <cell r="F326">
            <v>2.2200000000000002</v>
          </cell>
        </row>
        <row r="327">
          <cell r="E327">
            <v>44427</v>
          </cell>
          <cell r="F327">
            <v>4.12</v>
          </cell>
        </row>
        <row r="328">
          <cell r="E328">
            <v>44428</v>
          </cell>
          <cell r="F328">
            <v>4.12</v>
          </cell>
        </row>
        <row r="329">
          <cell r="E329">
            <v>44429</v>
          </cell>
          <cell r="F329">
            <v>4.12</v>
          </cell>
        </row>
        <row r="330">
          <cell r="E330">
            <v>44430</v>
          </cell>
          <cell r="F330">
            <v>4.12</v>
          </cell>
        </row>
        <row r="331">
          <cell r="E331">
            <v>44431</v>
          </cell>
          <cell r="F331">
            <v>4.12</v>
          </cell>
        </row>
        <row r="332">
          <cell r="E332">
            <v>44432</v>
          </cell>
          <cell r="F332">
            <v>4.12</v>
          </cell>
        </row>
        <row r="333">
          <cell r="E333">
            <v>44433</v>
          </cell>
          <cell r="F333">
            <v>4.12</v>
          </cell>
        </row>
        <row r="334">
          <cell r="E334">
            <v>44434</v>
          </cell>
          <cell r="F334">
            <v>4.12</v>
          </cell>
        </row>
        <row r="335">
          <cell r="E335">
            <v>44435</v>
          </cell>
          <cell r="F335">
            <v>4.12</v>
          </cell>
        </row>
        <row r="336">
          <cell r="E336">
            <v>44436</v>
          </cell>
          <cell r="F336">
            <v>4.1100000000000003</v>
          </cell>
        </row>
        <row r="337">
          <cell r="E337">
            <v>44437</v>
          </cell>
          <cell r="F337">
            <v>4.1100000000000003</v>
          </cell>
        </row>
        <row r="338">
          <cell r="E338">
            <v>44438</v>
          </cell>
          <cell r="F338">
            <v>4.12</v>
          </cell>
        </row>
        <row r="339">
          <cell r="E339">
            <v>44439</v>
          </cell>
          <cell r="F339">
            <v>4.12</v>
          </cell>
        </row>
        <row r="340">
          <cell r="E340">
            <v>44440</v>
          </cell>
          <cell r="F340">
            <v>4.12</v>
          </cell>
        </row>
        <row r="341">
          <cell r="E341">
            <v>44441</v>
          </cell>
          <cell r="F341">
            <v>4.12</v>
          </cell>
        </row>
        <row r="342">
          <cell r="E342">
            <v>44442</v>
          </cell>
          <cell r="F342">
            <v>4.12</v>
          </cell>
        </row>
        <row r="343">
          <cell r="E343">
            <v>44443</v>
          </cell>
          <cell r="F343">
            <v>4.12</v>
          </cell>
        </row>
        <row r="344">
          <cell r="E344">
            <v>44444</v>
          </cell>
          <cell r="F344">
            <v>4.12</v>
          </cell>
        </row>
        <row r="345">
          <cell r="E345">
            <v>44445</v>
          </cell>
          <cell r="F345">
            <v>4.12</v>
          </cell>
        </row>
        <row r="346">
          <cell r="E346">
            <v>44446</v>
          </cell>
          <cell r="F346">
            <v>4.12</v>
          </cell>
        </row>
        <row r="347">
          <cell r="E347">
            <v>44447</v>
          </cell>
          <cell r="F347">
            <v>4.12</v>
          </cell>
        </row>
        <row r="348">
          <cell r="E348">
            <v>44448</v>
          </cell>
          <cell r="F348">
            <v>4.12</v>
          </cell>
        </row>
        <row r="349">
          <cell r="E349">
            <v>44449</v>
          </cell>
          <cell r="F349">
            <v>4.12</v>
          </cell>
        </row>
        <row r="350">
          <cell r="E350">
            <v>44450</v>
          </cell>
          <cell r="F350">
            <v>4.12</v>
          </cell>
        </row>
        <row r="351">
          <cell r="E351">
            <v>44451</v>
          </cell>
          <cell r="F351">
            <v>4.12</v>
          </cell>
        </row>
        <row r="352">
          <cell r="E352">
            <v>44452</v>
          </cell>
          <cell r="F352">
            <v>4.12</v>
          </cell>
        </row>
        <row r="353">
          <cell r="E353">
            <v>44453</v>
          </cell>
          <cell r="F353">
            <v>4.12</v>
          </cell>
        </row>
        <row r="354">
          <cell r="E354">
            <v>44454</v>
          </cell>
          <cell r="F354">
            <v>4.12</v>
          </cell>
        </row>
        <row r="355">
          <cell r="E355">
            <v>44455</v>
          </cell>
          <cell r="F355">
            <v>4.12</v>
          </cell>
        </row>
        <row r="356">
          <cell r="E356">
            <v>44456</v>
          </cell>
          <cell r="F356">
            <v>4.1100000000000003</v>
          </cell>
        </row>
        <row r="357">
          <cell r="E357">
            <v>44457</v>
          </cell>
          <cell r="F357">
            <v>4.1100000000000003</v>
          </cell>
        </row>
        <row r="358">
          <cell r="E358">
            <v>44458</v>
          </cell>
          <cell r="F358">
            <v>4.12</v>
          </cell>
        </row>
        <row r="359">
          <cell r="E359">
            <v>44459</v>
          </cell>
          <cell r="F359">
            <v>4.1100000000000003</v>
          </cell>
        </row>
        <row r="360">
          <cell r="E360">
            <v>44460</v>
          </cell>
          <cell r="F360">
            <v>4.12</v>
          </cell>
        </row>
        <row r="361">
          <cell r="E361">
            <v>44461</v>
          </cell>
          <cell r="F361">
            <v>4.12</v>
          </cell>
        </row>
        <row r="362">
          <cell r="E362">
            <v>44462</v>
          </cell>
          <cell r="F362">
            <v>4.12</v>
          </cell>
        </row>
        <row r="363">
          <cell r="E363">
            <v>44463</v>
          </cell>
          <cell r="F363">
            <v>4.13</v>
          </cell>
        </row>
        <row r="364">
          <cell r="E364">
            <v>44464</v>
          </cell>
          <cell r="F364">
            <v>4.13</v>
          </cell>
        </row>
        <row r="365">
          <cell r="E365">
            <v>44465</v>
          </cell>
          <cell r="F365">
            <v>4.13</v>
          </cell>
        </row>
        <row r="366">
          <cell r="E366">
            <v>44466</v>
          </cell>
          <cell r="F366">
            <v>4.13</v>
          </cell>
        </row>
        <row r="367">
          <cell r="E367">
            <v>44467</v>
          </cell>
          <cell r="F367">
            <v>4.12</v>
          </cell>
        </row>
        <row r="368">
          <cell r="E368">
            <v>44468</v>
          </cell>
          <cell r="F368">
            <v>4.12</v>
          </cell>
        </row>
        <row r="369">
          <cell r="E369">
            <v>44469</v>
          </cell>
          <cell r="F369">
            <v>4.13</v>
          </cell>
        </row>
        <row r="370">
          <cell r="E370">
            <v>44470</v>
          </cell>
          <cell r="F370">
            <v>4.12</v>
          </cell>
        </row>
        <row r="371">
          <cell r="E371">
            <v>44471</v>
          </cell>
          <cell r="F371">
            <v>4.12</v>
          </cell>
        </row>
        <row r="372">
          <cell r="E372">
            <v>44472</v>
          </cell>
          <cell r="F372">
            <v>4.12</v>
          </cell>
        </row>
        <row r="373">
          <cell r="E373">
            <v>44473</v>
          </cell>
          <cell r="F373">
            <v>4.12</v>
          </cell>
        </row>
        <row r="374">
          <cell r="E374">
            <v>44474</v>
          </cell>
          <cell r="F374">
            <v>4.12</v>
          </cell>
        </row>
        <row r="375">
          <cell r="E375">
            <v>44475</v>
          </cell>
          <cell r="F375">
            <v>4.13</v>
          </cell>
        </row>
        <row r="376">
          <cell r="E376">
            <v>44476</v>
          </cell>
          <cell r="F376">
            <v>4.13</v>
          </cell>
        </row>
        <row r="377">
          <cell r="E377">
            <v>44477</v>
          </cell>
          <cell r="F377">
            <v>4.13</v>
          </cell>
        </row>
        <row r="378">
          <cell r="E378">
            <v>44478</v>
          </cell>
          <cell r="F378">
            <v>4.13</v>
          </cell>
        </row>
        <row r="379">
          <cell r="E379">
            <v>44479</v>
          </cell>
          <cell r="F379">
            <v>4.13</v>
          </cell>
        </row>
        <row r="380">
          <cell r="E380">
            <v>44480</v>
          </cell>
          <cell r="F380">
            <v>4.13</v>
          </cell>
        </row>
        <row r="381">
          <cell r="E381">
            <v>44481</v>
          </cell>
          <cell r="F381">
            <v>4.13</v>
          </cell>
        </row>
        <row r="382">
          <cell r="E382">
            <v>44482</v>
          </cell>
          <cell r="F382">
            <v>4.13</v>
          </cell>
        </row>
        <row r="383">
          <cell r="E383">
            <v>44483</v>
          </cell>
          <cell r="F383">
            <v>4.13</v>
          </cell>
        </row>
        <row r="384">
          <cell r="E384">
            <v>44484</v>
          </cell>
          <cell r="F384">
            <v>4.13</v>
          </cell>
        </row>
        <row r="385">
          <cell r="E385">
            <v>44485</v>
          </cell>
          <cell r="F385">
            <v>4.13</v>
          </cell>
        </row>
        <row r="386">
          <cell r="E386">
            <v>44486</v>
          </cell>
          <cell r="F386">
            <v>4.13</v>
          </cell>
        </row>
        <row r="387">
          <cell r="E387">
            <v>44487</v>
          </cell>
          <cell r="F387">
            <v>4.13</v>
          </cell>
        </row>
        <row r="388">
          <cell r="E388">
            <v>44488</v>
          </cell>
          <cell r="F388">
            <v>4.13</v>
          </cell>
        </row>
        <row r="389">
          <cell r="E389">
            <v>44489</v>
          </cell>
          <cell r="F389">
            <v>4.12</v>
          </cell>
        </row>
        <row r="390">
          <cell r="E390">
            <v>44490</v>
          </cell>
          <cell r="F390">
            <v>4.12</v>
          </cell>
        </row>
        <row r="391">
          <cell r="E391">
            <v>44491</v>
          </cell>
          <cell r="F391">
            <v>4.12</v>
          </cell>
        </row>
        <row r="392">
          <cell r="E392">
            <v>44492</v>
          </cell>
          <cell r="F392">
            <v>4.13</v>
          </cell>
        </row>
        <row r="393">
          <cell r="E393">
            <v>44493</v>
          </cell>
          <cell r="F393">
            <v>3.19</v>
          </cell>
        </row>
        <row r="394">
          <cell r="E394">
            <v>44494</v>
          </cell>
          <cell r="F394">
            <v>3.19</v>
          </cell>
        </row>
        <row r="395">
          <cell r="E395">
            <v>44495</v>
          </cell>
          <cell r="F395">
            <v>3.18</v>
          </cell>
        </row>
        <row r="396">
          <cell r="E396">
            <v>44496</v>
          </cell>
          <cell r="F396">
            <v>3.17</v>
          </cell>
        </row>
        <row r="397">
          <cell r="E397">
            <v>44497</v>
          </cell>
          <cell r="F397">
            <v>4.12</v>
          </cell>
        </row>
        <row r="398">
          <cell r="E398">
            <v>44498</v>
          </cell>
          <cell r="F398">
            <v>4.12</v>
          </cell>
        </row>
        <row r="399">
          <cell r="E399">
            <v>44499</v>
          </cell>
          <cell r="F399">
            <v>3.27</v>
          </cell>
        </row>
        <row r="400">
          <cell r="E400">
            <v>44500</v>
          </cell>
          <cell r="F400">
            <v>3.27</v>
          </cell>
        </row>
        <row r="401">
          <cell r="E401">
            <v>44501</v>
          </cell>
          <cell r="F401">
            <v>3.27</v>
          </cell>
        </row>
        <row r="402">
          <cell r="E402">
            <v>44502</v>
          </cell>
          <cell r="F402">
            <v>3.26</v>
          </cell>
        </row>
        <row r="403">
          <cell r="E403">
            <v>44503</v>
          </cell>
          <cell r="F403">
            <v>3.26</v>
          </cell>
        </row>
        <row r="404">
          <cell r="E404">
            <v>44504</v>
          </cell>
          <cell r="F404">
            <v>3.25</v>
          </cell>
        </row>
        <row r="405">
          <cell r="E405">
            <v>44505</v>
          </cell>
          <cell r="F405">
            <v>3.26</v>
          </cell>
        </row>
        <row r="406">
          <cell r="E406">
            <v>44506</v>
          </cell>
          <cell r="F406">
            <v>3.24</v>
          </cell>
        </row>
        <row r="407">
          <cell r="E407">
            <v>44507</v>
          </cell>
          <cell r="F407">
            <v>4.12</v>
          </cell>
        </row>
        <row r="408">
          <cell r="E408">
            <v>44508</v>
          </cell>
          <cell r="F408">
            <v>3.24</v>
          </cell>
        </row>
        <row r="409">
          <cell r="E409">
            <v>44509</v>
          </cell>
          <cell r="F409">
            <v>3.24</v>
          </cell>
        </row>
        <row r="410">
          <cell r="E410">
            <v>44510</v>
          </cell>
          <cell r="F410">
            <v>4.12</v>
          </cell>
        </row>
        <row r="411">
          <cell r="E411">
            <v>44511</v>
          </cell>
          <cell r="F411">
            <v>3.37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"/>
  <sheetViews>
    <sheetView zoomScale="85" zoomScaleNormal="85" workbookViewId="0">
      <pane xSplit="9795" ySplit="12735" topLeftCell="J400" activePane="topRight"/>
      <selection sqref="A1:A408"/>
      <selection pane="topRight" activeCell="AA17" sqref="AA17"/>
      <selection pane="bottomLeft" activeCell="A42" sqref="A42"/>
      <selection pane="bottomRight" activeCell="S403" sqref="S403"/>
    </sheetView>
  </sheetViews>
  <sheetFormatPr defaultRowHeight="15" x14ac:dyDescent="0.25"/>
  <cols>
    <col min="1" max="1" width="11.140625" bestFit="1" customWidth="1"/>
    <col min="2" max="2" width="11.140625" customWidth="1"/>
    <col min="3" max="3" width="16.28515625" style="2" bestFit="1" customWidth="1"/>
    <col min="7" max="7" width="22" bestFit="1" customWidth="1"/>
  </cols>
  <sheetData>
    <row r="1" spans="1:7" x14ac:dyDescent="0.25">
      <c r="A1" t="s">
        <v>0</v>
      </c>
      <c r="B1" t="s">
        <v>3</v>
      </c>
      <c r="C1" s="2" t="s">
        <v>1</v>
      </c>
      <c r="E1" t="s">
        <v>2</v>
      </c>
      <c r="G1" s="7" t="s">
        <v>4</v>
      </c>
    </row>
    <row r="2" spans="1:7" x14ac:dyDescent="0.25">
      <c r="A2" s="1">
        <f>'[1]S2 Svendsen'!E5</f>
        <v>44105</v>
      </c>
      <c r="B2" s="6">
        <f xml:space="preserve"> A2- DATE(YEAR(A2), 1, 0)</f>
        <v>275</v>
      </c>
      <c r="C2" s="3">
        <f>'[1]S2 Svendsen'!F5</f>
        <v>1.7955555555555556</v>
      </c>
      <c r="D2" s="4"/>
      <c r="E2" s="2">
        <f>SUM(C2:D2)</f>
        <v>1.7955555555555556</v>
      </c>
      <c r="F2" s="2"/>
      <c r="G2" s="8">
        <f>G3</f>
        <v>1.7937698412698411</v>
      </c>
    </row>
    <row r="3" spans="1:7" x14ac:dyDescent="0.25">
      <c r="A3" s="1">
        <f>'[1]S2 Svendsen'!E6</f>
        <v>44106</v>
      </c>
      <c r="B3" s="6">
        <f t="shared" ref="B3:B66" si="0" xml:space="preserve"> A3- DATE(YEAR(A3), 1, 0)</f>
        <v>276</v>
      </c>
      <c r="C3" s="3">
        <f>'[1]S2 Svendsen'!F6</f>
        <v>1.7883333333333329</v>
      </c>
      <c r="D3" s="4"/>
      <c r="E3" s="2">
        <f t="shared" ref="E3:E66" si="1">SUM(C3:D3)</f>
        <v>1.7883333333333329</v>
      </c>
      <c r="F3" s="2"/>
      <c r="G3" s="8">
        <f>G4</f>
        <v>1.7937698412698411</v>
      </c>
    </row>
    <row r="4" spans="1:7" x14ac:dyDescent="0.25">
      <c r="A4" s="1">
        <f>'[1]S2 Svendsen'!E7</f>
        <v>44107</v>
      </c>
      <c r="B4" s="6">
        <f t="shared" si="0"/>
        <v>277</v>
      </c>
      <c r="C4" s="3">
        <f>'[1]S2 Svendsen'!F7</f>
        <v>1.7908333333333337</v>
      </c>
      <c r="D4" s="4"/>
      <c r="E4" s="2">
        <f t="shared" si="1"/>
        <v>1.7908333333333337</v>
      </c>
      <c r="F4" s="2"/>
      <c r="G4" s="8">
        <f>G5</f>
        <v>1.7937698412698411</v>
      </c>
    </row>
    <row r="5" spans="1:7" x14ac:dyDescent="0.25">
      <c r="A5" s="1">
        <f>'[1]S2 Svendsen'!E8</f>
        <v>44108</v>
      </c>
      <c r="B5" s="6">
        <f t="shared" si="0"/>
        <v>278</v>
      </c>
      <c r="C5" s="3">
        <f>'[1]S2 Svendsen'!F8</f>
        <v>1.7758333333333332</v>
      </c>
      <c r="D5" s="4"/>
      <c r="E5" s="2">
        <f t="shared" si="1"/>
        <v>1.7758333333333332</v>
      </c>
      <c r="F5" s="2"/>
      <c r="G5" s="8">
        <f t="shared" ref="G5:G68" si="2">IF(SUM(C2:C8)=0,G4,AVERAGE(C2:C8))</f>
        <v>1.7937698412698411</v>
      </c>
    </row>
    <row r="6" spans="1:7" x14ac:dyDescent="0.25">
      <c r="A6" s="1">
        <f>'[1]S2 Svendsen'!E9</f>
        <v>44109</v>
      </c>
      <c r="B6" s="6">
        <f t="shared" si="0"/>
        <v>279</v>
      </c>
      <c r="C6" s="3">
        <f>'[1]S2 Svendsen'!F9</f>
        <v>1.7583333333333337</v>
      </c>
      <c r="D6" s="4"/>
      <c r="E6" s="2">
        <f t="shared" si="1"/>
        <v>1.7583333333333337</v>
      </c>
      <c r="F6" s="2"/>
      <c r="G6" s="8">
        <f t="shared" si="2"/>
        <v>1.8005357142857139</v>
      </c>
    </row>
    <row r="7" spans="1:7" x14ac:dyDescent="0.25">
      <c r="A7" s="1">
        <f>'[1]S2 Svendsen'!E10</f>
        <v>44110</v>
      </c>
      <c r="B7" s="6">
        <f t="shared" si="0"/>
        <v>280</v>
      </c>
      <c r="C7" s="3">
        <f>'[1]S2 Svendsen'!F10</f>
        <v>1.8612499999999998</v>
      </c>
      <c r="D7" s="4"/>
      <c r="E7" s="2">
        <f t="shared" si="1"/>
        <v>1.8612499999999998</v>
      </c>
      <c r="F7" s="2"/>
      <c r="G7" s="8">
        <f t="shared" si="2"/>
        <v>1.8051785714285715</v>
      </c>
    </row>
    <row r="8" spans="1:7" x14ac:dyDescent="0.25">
      <c r="A8" s="1">
        <f>'[1]S2 Svendsen'!E11</f>
        <v>44111</v>
      </c>
      <c r="B8" s="6">
        <f t="shared" si="0"/>
        <v>281</v>
      </c>
      <c r="C8" s="3">
        <f>'[1]S2 Svendsen'!F11</f>
        <v>1.7862499999999992</v>
      </c>
      <c r="D8" s="4"/>
      <c r="E8" s="2">
        <f t="shared" si="1"/>
        <v>1.7862499999999992</v>
      </c>
      <c r="F8" s="2"/>
      <c r="G8" s="8">
        <f t="shared" si="2"/>
        <v>1.8128571428571427</v>
      </c>
    </row>
    <row r="9" spans="1:7" x14ac:dyDescent="0.25">
      <c r="A9" s="1">
        <f>'[1]S2 Svendsen'!E12</f>
        <v>44112</v>
      </c>
      <c r="B9" s="6">
        <f t="shared" si="0"/>
        <v>282</v>
      </c>
      <c r="C9" s="3">
        <f>'[1]S2 Svendsen'!F12</f>
        <v>1.8429166666666665</v>
      </c>
      <c r="D9" s="4"/>
      <c r="E9" s="2">
        <f t="shared" si="1"/>
        <v>1.8429166666666665</v>
      </c>
      <c r="F9" s="2"/>
      <c r="G9" s="8">
        <f t="shared" si="2"/>
        <v>1.8244047619047621</v>
      </c>
    </row>
    <row r="10" spans="1:7" x14ac:dyDescent="0.25">
      <c r="A10" s="1">
        <f>'[1]S2 Svendsen'!E13</f>
        <v>44113</v>
      </c>
      <c r="B10" s="6">
        <f t="shared" si="0"/>
        <v>283</v>
      </c>
      <c r="C10" s="3">
        <f>'[1]S2 Svendsen'!F13</f>
        <v>1.8208333333333335</v>
      </c>
      <c r="D10" s="4"/>
      <c r="E10" s="2">
        <f t="shared" si="1"/>
        <v>1.8208333333333335</v>
      </c>
      <c r="F10" s="2"/>
      <c r="G10" s="8">
        <f t="shared" si="2"/>
        <v>1.8355357142857145</v>
      </c>
    </row>
    <row r="11" spans="1:7" x14ac:dyDescent="0.25">
      <c r="A11" s="1">
        <f>'[1]S2 Svendsen'!E14</f>
        <v>44114</v>
      </c>
      <c r="B11" s="6">
        <f t="shared" si="0"/>
        <v>284</v>
      </c>
      <c r="C11" s="3">
        <f>'[1]S2 Svendsen'!F14</f>
        <v>1.8445833333333341</v>
      </c>
      <c r="D11" s="4"/>
      <c r="E11" s="2">
        <f t="shared" si="1"/>
        <v>1.8445833333333341</v>
      </c>
      <c r="F11" s="2"/>
      <c r="G11" s="8">
        <f t="shared" si="2"/>
        <v>1.8533333333333333</v>
      </c>
    </row>
    <row r="12" spans="1:7" x14ac:dyDescent="0.25">
      <c r="A12" s="1">
        <f>'[1]S2 Svendsen'!E15</f>
        <v>44115</v>
      </c>
      <c r="B12" s="6">
        <f t="shared" si="0"/>
        <v>285</v>
      </c>
      <c r="C12" s="3">
        <f>'[1]S2 Svendsen'!F15</f>
        <v>1.8566666666666667</v>
      </c>
      <c r="D12" s="4"/>
      <c r="E12" s="2">
        <f t="shared" si="1"/>
        <v>1.8566666666666667</v>
      </c>
      <c r="F12" s="2"/>
      <c r="G12" s="8">
        <f t="shared" si="2"/>
        <v>1.8721428571428571</v>
      </c>
    </row>
    <row r="13" spans="1:7" x14ac:dyDescent="0.25">
      <c r="A13" s="1">
        <f>'[1]S2 Svendsen'!E16</f>
        <v>44116</v>
      </c>
      <c r="B13" s="6">
        <f t="shared" si="0"/>
        <v>286</v>
      </c>
      <c r="C13" s="3">
        <f>'[1]S2 Svendsen'!F16</f>
        <v>1.8362500000000004</v>
      </c>
      <c r="D13" s="4"/>
      <c r="E13" s="2">
        <f t="shared" si="1"/>
        <v>1.8362500000000004</v>
      </c>
      <c r="F13" s="2"/>
      <c r="G13" s="8">
        <f t="shared" si="2"/>
        <v>1.8855357142857143</v>
      </c>
    </row>
    <row r="14" spans="1:7" x14ac:dyDescent="0.25">
      <c r="A14" s="1">
        <f>'[1]S2 Svendsen'!E17</f>
        <v>44117</v>
      </c>
      <c r="B14" s="6">
        <f t="shared" si="0"/>
        <v>287</v>
      </c>
      <c r="C14" s="3">
        <f>'[1]S2 Svendsen'!F17</f>
        <v>1.9858333333333327</v>
      </c>
      <c r="D14" s="4"/>
      <c r="E14" s="2">
        <f t="shared" si="1"/>
        <v>1.9858333333333327</v>
      </c>
      <c r="F14" s="2"/>
      <c r="G14" s="8">
        <f t="shared" si="2"/>
        <v>1.9081547619047619</v>
      </c>
    </row>
    <row r="15" spans="1:7" x14ac:dyDescent="0.25">
      <c r="A15" s="1">
        <f>'[1]S2 Svendsen'!E18</f>
        <v>44118</v>
      </c>
      <c r="B15" s="6">
        <f t="shared" si="0"/>
        <v>288</v>
      </c>
      <c r="C15" s="3">
        <f>'[1]S2 Svendsen'!F18</f>
        <v>1.917916666666666</v>
      </c>
      <c r="D15" s="4"/>
      <c r="E15" s="2">
        <f t="shared" si="1"/>
        <v>1.917916666666666</v>
      </c>
      <c r="F15" s="2"/>
      <c r="G15" s="8">
        <f t="shared" si="2"/>
        <v>1.9187499999999995</v>
      </c>
    </row>
    <row r="16" spans="1:7" x14ac:dyDescent="0.25">
      <c r="A16" s="1">
        <f>'[1]S2 Svendsen'!E19</f>
        <v>44119</v>
      </c>
      <c r="B16" s="6">
        <f t="shared" si="0"/>
        <v>289</v>
      </c>
      <c r="C16" s="3">
        <f>'[1]S2 Svendsen'!F19</f>
        <v>1.9366666666666665</v>
      </c>
      <c r="D16" s="4"/>
      <c r="E16" s="2">
        <f t="shared" si="1"/>
        <v>1.9366666666666665</v>
      </c>
      <c r="F16" s="2"/>
      <c r="G16" s="8">
        <f t="shared" si="2"/>
        <v>1.9447222222222218</v>
      </c>
    </row>
    <row r="17" spans="1:7" x14ac:dyDescent="0.25">
      <c r="A17" s="1">
        <f>'[1]S2 Svendsen'!E20</f>
        <v>44120</v>
      </c>
      <c r="B17" s="6">
        <f t="shared" si="0"/>
        <v>290</v>
      </c>
      <c r="C17" s="3">
        <f>'[1]S2 Svendsen'!F20</f>
        <v>1.9791666666666663</v>
      </c>
      <c r="D17" s="4"/>
      <c r="E17" s="2">
        <f t="shared" si="1"/>
        <v>1.9791666666666663</v>
      </c>
      <c r="F17" s="2"/>
      <c r="G17" s="8">
        <f t="shared" si="2"/>
        <v>1.9729166666666662</v>
      </c>
    </row>
    <row r="18" spans="1:7" x14ac:dyDescent="0.25">
      <c r="A18" s="1">
        <f>'[1]S2 Svendsen'!E21</f>
        <v>44121</v>
      </c>
      <c r="B18" s="6">
        <f t="shared" si="0"/>
        <v>291</v>
      </c>
      <c r="C18" s="3"/>
      <c r="D18" s="5">
        <f>'[1]S2 Svendsen'!F21</f>
        <v>2.5166666666666662</v>
      </c>
      <c r="E18" s="2">
        <f t="shared" si="1"/>
        <v>2.5166666666666662</v>
      </c>
      <c r="F18" s="2"/>
      <c r="G18" s="8">
        <f t="shared" si="2"/>
        <v>1.9759722222222216</v>
      </c>
    </row>
    <row r="19" spans="1:7" x14ac:dyDescent="0.25">
      <c r="A19" s="1">
        <f>'[1]S2 Svendsen'!E22</f>
        <v>44122</v>
      </c>
      <c r="B19" s="6">
        <f t="shared" si="0"/>
        <v>292</v>
      </c>
      <c r="C19" s="3">
        <f>'[1]S2 Svendsen'!F22</f>
        <v>2.0124999999999997</v>
      </c>
      <c r="D19" s="4"/>
      <c r="E19" s="2">
        <f t="shared" si="1"/>
        <v>2.0124999999999997</v>
      </c>
      <c r="F19" s="2"/>
      <c r="G19" s="8">
        <f t="shared" si="2"/>
        <v>2.0034027777777772</v>
      </c>
    </row>
    <row r="20" spans="1:7" x14ac:dyDescent="0.25">
      <c r="A20" s="1">
        <f>'[1]S2 Svendsen'!E23</f>
        <v>44123</v>
      </c>
      <c r="B20" s="6">
        <f t="shared" si="0"/>
        <v>293</v>
      </c>
      <c r="C20" s="3">
        <f>'[1]S2 Svendsen'!F23</f>
        <v>2.0054166666666657</v>
      </c>
      <c r="D20" s="4"/>
      <c r="E20" s="2">
        <f t="shared" si="1"/>
        <v>2.0054166666666657</v>
      </c>
      <c r="F20" s="2"/>
      <c r="G20" s="8">
        <f t="shared" si="2"/>
        <v>2.0355555555555553</v>
      </c>
    </row>
    <row r="21" spans="1:7" x14ac:dyDescent="0.25">
      <c r="A21" s="1">
        <f>'[1]S2 Svendsen'!E24</f>
        <v>44124</v>
      </c>
      <c r="B21" s="6">
        <f t="shared" si="0"/>
        <v>294</v>
      </c>
      <c r="C21" s="3">
        <f>'[1]S2 Svendsen'!F24</f>
        <v>2.0041666666666655</v>
      </c>
      <c r="D21" s="4"/>
      <c r="E21" s="2">
        <f t="shared" si="1"/>
        <v>2.0041666666666655</v>
      </c>
      <c r="F21" s="2"/>
      <c r="G21" s="8">
        <f t="shared" si="2"/>
        <v>2.0613194444444445</v>
      </c>
    </row>
    <row r="22" spans="1:7" x14ac:dyDescent="0.25">
      <c r="A22" s="1">
        <f>'[1]S2 Svendsen'!E25</f>
        <v>44125</v>
      </c>
      <c r="B22" s="6">
        <f t="shared" si="0"/>
        <v>295</v>
      </c>
      <c r="C22" s="3">
        <f>'[1]S2 Svendsen'!F25</f>
        <v>2.0824999999999996</v>
      </c>
      <c r="D22" s="4"/>
      <c r="E22" s="2">
        <f t="shared" si="1"/>
        <v>2.0824999999999996</v>
      </c>
      <c r="F22" s="2"/>
      <c r="G22" s="8">
        <f t="shared" si="2"/>
        <v>2.0680952380952382</v>
      </c>
    </row>
    <row r="23" spans="1:7" x14ac:dyDescent="0.25">
      <c r="A23" s="1">
        <f>'[1]S2 Svendsen'!E26</f>
        <v>44126</v>
      </c>
      <c r="B23" s="6">
        <f t="shared" si="0"/>
        <v>296</v>
      </c>
      <c r="C23" s="3">
        <f>'[1]S2 Svendsen'!F26</f>
        <v>2.129583333333334</v>
      </c>
      <c r="D23" s="4"/>
      <c r="E23" s="2">
        <f t="shared" si="1"/>
        <v>2.129583333333334</v>
      </c>
      <c r="F23" s="2"/>
      <c r="G23" s="8">
        <f t="shared" si="2"/>
        <v>2.0857142857142859</v>
      </c>
    </row>
    <row r="24" spans="1:7" x14ac:dyDescent="0.25">
      <c r="A24" s="1">
        <f>'[1]S2 Svendsen'!E27</f>
        <v>44127</v>
      </c>
      <c r="B24" s="6">
        <f t="shared" si="0"/>
        <v>297</v>
      </c>
      <c r="C24" s="3">
        <f>'[1]S2 Svendsen'!F27</f>
        <v>2.1337500000000009</v>
      </c>
      <c r="D24" s="4"/>
      <c r="E24" s="2">
        <f t="shared" si="1"/>
        <v>2.1337500000000009</v>
      </c>
      <c r="F24" s="2"/>
      <c r="G24" s="8">
        <f t="shared" si="2"/>
        <v>2.1022619047619049</v>
      </c>
    </row>
    <row r="25" spans="1:7" x14ac:dyDescent="0.25">
      <c r="A25" s="1">
        <f>'[1]S2 Svendsen'!E28</f>
        <v>44128</v>
      </c>
      <c r="B25" s="6">
        <f t="shared" si="0"/>
        <v>298</v>
      </c>
      <c r="C25" s="3">
        <f>'[1]S2 Svendsen'!F28</f>
        <v>2.1087500000000001</v>
      </c>
      <c r="D25" s="4"/>
      <c r="E25" s="2">
        <f t="shared" si="1"/>
        <v>2.1087500000000001</v>
      </c>
      <c r="F25" s="2"/>
      <c r="G25" s="8">
        <f t="shared" si="2"/>
        <v>2.1292857142857149</v>
      </c>
    </row>
    <row r="26" spans="1:7" x14ac:dyDescent="0.25">
      <c r="A26" s="1">
        <f>'[1]S2 Svendsen'!E29</f>
        <v>44129</v>
      </c>
      <c r="B26" s="6">
        <f t="shared" si="0"/>
        <v>299</v>
      </c>
      <c r="C26" s="3">
        <f>'[1]S2 Svendsen'!F29</f>
        <v>2.1358333333333337</v>
      </c>
      <c r="D26" s="4"/>
      <c r="E26" s="2">
        <f t="shared" si="1"/>
        <v>2.1358333333333337</v>
      </c>
      <c r="F26" s="2"/>
      <c r="G26" s="8">
        <f t="shared" si="2"/>
        <v>2.1636309523809527</v>
      </c>
    </row>
    <row r="27" spans="1:7" x14ac:dyDescent="0.25">
      <c r="A27" s="1">
        <f>'[1]S2 Svendsen'!E30</f>
        <v>44130</v>
      </c>
      <c r="B27" s="6">
        <f t="shared" si="0"/>
        <v>300</v>
      </c>
      <c r="C27" s="3">
        <f>'[1]S2 Svendsen'!F30</f>
        <v>2.1212500000000003</v>
      </c>
      <c r="D27" s="4"/>
      <c r="E27" s="2">
        <f t="shared" si="1"/>
        <v>2.1212500000000003</v>
      </c>
      <c r="F27" s="2"/>
      <c r="G27" s="8">
        <f t="shared" si="2"/>
        <v>2.190119047619048</v>
      </c>
    </row>
    <row r="28" spans="1:7" x14ac:dyDescent="0.25">
      <c r="A28" s="1">
        <f>'[1]S2 Svendsen'!E31</f>
        <v>44131</v>
      </c>
      <c r="B28" s="6">
        <f t="shared" si="0"/>
        <v>301</v>
      </c>
      <c r="C28" s="3">
        <f>'[1]S2 Svendsen'!F31</f>
        <v>2.1933333333333334</v>
      </c>
      <c r="D28" s="4"/>
      <c r="E28" s="2">
        <f t="shared" si="1"/>
        <v>2.1933333333333334</v>
      </c>
      <c r="F28" s="2"/>
      <c r="G28" s="8">
        <f t="shared" si="2"/>
        <v>2.2152380952380955</v>
      </c>
    </row>
    <row r="29" spans="1:7" x14ac:dyDescent="0.25">
      <c r="A29" s="1">
        <f>'[1]S2 Svendsen'!E32</f>
        <v>44132</v>
      </c>
      <c r="B29" s="6">
        <f t="shared" si="0"/>
        <v>302</v>
      </c>
      <c r="C29" s="3">
        <f>'[1]S2 Svendsen'!F32</f>
        <v>2.3229166666666661</v>
      </c>
      <c r="D29" s="4"/>
      <c r="E29" s="2">
        <f t="shared" si="1"/>
        <v>2.3229166666666661</v>
      </c>
      <c r="F29" s="2"/>
      <c r="G29" s="8">
        <f t="shared" si="2"/>
        <v>2.2421428571428574</v>
      </c>
    </row>
    <row r="30" spans="1:7" x14ac:dyDescent="0.25">
      <c r="A30" s="1">
        <f>'[1]S2 Svendsen'!E33</f>
        <v>44133</v>
      </c>
      <c r="B30" s="6">
        <f t="shared" si="0"/>
        <v>303</v>
      </c>
      <c r="C30" s="3">
        <f>'[1]S2 Svendsen'!F33</f>
        <v>2.3150000000000004</v>
      </c>
      <c r="D30" s="4"/>
      <c r="E30" s="2">
        <f t="shared" si="1"/>
        <v>2.3150000000000004</v>
      </c>
      <c r="F30" s="2"/>
      <c r="G30" s="8">
        <f t="shared" si="2"/>
        <v>2.266607142857143</v>
      </c>
    </row>
    <row r="31" spans="1:7" x14ac:dyDescent="0.25">
      <c r="A31" s="1">
        <f>'[1]S2 Svendsen'!E34</f>
        <v>44134</v>
      </c>
      <c r="B31" s="6">
        <f t="shared" si="0"/>
        <v>304</v>
      </c>
      <c r="C31" s="3">
        <f>'[1]S2 Svendsen'!F34</f>
        <v>2.3095833333333338</v>
      </c>
      <c r="D31" s="4"/>
      <c r="E31" s="2">
        <f t="shared" si="1"/>
        <v>2.3095833333333338</v>
      </c>
      <c r="F31" s="2"/>
      <c r="G31" s="8">
        <f t="shared" si="2"/>
        <v>2.2908333333333331</v>
      </c>
    </row>
    <row r="32" spans="1:7" x14ac:dyDescent="0.25">
      <c r="A32" s="1">
        <f>'[1]S2 Svendsen'!E35</f>
        <v>44135</v>
      </c>
      <c r="B32" s="6">
        <f t="shared" si="0"/>
        <v>305</v>
      </c>
      <c r="C32" s="3">
        <f>'[1]S2 Svendsen'!F35</f>
        <v>2.2970833333333327</v>
      </c>
      <c r="D32" s="4"/>
      <c r="E32" s="2">
        <f t="shared" si="1"/>
        <v>2.2970833333333327</v>
      </c>
      <c r="F32" s="2"/>
      <c r="G32" s="8">
        <f t="shared" si="2"/>
        <v>2.3103333333333333</v>
      </c>
    </row>
    <row r="33" spans="1:7" x14ac:dyDescent="0.25">
      <c r="A33" s="1">
        <f>'[1]S2 Svendsen'!E36</f>
        <v>44136</v>
      </c>
      <c r="B33" s="6">
        <f t="shared" si="0"/>
        <v>306</v>
      </c>
      <c r="C33" s="3">
        <f>'[1]S2 Svendsen'!F36</f>
        <v>2.3070833333333334</v>
      </c>
      <c r="D33" s="4"/>
      <c r="E33" s="2">
        <f t="shared" si="1"/>
        <v>2.3070833333333334</v>
      </c>
      <c r="F33" s="2"/>
      <c r="G33" s="8">
        <f t="shared" si="2"/>
        <v>2.3071874999999999</v>
      </c>
    </row>
    <row r="34" spans="1:7" x14ac:dyDescent="0.25">
      <c r="A34" s="1">
        <f>'[1]S2 Svendsen'!E37</f>
        <v>44137</v>
      </c>
      <c r="B34" s="6">
        <f t="shared" si="0"/>
        <v>307</v>
      </c>
      <c r="C34" s="3"/>
      <c r="D34" s="5">
        <f>'[1]S2 Svendsen'!F37</f>
        <v>3.1691666666666669</v>
      </c>
      <c r="E34" s="2">
        <f t="shared" si="1"/>
        <v>3.1691666666666669</v>
      </c>
      <c r="F34" s="2"/>
      <c r="G34" s="8">
        <f t="shared" si="2"/>
        <v>2.3045833333333334</v>
      </c>
    </row>
    <row r="35" spans="1:7" x14ac:dyDescent="0.25">
      <c r="A35" s="1">
        <f>'[1]S2 Svendsen'!E38</f>
        <v>44138</v>
      </c>
      <c r="B35" s="6">
        <f t="shared" si="0"/>
        <v>308</v>
      </c>
      <c r="C35" s="3"/>
      <c r="D35" s="5">
        <f>'[1]S2 Svendsen'!F38</f>
        <v>3.1320833333333336</v>
      </c>
      <c r="E35" s="2">
        <f t="shared" si="1"/>
        <v>3.1320833333333336</v>
      </c>
      <c r="F35" s="2"/>
      <c r="G35" s="8">
        <f t="shared" si="2"/>
        <v>2.3441666666666663</v>
      </c>
    </row>
    <row r="36" spans="1:7" x14ac:dyDescent="0.25">
      <c r="A36" s="1">
        <f>'[1]S2 Svendsen'!E39</f>
        <v>44139</v>
      </c>
      <c r="B36" s="6">
        <f t="shared" si="0"/>
        <v>309</v>
      </c>
      <c r="C36" s="3"/>
      <c r="D36" s="5">
        <f>'[1]S2 Svendsen'!F39</f>
        <v>3.1162500000000004</v>
      </c>
      <c r="E36" s="2">
        <f t="shared" si="1"/>
        <v>3.1162500000000004</v>
      </c>
      <c r="F36" s="2"/>
      <c r="G36" s="8">
        <f t="shared" si="2"/>
        <v>2.3815277777777779</v>
      </c>
    </row>
    <row r="37" spans="1:7" x14ac:dyDescent="0.25">
      <c r="A37" s="1">
        <f>'[1]S2 Svendsen'!E40</f>
        <v>44140</v>
      </c>
      <c r="B37" s="6">
        <f t="shared" si="0"/>
        <v>310</v>
      </c>
      <c r="C37" s="3"/>
      <c r="D37" s="5">
        <f>'[1]S2 Svendsen'!F40</f>
        <v>2.8875000000000006</v>
      </c>
      <c r="E37" s="2">
        <f t="shared" si="1"/>
        <v>2.8875000000000006</v>
      </c>
      <c r="F37" s="2"/>
      <c r="G37" s="8">
        <f t="shared" si="2"/>
        <v>2.4008333333333334</v>
      </c>
    </row>
    <row r="38" spans="1:7" x14ac:dyDescent="0.25">
      <c r="A38" s="1">
        <f>'[1]S2 Svendsen'!E41</f>
        <v>44141</v>
      </c>
      <c r="B38" s="6">
        <f t="shared" si="0"/>
        <v>311</v>
      </c>
      <c r="C38" s="3">
        <f>'[1]S2 Svendsen'!F41</f>
        <v>2.4283333333333332</v>
      </c>
      <c r="D38" s="4"/>
      <c r="E38" s="2">
        <f t="shared" si="1"/>
        <v>2.4283333333333332</v>
      </c>
      <c r="F38" s="2"/>
      <c r="G38" s="8">
        <f t="shared" si="2"/>
        <v>2.3973958333333334</v>
      </c>
    </row>
    <row r="39" spans="1:7" x14ac:dyDescent="0.25">
      <c r="A39" s="1">
        <f>'[1]S2 Svendsen'!E42</f>
        <v>44142</v>
      </c>
      <c r="B39" s="6">
        <f t="shared" si="0"/>
        <v>312</v>
      </c>
      <c r="C39" s="3">
        <f>'[1]S2 Svendsen'!F42</f>
        <v>2.4091666666666662</v>
      </c>
      <c r="D39" s="4"/>
      <c r="E39" s="2">
        <f t="shared" si="1"/>
        <v>2.4091666666666662</v>
      </c>
      <c r="F39" s="2"/>
      <c r="G39" s="8">
        <f t="shared" si="2"/>
        <v>2.4031666666666665</v>
      </c>
    </row>
    <row r="40" spans="1:7" x14ac:dyDescent="0.25">
      <c r="A40" s="1">
        <f>'[1]S2 Svendsen'!E43</f>
        <v>44143</v>
      </c>
      <c r="B40" s="6">
        <f t="shared" si="0"/>
        <v>313</v>
      </c>
      <c r="C40" s="3">
        <f>'[1]S2 Svendsen'!F43</f>
        <v>2.3650000000000007</v>
      </c>
      <c r="D40" s="4"/>
      <c r="E40" s="2">
        <f t="shared" si="1"/>
        <v>2.3650000000000007</v>
      </c>
      <c r="F40" s="2"/>
      <c r="G40" s="8">
        <f t="shared" si="2"/>
        <v>2.407083333333333</v>
      </c>
    </row>
    <row r="41" spans="1:7" x14ac:dyDescent="0.25">
      <c r="A41" s="1">
        <f>'[1]S2 Svendsen'!E44</f>
        <v>44144</v>
      </c>
      <c r="B41" s="6">
        <f t="shared" si="0"/>
        <v>314</v>
      </c>
      <c r="C41" s="3">
        <f>'[1]S2 Svendsen'!F44</f>
        <v>2.3870833333333339</v>
      </c>
      <c r="D41" s="4"/>
      <c r="E41" s="2">
        <f t="shared" si="1"/>
        <v>2.3870833333333339</v>
      </c>
      <c r="F41" s="2"/>
      <c r="G41" s="8">
        <f t="shared" si="2"/>
        <v>2.4089285714285711</v>
      </c>
    </row>
    <row r="42" spans="1:7" x14ac:dyDescent="0.25">
      <c r="A42" s="1">
        <f>'[1]S2 Svendsen'!E45</f>
        <v>44145</v>
      </c>
      <c r="B42" s="6">
        <f t="shared" si="0"/>
        <v>315</v>
      </c>
      <c r="C42" s="3">
        <f>'[1]S2 Svendsen'!F45</f>
        <v>2.42625</v>
      </c>
      <c r="D42" s="4"/>
      <c r="E42" s="2">
        <f t="shared" si="1"/>
        <v>2.42625</v>
      </c>
      <c r="F42" s="2"/>
      <c r="G42" s="8">
        <f t="shared" si="2"/>
        <v>2.4125595238095237</v>
      </c>
    </row>
    <row r="43" spans="1:7" x14ac:dyDescent="0.25">
      <c r="A43" s="1">
        <f>'[1]S2 Svendsen'!E46</f>
        <v>44146</v>
      </c>
      <c r="B43" s="6">
        <f t="shared" si="0"/>
        <v>316</v>
      </c>
      <c r="C43" s="3">
        <f>'[1]S2 Svendsen'!F46</f>
        <v>2.4266666666666667</v>
      </c>
      <c r="D43" s="4"/>
      <c r="E43" s="2">
        <f t="shared" si="1"/>
        <v>2.4266666666666667</v>
      </c>
      <c r="F43" s="2"/>
      <c r="G43" s="8">
        <f t="shared" si="2"/>
        <v>2.4220238095238096</v>
      </c>
    </row>
    <row r="44" spans="1:7" x14ac:dyDescent="0.25">
      <c r="A44" s="1">
        <f>'[1]S2 Svendsen'!E47</f>
        <v>44147</v>
      </c>
      <c r="B44" s="6">
        <f t="shared" si="0"/>
        <v>317</v>
      </c>
      <c r="C44" s="3">
        <f>'[1]S2 Svendsen'!F47</f>
        <v>2.42</v>
      </c>
      <c r="D44" s="4"/>
      <c r="E44" s="2">
        <f t="shared" si="1"/>
        <v>2.42</v>
      </c>
      <c r="F44" s="2"/>
      <c r="G44" s="8">
        <f t="shared" si="2"/>
        <v>2.436547619047619</v>
      </c>
    </row>
    <row r="45" spans="1:7" x14ac:dyDescent="0.25">
      <c r="A45" s="1">
        <f>'[1]S2 Svendsen'!E48</f>
        <v>44148</v>
      </c>
      <c r="B45" s="6">
        <f t="shared" si="0"/>
        <v>318</v>
      </c>
      <c r="C45" s="3">
        <f>'[1]S2 Svendsen'!F48</f>
        <v>2.453749999999999</v>
      </c>
      <c r="D45" s="4"/>
      <c r="E45" s="2">
        <f t="shared" si="1"/>
        <v>2.453749999999999</v>
      </c>
      <c r="F45" s="2"/>
      <c r="G45" s="8">
        <f t="shared" si="2"/>
        <v>2.4493452380952379</v>
      </c>
    </row>
    <row r="46" spans="1:7" x14ac:dyDescent="0.25">
      <c r="A46" s="1">
        <f>'[1]S2 Svendsen'!E49</f>
        <v>44149</v>
      </c>
      <c r="B46" s="6">
        <f t="shared" si="0"/>
        <v>319</v>
      </c>
      <c r="C46" s="3">
        <f>'[1]S2 Svendsen'!F49</f>
        <v>2.4754166666666655</v>
      </c>
      <c r="D46" s="4"/>
      <c r="E46" s="2">
        <f t="shared" si="1"/>
        <v>2.4754166666666655</v>
      </c>
      <c r="F46" s="2"/>
      <c r="G46" s="8">
        <f t="shared" si="2"/>
        <v>2.4625595238095235</v>
      </c>
    </row>
    <row r="47" spans="1:7" x14ac:dyDescent="0.25">
      <c r="A47" s="1">
        <f>'[1]S2 Svendsen'!E50</f>
        <v>44150</v>
      </c>
      <c r="B47" s="6">
        <f t="shared" si="0"/>
        <v>320</v>
      </c>
      <c r="C47" s="3">
        <f>'[1]S2 Svendsen'!F50</f>
        <v>2.4666666666666663</v>
      </c>
      <c r="D47" s="4"/>
      <c r="E47" s="2">
        <f t="shared" si="1"/>
        <v>2.4666666666666663</v>
      </c>
      <c r="F47" s="2"/>
      <c r="G47" s="8">
        <f t="shared" si="2"/>
        <v>2.4785119047619046</v>
      </c>
    </row>
    <row r="48" spans="1:7" x14ac:dyDescent="0.25">
      <c r="A48" s="1">
        <f>'[1]S2 Svendsen'!E51</f>
        <v>44151</v>
      </c>
      <c r="B48" s="6">
        <f t="shared" si="0"/>
        <v>321</v>
      </c>
      <c r="C48" s="3">
        <f>'[1]S2 Svendsen'!F51</f>
        <v>2.4766666666666661</v>
      </c>
      <c r="D48" s="4"/>
      <c r="E48" s="2">
        <f t="shared" si="1"/>
        <v>2.4766666666666661</v>
      </c>
      <c r="F48" s="2"/>
      <c r="G48" s="8">
        <f t="shared" si="2"/>
        <v>2.4882638888888886</v>
      </c>
    </row>
    <row r="49" spans="1:7" x14ac:dyDescent="0.25">
      <c r="A49" s="1">
        <f>'[1]S2 Svendsen'!E52</f>
        <v>44152</v>
      </c>
      <c r="B49" s="6">
        <f t="shared" si="0"/>
        <v>322</v>
      </c>
      <c r="C49" s="3">
        <f>'[1]S2 Svendsen'!F52</f>
        <v>2.5187500000000003</v>
      </c>
      <c r="D49" s="4"/>
      <c r="E49" s="2">
        <f t="shared" si="1"/>
        <v>2.5187500000000003</v>
      </c>
      <c r="F49" s="2"/>
      <c r="G49" s="8">
        <f t="shared" si="2"/>
        <v>2.4951666666666665</v>
      </c>
    </row>
    <row r="50" spans="1:7" x14ac:dyDescent="0.25">
      <c r="A50" s="1">
        <f>'[1]S2 Svendsen'!E53</f>
        <v>44153</v>
      </c>
      <c r="B50" s="6">
        <f t="shared" si="0"/>
        <v>323</v>
      </c>
      <c r="C50" s="3">
        <f>'[1]S2 Svendsen'!F53</f>
        <v>2.5383333333333336</v>
      </c>
      <c r="D50" s="4"/>
      <c r="E50" s="2">
        <f t="shared" si="1"/>
        <v>2.5383333333333336</v>
      </c>
      <c r="F50" s="2"/>
      <c r="G50" s="8">
        <f t="shared" si="2"/>
        <v>2.5001041666666666</v>
      </c>
    </row>
    <row r="51" spans="1:7" x14ac:dyDescent="0.25">
      <c r="A51" s="1">
        <f>'[1]S2 Svendsen'!E54</f>
        <v>44154</v>
      </c>
      <c r="B51" s="6">
        <f t="shared" si="0"/>
        <v>324</v>
      </c>
      <c r="C51" s="3"/>
      <c r="D51" s="5">
        <f>'[1]S2 Svendsen'!F54</f>
        <v>3.6012500000000003</v>
      </c>
      <c r="E51" s="2">
        <f t="shared" si="1"/>
        <v>3.6012500000000003</v>
      </c>
      <c r="F51" s="2"/>
      <c r="G51" s="8">
        <f t="shared" si="2"/>
        <v>2.6264583333333333</v>
      </c>
    </row>
    <row r="52" spans="1:7" x14ac:dyDescent="0.25">
      <c r="A52" s="1">
        <f>'[1]S2 Svendsen'!E55</f>
        <v>44155</v>
      </c>
      <c r="B52" s="6">
        <f t="shared" si="0"/>
        <v>325</v>
      </c>
      <c r="C52" s="3"/>
      <c r="D52" s="5">
        <f>'[1]S2 Svendsen'!F55</f>
        <v>4.1225000000000014</v>
      </c>
      <c r="E52" s="2">
        <f t="shared" si="1"/>
        <v>4.1225000000000014</v>
      </c>
      <c r="F52" s="2"/>
      <c r="G52" s="8">
        <f t="shared" si="2"/>
        <v>2.6671875000000007</v>
      </c>
    </row>
    <row r="53" spans="1:7" x14ac:dyDescent="0.25">
      <c r="A53" s="1">
        <f>'[1]S2 Svendsen'!E56</f>
        <v>44156</v>
      </c>
      <c r="B53" s="6">
        <f t="shared" si="0"/>
        <v>326</v>
      </c>
      <c r="C53" s="3"/>
      <c r="D53" s="5">
        <f>'[1]S2 Svendsen'!F56</f>
        <v>3.3224999999999985</v>
      </c>
      <c r="E53" s="2">
        <f t="shared" si="1"/>
        <v>3.3224999999999985</v>
      </c>
      <c r="F53" s="2"/>
      <c r="G53" s="8">
        <f t="shared" si="2"/>
        <v>2.711145833333334</v>
      </c>
    </row>
    <row r="54" spans="1:7" x14ac:dyDescent="0.25">
      <c r="A54" s="1">
        <f>'[1]S2 Svendsen'!E57</f>
        <v>44157</v>
      </c>
      <c r="B54" s="6">
        <f t="shared" si="0"/>
        <v>327</v>
      </c>
      <c r="C54" s="3">
        <f>'[1]S2 Svendsen'!F57</f>
        <v>2.9720833333333339</v>
      </c>
      <c r="D54" s="4"/>
      <c r="E54" s="2">
        <f t="shared" si="1"/>
        <v>2.9720833333333339</v>
      </c>
      <c r="F54" s="2"/>
      <c r="G54" s="8">
        <f t="shared" si="2"/>
        <v>2.7660416666666672</v>
      </c>
    </row>
    <row r="55" spans="1:7" x14ac:dyDescent="0.25">
      <c r="A55" s="1">
        <f>'[1]S2 Svendsen'!E58</f>
        <v>44158</v>
      </c>
      <c r="B55" s="6">
        <f t="shared" si="0"/>
        <v>328</v>
      </c>
      <c r="C55" s="3">
        <f>'[1]S2 Svendsen'!F58</f>
        <v>2.6395833333333338</v>
      </c>
      <c r="D55" s="4"/>
      <c r="E55" s="2">
        <f t="shared" si="1"/>
        <v>2.6395833333333338</v>
      </c>
      <c r="F55" s="2"/>
      <c r="G55" s="8">
        <f t="shared" si="2"/>
        <v>2.8087500000000007</v>
      </c>
    </row>
    <row r="56" spans="1:7" x14ac:dyDescent="0.25">
      <c r="A56" s="1">
        <f>'[1]S2 Svendsen'!E59</f>
        <v>44159</v>
      </c>
      <c r="B56" s="6">
        <f t="shared" si="0"/>
        <v>329</v>
      </c>
      <c r="C56" s="3">
        <f>'[1]S2 Svendsen'!F59</f>
        <v>2.6945833333333336</v>
      </c>
      <c r="D56" s="4"/>
      <c r="E56" s="2">
        <f t="shared" si="1"/>
        <v>2.6945833333333336</v>
      </c>
      <c r="F56" s="2"/>
      <c r="G56" s="8">
        <f t="shared" si="2"/>
        <v>2.9138194444444445</v>
      </c>
    </row>
    <row r="57" spans="1:7" x14ac:dyDescent="0.25">
      <c r="A57" s="1">
        <f>'[1]S2 Svendsen'!E60</f>
        <v>44160</v>
      </c>
      <c r="B57" s="6">
        <f t="shared" si="0"/>
        <v>330</v>
      </c>
      <c r="C57" s="3">
        <f>'[1]S2 Svendsen'!F60</f>
        <v>2.7579166666666661</v>
      </c>
      <c r="D57" s="4"/>
      <c r="E57" s="2">
        <f t="shared" si="1"/>
        <v>2.7579166666666661</v>
      </c>
      <c r="F57" s="2"/>
      <c r="G57" s="8">
        <f t="shared" si="2"/>
        <v>2.9906547619047621</v>
      </c>
    </row>
    <row r="58" spans="1:7" x14ac:dyDescent="0.25">
      <c r="A58" s="1">
        <f>'[1]S2 Svendsen'!E61</f>
        <v>44161</v>
      </c>
      <c r="B58" s="6">
        <f t="shared" si="0"/>
        <v>331</v>
      </c>
      <c r="C58" s="3">
        <f>'[1]S2 Svendsen'!F61</f>
        <v>2.9795833333333337</v>
      </c>
      <c r="D58" s="4"/>
      <c r="E58" s="2">
        <f t="shared" si="1"/>
        <v>2.9795833333333337</v>
      </c>
      <c r="F58" s="2"/>
      <c r="G58" s="8">
        <f t="shared" si="2"/>
        <v>3.0587500000000003</v>
      </c>
    </row>
    <row r="59" spans="1:7" x14ac:dyDescent="0.25">
      <c r="A59" s="1">
        <f>'[1]S2 Svendsen'!E62</f>
        <v>44162</v>
      </c>
      <c r="B59" s="6">
        <f t="shared" si="0"/>
        <v>332</v>
      </c>
      <c r="C59" s="3">
        <f>'[1]S2 Svendsen'!F62</f>
        <v>3.4391666666666665</v>
      </c>
      <c r="D59" s="4"/>
      <c r="E59" s="2">
        <f t="shared" si="1"/>
        <v>3.4391666666666665</v>
      </c>
      <c r="F59" s="2"/>
      <c r="G59" s="8">
        <f t="shared" si="2"/>
        <v>3.2050000000000005</v>
      </c>
    </row>
    <row r="60" spans="1:7" x14ac:dyDescent="0.25">
      <c r="A60" s="1">
        <f>'[1]S2 Svendsen'!E63</f>
        <v>44163</v>
      </c>
      <c r="B60" s="6">
        <f t="shared" si="0"/>
        <v>333</v>
      </c>
      <c r="C60" s="3">
        <f>'[1]S2 Svendsen'!F63</f>
        <v>3.4516666666666675</v>
      </c>
      <c r="D60" s="4"/>
      <c r="E60" s="2">
        <f t="shared" si="1"/>
        <v>3.4516666666666675</v>
      </c>
      <c r="F60" s="2"/>
      <c r="G60" s="8">
        <f t="shared" si="2"/>
        <v>3.3724404761904765</v>
      </c>
    </row>
    <row r="61" spans="1:7" x14ac:dyDescent="0.25">
      <c r="A61" s="1">
        <f>'[1]S2 Svendsen'!E64</f>
        <v>44164</v>
      </c>
      <c r="B61" s="6">
        <f t="shared" si="0"/>
        <v>334</v>
      </c>
      <c r="C61" s="3">
        <f>'[1]S2 Svendsen'!F64</f>
        <v>3.4487500000000018</v>
      </c>
      <c r="D61" s="4"/>
      <c r="E61" s="2">
        <f t="shared" si="1"/>
        <v>3.4487500000000018</v>
      </c>
      <c r="F61" s="2"/>
      <c r="G61" s="8">
        <f t="shared" si="2"/>
        <v>3.5388095238095238</v>
      </c>
    </row>
    <row r="62" spans="1:7" x14ac:dyDescent="0.25">
      <c r="A62" s="1">
        <f>'[1]S2 Svendsen'!E65</f>
        <v>44165</v>
      </c>
      <c r="B62" s="6">
        <f t="shared" si="0"/>
        <v>335</v>
      </c>
      <c r="C62" s="3">
        <f>'[1]S2 Svendsen'!F65</f>
        <v>3.6633333333333322</v>
      </c>
      <c r="D62" s="4"/>
      <c r="E62" s="2">
        <f t="shared" si="1"/>
        <v>3.6633333333333322</v>
      </c>
      <c r="F62" s="2"/>
      <c r="G62" s="8">
        <f t="shared" si="2"/>
        <v>3.684880952380952</v>
      </c>
    </row>
    <row r="63" spans="1:7" x14ac:dyDescent="0.25">
      <c r="A63" s="1">
        <f>'[1]S2 Svendsen'!E66</f>
        <v>44166</v>
      </c>
      <c r="B63" s="6">
        <f t="shared" si="0"/>
        <v>336</v>
      </c>
      <c r="C63" s="3">
        <f>'[1]S2 Svendsen'!F66</f>
        <v>3.8666666666666671</v>
      </c>
      <c r="D63" s="4"/>
      <c r="E63" s="2">
        <f t="shared" si="1"/>
        <v>3.8666666666666671</v>
      </c>
      <c r="F63" s="2"/>
      <c r="G63" s="8">
        <f t="shared" si="2"/>
        <v>3.7679761904761904</v>
      </c>
    </row>
    <row r="64" spans="1:7" x14ac:dyDescent="0.25">
      <c r="A64" s="1">
        <f>'[1]S2 Svendsen'!E67</f>
        <v>44167</v>
      </c>
      <c r="B64" s="6">
        <f t="shared" si="0"/>
        <v>337</v>
      </c>
      <c r="C64" s="3">
        <f>'[1]S2 Svendsen'!F67</f>
        <v>3.9224999999999994</v>
      </c>
      <c r="D64" s="4"/>
      <c r="E64" s="2">
        <f t="shared" si="1"/>
        <v>3.9224999999999994</v>
      </c>
      <c r="F64" s="2"/>
      <c r="G64" s="8">
        <f t="shared" si="2"/>
        <v>3.848869047619047</v>
      </c>
    </row>
    <row r="65" spans="1:7" x14ac:dyDescent="0.25">
      <c r="A65" s="1">
        <f>'[1]S2 Svendsen'!E68</f>
        <v>44168</v>
      </c>
      <c r="B65" s="6">
        <f t="shared" si="0"/>
        <v>338</v>
      </c>
      <c r="C65" s="3">
        <f>'[1]S2 Svendsen'!F68</f>
        <v>4.0020833333333323</v>
      </c>
      <c r="D65" s="4"/>
      <c r="E65" s="2">
        <f t="shared" si="1"/>
        <v>4.0020833333333323</v>
      </c>
      <c r="F65" s="2"/>
      <c r="G65" s="8">
        <f t="shared" si="2"/>
        <v>3.9304761904761896</v>
      </c>
    </row>
    <row r="66" spans="1:7" x14ac:dyDescent="0.25">
      <c r="A66" s="1">
        <f>'[1]S2 Svendsen'!E69</f>
        <v>44169</v>
      </c>
      <c r="B66" s="6">
        <f t="shared" si="0"/>
        <v>339</v>
      </c>
      <c r="C66" s="3">
        <f>'[1]S2 Svendsen'!F69</f>
        <v>4.0208333333333313</v>
      </c>
      <c r="D66" s="4"/>
      <c r="E66" s="2">
        <f t="shared" si="1"/>
        <v>4.0208333333333313</v>
      </c>
      <c r="F66" s="2"/>
      <c r="G66" s="8">
        <f t="shared" si="2"/>
        <v>3.981547619047618</v>
      </c>
    </row>
    <row r="67" spans="1:7" x14ac:dyDescent="0.25">
      <c r="A67" s="1">
        <f>'[1]S2 Svendsen'!E70</f>
        <v>44170</v>
      </c>
      <c r="B67" s="6">
        <f t="shared" ref="B67:B130" si="3" xml:space="preserve"> A67- DATE(YEAR(A67), 1, 0)</f>
        <v>340</v>
      </c>
      <c r="C67" s="3">
        <f>'[1]S2 Svendsen'!F70</f>
        <v>4.0179166666666646</v>
      </c>
      <c r="D67" s="4"/>
      <c r="E67" s="2">
        <f t="shared" ref="E67:E130" si="4">SUM(C67:D67)</f>
        <v>4.0179166666666646</v>
      </c>
      <c r="F67" s="2"/>
      <c r="G67" s="8">
        <f t="shared" si="2"/>
        <v>4.0033928571428552</v>
      </c>
    </row>
    <row r="68" spans="1:7" x14ac:dyDescent="0.25">
      <c r="A68" s="1">
        <f>'[1]S2 Svendsen'!E71</f>
        <v>44171</v>
      </c>
      <c r="B68" s="6">
        <f t="shared" si="3"/>
        <v>341</v>
      </c>
      <c r="C68" s="3">
        <f>'[1]S2 Svendsen'!F71</f>
        <v>4.0199999999999987</v>
      </c>
      <c r="D68" s="4"/>
      <c r="E68" s="2">
        <f t="shared" si="4"/>
        <v>4.0199999999999987</v>
      </c>
      <c r="F68" s="2"/>
      <c r="G68" s="8">
        <f t="shared" si="2"/>
        <v>4.0171428571428551</v>
      </c>
    </row>
    <row r="69" spans="1:7" x14ac:dyDescent="0.25">
      <c r="A69" s="1">
        <f>'[1]S2 Svendsen'!E72</f>
        <v>44172</v>
      </c>
      <c r="B69" s="6">
        <f t="shared" si="3"/>
        <v>342</v>
      </c>
      <c r="C69" s="3">
        <f>'[1]S2 Svendsen'!F72</f>
        <v>4.0208333333333313</v>
      </c>
      <c r="D69" s="4"/>
      <c r="E69" s="2">
        <f t="shared" si="4"/>
        <v>4.0208333333333313</v>
      </c>
      <c r="F69" s="2"/>
      <c r="G69" s="8">
        <f t="shared" ref="G69:G132" si="5">IF(SUM(C66:C72)=0,G68,AVERAGE(C66:C72))</f>
        <v>4.0216666666666656</v>
      </c>
    </row>
    <row r="70" spans="1:7" x14ac:dyDescent="0.25">
      <c r="A70" s="1">
        <f>'[1]S2 Svendsen'!E73</f>
        <v>44173</v>
      </c>
      <c r="B70" s="6">
        <f t="shared" si="3"/>
        <v>343</v>
      </c>
      <c r="C70" s="3">
        <f>'[1]S2 Svendsen'!F73</f>
        <v>4.0195833333333306</v>
      </c>
      <c r="D70" s="4"/>
      <c r="E70" s="2">
        <f t="shared" si="4"/>
        <v>4.0195833333333306</v>
      </c>
      <c r="F70" s="2"/>
      <c r="G70" s="8">
        <f t="shared" si="5"/>
        <v>4.0389880952380937</v>
      </c>
    </row>
    <row r="71" spans="1:7" x14ac:dyDescent="0.25">
      <c r="A71" s="1">
        <f>'[1]S2 Svendsen'!E74</f>
        <v>44174</v>
      </c>
      <c r="B71" s="6">
        <f t="shared" si="3"/>
        <v>344</v>
      </c>
      <c r="C71" s="3">
        <f>'[1]S2 Svendsen'!F74</f>
        <v>4.018749999999998</v>
      </c>
      <c r="D71" s="4"/>
      <c r="E71" s="2">
        <f t="shared" si="4"/>
        <v>4.018749999999998</v>
      </c>
      <c r="F71" s="2"/>
      <c r="G71" s="8">
        <f t="shared" si="5"/>
        <v>4.0647619047619035</v>
      </c>
    </row>
    <row r="72" spans="1:7" x14ac:dyDescent="0.25">
      <c r="A72" s="1">
        <f>'[1]S2 Svendsen'!E75</f>
        <v>44175</v>
      </c>
      <c r="B72" s="6">
        <f t="shared" si="3"/>
        <v>345</v>
      </c>
      <c r="C72" s="3">
        <f>'[1]S2 Svendsen'!F75</f>
        <v>4.0337499999999995</v>
      </c>
      <c r="D72" s="4"/>
      <c r="E72" s="2">
        <f t="shared" si="4"/>
        <v>4.0337499999999995</v>
      </c>
      <c r="F72" s="2"/>
      <c r="G72" s="8">
        <f t="shared" si="5"/>
        <v>4.0902380952380941</v>
      </c>
    </row>
    <row r="73" spans="1:7" x14ac:dyDescent="0.25">
      <c r="A73" s="1">
        <f>'[1]S2 Svendsen'!E76</f>
        <v>44176</v>
      </c>
      <c r="B73" s="6">
        <f t="shared" si="3"/>
        <v>346</v>
      </c>
      <c r="C73" s="3">
        <f>'[1]S2 Svendsen'!F76</f>
        <v>4.1420833333333329</v>
      </c>
      <c r="D73" s="4"/>
      <c r="E73" s="2">
        <f t="shared" si="4"/>
        <v>4.1420833333333329</v>
      </c>
      <c r="F73" s="2"/>
      <c r="G73" s="8">
        <f t="shared" si="5"/>
        <v>4.1148809523809513</v>
      </c>
    </row>
    <row r="74" spans="1:7" x14ac:dyDescent="0.25">
      <c r="A74" s="1">
        <f>'[1]S2 Svendsen'!E77</f>
        <v>44177</v>
      </c>
      <c r="B74" s="6">
        <f t="shared" si="3"/>
        <v>347</v>
      </c>
      <c r="C74" s="3">
        <f>'[1]S2 Svendsen'!F77</f>
        <v>4.198333333333335</v>
      </c>
      <c r="D74" s="4"/>
      <c r="E74" s="2">
        <f t="shared" si="4"/>
        <v>4.198333333333335</v>
      </c>
      <c r="F74" s="2"/>
      <c r="G74" s="8">
        <f t="shared" si="5"/>
        <v>4.1390476190476182</v>
      </c>
    </row>
    <row r="75" spans="1:7" x14ac:dyDescent="0.25">
      <c r="A75" s="1">
        <f>'[1]S2 Svendsen'!E78</f>
        <v>44178</v>
      </c>
      <c r="B75" s="6">
        <f t="shared" si="3"/>
        <v>348</v>
      </c>
      <c r="C75" s="3">
        <f>'[1]S2 Svendsen'!F78</f>
        <v>4.198333333333335</v>
      </c>
      <c r="D75" s="4"/>
      <c r="E75" s="2">
        <f t="shared" si="4"/>
        <v>4.198333333333335</v>
      </c>
      <c r="F75" s="2"/>
      <c r="G75" s="8">
        <f t="shared" si="5"/>
        <v>4.1632738095238091</v>
      </c>
    </row>
    <row r="76" spans="1:7" x14ac:dyDescent="0.25">
      <c r="A76" s="1">
        <f>'[1]S2 Svendsen'!E79</f>
        <v>44179</v>
      </c>
      <c r="B76" s="6">
        <f t="shared" si="3"/>
        <v>349</v>
      </c>
      <c r="C76" s="3">
        <f>'[1]S2 Svendsen'!F79</f>
        <v>4.1933333333333325</v>
      </c>
      <c r="D76" s="4"/>
      <c r="E76" s="2">
        <f t="shared" si="4"/>
        <v>4.1933333333333325</v>
      </c>
      <c r="F76" s="2"/>
      <c r="G76" s="8">
        <f t="shared" si="5"/>
        <v>4.1852976190476188</v>
      </c>
    </row>
    <row r="77" spans="1:7" x14ac:dyDescent="0.25">
      <c r="A77" s="1">
        <f>'[1]S2 Svendsen'!E80</f>
        <v>44180</v>
      </c>
      <c r="B77" s="6">
        <f t="shared" si="3"/>
        <v>350</v>
      </c>
      <c r="C77" s="3">
        <f>'[1]S2 Svendsen'!F80</f>
        <v>4.1887499999999998</v>
      </c>
      <c r="D77" s="4"/>
      <c r="E77" s="2">
        <f t="shared" si="4"/>
        <v>4.1887499999999998</v>
      </c>
      <c r="F77" s="2"/>
      <c r="G77" s="8">
        <f t="shared" si="5"/>
        <v>4.1917261904761904</v>
      </c>
    </row>
    <row r="78" spans="1:7" x14ac:dyDescent="0.25">
      <c r="A78" s="1">
        <f>'[1]S2 Svendsen'!E81</f>
        <v>44181</v>
      </c>
      <c r="B78" s="6">
        <f t="shared" si="3"/>
        <v>351</v>
      </c>
      <c r="C78" s="3">
        <f>'[1]S2 Svendsen'!F81</f>
        <v>4.1883333333333326</v>
      </c>
      <c r="D78" s="4"/>
      <c r="E78" s="2">
        <f t="shared" si="4"/>
        <v>4.1883333333333326</v>
      </c>
      <c r="F78" s="2"/>
      <c r="G78" s="8">
        <f t="shared" si="5"/>
        <v>4.1903571428571427</v>
      </c>
    </row>
    <row r="79" spans="1:7" x14ac:dyDescent="0.25">
      <c r="A79" s="1">
        <f>'[1]S2 Svendsen'!E82</f>
        <v>44182</v>
      </c>
      <c r="B79" s="6">
        <f t="shared" si="3"/>
        <v>352</v>
      </c>
      <c r="C79" s="3">
        <f>'[1]S2 Svendsen'!F82</f>
        <v>4.1879166666666663</v>
      </c>
      <c r="D79" s="4"/>
      <c r="E79" s="2">
        <f t="shared" si="4"/>
        <v>4.1879166666666663</v>
      </c>
      <c r="F79" s="2"/>
      <c r="G79" s="8">
        <f t="shared" si="5"/>
        <v>4.1889880952380949</v>
      </c>
    </row>
    <row r="80" spans="1:7" x14ac:dyDescent="0.25">
      <c r="A80" s="1">
        <f>'[1]S2 Svendsen'!E83</f>
        <v>44183</v>
      </c>
      <c r="B80" s="6">
        <f t="shared" si="3"/>
        <v>353</v>
      </c>
      <c r="C80" s="3">
        <f>'[1]S2 Svendsen'!F83</f>
        <v>4.1870833333333337</v>
      </c>
      <c r="D80" s="4"/>
      <c r="E80" s="2">
        <f t="shared" si="4"/>
        <v>4.1870833333333337</v>
      </c>
      <c r="F80" s="2"/>
      <c r="G80" s="8">
        <f t="shared" si="5"/>
        <v>4.1885714285714277</v>
      </c>
    </row>
    <row r="81" spans="1:7" x14ac:dyDescent="0.25">
      <c r="A81" s="1">
        <f>'[1]S2 Svendsen'!E84</f>
        <v>44184</v>
      </c>
      <c r="B81" s="6">
        <f t="shared" si="3"/>
        <v>354</v>
      </c>
      <c r="C81" s="3">
        <f>'[1]S2 Svendsen'!F84</f>
        <v>4.1887499999999989</v>
      </c>
      <c r="D81" s="4"/>
      <c r="E81" s="2">
        <f t="shared" si="4"/>
        <v>4.1887499999999989</v>
      </c>
      <c r="F81" s="2"/>
      <c r="G81" s="8">
        <f t="shared" si="5"/>
        <v>4.1886309523809517</v>
      </c>
    </row>
    <row r="82" spans="1:7" x14ac:dyDescent="0.25">
      <c r="A82" s="1">
        <f>'[1]S2 Svendsen'!E85</f>
        <v>44185</v>
      </c>
      <c r="B82" s="6">
        <f t="shared" si="3"/>
        <v>355</v>
      </c>
      <c r="C82" s="3">
        <f>'[1]S2 Svendsen'!F85</f>
        <v>4.1887499999999989</v>
      </c>
      <c r="D82" s="4"/>
      <c r="E82" s="2">
        <f t="shared" si="4"/>
        <v>4.1887499999999989</v>
      </c>
      <c r="F82" s="2"/>
      <c r="G82" s="8">
        <f t="shared" si="5"/>
        <v>4.1731547619047609</v>
      </c>
    </row>
    <row r="83" spans="1:7" x14ac:dyDescent="0.25">
      <c r="A83" s="1">
        <f>'[1]S2 Svendsen'!E86</f>
        <v>44186</v>
      </c>
      <c r="B83" s="6">
        <f t="shared" si="3"/>
        <v>356</v>
      </c>
      <c r="C83" s="3">
        <f>'[1]S2 Svendsen'!F86</f>
        <v>4.1904166666666658</v>
      </c>
      <c r="D83" s="4"/>
      <c r="E83" s="2">
        <f t="shared" si="4"/>
        <v>4.1904166666666658</v>
      </c>
      <c r="F83" s="2"/>
      <c r="G83" s="8">
        <f t="shared" si="5"/>
        <v>4.1698214285714279</v>
      </c>
    </row>
    <row r="84" spans="1:7" x14ac:dyDescent="0.25">
      <c r="A84" s="1">
        <f>'[1]S2 Svendsen'!E87</f>
        <v>44187</v>
      </c>
      <c r="B84" s="6">
        <f t="shared" si="3"/>
        <v>357</v>
      </c>
      <c r="C84" s="3">
        <f>'[1]S2 Svendsen'!F87</f>
        <v>4.1891666666666669</v>
      </c>
      <c r="D84" s="4"/>
      <c r="E84" s="2">
        <f t="shared" si="4"/>
        <v>4.1891666666666669</v>
      </c>
      <c r="F84" s="2"/>
      <c r="G84" s="8">
        <f t="shared" si="5"/>
        <v>4.1893452380952381</v>
      </c>
    </row>
    <row r="85" spans="1:7" x14ac:dyDescent="0.25">
      <c r="A85" s="1">
        <f>'[1]S2 Svendsen'!E88</f>
        <v>44188</v>
      </c>
      <c r="B85" s="6">
        <f t="shared" si="3"/>
        <v>358</v>
      </c>
      <c r="C85" s="3">
        <f>'[1]S2 Svendsen'!F88</f>
        <v>4.080000000000001</v>
      </c>
      <c r="D85" s="4"/>
      <c r="E85" s="2">
        <f t="shared" si="4"/>
        <v>4.080000000000001</v>
      </c>
      <c r="F85" s="2"/>
      <c r="G85" s="8">
        <f t="shared" si="5"/>
        <v>4.1928571428571431</v>
      </c>
    </row>
    <row r="86" spans="1:7" x14ac:dyDescent="0.25">
      <c r="A86" s="1">
        <f>'[1]S2 Svendsen'!E89</f>
        <v>44189</v>
      </c>
      <c r="B86" s="6">
        <f t="shared" si="3"/>
        <v>359</v>
      </c>
      <c r="C86" s="3">
        <f>'[1]S2 Svendsen'!F89</f>
        <v>4.1645833333333337</v>
      </c>
      <c r="D86" s="4"/>
      <c r="E86" s="2">
        <f t="shared" si="4"/>
        <v>4.1645833333333337</v>
      </c>
      <c r="F86" s="2"/>
      <c r="G86" s="8">
        <f t="shared" si="5"/>
        <v>4.2017261904761911</v>
      </c>
    </row>
    <row r="87" spans="1:7" x14ac:dyDescent="0.25">
      <c r="A87" s="1">
        <f>'[1]S2 Svendsen'!E90</f>
        <v>44190</v>
      </c>
      <c r="B87" s="6">
        <f t="shared" si="3"/>
        <v>360</v>
      </c>
      <c r="C87" s="3">
        <f>'[1]S2 Svendsen'!F90</f>
        <v>4.3237500000000004</v>
      </c>
      <c r="D87" s="4"/>
      <c r="E87" s="2">
        <f t="shared" si="4"/>
        <v>4.3237500000000004</v>
      </c>
      <c r="F87" s="2"/>
      <c r="G87" s="8">
        <f t="shared" si="5"/>
        <v>4.1941666666666668</v>
      </c>
    </row>
    <row r="88" spans="1:7" x14ac:dyDescent="0.25">
      <c r="A88" s="1">
        <f>'[1]S2 Svendsen'!E91</f>
        <v>44191</v>
      </c>
      <c r="B88" s="6">
        <f t="shared" si="3"/>
        <v>361</v>
      </c>
      <c r="C88" s="3">
        <f>'[1]S2 Svendsen'!F91</f>
        <v>4.2133333333333329</v>
      </c>
      <c r="D88" s="4"/>
      <c r="E88" s="2">
        <f t="shared" si="4"/>
        <v>4.2133333333333329</v>
      </c>
      <c r="F88" s="2"/>
      <c r="G88" s="8">
        <f t="shared" si="5"/>
        <v>4.1854761904761908</v>
      </c>
    </row>
    <row r="89" spans="1:7" x14ac:dyDescent="0.25">
      <c r="A89" s="1">
        <f>'[1]S2 Svendsen'!E92</f>
        <v>44192</v>
      </c>
      <c r="B89" s="6">
        <f t="shared" si="3"/>
        <v>362</v>
      </c>
      <c r="C89" s="3">
        <f>'[1]S2 Svendsen'!F92</f>
        <v>4.2508333333333352</v>
      </c>
      <c r="D89" s="4"/>
      <c r="E89" s="2">
        <f t="shared" si="4"/>
        <v>4.2508333333333352</v>
      </c>
      <c r="F89" s="2"/>
      <c r="G89" s="8">
        <f t="shared" si="5"/>
        <v>4.2069047619047621</v>
      </c>
    </row>
    <row r="90" spans="1:7" x14ac:dyDescent="0.25">
      <c r="A90" s="1">
        <f>'[1]S2 Svendsen'!E93</f>
        <v>44193</v>
      </c>
      <c r="B90" s="6">
        <f t="shared" si="3"/>
        <v>363</v>
      </c>
      <c r="C90" s="3">
        <f>'[1]S2 Svendsen'!F93</f>
        <v>4.1375000000000002</v>
      </c>
      <c r="D90" s="4"/>
      <c r="E90" s="2">
        <f t="shared" si="4"/>
        <v>4.1375000000000002</v>
      </c>
      <c r="F90" s="2"/>
      <c r="G90" s="8">
        <f t="shared" si="5"/>
        <v>4.2276785714285721</v>
      </c>
    </row>
    <row r="91" spans="1:7" x14ac:dyDescent="0.25">
      <c r="A91" s="1">
        <f>'[1]S2 Svendsen'!E94</f>
        <v>44194</v>
      </c>
      <c r="B91" s="6">
        <f t="shared" si="3"/>
        <v>364</v>
      </c>
      <c r="C91" s="3">
        <f>'[1]S2 Svendsen'!F94</f>
        <v>4.1283333333333339</v>
      </c>
      <c r="D91" s="4"/>
      <c r="E91" s="2">
        <f t="shared" si="4"/>
        <v>4.1283333333333339</v>
      </c>
      <c r="F91" s="2"/>
      <c r="G91" s="8">
        <f t="shared" si="5"/>
        <v>4.2257142857142869</v>
      </c>
    </row>
    <row r="92" spans="1:7" x14ac:dyDescent="0.25">
      <c r="A92" s="1">
        <f>'[1]S2 Svendsen'!E95</f>
        <v>44195</v>
      </c>
      <c r="B92" s="6">
        <f t="shared" si="3"/>
        <v>365</v>
      </c>
      <c r="C92" s="3">
        <f>'[1]S2 Svendsen'!F95</f>
        <v>4.2300000000000004</v>
      </c>
      <c r="D92" s="4"/>
      <c r="E92" s="2">
        <f t="shared" si="4"/>
        <v>4.2300000000000004</v>
      </c>
      <c r="F92" s="2"/>
      <c r="G92" s="8">
        <f t="shared" si="5"/>
        <v>4.2395238095238108</v>
      </c>
    </row>
    <row r="93" spans="1:7" x14ac:dyDescent="0.25">
      <c r="A93" s="1">
        <f>'[1]S2 Svendsen'!E96</f>
        <v>44196</v>
      </c>
      <c r="B93" s="6">
        <f t="shared" si="3"/>
        <v>366</v>
      </c>
      <c r="C93" s="3">
        <f>'[1]S2 Svendsen'!F96</f>
        <v>4.3100000000000014</v>
      </c>
      <c r="D93" s="4"/>
      <c r="E93" s="2">
        <f t="shared" si="4"/>
        <v>4.3100000000000014</v>
      </c>
      <c r="F93" s="2"/>
      <c r="G93" s="8">
        <f t="shared" si="5"/>
        <v>4.2479761904761917</v>
      </c>
    </row>
    <row r="94" spans="1:7" x14ac:dyDescent="0.25">
      <c r="A94" s="1">
        <f>'[1]S2 Svendsen'!E97</f>
        <v>44197</v>
      </c>
      <c r="B94" s="6">
        <f t="shared" si="3"/>
        <v>1</v>
      </c>
      <c r="C94" s="3">
        <f>'[1]S2 Svendsen'!F97</f>
        <v>4.3100000000000014</v>
      </c>
      <c r="D94" s="4"/>
      <c r="E94" s="2">
        <f t="shared" si="4"/>
        <v>4.3100000000000014</v>
      </c>
      <c r="F94" s="2"/>
      <c r="G94" s="8">
        <f t="shared" si="5"/>
        <v>4.2727976190476209</v>
      </c>
    </row>
    <row r="95" spans="1:7" x14ac:dyDescent="0.25">
      <c r="A95" s="1">
        <f>'[1]S2 Svendsen'!E98</f>
        <v>44198</v>
      </c>
      <c r="B95" s="6">
        <f t="shared" si="3"/>
        <v>2</v>
      </c>
      <c r="C95" s="3">
        <f>'[1]S2 Svendsen'!F98</f>
        <v>4.3100000000000014</v>
      </c>
      <c r="D95" s="4"/>
      <c r="E95" s="2">
        <f t="shared" si="4"/>
        <v>4.3100000000000014</v>
      </c>
      <c r="F95" s="2"/>
      <c r="G95" s="8">
        <f t="shared" si="5"/>
        <v>4.298988095238097</v>
      </c>
    </row>
    <row r="96" spans="1:7" x14ac:dyDescent="0.25">
      <c r="A96" s="1">
        <f>'[1]S2 Svendsen'!E99</f>
        <v>44199</v>
      </c>
      <c r="B96" s="6">
        <f t="shared" si="3"/>
        <v>3</v>
      </c>
      <c r="C96" s="3">
        <f>'[1]S2 Svendsen'!F99</f>
        <v>4.3100000000000014</v>
      </c>
      <c r="D96" s="4"/>
      <c r="E96" s="2">
        <f t="shared" si="4"/>
        <v>4.3100000000000014</v>
      </c>
      <c r="F96" s="2"/>
      <c r="G96" s="8">
        <f t="shared" si="5"/>
        <v>4.310833333333334</v>
      </c>
    </row>
    <row r="97" spans="1:7" x14ac:dyDescent="0.25">
      <c r="A97" s="1">
        <f>'[1]S2 Svendsen'!E100</f>
        <v>44200</v>
      </c>
      <c r="B97" s="6">
        <f t="shared" si="3"/>
        <v>4</v>
      </c>
      <c r="C97" s="3">
        <f>'[1]S2 Svendsen'!F100</f>
        <v>4.3112500000000002</v>
      </c>
      <c r="D97" s="4"/>
      <c r="E97" s="2">
        <f t="shared" si="4"/>
        <v>4.3112500000000002</v>
      </c>
      <c r="F97" s="2"/>
      <c r="G97" s="8">
        <f t="shared" si="5"/>
        <v>4.3116666666666674</v>
      </c>
    </row>
    <row r="98" spans="1:7" x14ac:dyDescent="0.25">
      <c r="A98" s="1">
        <f>'[1]S2 Svendsen'!E101</f>
        <v>44201</v>
      </c>
      <c r="B98" s="6">
        <f t="shared" si="3"/>
        <v>5</v>
      </c>
      <c r="C98" s="3">
        <f>'[1]S2 Svendsen'!F101</f>
        <v>4.3116666666666674</v>
      </c>
      <c r="D98" s="4"/>
      <c r="E98" s="2">
        <f t="shared" si="4"/>
        <v>4.3116666666666674</v>
      </c>
      <c r="F98" s="2"/>
      <c r="G98" s="8">
        <f t="shared" si="5"/>
        <v>4.3129166666666672</v>
      </c>
    </row>
    <row r="99" spans="1:7" x14ac:dyDescent="0.25">
      <c r="A99" s="1">
        <f>'[1]S2 Svendsen'!E102</f>
        <v>44202</v>
      </c>
      <c r="B99" s="6">
        <f t="shared" si="3"/>
        <v>6</v>
      </c>
      <c r="C99" s="3">
        <f>'[1]S2 Svendsen'!F102</f>
        <v>4.3129166666666663</v>
      </c>
      <c r="D99" s="4"/>
      <c r="E99" s="2">
        <f t="shared" si="4"/>
        <v>4.3129166666666663</v>
      </c>
      <c r="F99" s="2"/>
      <c r="G99" s="8">
        <f t="shared" si="5"/>
        <v>4.3141666666666669</v>
      </c>
    </row>
    <row r="100" spans="1:7" x14ac:dyDescent="0.25">
      <c r="A100" s="1">
        <f>'[1]S2 Svendsen'!E103</f>
        <v>44203</v>
      </c>
      <c r="B100" s="6">
        <f t="shared" si="3"/>
        <v>7</v>
      </c>
      <c r="C100" s="3">
        <f>'[1]S2 Svendsen'!F103</f>
        <v>4.315833333333333</v>
      </c>
      <c r="D100" s="4"/>
      <c r="E100" s="2">
        <f t="shared" si="4"/>
        <v>4.315833333333333</v>
      </c>
      <c r="F100" s="2"/>
      <c r="G100" s="8">
        <f t="shared" si="5"/>
        <v>4.3155952380952369</v>
      </c>
    </row>
    <row r="101" spans="1:7" x14ac:dyDescent="0.25">
      <c r="A101" s="1">
        <f>'[1]S2 Svendsen'!E104</f>
        <v>44204</v>
      </c>
      <c r="B101" s="6">
        <f t="shared" si="3"/>
        <v>8</v>
      </c>
      <c r="C101" s="3">
        <f>'[1]S2 Svendsen'!F104</f>
        <v>4.3187499999999979</v>
      </c>
      <c r="D101" s="4"/>
      <c r="E101" s="2">
        <f t="shared" si="4"/>
        <v>4.3187499999999979</v>
      </c>
      <c r="F101" s="2"/>
      <c r="G101" s="8">
        <f t="shared" si="5"/>
        <v>4.3166666666666655</v>
      </c>
    </row>
    <row r="102" spans="1:7" x14ac:dyDescent="0.25">
      <c r="A102" s="1">
        <f>'[1]S2 Svendsen'!E105</f>
        <v>44205</v>
      </c>
      <c r="B102" s="6">
        <f t="shared" si="3"/>
        <v>9</v>
      </c>
      <c r="C102" s="3">
        <f>'[1]S2 Svendsen'!F105</f>
        <v>4.3187499999999988</v>
      </c>
      <c r="D102" s="4"/>
      <c r="E102" s="2">
        <f t="shared" si="4"/>
        <v>4.3187499999999988</v>
      </c>
      <c r="F102" s="2"/>
      <c r="G102" s="8">
        <f t="shared" si="5"/>
        <v>4.3322023809523795</v>
      </c>
    </row>
    <row r="103" spans="1:7" x14ac:dyDescent="0.25">
      <c r="A103" s="1">
        <f>'[1]S2 Svendsen'!E106</f>
        <v>44206</v>
      </c>
      <c r="B103" s="6">
        <f t="shared" si="3"/>
        <v>10</v>
      </c>
      <c r="C103" s="3">
        <f>'[1]S2 Svendsen'!F106</f>
        <v>4.3199999999999976</v>
      </c>
      <c r="D103" s="4"/>
      <c r="E103" s="2">
        <f t="shared" si="4"/>
        <v>4.3199999999999976</v>
      </c>
      <c r="F103" s="2"/>
      <c r="G103" s="8">
        <f t="shared" si="5"/>
        <v>4.3603571428571417</v>
      </c>
    </row>
    <row r="104" spans="1:7" x14ac:dyDescent="0.25">
      <c r="A104" s="1">
        <f>'[1]S2 Svendsen'!E107</f>
        <v>44207</v>
      </c>
      <c r="B104" s="6">
        <f t="shared" si="3"/>
        <v>11</v>
      </c>
      <c r="C104" s="3">
        <f>'[1]S2 Svendsen'!F107</f>
        <v>4.3187499999999979</v>
      </c>
      <c r="D104" s="4"/>
      <c r="E104" s="2">
        <f t="shared" si="4"/>
        <v>4.3187499999999979</v>
      </c>
      <c r="F104" s="2"/>
      <c r="G104" s="8">
        <f t="shared" si="5"/>
        <v>4.3880952380952376</v>
      </c>
    </row>
    <row r="105" spans="1:7" x14ac:dyDescent="0.25">
      <c r="A105" s="1">
        <f>'[1]S2 Svendsen'!E108</f>
        <v>44208</v>
      </c>
      <c r="B105" s="6">
        <f t="shared" si="3"/>
        <v>12</v>
      </c>
      <c r="C105" s="3">
        <f>'[1]S2 Svendsen'!F108</f>
        <v>4.4204166666666689</v>
      </c>
      <c r="D105" s="4"/>
      <c r="E105" s="2">
        <f t="shared" si="4"/>
        <v>4.4204166666666689</v>
      </c>
      <c r="F105" s="2"/>
      <c r="G105" s="8">
        <f t="shared" si="5"/>
        <v>4.4154166666666672</v>
      </c>
    </row>
    <row r="106" spans="1:7" x14ac:dyDescent="0.25">
      <c r="A106" s="1">
        <f>'[1]S2 Svendsen'!E109</f>
        <v>44209</v>
      </c>
      <c r="B106" s="6">
        <f t="shared" si="3"/>
        <v>13</v>
      </c>
      <c r="C106" s="3">
        <f>'[1]S2 Svendsen'!F109</f>
        <v>4.5100000000000007</v>
      </c>
      <c r="D106" s="4"/>
      <c r="E106" s="2">
        <f t="shared" si="4"/>
        <v>4.5100000000000007</v>
      </c>
      <c r="F106" s="2"/>
      <c r="G106" s="8">
        <f t="shared" si="5"/>
        <v>4.4427380952380959</v>
      </c>
    </row>
    <row r="107" spans="1:7" x14ac:dyDescent="0.25">
      <c r="A107" s="1">
        <f>'[1]S2 Svendsen'!E110</f>
        <v>44210</v>
      </c>
      <c r="B107" s="6">
        <f t="shared" si="3"/>
        <v>14</v>
      </c>
      <c r="C107" s="3">
        <f>'[1]S2 Svendsen'!F110</f>
        <v>4.5100000000000007</v>
      </c>
      <c r="D107" s="4"/>
      <c r="E107" s="2">
        <f t="shared" si="4"/>
        <v>4.5100000000000007</v>
      </c>
      <c r="F107" s="2"/>
      <c r="G107" s="8">
        <f t="shared" si="5"/>
        <v>4.4698809523809535</v>
      </c>
    </row>
    <row r="108" spans="1:7" x14ac:dyDescent="0.25">
      <c r="A108" s="1">
        <f>'[1]S2 Svendsen'!E111</f>
        <v>44211</v>
      </c>
      <c r="B108" s="6">
        <f t="shared" si="3"/>
        <v>15</v>
      </c>
      <c r="C108" s="3">
        <f>'[1]S2 Svendsen'!F111</f>
        <v>4.5100000000000007</v>
      </c>
      <c r="D108" s="4"/>
      <c r="E108" s="2">
        <f t="shared" si="4"/>
        <v>4.5100000000000007</v>
      </c>
      <c r="F108" s="2"/>
      <c r="G108" s="8">
        <f t="shared" si="5"/>
        <v>4.4963095238095248</v>
      </c>
    </row>
    <row r="109" spans="1:7" x14ac:dyDescent="0.25">
      <c r="A109" s="1">
        <f>'[1]S2 Svendsen'!E112</f>
        <v>44212</v>
      </c>
      <c r="B109" s="6">
        <f t="shared" si="3"/>
        <v>16</v>
      </c>
      <c r="C109" s="3">
        <f>'[1]S2 Svendsen'!F112</f>
        <v>4.5100000000000007</v>
      </c>
      <c r="D109" s="4"/>
      <c r="E109" s="2">
        <f t="shared" si="4"/>
        <v>4.5100000000000007</v>
      </c>
      <c r="F109" s="2"/>
      <c r="G109" s="8">
        <f t="shared" si="5"/>
        <v>4.503750000000001</v>
      </c>
    </row>
    <row r="110" spans="1:7" x14ac:dyDescent="0.25">
      <c r="A110" s="1">
        <f>'[1]S2 Svendsen'!E113</f>
        <v>44213</v>
      </c>
      <c r="B110" s="6">
        <f t="shared" si="3"/>
        <v>17</v>
      </c>
      <c r="C110" s="3">
        <f>'[1]S2 Svendsen'!F113</f>
        <v>4.5100000000000007</v>
      </c>
      <c r="D110" s="4"/>
      <c r="E110" s="2">
        <f t="shared" si="4"/>
        <v>4.5100000000000007</v>
      </c>
      <c r="F110" s="2"/>
      <c r="G110" s="8">
        <f t="shared" si="5"/>
        <v>4.5027083333333335</v>
      </c>
    </row>
    <row r="111" spans="1:7" x14ac:dyDescent="0.25">
      <c r="A111" s="1">
        <f>'[1]S2 Svendsen'!E114</f>
        <v>44214</v>
      </c>
      <c r="B111" s="6">
        <f t="shared" si="3"/>
        <v>18</v>
      </c>
      <c r="C111" s="3">
        <f>'[1]S2 Svendsen'!F114</f>
        <v>4.503750000000001</v>
      </c>
      <c r="D111" s="4"/>
      <c r="E111" s="2">
        <f t="shared" si="4"/>
        <v>4.503750000000001</v>
      </c>
      <c r="F111" s="2"/>
      <c r="G111" s="8">
        <f t="shared" si="5"/>
        <v>4.4989583333333343</v>
      </c>
    </row>
    <row r="112" spans="1:7" x14ac:dyDescent="0.25">
      <c r="A112" s="1">
        <f>'[1]S2 Svendsen'!E115</f>
        <v>44215</v>
      </c>
      <c r="B112" s="6">
        <f t="shared" si="3"/>
        <v>19</v>
      </c>
      <c r="C112" s="3">
        <f>'[1]S2 Svendsen'!F115</f>
        <v>4.472500000000001</v>
      </c>
      <c r="D112" s="4"/>
      <c r="E112" s="2">
        <f t="shared" si="4"/>
        <v>4.472500000000001</v>
      </c>
      <c r="F112" s="2"/>
      <c r="G112" s="8">
        <f t="shared" si="5"/>
        <v>4.4989583333333352</v>
      </c>
    </row>
    <row r="113" spans="1:7" x14ac:dyDescent="0.25">
      <c r="A113" s="1">
        <f>'[1]S2 Svendsen'!E116</f>
        <v>44216</v>
      </c>
      <c r="B113" s="6">
        <f t="shared" si="3"/>
        <v>20</v>
      </c>
      <c r="C113" s="3"/>
      <c r="D113" s="5">
        <f>'[1]S2 Svendsen'!F116</f>
        <v>4.1091666666666669</v>
      </c>
      <c r="E113" s="2">
        <f t="shared" si="4"/>
        <v>4.1091666666666669</v>
      </c>
      <c r="F113" s="2"/>
      <c r="G113" s="8">
        <f t="shared" si="5"/>
        <v>4.4989583333333343</v>
      </c>
    </row>
    <row r="114" spans="1:7" x14ac:dyDescent="0.25">
      <c r="A114" s="1">
        <f>'[1]S2 Svendsen'!E117</f>
        <v>44217</v>
      </c>
      <c r="B114" s="6">
        <f t="shared" si="3"/>
        <v>21</v>
      </c>
      <c r="C114" s="3">
        <f>'[1]S2 Svendsen'!F117</f>
        <v>4.4875000000000025</v>
      </c>
      <c r="D114" s="4"/>
      <c r="E114" s="2">
        <f t="shared" si="4"/>
        <v>4.4875000000000025</v>
      </c>
      <c r="F114" s="2"/>
      <c r="G114" s="8">
        <f t="shared" si="5"/>
        <v>4.4959027777777791</v>
      </c>
    </row>
    <row r="115" spans="1:7" x14ac:dyDescent="0.25">
      <c r="A115" s="1">
        <f>'[1]S2 Svendsen'!E118</f>
        <v>44218</v>
      </c>
      <c r="B115" s="6">
        <f t="shared" si="3"/>
        <v>22</v>
      </c>
      <c r="C115" s="3">
        <f>'[1]S2 Svendsen'!F118</f>
        <v>4.5100000000000007</v>
      </c>
      <c r="D115" s="4"/>
      <c r="E115" s="2">
        <f t="shared" si="4"/>
        <v>4.5100000000000007</v>
      </c>
      <c r="F115" s="2"/>
      <c r="G115" s="8">
        <f t="shared" si="5"/>
        <v>4.4865277777777797</v>
      </c>
    </row>
    <row r="116" spans="1:7" x14ac:dyDescent="0.25">
      <c r="A116" s="1">
        <f>'[1]S2 Svendsen'!E119</f>
        <v>44219</v>
      </c>
      <c r="B116" s="6">
        <f t="shared" si="3"/>
        <v>23</v>
      </c>
      <c r="C116" s="3">
        <f>'[1]S2 Svendsen'!F119</f>
        <v>4.5100000000000007</v>
      </c>
      <c r="D116" s="4"/>
      <c r="E116" s="2">
        <f t="shared" si="4"/>
        <v>4.5100000000000007</v>
      </c>
      <c r="F116" s="2"/>
      <c r="G116" s="8">
        <f t="shared" si="5"/>
        <v>4.4795138888888895</v>
      </c>
    </row>
    <row r="117" spans="1:7" x14ac:dyDescent="0.25">
      <c r="A117" s="1">
        <f>'[1]S2 Svendsen'!E120</f>
        <v>44220</v>
      </c>
      <c r="B117" s="6">
        <f t="shared" si="3"/>
        <v>24</v>
      </c>
      <c r="C117" s="3">
        <f>'[1]S2 Svendsen'!F120</f>
        <v>4.4916666666666671</v>
      </c>
      <c r="D117" s="4"/>
      <c r="E117" s="2">
        <f t="shared" si="4"/>
        <v>4.4916666666666671</v>
      </c>
      <c r="F117" s="2"/>
      <c r="G117" s="8">
        <f t="shared" si="5"/>
        <v>4.4725297619047621</v>
      </c>
    </row>
    <row r="118" spans="1:7" x14ac:dyDescent="0.25">
      <c r="A118" s="1">
        <f>'[1]S2 Svendsen'!E121</f>
        <v>44221</v>
      </c>
      <c r="B118" s="6">
        <f t="shared" si="3"/>
        <v>25</v>
      </c>
      <c r="C118" s="3">
        <f>'[1]S2 Svendsen'!F121</f>
        <v>4.4475000000000025</v>
      </c>
      <c r="D118" s="4"/>
      <c r="E118" s="2">
        <f t="shared" si="4"/>
        <v>4.4475000000000025</v>
      </c>
      <c r="F118" s="2"/>
      <c r="G118" s="8">
        <f t="shared" si="5"/>
        <v>4.4465178571428581</v>
      </c>
    </row>
    <row r="119" spans="1:7" x14ac:dyDescent="0.25">
      <c r="A119" s="1">
        <f>'[1]S2 Svendsen'!E122</f>
        <v>44222</v>
      </c>
      <c r="B119" s="6">
        <f t="shared" si="3"/>
        <v>26</v>
      </c>
      <c r="C119" s="3">
        <f>'[1]S2 Svendsen'!F122</f>
        <v>4.4304166666666678</v>
      </c>
      <c r="D119" s="4"/>
      <c r="E119" s="2">
        <f t="shared" si="4"/>
        <v>4.4304166666666678</v>
      </c>
      <c r="F119" s="2"/>
      <c r="G119" s="8">
        <f t="shared" si="5"/>
        <v>4.446279761904762</v>
      </c>
    </row>
    <row r="120" spans="1:7" x14ac:dyDescent="0.25">
      <c r="A120" s="1">
        <f>'[1]S2 Svendsen'!E123</f>
        <v>44223</v>
      </c>
      <c r="B120" s="6">
        <f t="shared" si="3"/>
        <v>27</v>
      </c>
      <c r="C120" s="3">
        <f>'[1]S2 Svendsen'!F123</f>
        <v>4.430625</v>
      </c>
      <c r="D120" s="4"/>
      <c r="E120" s="2">
        <f t="shared" si="4"/>
        <v>4.430625</v>
      </c>
      <c r="F120" s="2"/>
      <c r="G120" s="8">
        <f t="shared" si="5"/>
        <v>4.4302593537414969</v>
      </c>
    </row>
    <row r="121" spans="1:7" x14ac:dyDescent="0.25">
      <c r="A121" s="1">
        <f>'[1]S2 Svendsen'!E124</f>
        <v>44224</v>
      </c>
      <c r="B121" s="6">
        <f t="shared" si="3"/>
        <v>28</v>
      </c>
      <c r="C121" s="3">
        <f>'[1]S2 Svendsen'!F124</f>
        <v>4.3054166666666669</v>
      </c>
      <c r="D121" s="4"/>
      <c r="E121" s="2">
        <f t="shared" si="4"/>
        <v>4.3054166666666669</v>
      </c>
      <c r="F121" s="2"/>
      <c r="G121" s="8">
        <f t="shared" si="5"/>
        <v>4.4060331632653069</v>
      </c>
    </row>
    <row r="122" spans="1:7" x14ac:dyDescent="0.25">
      <c r="A122" s="1">
        <f>'[1]S2 Svendsen'!E125</f>
        <v>44225</v>
      </c>
      <c r="B122" s="6">
        <f t="shared" si="3"/>
        <v>29</v>
      </c>
      <c r="C122" s="3">
        <f>'[1]S2 Svendsen'!F125</f>
        <v>4.508333333333332</v>
      </c>
      <c r="D122" s="4"/>
      <c r="E122" s="2">
        <f t="shared" si="4"/>
        <v>4.508333333333332</v>
      </c>
      <c r="F122" s="2"/>
      <c r="G122" s="8">
        <f t="shared" si="5"/>
        <v>4.3881164965986397</v>
      </c>
    </row>
    <row r="123" spans="1:7" x14ac:dyDescent="0.25">
      <c r="A123" s="1">
        <f>'[1]S2 Svendsen'!E126</f>
        <v>44226</v>
      </c>
      <c r="B123" s="6">
        <f t="shared" si="3"/>
        <v>30</v>
      </c>
      <c r="C123" s="3">
        <f>'[1]S2 Svendsen'!F126</f>
        <v>4.3978571428571422</v>
      </c>
      <c r="D123" s="4"/>
      <c r="E123" s="2">
        <f t="shared" si="4"/>
        <v>4.3978571428571422</v>
      </c>
      <c r="F123" s="2"/>
      <c r="G123" s="8">
        <f t="shared" si="5"/>
        <v>4.3810664682539686</v>
      </c>
    </row>
    <row r="124" spans="1:7" x14ac:dyDescent="0.25">
      <c r="A124" s="1">
        <f>'[1]S2 Svendsen'!E127</f>
        <v>44227</v>
      </c>
      <c r="B124" s="6">
        <f t="shared" si="3"/>
        <v>31</v>
      </c>
      <c r="C124" s="3">
        <f>'[1]S2 Svendsen'!F127</f>
        <v>4.3220833333333344</v>
      </c>
      <c r="D124" s="4"/>
      <c r="E124" s="2">
        <f t="shared" si="4"/>
        <v>4.3220833333333344</v>
      </c>
      <c r="F124" s="2"/>
      <c r="G124" s="8">
        <f t="shared" si="5"/>
        <v>4.3711547619047622</v>
      </c>
    </row>
    <row r="125" spans="1:7" x14ac:dyDescent="0.25">
      <c r="A125" s="1">
        <f>'[1]S2 Svendsen'!E128</f>
        <v>44228</v>
      </c>
      <c r="B125" s="6">
        <f t="shared" si="3"/>
        <v>32</v>
      </c>
      <c r="C125" s="3">
        <f>'[1]S2 Svendsen'!F128</f>
        <v>4.3220833333333344</v>
      </c>
      <c r="D125" s="4"/>
      <c r="E125" s="2">
        <f t="shared" si="4"/>
        <v>4.3220833333333344</v>
      </c>
      <c r="F125" s="2"/>
      <c r="G125" s="8">
        <f t="shared" si="5"/>
        <v>4.374488095238096</v>
      </c>
    </row>
    <row r="126" spans="1:7" x14ac:dyDescent="0.25">
      <c r="A126" s="1">
        <f>'[1]S2 Svendsen'!E129</f>
        <v>44229</v>
      </c>
      <c r="B126" s="6">
        <f t="shared" si="3"/>
        <v>33</v>
      </c>
      <c r="C126" s="3"/>
      <c r="D126" s="5">
        <f>'[1]S2 Svendsen'!F129</f>
        <v>3.9462500000000005</v>
      </c>
      <c r="E126" s="2">
        <f t="shared" si="4"/>
        <v>3.9462500000000005</v>
      </c>
      <c r="F126" s="2"/>
      <c r="G126" s="8">
        <f t="shared" si="5"/>
        <v>4.3748214285714297</v>
      </c>
    </row>
    <row r="127" spans="1:7" x14ac:dyDescent="0.25">
      <c r="A127" s="1">
        <f>'[1]S2 Svendsen'!E130</f>
        <v>44230</v>
      </c>
      <c r="B127" s="6">
        <f t="shared" si="3"/>
        <v>34</v>
      </c>
      <c r="C127" s="3"/>
      <c r="D127" s="5">
        <f>'[1]S2 Svendsen'!F130</f>
        <v>3.1945833333333327</v>
      </c>
      <c r="E127" s="2">
        <f t="shared" si="4"/>
        <v>3.1945833333333327</v>
      </c>
      <c r="F127" s="2"/>
      <c r="G127" s="8">
        <f t="shared" si="5"/>
        <v>4.3972500000000014</v>
      </c>
    </row>
    <row r="128" spans="1:7" x14ac:dyDescent="0.25">
      <c r="A128" s="1">
        <f>'[1]S2 Svendsen'!E131</f>
        <v>44231</v>
      </c>
      <c r="B128" s="6">
        <f t="shared" si="3"/>
        <v>35</v>
      </c>
      <c r="C128" s="3">
        <f>'[1]S2 Svendsen'!F131</f>
        <v>4.3220833333333344</v>
      </c>
      <c r="D128" s="4"/>
      <c r="E128" s="2">
        <f t="shared" si="4"/>
        <v>4.3220833333333344</v>
      </c>
      <c r="F128" s="2"/>
      <c r="G128" s="8">
        <f t="shared" si="5"/>
        <v>4.4348333333333345</v>
      </c>
    </row>
    <row r="129" spans="1:7" x14ac:dyDescent="0.25">
      <c r="A129" s="1">
        <f>'[1]S2 Svendsen'!E132</f>
        <v>44232</v>
      </c>
      <c r="B129" s="6">
        <f t="shared" si="3"/>
        <v>36</v>
      </c>
      <c r="C129" s="3">
        <f>'[1]S2 Svendsen'!F132</f>
        <v>4.5100000000000016</v>
      </c>
      <c r="D129" s="4"/>
      <c r="E129" s="2">
        <f t="shared" si="4"/>
        <v>4.5100000000000016</v>
      </c>
      <c r="F129" s="2"/>
      <c r="G129" s="8">
        <f t="shared" si="5"/>
        <v>4.4724166666666685</v>
      </c>
    </row>
    <row r="130" spans="1:7" x14ac:dyDescent="0.25">
      <c r="A130" s="1">
        <f>'[1]S2 Svendsen'!E133</f>
        <v>44233</v>
      </c>
      <c r="B130" s="6">
        <f t="shared" si="3"/>
        <v>37</v>
      </c>
      <c r="C130" s="3">
        <f>'[1]S2 Svendsen'!F133</f>
        <v>4.5100000000000007</v>
      </c>
      <c r="D130" s="4"/>
      <c r="E130" s="2">
        <f t="shared" si="4"/>
        <v>4.5100000000000007</v>
      </c>
      <c r="F130" s="2"/>
      <c r="G130" s="8">
        <f t="shared" si="5"/>
        <v>4.4473611111111131</v>
      </c>
    </row>
    <row r="131" spans="1:7" x14ac:dyDescent="0.25">
      <c r="A131" s="1">
        <f>'[1]S2 Svendsen'!E134</f>
        <v>44234</v>
      </c>
      <c r="B131" s="6">
        <f t="shared" ref="B131:B194" si="6" xml:space="preserve"> A131- DATE(YEAR(A131), 1, 0)</f>
        <v>38</v>
      </c>
      <c r="C131" s="3">
        <f>'[1]S2 Svendsen'!F134</f>
        <v>4.5100000000000007</v>
      </c>
      <c r="D131" s="4"/>
      <c r="E131" s="2">
        <f t="shared" ref="E131:E194" si="7">SUM(C131:D131)</f>
        <v>4.5100000000000007</v>
      </c>
      <c r="F131" s="2"/>
      <c r="G131" s="8">
        <f t="shared" si="5"/>
        <v>4.4563095238095256</v>
      </c>
    </row>
    <row r="132" spans="1:7" x14ac:dyDescent="0.25">
      <c r="A132" s="1">
        <f>'[1]S2 Svendsen'!E135</f>
        <v>44235</v>
      </c>
      <c r="B132" s="6">
        <f t="shared" si="6"/>
        <v>39</v>
      </c>
      <c r="C132" s="3">
        <f>'[1]S2 Svendsen'!F135</f>
        <v>4.5100000000000007</v>
      </c>
      <c r="D132" s="4"/>
      <c r="E132" s="2">
        <f t="shared" si="7"/>
        <v>4.5100000000000007</v>
      </c>
      <c r="F132" s="2"/>
      <c r="G132" s="8">
        <f t="shared" si="5"/>
        <v>4.4831547619047631</v>
      </c>
    </row>
    <row r="133" spans="1:7" x14ac:dyDescent="0.25">
      <c r="A133" s="1">
        <f>'[1]S2 Svendsen'!E136</f>
        <v>44236</v>
      </c>
      <c r="B133" s="6">
        <f t="shared" si="6"/>
        <v>40</v>
      </c>
      <c r="C133" s="3">
        <f>'[1]S2 Svendsen'!F136</f>
        <v>4.3220833333333344</v>
      </c>
      <c r="D133" s="4"/>
      <c r="E133" s="2">
        <f t="shared" si="7"/>
        <v>4.3220833333333344</v>
      </c>
      <c r="F133" s="2"/>
      <c r="G133" s="8">
        <f t="shared" ref="G133:G196" si="8">IF(SUM(C130:C136)=0,G132,AVERAGE(C130:C136))</f>
        <v>4.4832142857142872</v>
      </c>
    </row>
    <row r="134" spans="1:7" x14ac:dyDescent="0.25">
      <c r="A134" s="1">
        <f>'[1]S2 Svendsen'!E137</f>
        <v>44237</v>
      </c>
      <c r="B134" s="6">
        <f t="shared" si="6"/>
        <v>41</v>
      </c>
      <c r="C134" s="3">
        <f>'[1]S2 Svendsen'!F137</f>
        <v>4.5100000000000007</v>
      </c>
      <c r="D134" s="4"/>
      <c r="E134" s="2">
        <f t="shared" si="7"/>
        <v>4.5100000000000007</v>
      </c>
      <c r="F134" s="2"/>
      <c r="G134" s="8">
        <f t="shared" si="8"/>
        <v>4.4832142857142872</v>
      </c>
    </row>
    <row r="135" spans="1:7" x14ac:dyDescent="0.25">
      <c r="A135" s="1">
        <f>'[1]S2 Svendsen'!E138</f>
        <v>44238</v>
      </c>
      <c r="B135" s="6">
        <f t="shared" si="6"/>
        <v>42</v>
      </c>
      <c r="C135" s="3">
        <f>'[1]S2 Svendsen'!F138</f>
        <v>4.5100000000000007</v>
      </c>
      <c r="D135" s="4"/>
      <c r="E135" s="2">
        <f t="shared" si="7"/>
        <v>4.5100000000000007</v>
      </c>
      <c r="F135" s="2"/>
      <c r="G135" s="8">
        <f t="shared" si="8"/>
        <v>4.4832142857142872</v>
      </c>
    </row>
    <row r="136" spans="1:7" x14ac:dyDescent="0.25">
      <c r="A136" s="1">
        <f>'[1]S2 Svendsen'!E139</f>
        <v>44239</v>
      </c>
      <c r="B136" s="6">
        <f t="shared" si="6"/>
        <v>43</v>
      </c>
      <c r="C136" s="3">
        <f>'[1]S2 Svendsen'!F139</f>
        <v>4.510416666666667</v>
      </c>
      <c r="D136" s="4"/>
      <c r="E136" s="2">
        <f t="shared" si="7"/>
        <v>4.510416666666667</v>
      </c>
      <c r="F136" s="2"/>
      <c r="G136" s="8">
        <f t="shared" si="8"/>
        <v>4.4832142857142872</v>
      </c>
    </row>
    <row r="137" spans="1:7" x14ac:dyDescent="0.25">
      <c r="A137" s="1">
        <f>'[1]S2 Svendsen'!E140</f>
        <v>44240</v>
      </c>
      <c r="B137" s="6">
        <f t="shared" si="6"/>
        <v>44</v>
      </c>
      <c r="C137" s="3">
        <f>'[1]S2 Svendsen'!F140</f>
        <v>4.5100000000000007</v>
      </c>
      <c r="D137" s="4"/>
      <c r="E137" s="2">
        <f t="shared" si="7"/>
        <v>4.5100000000000007</v>
      </c>
      <c r="F137" s="2"/>
      <c r="G137" s="8">
        <f t="shared" si="8"/>
        <v>4.5100595238095247</v>
      </c>
    </row>
    <row r="138" spans="1:7" x14ac:dyDescent="0.25">
      <c r="A138" s="1">
        <f>'[1]S2 Svendsen'!E141</f>
        <v>44241</v>
      </c>
      <c r="B138" s="6">
        <f t="shared" si="6"/>
        <v>45</v>
      </c>
      <c r="C138" s="3">
        <f>'[1]S2 Svendsen'!F141</f>
        <v>4.5100000000000007</v>
      </c>
      <c r="D138" s="4"/>
      <c r="E138" s="2">
        <f t="shared" si="7"/>
        <v>4.5100000000000007</v>
      </c>
      <c r="F138" s="2"/>
      <c r="G138" s="8">
        <f t="shared" si="8"/>
        <v>4.5101785714285727</v>
      </c>
    </row>
    <row r="139" spans="1:7" x14ac:dyDescent="0.25">
      <c r="A139" s="1">
        <f>'[1]S2 Svendsen'!E142</f>
        <v>44242</v>
      </c>
      <c r="B139" s="6">
        <f t="shared" si="6"/>
        <v>46</v>
      </c>
      <c r="C139" s="3">
        <f>'[1]S2 Svendsen'!F142</f>
        <v>4.5100000000000007</v>
      </c>
      <c r="D139" s="4"/>
      <c r="E139" s="2">
        <f t="shared" si="7"/>
        <v>4.5100000000000007</v>
      </c>
      <c r="F139" s="2"/>
      <c r="G139" s="8">
        <f t="shared" si="8"/>
        <v>4.5102125850340142</v>
      </c>
    </row>
    <row r="140" spans="1:7" x14ac:dyDescent="0.25">
      <c r="A140" s="1">
        <f>'[1]S2 Svendsen'!E143</f>
        <v>44243</v>
      </c>
      <c r="B140" s="6">
        <f t="shared" si="6"/>
        <v>47</v>
      </c>
      <c r="C140" s="3">
        <f>'[1]S2 Svendsen'!F143</f>
        <v>4.5100000000000007</v>
      </c>
      <c r="D140" s="4"/>
      <c r="E140" s="2">
        <f t="shared" si="7"/>
        <v>4.5100000000000007</v>
      </c>
      <c r="F140" s="2"/>
      <c r="G140" s="8">
        <f t="shared" si="8"/>
        <v>4.5101530612244902</v>
      </c>
    </row>
    <row r="141" spans="1:7" x14ac:dyDescent="0.25">
      <c r="A141" s="1">
        <f>'[1]S2 Svendsen'!E144</f>
        <v>44244</v>
      </c>
      <c r="B141" s="6">
        <f t="shared" si="6"/>
        <v>48</v>
      </c>
      <c r="C141" s="3">
        <f>'[1]S2 Svendsen'!F144</f>
        <v>4.5108333333333341</v>
      </c>
      <c r="D141" s="4"/>
      <c r="E141" s="2">
        <f t="shared" si="7"/>
        <v>4.5108333333333341</v>
      </c>
      <c r="F141" s="2"/>
      <c r="G141" s="8">
        <f t="shared" si="8"/>
        <v>4.5101530612244902</v>
      </c>
    </row>
    <row r="142" spans="1:7" x14ac:dyDescent="0.25">
      <c r="A142" s="1">
        <f>'[1]S2 Svendsen'!E145</f>
        <v>44245</v>
      </c>
      <c r="B142" s="6">
        <f t="shared" si="6"/>
        <v>49</v>
      </c>
      <c r="C142" s="3">
        <f>'[1]S2 Svendsen'!F145</f>
        <v>4.5102380952380932</v>
      </c>
      <c r="D142" s="4"/>
      <c r="E142" s="2">
        <f t="shared" si="7"/>
        <v>4.5102380952380932</v>
      </c>
      <c r="F142" s="2"/>
      <c r="G142" s="8">
        <f t="shared" si="8"/>
        <v>4.5101530612244902</v>
      </c>
    </row>
    <row r="143" spans="1:7" x14ac:dyDescent="0.25">
      <c r="A143" s="1">
        <f>'[1]S2 Svendsen'!E146</f>
        <v>44246</v>
      </c>
      <c r="B143" s="6">
        <f t="shared" si="6"/>
        <v>50</v>
      </c>
      <c r="C143" s="3">
        <f>'[1]S2 Svendsen'!F146</f>
        <v>4.5100000000000007</v>
      </c>
      <c r="D143" s="4"/>
      <c r="E143" s="2">
        <f t="shared" si="7"/>
        <v>4.5100000000000007</v>
      </c>
      <c r="F143" s="2"/>
      <c r="G143" s="8">
        <f t="shared" si="8"/>
        <v>4.5101530612244911</v>
      </c>
    </row>
    <row r="144" spans="1:7" x14ac:dyDescent="0.25">
      <c r="A144" s="1">
        <f>'[1]S2 Svendsen'!E147</f>
        <v>44247</v>
      </c>
      <c r="B144" s="6">
        <f t="shared" si="6"/>
        <v>51</v>
      </c>
      <c r="C144" s="3">
        <f>'[1]S2 Svendsen'!F147</f>
        <v>4.5100000000000007</v>
      </c>
      <c r="D144" s="4"/>
      <c r="E144" s="2">
        <f t="shared" si="7"/>
        <v>4.5100000000000007</v>
      </c>
      <c r="F144" s="2"/>
      <c r="G144" s="8">
        <f t="shared" si="8"/>
        <v>4.5101530612244911</v>
      </c>
    </row>
    <row r="145" spans="1:7" x14ac:dyDescent="0.25">
      <c r="A145" s="1">
        <f>'[1]S2 Svendsen'!E148</f>
        <v>44248</v>
      </c>
      <c r="B145" s="6">
        <f t="shared" si="6"/>
        <v>52</v>
      </c>
      <c r="C145" s="3">
        <f>'[1]S2 Svendsen'!F148</f>
        <v>4.5100000000000007</v>
      </c>
      <c r="D145" s="4"/>
      <c r="E145" s="2">
        <f t="shared" si="7"/>
        <v>4.5100000000000007</v>
      </c>
      <c r="F145" s="2"/>
      <c r="G145" s="8">
        <f t="shared" si="8"/>
        <v>4.4831887755102047</v>
      </c>
    </row>
    <row r="146" spans="1:7" x14ac:dyDescent="0.25">
      <c r="A146" s="1">
        <f>'[1]S2 Svendsen'!E149</f>
        <v>44249</v>
      </c>
      <c r="B146" s="6">
        <f t="shared" si="6"/>
        <v>53</v>
      </c>
      <c r="C146" s="3">
        <f>'[1]S2 Svendsen'!F149</f>
        <v>4.5100000000000007</v>
      </c>
      <c r="D146" s="4"/>
      <c r="E146" s="2">
        <f t="shared" si="7"/>
        <v>4.5100000000000007</v>
      </c>
      <c r="F146" s="2"/>
      <c r="G146" s="8">
        <f t="shared" si="8"/>
        <v>4.4831547619047631</v>
      </c>
    </row>
    <row r="147" spans="1:7" x14ac:dyDescent="0.25">
      <c r="A147" s="1">
        <f>'[1]S2 Svendsen'!E150</f>
        <v>44250</v>
      </c>
      <c r="B147" s="6">
        <f t="shared" si="6"/>
        <v>54</v>
      </c>
      <c r="C147" s="3">
        <f>'[1]S2 Svendsen'!F150</f>
        <v>4.5100000000000007</v>
      </c>
      <c r="D147" s="4"/>
      <c r="E147" s="2">
        <f t="shared" si="7"/>
        <v>4.5100000000000007</v>
      </c>
      <c r="F147" s="2"/>
      <c r="G147" s="8">
        <f t="shared" si="8"/>
        <v>4.4831547619047631</v>
      </c>
    </row>
    <row r="148" spans="1:7" x14ac:dyDescent="0.25">
      <c r="A148" s="1">
        <f>'[1]S2 Svendsen'!E151</f>
        <v>44251</v>
      </c>
      <c r="B148" s="6">
        <f t="shared" si="6"/>
        <v>55</v>
      </c>
      <c r="C148" s="3">
        <f>'[1]S2 Svendsen'!F151</f>
        <v>4.3220833333333344</v>
      </c>
      <c r="D148" s="4"/>
      <c r="E148" s="2">
        <f t="shared" si="7"/>
        <v>4.3220833333333344</v>
      </c>
      <c r="F148" s="2"/>
      <c r="G148" s="8">
        <f t="shared" si="8"/>
        <v>4.4312500000000004</v>
      </c>
    </row>
    <row r="149" spans="1:7" x14ac:dyDescent="0.25">
      <c r="A149" s="1">
        <f>'[1]S2 Svendsen'!E152</f>
        <v>44252</v>
      </c>
      <c r="B149" s="6">
        <f t="shared" si="6"/>
        <v>56</v>
      </c>
      <c r="C149" s="3">
        <f>'[1]S2 Svendsen'!F152</f>
        <v>4.5100000000000007</v>
      </c>
      <c r="D149" s="4"/>
      <c r="E149" s="2">
        <f t="shared" si="7"/>
        <v>4.5100000000000007</v>
      </c>
      <c r="F149" s="2"/>
      <c r="G149" s="8">
        <f t="shared" si="8"/>
        <v>4.3327976190476196</v>
      </c>
    </row>
    <row r="150" spans="1:7" x14ac:dyDescent="0.25">
      <c r="A150" s="1">
        <f>'[1]S2 Svendsen'!E153</f>
        <v>44253</v>
      </c>
      <c r="B150" s="6">
        <f t="shared" si="6"/>
        <v>57</v>
      </c>
      <c r="C150" s="3">
        <f>'[1]S2 Svendsen'!F153</f>
        <v>4.5100000000000007</v>
      </c>
      <c r="D150" s="4"/>
      <c r="E150" s="2">
        <f t="shared" si="7"/>
        <v>4.5100000000000007</v>
      </c>
      <c r="F150" s="2"/>
      <c r="G150" s="8">
        <f t="shared" si="8"/>
        <v>4.2127976190476195</v>
      </c>
    </row>
    <row r="151" spans="1:7" x14ac:dyDescent="0.25">
      <c r="A151" s="1">
        <f>'[1]S2 Svendsen'!E154</f>
        <v>44254</v>
      </c>
      <c r="B151" s="6">
        <f t="shared" si="6"/>
        <v>58</v>
      </c>
      <c r="C151" s="3">
        <f>'[1]S2 Svendsen'!F154</f>
        <v>4.1466666666666656</v>
      </c>
      <c r="D151" s="4"/>
      <c r="E151" s="2">
        <f t="shared" si="7"/>
        <v>4.1466666666666656</v>
      </c>
      <c r="F151" s="2"/>
      <c r="G151" s="8">
        <f t="shared" si="8"/>
        <v>4.0529166666666665</v>
      </c>
    </row>
    <row r="152" spans="1:7" x14ac:dyDescent="0.25">
      <c r="A152" s="1">
        <f>'[1]S2 Svendsen'!E155</f>
        <v>44255</v>
      </c>
      <c r="B152" s="6">
        <f t="shared" si="6"/>
        <v>59</v>
      </c>
      <c r="C152" s="3">
        <f>'[1]S2 Svendsen'!F155</f>
        <v>3.8208333333333324</v>
      </c>
      <c r="D152" s="4"/>
      <c r="E152" s="2">
        <f t="shared" si="7"/>
        <v>3.8208333333333324</v>
      </c>
      <c r="F152" s="2"/>
      <c r="G152" s="8">
        <f t="shared" si="8"/>
        <v>3.9098809523809521</v>
      </c>
    </row>
    <row r="153" spans="1:7" x14ac:dyDescent="0.25">
      <c r="A153" s="1">
        <f>'[1]S2 Svendsen'!E156</f>
        <v>44256</v>
      </c>
      <c r="B153" s="6">
        <f t="shared" si="6"/>
        <v>60</v>
      </c>
      <c r="C153" s="3">
        <f>'[1]S2 Svendsen'!F156</f>
        <v>3.67</v>
      </c>
      <c r="D153" s="4"/>
      <c r="E153" s="2">
        <f t="shared" si="7"/>
        <v>3.67</v>
      </c>
      <c r="F153" s="2"/>
      <c r="G153" s="8">
        <f t="shared" si="8"/>
        <v>3.7270833333333333</v>
      </c>
    </row>
    <row r="154" spans="1:7" x14ac:dyDescent="0.25">
      <c r="A154" s="1">
        <f>'[1]S2 Svendsen'!E157</f>
        <v>44257</v>
      </c>
      <c r="B154" s="6">
        <f t="shared" si="6"/>
        <v>61</v>
      </c>
      <c r="C154" s="3">
        <f>'[1]S2 Svendsen'!F157</f>
        <v>3.3908333333333336</v>
      </c>
      <c r="D154" s="4"/>
      <c r="E154" s="2">
        <f t="shared" si="7"/>
        <v>3.3908333333333336</v>
      </c>
      <c r="F154" s="2"/>
      <c r="G154" s="8">
        <f t="shared" si="8"/>
        <v>3.4797206959706957</v>
      </c>
    </row>
    <row r="155" spans="1:7" x14ac:dyDescent="0.25">
      <c r="A155" s="1">
        <f>'[1]S2 Svendsen'!E158</f>
        <v>44258</v>
      </c>
      <c r="B155" s="6">
        <f t="shared" si="6"/>
        <v>62</v>
      </c>
      <c r="C155" s="3">
        <f>'[1]S2 Svendsen'!F158</f>
        <v>3.3208333333333333</v>
      </c>
      <c r="D155" s="4"/>
      <c r="E155" s="2">
        <f t="shared" si="7"/>
        <v>3.3208333333333333</v>
      </c>
      <c r="F155" s="2"/>
      <c r="G155" s="8">
        <f t="shared" si="8"/>
        <v>3.1950778388278382</v>
      </c>
    </row>
    <row r="156" spans="1:7" x14ac:dyDescent="0.25">
      <c r="A156" s="1">
        <f>'[1]S2 Svendsen'!E159</f>
        <v>44259</v>
      </c>
      <c r="B156" s="6">
        <f t="shared" si="6"/>
        <v>63</v>
      </c>
      <c r="C156" s="3">
        <f>'[1]S2 Svendsen'!F159</f>
        <v>3.2304166666666663</v>
      </c>
      <c r="D156" s="4"/>
      <c r="E156" s="2">
        <f t="shared" si="7"/>
        <v>3.2304166666666663</v>
      </c>
      <c r="F156" s="2"/>
      <c r="G156" s="8">
        <f t="shared" si="8"/>
        <v>2.9166254578754574</v>
      </c>
    </row>
    <row r="157" spans="1:7" x14ac:dyDescent="0.25">
      <c r="A157" s="1">
        <f>'[1]S2 Svendsen'!E160</f>
        <v>44260</v>
      </c>
      <c r="B157" s="6">
        <f t="shared" si="6"/>
        <v>64</v>
      </c>
      <c r="C157" s="3">
        <f>'[1]S2 Svendsen'!F160</f>
        <v>2.7784615384615376</v>
      </c>
      <c r="D157" s="4"/>
      <c r="E157" s="2">
        <f t="shared" si="7"/>
        <v>2.7784615384615376</v>
      </c>
      <c r="F157" s="2"/>
      <c r="G157" s="8">
        <f t="shared" si="8"/>
        <v>2.660339743589744</v>
      </c>
    </row>
    <row r="158" spans="1:7" x14ac:dyDescent="0.25">
      <c r="A158" s="1">
        <f>'[1]S2 Svendsen'!E161</f>
        <v>44261</v>
      </c>
      <c r="B158" s="6">
        <f t="shared" si="6"/>
        <v>65</v>
      </c>
      <c r="C158" s="3">
        <f>'[1]S2 Svendsen'!F161</f>
        <v>2.1541666666666668</v>
      </c>
      <c r="D158" s="4"/>
      <c r="E158" s="2">
        <f t="shared" si="7"/>
        <v>2.1541666666666668</v>
      </c>
      <c r="F158" s="2"/>
      <c r="G158" s="8">
        <f t="shared" si="8"/>
        <v>2.436232600732601</v>
      </c>
    </row>
    <row r="159" spans="1:7" x14ac:dyDescent="0.25">
      <c r="A159" s="1">
        <f>'[1]S2 Svendsen'!E162</f>
        <v>44262</v>
      </c>
      <c r="B159" s="6">
        <f t="shared" si="6"/>
        <v>66</v>
      </c>
      <c r="C159" s="3">
        <f>'[1]S2 Svendsen'!F162</f>
        <v>1.8716666666666668</v>
      </c>
      <c r="D159" s="4"/>
      <c r="E159" s="2">
        <f t="shared" si="7"/>
        <v>1.8716666666666668</v>
      </c>
      <c r="F159" s="2"/>
      <c r="G159" s="8">
        <f t="shared" si="8"/>
        <v>2.175815934065934</v>
      </c>
    </row>
    <row r="160" spans="1:7" x14ac:dyDescent="0.25">
      <c r="A160" s="1">
        <f>'[1]S2 Svendsen'!E163</f>
        <v>44263</v>
      </c>
      <c r="B160" s="6">
        <f t="shared" si="6"/>
        <v>67</v>
      </c>
      <c r="C160" s="3">
        <f>'[1]S2 Svendsen'!F163</f>
        <v>1.8760000000000006</v>
      </c>
      <c r="D160" s="4"/>
      <c r="E160" s="2">
        <f t="shared" si="7"/>
        <v>1.8760000000000006</v>
      </c>
      <c r="F160" s="2"/>
      <c r="G160" s="8">
        <f t="shared" si="8"/>
        <v>2.0000491452991453</v>
      </c>
    </row>
    <row r="161" spans="1:7" x14ac:dyDescent="0.25">
      <c r="A161" s="1">
        <f>'[1]S2 Svendsen'!E164</f>
        <v>44264</v>
      </c>
      <c r="B161" s="6">
        <f t="shared" si="6"/>
        <v>68</v>
      </c>
      <c r="C161" s="3">
        <f>'[1]S2 Svendsen'!F164</f>
        <v>1.8220833333333328</v>
      </c>
      <c r="D161" s="4"/>
      <c r="E161" s="2">
        <f t="shared" si="7"/>
        <v>1.8220833333333328</v>
      </c>
      <c r="F161" s="2"/>
      <c r="G161" s="8">
        <f t="shared" si="8"/>
        <v>1.7762777777777776</v>
      </c>
    </row>
    <row r="162" spans="1:7" x14ac:dyDescent="0.25">
      <c r="A162" s="1">
        <f>'[1]S2 Svendsen'!E165</f>
        <v>44265</v>
      </c>
      <c r="B162" s="6">
        <f t="shared" si="6"/>
        <v>69</v>
      </c>
      <c r="C162" s="3">
        <f>'[1]S2 Svendsen'!F165</f>
        <v>1.4979166666666666</v>
      </c>
      <c r="D162" s="4"/>
      <c r="E162" s="2">
        <f t="shared" si="7"/>
        <v>1.4979166666666666</v>
      </c>
      <c r="F162" s="2"/>
      <c r="G162" s="8">
        <f t="shared" si="8"/>
        <v>1.6540555555555556</v>
      </c>
    </row>
    <row r="163" spans="1:7" x14ac:dyDescent="0.25">
      <c r="A163" s="1">
        <f>'[1]S2 Svendsen'!E166</f>
        <v>44266</v>
      </c>
      <c r="B163" s="6">
        <f t="shared" si="6"/>
        <v>70</v>
      </c>
      <c r="C163" s="3"/>
      <c r="D163" s="5">
        <f>'[1]S2 Svendsen'!F166</f>
        <v>2.6458333333333335</v>
      </c>
      <c r="E163" s="2">
        <f t="shared" si="7"/>
        <v>2.6458333333333335</v>
      </c>
      <c r="F163" s="2"/>
      <c r="G163" s="8">
        <f t="shared" si="8"/>
        <v>1.5759999999999998</v>
      </c>
    </row>
    <row r="164" spans="1:7" x14ac:dyDescent="0.25">
      <c r="A164" s="1">
        <f>'[1]S2 Svendsen'!E167</f>
        <v>44267</v>
      </c>
      <c r="B164" s="6">
        <f t="shared" si="6"/>
        <v>71</v>
      </c>
      <c r="C164" s="3">
        <f>'[1]S2 Svendsen'!F167</f>
        <v>1.4358333333333331</v>
      </c>
      <c r="D164" s="4"/>
      <c r="E164" s="2">
        <f t="shared" si="7"/>
        <v>1.4358333333333331</v>
      </c>
      <c r="F164" s="2"/>
      <c r="G164" s="8">
        <f t="shared" si="8"/>
        <v>1.4927777777777778</v>
      </c>
    </row>
    <row r="165" spans="1:7" x14ac:dyDescent="0.25">
      <c r="A165" s="1">
        <f>'[1]S2 Svendsen'!E168</f>
        <v>44268</v>
      </c>
      <c r="B165" s="6">
        <f t="shared" si="6"/>
        <v>72</v>
      </c>
      <c r="C165" s="3">
        <f>'[1]S2 Svendsen'!F168</f>
        <v>1.4208333333333334</v>
      </c>
      <c r="D165" s="4"/>
      <c r="E165" s="2">
        <f t="shared" si="7"/>
        <v>1.4208333333333334</v>
      </c>
      <c r="F165" s="2"/>
      <c r="G165" s="8">
        <f t="shared" si="8"/>
        <v>1.4269166666666666</v>
      </c>
    </row>
    <row r="166" spans="1:7" x14ac:dyDescent="0.25">
      <c r="A166" s="1">
        <f>'[1]S2 Svendsen'!E169</f>
        <v>44269</v>
      </c>
      <c r="B166" s="6">
        <f t="shared" si="6"/>
        <v>73</v>
      </c>
      <c r="C166" s="3">
        <f>'[1]S2 Svendsen'!F169</f>
        <v>1.4033333333333333</v>
      </c>
      <c r="D166" s="4"/>
      <c r="E166" s="2">
        <f t="shared" si="7"/>
        <v>1.4033333333333333</v>
      </c>
      <c r="F166" s="2"/>
      <c r="G166" s="8">
        <f t="shared" si="8"/>
        <v>1.4091666666666667</v>
      </c>
    </row>
    <row r="167" spans="1:7" x14ac:dyDescent="0.25">
      <c r="A167" s="1">
        <f>'[1]S2 Svendsen'!E170</f>
        <v>44270</v>
      </c>
      <c r="B167" s="6">
        <f t="shared" si="6"/>
        <v>74</v>
      </c>
      <c r="C167" s="3">
        <f>'[1]S2 Svendsen'!F170</f>
        <v>1.3766666666666669</v>
      </c>
      <c r="D167" s="4"/>
      <c r="E167" s="2">
        <f t="shared" si="7"/>
        <v>1.3766666666666669</v>
      </c>
      <c r="F167" s="2"/>
      <c r="G167" s="8">
        <f t="shared" si="8"/>
        <v>1.4091666666666667</v>
      </c>
    </row>
    <row r="168" spans="1:7" x14ac:dyDescent="0.25">
      <c r="A168" s="1">
        <f>'[1]S2 Svendsen'!E171</f>
        <v>44271</v>
      </c>
      <c r="B168" s="6">
        <f t="shared" si="6"/>
        <v>75</v>
      </c>
      <c r="C168" s="3"/>
      <c r="D168" s="5">
        <f>'[1]S2 Svendsen'!F171</f>
        <v>1.850416666666667</v>
      </c>
      <c r="E168" s="2">
        <f t="shared" si="7"/>
        <v>1.850416666666667</v>
      </c>
      <c r="F168" s="2"/>
      <c r="G168" s="8">
        <f t="shared" si="8"/>
        <v>1.400277777777778</v>
      </c>
    </row>
    <row r="169" spans="1:7" x14ac:dyDescent="0.25">
      <c r="A169" s="1">
        <f>'[1]S2 Svendsen'!E172</f>
        <v>44272</v>
      </c>
      <c r="B169" s="6">
        <f t="shared" si="6"/>
        <v>76</v>
      </c>
      <c r="C169" s="3"/>
      <c r="D169" s="5">
        <f>'[1]S2 Svendsen'!F172</f>
        <v>2.9416666666666664</v>
      </c>
      <c r="E169" s="2">
        <f t="shared" si="7"/>
        <v>2.9416666666666664</v>
      </c>
      <c r="F169" s="2"/>
      <c r="G169" s="8">
        <f t="shared" si="8"/>
        <v>1.3798611111111112</v>
      </c>
    </row>
    <row r="170" spans="1:7" x14ac:dyDescent="0.25">
      <c r="A170" s="1">
        <f>'[1]S2 Svendsen'!E173</f>
        <v>44273</v>
      </c>
      <c r="B170" s="6">
        <f t="shared" si="6"/>
        <v>77</v>
      </c>
      <c r="C170" s="3"/>
      <c r="D170" s="5">
        <f>'[1]S2 Svendsen'!F173</f>
        <v>3.0766666666666662</v>
      </c>
      <c r="E170" s="2">
        <f t="shared" si="7"/>
        <v>3.0766666666666662</v>
      </c>
      <c r="F170" s="2"/>
      <c r="G170" s="8">
        <f t="shared" si="8"/>
        <v>1.1325000000000001</v>
      </c>
    </row>
    <row r="171" spans="1:7" x14ac:dyDescent="0.25">
      <c r="A171" s="1">
        <f>'[1]S2 Svendsen'!E174</f>
        <v>44274</v>
      </c>
      <c r="B171" s="6">
        <f t="shared" si="6"/>
        <v>78</v>
      </c>
      <c r="C171" s="3"/>
      <c r="D171" s="5">
        <f>'[1]S2 Svendsen'!F174</f>
        <v>3.1675000000000004</v>
      </c>
      <c r="E171" s="2">
        <f t="shared" si="7"/>
        <v>3.1675000000000004</v>
      </c>
      <c r="F171" s="2"/>
      <c r="G171" s="8">
        <f t="shared" si="8"/>
        <v>0.89597222222222228</v>
      </c>
    </row>
    <row r="172" spans="1:7" x14ac:dyDescent="0.25">
      <c r="A172" s="1">
        <f>'[1]S2 Svendsen'!E175</f>
        <v>44275</v>
      </c>
      <c r="B172" s="6">
        <f t="shared" si="6"/>
        <v>79</v>
      </c>
      <c r="C172" s="3">
        <f>'[1]S2 Svendsen'!F175</f>
        <v>1.3595833333333334</v>
      </c>
      <c r="D172" s="4"/>
      <c r="E172" s="2">
        <f t="shared" si="7"/>
        <v>1.3595833333333334</v>
      </c>
      <c r="F172" s="2"/>
      <c r="G172" s="8">
        <f t="shared" si="8"/>
        <v>0.83947916666666667</v>
      </c>
    </row>
    <row r="173" spans="1:7" x14ac:dyDescent="0.25">
      <c r="A173" s="1">
        <f>'[1]S2 Svendsen'!E176</f>
        <v>44276</v>
      </c>
      <c r="B173" s="6">
        <f t="shared" si="6"/>
        <v>80</v>
      </c>
      <c r="C173" s="3">
        <f>'[1]S2 Svendsen'!F176</f>
        <v>0.66125000000000012</v>
      </c>
      <c r="D173" s="4"/>
      <c r="E173" s="2">
        <f t="shared" si="7"/>
        <v>0.66125000000000012</v>
      </c>
      <c r="F173" s="2"/>
      <c r="G173" s="8">
        <f t="shared" si="8"/>
        <v>0.8058333333333334</v>
      </c>
    </row>
    <row r="174" spans="1:7" x14ac:dyDescent="0.25">
      <c r="A174" s="1">
        <f>'[1]S2 Svendsen'!E177</f>
        <v>44277</v>
      </c>
      <c r="B174" s="6">
        <f t="shared" si="6"/>
        <v>81</v>
      </c>
      <c r="C174" s="3">
        <f>'[1]S2 Svendsen'!F177</f>
        <v>0.66708333333333336</v>
      </c>
      <c r="D174" s="4"/>
      <c r="E174" s="2">
        <f t="shared" si="7"/>
        <v>0.66708333333333336</v>
      </c>
      <c r="F174" s="2"/>
      <c r="G174" s="8">
        <f t="shared" si="8"/>
        <v>0.78208333333333335</v>
      </c>
    </row>
    <row r="175" spans="1:7" x14ac:dyDescent="0.25">
      <c r="A175" s="1">
        <f>'[1]S2 Svendsen'!E178</f>
        <v>44278</v>
      </c>
      <c r="B175" s="6">
        <f t="shared" si="6"/>
        <v>82</v>
      </c>
      <c r="C175" s="3">
        <f>'[1]S2 Svendsen'!F178</f>
        <v>0.67</v>
      </c>
      <c r="D175" s="4"/>
      <c r="E175" s="2">
        <f t="shared" si="7"/>
        <v>0.67</v>
      </c>
      <c r="F175" s="2"/>
      <c r="G175" s="8">
        <f t="shared" si="8"/>
        <v>0.77321428571428563</v>
      </c>
    </row>
    <row r="176" spans="1:7" x14ac:dyDescent="0.25">
      <c r="A176" s="1">
        <f>'[1]S2 Svendsen'!E179</f>
        <v>44279</v>
      </c>
      <c r="B176" s="6">
        <f t="shared" si="6"/>
        <v>83</v>
      </c>
      <c r="C176" s="3">
        <f>'[1]S2 Svendsen'!F179</f>
        <v>0.67125000000000001</v>
      </c>
      <c r="D176" s="4"/>
      <c r="E176" s="2">
        <f t="shared" si="7"/>
        <v>0.67125000000000001</v>
      </c>
      <c r="F176" s="2"/>
      <c r="G176" s="8">
        <f t="shared" si="8"/>
        <v>0.68928571428571439</v>
      </c>
    </row>
    <row r="177" spans="1:7" x14ac:dyDescent="0.25">
      <c r="A177" s="1">
        <f>'[1]S2 Svendsen'!E180</f>
        <v>44280</v>
      </c>
      <c r="B177" s="6">
        <f t="shared" si="6"/>
        <v>84</v>
      </c>
      <c r="C177" s="3">
        <f>'[1]S2 Svendsen'!F180</f>
        <v>0.66333333333333344</v>
      </c>
      <c r="D177" s="4"/>
      <c r="E177" s="2">
        <f t="shared" si="7"/>
        <v>0.66333333333333344</v>
      </c>
      <c r="F177" s="2"/>
      <c r="G177" s="8">
        <f t="shared" si="8"/>
        <v>0.70517857142857143</v>
      </c>
    </row>
    <row r="178" spans="1:7" x14ac:dyDescent="0.25">
      <c r="A178" s="1">
        <f>'[1]S2 Svendsen'!E181</f>
        <v>44281</v>
      </c>
      <c r="B178" s="6">
        <f t="shared" si="6"/>
        <v>85</v>
      </c>
      <c r="C178" s="3">
        <f>'[1]S2 Svendsen'!F181</f>
        <v>0.71999999999999986</v>
      </c>
      <c r="D178" s="4"/>
      <c r="E178" s="2">
        <f t="shared" si="7"/>
        <v>0.71999999999999986</v>
      </c>
      <c r="F178" s="2"/>
      <c r="G178" s="8">
        <f t="shared" si="8"/>
        <v>0.72857142857142854</v>
      </c>
    </row>
    <row r="179" spans="1:7" x14ac:dyDescent="0.25">
      <c r="A179" s="1">
        <f>'[1]S2 Svendsen'!E182</f>
        <v>44282</v>
      </c>
      <c r="B179" s="6">
        <f t="shared" si="6"/>
        <v>86</v>
      </c>
      <c r="C179" s="3">
        <f>'[1]S2 Svendsen'!F182</f>
        <v>0.77208333333333323</v>
      </c>
      <c r="D179" s="4"/>
      <c r="E179" s="2">
        <f t="shared" si="7"/>
        <v>0.77208333333333323</v>
      </c>
      <c r="F179" s="2"/>
      <c r="G179" s="8">
        <f t="shared" si="8"/>
        <v>0.75833333333333341</v>
      </c>
    </row>
    <row r="180" spans="1:7" x14ac:dyDescent="0.25">
      <c r="A180" s="1">
        <f>'[1]S2 Svendsen'!E183</f>
        <v>44283</v>
      </c>
      <c r="B180" s="6">
        <f t="shared" si="6"/>
        <v>87</v>
      </c>
      <c r="C180" s="3">
        <f>'[1]S2 Svendsen'!F183</f>
        <v>0.77249999999999985</v>
      </c>
      <c r="D180" s="4"/>
      <c r="E180" s="2">
        <f t="shared" si="7"/>
        <v>0.77249999999999985</v>
      </c>
      <c r="F180" s="2"/>
      <c r="G180" s="8">
        <f t="shared" si="8"/>
        <v>0.76994047619047612</v>
      </c>
    </row>
    <row r="181" spans="1:7" x14ac:dyDescent="0.25">
      <c r="A181" s="1">
        <f>'[1]S2 Svendsen'!E184</f>
        <v>44284</v>
      </c>
      <c r="B181" s="6">
        <f t="shared" si="6"/>
        <v>88</v>
      </c>
      <c r="C181" s="3">
        <f>'[1]S2 Svendsen'!F184</f>
        <v>0.8308333333333332</v>
      </c>
      <c r="D181" s="4"/>
      <c r="E181" s="2">
        <f t="shared" si="7"/>
        <v>0.8308333333333332</v>
      </c>
      <c r="F181" s="2"/>
      <c r="G181" s="8">
        <f t="shared" si="8"/>
        <v>0.76232142857142848</v>
      </c>
    </row>
    <row r="182" spans="1:7" x14ac:dyDescent="0.25">
      <c r="A182" s="1">
        <f>'[1]S2 Svendsen'!E185</f>
        <v>44285</v>
      </c>
      <c r="B182" s="6">
        <f t="shared" si="6"/>
        <v>89</v>
      </c>
      <c r="C182" s="3">
        <f>'[1]S2 Svendsen'!F185</f>
        <v>0.87833333333333352</v>
      </c>
      <c r="D182" s="4"/>
      <c r="E182" s="2">
        <f t="shared" si="7"/>
        <v>0.87833333333333352</v>
      </c>
      <c r="F182" s="2"/>
      <c r="G182" s="8">
        <f t="shared" si="8"/>
        <v>0.74785714285714266</v>
      </c>
    </row>
    <row r="183" spans="1:7" x14ac:dyDescent="0.25">
      <c r="A183" s="1">
        <f>'[1]S2 Svendsen'!E186</f>
        <v>44286</v>
      </c>
      <c r="B183" s="6">
        <f t="shared" si="6"/>
        <v>90</v>
      </c>
      <c r="C183" s="3">
        <f>'[1]S2 Svendsen'!F186</f>
        <v>0.75249999999999995</v>
      </c>
      <c r="D183" s="4"/>
      <c r="E183" s="2">
        <f t="shared" si="7"/>
        <v>0.75249999999999995</v>
      </c>
      <c r="F183" s="2"/>
      <c r="G183" s="8">
        <f t="shared" si="8"/>
        <v>0.72404761904761894</v>
      </c>
    </row>
    <row r="184" spans="1:7" x14ac:dyDescent="0.25">
      <c r="A184" s="1">
        <f>'[1]S2 Svendsen'!E187</f>
        <v>44287</v>
      </c>
      <c r="B184" s="6">
        <f t="shared" si="6"/>
        <v>91</v>
      </c>
      <c r="C184" s="3">
        <f>'[1]S2 Svendsen'!F187</f>
        <v>0.60999999999999988</v>
      </c>
      <c r="D184" s="4"/>
      <c r="E184" s="2">
        <f t="shared" si="7"/>
        <v>0.60999999999999988</v>
      </c>
      <c r="F184" s="2"/>
      <c r="G184" s="8">
        <f t="shared" si="8"/>
        <v>0.70113095238095213</v>
      </c>
    </row>
    <row r="185" spans="1:7" x14ac:dyDescent="0.25">
      <c r="A185" s="1">
        <f>'[1]S2 Svendsen'!E188</f>
        <v>44288</v>
      </c>
      <c r="B185" s="6">
        <f t="shared" si="6"/>
        <v>92</v>
      </c>
      <c r="C185" s="3">
        <f>'[1]S2 Svendsen'!F188</f>
        <v>0.61874999999999958</v>
      </c>
      <c r="D185" s="4"/>
      <c r="E185" s="2">
        <f t="shared" si="7"/>
        <v>0.61874999999999958</v>
      </c>
      <c r="F185" s="2"/>
      <c r="G185" s="8">
        <f t="shared" si="8"/>
        <v>0.67059523809523802</v>
      </c>
    </row>
    <row r="186" spans="1:7" x14ac:dyDescent="0.25">
      <c r="A186" s="1">
        <f>'[1]S2 Svendsen'!E189</f>
        <v>44289</v>
      </c>
      <c r="B186" s="6">
        <f t="shared" si="6"/>
        <v>93</v>
      </c>
      <c r="C186" s="3">
        <f>'[1]S2 Svendsen'!F189</f>
        <v>0.6054166666666666</v>
      </c>
      <c r="D186" s="4"/>
      <c r="E186" s="2">
        <f t="shared" si="7"/>
        <v>0.6054166666666666</v>
      </c>
      <c r="F186" s="2"/>
      <c r="G186" s="8">
        <f t="shared" si="8"/>
        <v>0.63255952380952363</v>
      </c>
    </row>
    <row r="187" spans="1:7" x14ac:dyDescent="0.25">
      <c r="A187" s="1">
        <f>'[1]S2 Svendsen'!E190</f>
        <v>44290</v>
      </c>
      <c r="B187" s="6">
        <f t="shared" si="6"/>
        <v>94</v>
      </c>
      <c r="C187" s="3">
        <f>'[1]S2 Svendsen'!F190</f>
        <v>0.61208333333333309</v>
      </c>
      <c r="D187" s="4"/>
      <c r="E187" s="2">
        <f t="shared" si="7"/>
        <v>0.61208333333333309</v>
      </c>
      <c r="F187" s="2"/>
      <c r="G187" s="8">
        <f t="shared" si="8"/>
        <v>0.60404761904761883</v>
      </c>
    </row>
    <row r="188" spans="1:7" x14ac:dyDescent="0.25">
      <c r="A188" s="1">
        <f>'[1]S2 Svendsen'!E191</f>
        <v>44291</v>
      </c>
      <c r="B188" s="6">
        <f t="shared" si="6"/>
        <v>95</v>
      </c>
      <c r="C188" s="3">
        <f>'[1]S2 Svendsen'!F191</f>
        <v>0.6170833333333331</v>
      </c>
      <c r="D188" s="4"/>
      <c r="E188" s="2">
        <f t="shared" si="7"/>
        <v>0.6170833333333331</v>
      </c>
      <c r="F188" s="2"/>
      <c r="G188" s="8">
        <f t="shared" si="8"/>
        <v>0.59499999999999986</v>
      </c>
    </row>
    <row r="189" spans="1:7" x14ac:dyDescent="0.25">
      <c r="A189" s="1">
        <f>'[1]S2 Svendsen'!E192</f>
        <v>44292</v>
      </c>
      <c r="B189" s="6">
        <f t="shared" si="6"/>
        <v>96</v>
      </c>
      <c r="C189" s="3">
        <f>'[1]S2 Svendsen'!F192</f>
        <v>0.6120833333333332</v>
      </c>
      <c r="D189" s="4"/>
      <c r="E189" s="2">
        <f t="shared" si="7"/>
        <v>0.6120833333333332</v>
      </c>
      <c r="F189" s="2"/>
      <c r="G189" s="8">
        <f t="shared" si="8"/>
        <v>0.58434523809523797</v>
      </c>
    </row>
    <row r="190" spans="1:7" x14ac:dyDescent="0.25">
      <c r="A190" s="1">
        <f>'[1]S2 Svendsen'!E193</f>
        <v>44293</v>
      </c>
      <c r="B190" s="6">
        <f t="shared" si="6"/>
        <v>97</v>
      </c>
      <c r="C190" s="3">
        <f>'[1]S2 Svendsen'!F193</f>
        <v>0.55291666666666683</v>
      </c>
      <c r="D190" s="4"/>
      <c r="E190" s="2">
        <f t="shared" si="7"/>
        <v>0.55291666666666683</v>
      </c>
      <c r="F190" s="2"/>
      <c r="G190" s="8">
        <f t="shared" si="8"/>
        <v>0.57285714285714284</v>
      </c>
    </row>
    <row r="191" spans="1:7" x14ac:dyDescent="0.25">
      <c r="A191" s="1">
        <f>'[1]S2 Svendsen'!E194</f>
        <v>44294</v>
      </c>
      <c r="B191" s="6">
        <f t="shared" si="6"/>
        <v>98</v>
      </c>
      <c r="C191" s="3">
        <f>'[1]S2 Svendsen'!F194</f>
        <v>0.54666666666666697</v>
      </c>
      <c r="D191" s="4"/>
      <c r="E191" s="2">
        <f t="shared" si="7"/>
        <v>0.54666666666666697</v>
      </c>
      <c r="F191" s="2"/>
      <c r="G191" s="8">
        <f t="shared" si="8"/>
        <v>0.56380952380952376</v>
      </c>
    </row>
    <row r="192" spans="1:7" x14ac:dyDescent="0.25">
      <c r="A192" s="1">
        <f>'[1]S2 Svendsen'!E195</f>
        <v>44295</v>
      </c>
      <c r="B192" s="6">
        <f t="shared" si="6"/>
        <v>99</v>
      </c>
      <c r="C192" s="3">
        <f>'[1]S2 Svendsen'!F195</f>
        <v>0.54416666666666658</v>
      </c>
      <c r="D192" s="4"/>
      <c r="E192" s="2">
        <f t="shared" si="7"/>
        <v>0.54416666666666658</v>
      </c>
      <c r="F192" s="2"/>
      <c r="G192" s="8">
        <f t="shared" si="8"/>
        <v>0.55440476190476196</v>
      </c>
    </row>
    <row r="193" spans="1:7" x14ac:dyDescent="0.25">
      <c r="A193" s="1">
        <f>'[1]S2 Svendsen'!E196</f>
        <v>44296</v>
      </c>
      <c r="B193" s="6">
        <f t="shared" si="6"/>
        <v>100</v>
      </c>
      <c r="C193" s="3">
        <f>'[1]S2 Svendsen'!F196</f>
        <v>0.52499999999999991</v>
      </c>
      <c r="D193" s="4"/>
      <c r="E193" s="2">
        <f t="shared" si="7"/>
        <v>0.52499999999999991</v>
      </c>
      <c r="F193" s="2"/>
      <c r="G193" s="8">
        <f t="shared" si="8"/>
        <v>0.54458333333333342</v>
      </c>
    </row>
    <row r="194" spans="1:7" x14ac:dyDescent="0.25">
      <c r="A194" s="1">
        <f>'[1]S2 Svendsen'!E197</f>
        <v>44297</v>
      </c>
      <c r="B194" s="6">
        <f t="shared" si="6"/>
        <v>101</v>
      </c>
      <c r="C194" s="3">
        <f>'[1]S2 Svendsen'!F197</f>
        <v>0.54875000000000018</v>
      </c>
      <c r="D194" s="4"/>
      <c r="E194" s="2">
        <f t="shared" si="7"/>
        <v>0.54875000000000018</v>
      </c>
      <c r="F194" s="2"/>
      <c r="G194" s="8">
        <f t="shared" si="8"/>
        <v>0.54261904761904767</v>
      </c>
    </row>
    <row r="195" spans="1:7" x14ac:dyDescent="0.25">
      <c r="A195" s="1">
        <f>'[1]S2 Svendsen'!E198</f>
        <v>44298</v>
      </c>
      <c r="B195" s="6">
        <f t="shared" ref="B195:B258" si="9" xml:space="preserve"> A195- DATE(YEAR(A195), 1, 0)</f>
        <v>102</v>
      </c>
      <c r="C195" s="3">
        <f>'[1]S2 Svendsen'!F198</f>
        <v>0.55125000000000013</v>
      </c>
      <c r="D195" s="4"/>
      <c r="E195" s="2">
        <f t="shared" ref="E195:E258" si="10">SUM(C195:D195)</f>
        <v>0.55125000000000013</v>
      </c>
      <c r="F195" s="2"/>
      <c r="G195" s="8">
        <f t="shared" si="8"/>
        <v>0.53999999999999992</v>
      </c>
    </row>
    <row r="196" spans="1:7" x14ac:dyDescent="0.25">
      <c r="A196" s="1">
        <f>'[1]S2 Svendsen'!E199</f>
        <v>44299</v>
      </c>
      <c r="B196" s="6">
        <f t="shared" si="9"/>
        <v>103</v>
      </c>
      <c r="C196" s="3">
        <f>'[1]S2 Svendsen'!F199</f>
        <v>0.54333333333333322</v>
      </c>
      <c r="D196" s="4"/>
      <c r="E196" s="2">
        <f t="shared" si="10"/>
        <v>0.54333333333333322</v>
      </c>
      <c r="F196" s="2"/>
      <c r="G196" s="8">
        <f t="shared" si="8"/>
        <v>0.53821428571428565</v>
      </c>
    </row>
    <row r="197" spans="1:7" x14ac:dyDescent="0.25">
      <c r="A197" s="1">
        <f>'[1]S2 Svendsen'!E200</f>
        <v>44300</v>
      </c>
      <c r="B197" s="6">
        <f t="shared" si="9"/>
        <v>104</v>
      </c>
      <c r="C197" s="3">
        <f>'[1]S2 Svendsen'!F200</f>
        <v>0.53916666666666646</v>
      </c>
      <c r="D197" s="4"/>
      <c r="E197" s="2">
        <f t="shared" si="10"/>
        <v>0.53916666666666646</v>
      </c>
      <c r="F197" s="2"/>
      <c r="G197" s="8">
        <f t="shared" ref="G197:G260" si="11">IF(SUM(C194:C200)=0,G196,AVERAGE(C194:C200))</f>
        <v>0.53928571428571426</v>
      </c>
    </row>
    <row r="198" spans="1:7" x14ac:dyDescent="0.25">
      <c r="A198" s="1">
        <f>'[1]S2 Svendsen'!E201</f>
        <v>44301</v>
      </c>
      <c r="B198" s="6">
        <f t="shared" si="9"/>
        <v>105</v>
      </c>
      <c r="C198" s="3">
        <f>'[1]S2 Svendsen'!F201</f>
        <v>0.52833333333333321</v>
      </c>
      <c r="D198" s="4"/>
      <c r="E198" s="2">
        <f t="shared" si="10"/>
        <v>0.52833333333333321</v>
      </c>
      <c r="F198" s="2"/>
      <c r="G198" s="8">
        <f t="shared" si="11"/>
        <v>0.53541666666666665</v>
      </c>
    </row>
    <row r="199" spans="1:7" x14ac:dyDescent="0.25">
      <c r="A199" s="1">
        <f>'[1]S2 Svendsen'!E202</f>
        <v>44302</v>
      </c>
      <c r="B199" s="6">
        <f t="shared" si="9"/>
        <v>106</v>
      </c>
      <c r="C199" s="3">
        <f>'[1]S2 Svendsen'!F202</f>
        <v>0.53166666666666662</v>
      </c>
      <c r="D199" s="4"/>
      <c r="E199" s="2">
        <f t="shared" si="10"/>
        <v>0.53166666666666662</v>
      </c>
      <c r="F199" s="2"/>
      <c r="G199" s="8">
        <f t="shared" si="11"/>
        <v>0.53315476190476174</v>
      </c>
    </row>
    <row r="200" spans="1:7" x14ac:dyDescent="0.25">
      <c r="A200" s="1">
        <f>'[1]S2 Svendsen'!E203</f>
        <v>44303</v>
      </c>
      <c r="B200" s="6">
        <f t="shared" si="9"/>
        <v>107</v>
      </c>
      <c r="C200" s="3">
        <f>'[1]S2 Svendsen'!F203</f>
        <v>0.53249999999999986</v>
      </c>
      <c r="D200" s="4"/>
      <c r="E200" s="2">
        <f t="shared" si="10"/>
        <v>0.53249999999999986</v>
      </c>
      <c r="F200" s="2"/>
      <c r="G200" s="8">
        <f t="shared" si="11"/>
        <v>0.53154761904761882</v>
      </c>
    </row>
    <row r="201" spans="1:7" x14ac:dyDescent="0.25">
      <c r="A201" s="1">
        <f>'[1]S2 Svendsen'!E204</f>
        <v>44304</v>
      </c>
      <c r="B201" s="6">
        <f t="shared" si="9"/>
        <v>108</v>
      </c>
      <c r="C201" s="3">
        <f>'[1]S2 Svendsen'!F204</f>
        <v>0.52166666666666661</v>
      </c>
      <c r="D201" s="4"/>
      <c r="E201" s="2">
        <f t="shared" si="10"/>
        <v>0.52166666666666661</v>
      </c>
      <c r="F201" s="2"/>
      <c r="G201" s="8">
        <f t="shared" si="11"/>
        <v>0.52964285714285697</v>
      </c>
    </row>
    <row r="202" spans="1:7" x14ac:dyDescent="0.25">
      <c r="A202" s="1">
        <f>'[1]S2 Svendsen'!E205</f>
        <v>44305</v>
      </c>
      <c r="B202" s="6">
        <f t="shared" si="9"/>
        <v>109</v>
      </c>
      <c r="C202" s="3">
        <f>'[1]S2 Svendsen'!F205</f>
        <v>0.53541666666666643</v>
      </c>
      <c r="D202" s="4"/>
      <c r="E202" s="2">
        <f t="shared" si="10"/>
        <v>0.53541666666666643</v>
      </c>
      <c r="F202" s="2"/>
      <c r="G202" s="8">
        <f t="shared" si="11"/>
        <v>0.52958333333333318</v>
      </c>
    </row>
    <row r="203" spans="1:7" x14ac:dyDescent="0.25">
      <c r="A203" s="1">
        <f>'[1]S2 Svendsen'!E206</f>
        <v>44306</v>
      </c>
      <c r="B203" s="6">
        <f t="shared" si="9"/>
        <v>110</v>
      </c>
      <c r="C203" s="3">
        <f>'[1]S2 Svendsen'!F206</f>
        <v>0.53208333333333313</v>
      </c>
      <c r="D203" s="4"/>
      <c r="E203" s="2">
        <f t="shared" si="10"/>
        <v>0.53208333333333313</v>
      </c>
      <c r="F203" s="2"/>
      <c r="G203" s="8">
        <f t="shared" si="11"/>
        <v>0.52923611111111102</v>
      </c>
    </row>
    <row r="204" spans="1:7" x14ac:dyDescent="0.25">
      <c r="A204" s="1">
        <f>'[1]S2 Svendsen'!E207</f>
        <v>44307</v>
      </c>
      <c r="B204" s="6">
        <f t="shared" si="9"/>
        <v>111</v>
      </c>
      <c r="C204" s="3">
        <f>'[1]S2 Svendsen'!F207</f>
        <v>0.52583333333333326</v>
      </c>
      <c r="D204" s="4"/>
      <c r="E204" s="2">
        <f t="shared" si="10"/>
        <v>0.52583333333333326</v>
      </c>
      <c r="F204" s="2"/>
      <c r="G204" s="8">
        <f t="shared" si="11"/>
        <v>0.52858333333333318</v>
      </c>
    </row>
    <row r="205" spans="1:7" x14ac:dyDescent="0.25">
      <c r="A205" s="1">
        <f>'[1]S2 Svendsen'!E208</f>
        <v>44308</v>
      </c>
      <c r="B205" s="6">
        <f t="shared" si="9"/>
        <v>112</v>
      </c>
      <c r="C205" s="3">
        <f>'[1]S2 Svendsen'!F208</f>
        <v>0.52791666666666648</v>
      </c>
      <c r="D205" s="4"/>
      <c r="E205" s="2">
        <f t="shared" si="10"/>
        <v>0.52791666666666648</v>
      </c>
      <c r="F205" s="2"/>
      <c r="G205" s="8">
        <f t="shared" si="11"/>
        <v>0.53031249999999985</v>
      </c>
    </row>
    <row r="206" spans="1:7" x14ac:dyDescent="0.25">
      <c r="A206" s="1">
        <f>'[1]S2 Svendsen'!E209</f>
        <v>44309</v>
      </c>
      <c r="B206" s="6">
        <f t="shared" si="9"/>
        <v>113</v>
      </c>
      <c r="C206" s="3"/>
      <c r="D206" s="5">
        <f>'[1]S2 Svendsen'!F209</f>
        <v>0.65083333333333349</v>
      </c>
      <c r="E206" s="2">
        <f t="shared" si="10"/>
        <v>0.65083333333333349</v>
      </c>
      <c r="F206" s="2"/>
      <c r="G206" s="8">
        <f t="shared" si="11"/>
        <v>0.52861111111111103</v>
      </c>
    </row>
    <row r="207" spans="1:7" x14ac:dyDescent="0.25">
      <c r="A207" s="1">
        <f>'[1]S2 Svendsen'!E210</f>
        <v>44310</v>
      </c>
      <c r="B207" s="6">
        <f t="shared" si="9"/>
        <v>114</v>
      </c>
      <c r="C207" s="3"/>
      <c r="D207" s="5">
        <f>'[1]S2 Svendsen'!F210</f>
        <v>0.81041666666666679</v>
      </c>
      <c r="E207" s="2">
        <f t="shared" si="10"/>
        <v>0.81041666666666679</v>
      </c>
      <c r="F207" s="2"/>
      <c r="G207" s="8">
        <f t="shared" si="11"/>
        <v>0.52687499999999987</v>
      </c>
    </row>
    <row r="208" spans="1:7" x14ac:dyDescent="0.25">
      <c r="A208" s="1">
        <f>'[1]S2 Svendsen'!E211</f>
        <v>44311</v>
      </c>
      <c r="B208" s="6">
        <f t="shared" si="9"/>
        <v>115</v>
      </c>
      <c r="C208" s="3"/>
      <c r="D208" s="5">
        <f>'[1]S2 Svendsen'!F211</f>
        <v>0.92458333333333353</v>
      </c>
      <c r="E208" s="2">
        <f t="shared" si="10"/>
        <v>0.92458333333333353</v>
      </c>
      <c r="F208" s="2"/>
      <c r="G208" s="8">
        <f t="shared" si="11"/>
        <v>0.52791666666666648</v>
      </c>
    </row>
    <row r="209" spans="1:7" x14ac:dyDescent="0.25">
      <c r="A209" s="1">
        <f>'[1]S2 Svendsen'!E212</f>
        <v>44312</v>
      </c>
      <c r="B209" s="6">
        <f t="shared" si="9"/>
        <v>116</v>
      </c>
      <c r="C209" s="3"/>
      <c r="D209" s="5">
        <f>'[1]S2 Svendsen'!F212</f>
        <v>0.93416666666666659</v>
      </c>
      <c r="E209" s="2">
        <f t="shared" si="10"/>
        <v>0.93416666666666659</v>
      </c>
      <c r="F209" s="2"/>
      <c r="G209" s="8">
        <f t="shared" si="11"/>
        <v>0.52791666666666648</v>
      </c>
    </row>
    <row r="210" spans="1:7" x14ac:dyDescent="0.25">
      <c r="A210" s="1">
        <f>'[1]S2 Svendsen'!E213</f>
        <v>44313</v>
      </c>
      <c r="B210" s="6">
        <f t="shared" si="9"/>
        <v>117</v>
      </c>
      <c r="C210" s="3"/>
      <c r="D210" s="5">
        <f>'[1]S2 Svendsen'!F213</f>
        <v>1.06125</v>
      </c>
      <c r="E210" s="2">
        <f t="shared" si="10"/>
        <v>1.06125</v>
      </c>
      <c r="F210" s="2"/>
      <c r="G210" s="8">
        <f t="shared" si="11"/>
        <v>0.52791666666666648</v>
      </c>
    </row>
    <row r="211" spans="1:7" x14ac:dyDescent="0.25">
      <c r="A211" s="1">
        <f>'[1]S2 Svendsen'!E214</f>
        <v>44314</v>
      </c>
      <c r="B211" s="6">
        <f t="shared" si="9"/>
        <v>118</v>
      </c>
      <c r="C211" s="3"/>
      <c r="D211" s="5">
        <f>'[1]S2 Svendsen'!F214</f>
        <v>0.99958333333333327</v>
      </c>
      <c r="E211" s="2">
        <f t="shared" si="10"/>
        <v>0.99958333333333327</v>
      </c>
      <c r="F211" s="2"/>
      <c r="G211" s="8">
        <f t="shared" si="11"/>
        <v>0.52791666666666648</v>
      </c>
    </row>
    <row r="212" spans="1:7" x14ac:dyDescent="0.25">
      <c r="A212" s="1">
        <f>'[1]S2 Svendsen'!E215</f>
        <v>44315</v>
      </c>
      <c r="B212" s="6">
        <f t="shared" si="9"/>
        <v>119</v>
      </c>
      <c r="C212" s="3"/>
      <c r="D212" s="5">
        <f>'[1]S2 Svendsen'!F215</f>
        <v>1.0179166666666666</v>
      </c>
      <c r="E212" s="2">
        <f t="shared" si="10"/>
        <v>1.0179166666666666</v>
      </c>
      <c r="F212" s="2"/>
      <c r="G212" s="8">
        <f t="shared" si="11"/>
        <v>0.52791666666666648</v>
      </c>
    </row>
    <row r="213" spans="1:7" x14ac:dyDescent="0.25">
      <c r="A213" s="1">
        <f>'[1]S2 Svendsen'!E216</f>
        <v>44316</v>
      </c>
      <c r="B213" s="6">
        <f t="shared" si="9"/>
        <v>120</v>
      </c>
      <c r="C213" s="3"/>
      <c r="D213" s="5">
        <f>'[1]S2 Svendsen'!F216</f>
        <v>1.0437500000000004</v>
      </c>
      <c r="E213" s="2">
        <f t="shared" si="10"/>
        <v>1.0437500000000004</v>
      </c>
      <c r="F213" s="2"/>
      <c r="G213" s="8">
        <f t="shared" si="11"/>
        <v>0.52791666666666648</v>
      </c>
    </row>
    <row r="214" spans="1:7" x14ac:dyDescent="0.25">
      <c r="A214" s="1">
        <f>'[1]S2 Svendsen'!E217</f>
        <v>44317</v>
      </c>
      <c r="B214" s="6">
        <f t="shared" si="9"/>
        <v>121</v>
      </c>
      <c r="C214" s="3"/>
      <c r="D214" s="5">
        <f>'[1]S2 Svendsen'!F217</f>
        <v>1.0195833333333331</v>
      </c>
      <c r="E214" s="2">
        <f t="shared" si="10"/>
        <v>1.0195833333333331</v>
      </c>
      <c r="F214" s="2"/>
      <c r="G214" s="8">
        <f t="shared" si="11"/>
        <v>0.52791666666666648</v>
      </c>
    </row>
    <row r="215" spans="1:7" x14ac:dyDescent="0.25">
      <c r="A215" s="1">
        <f>'[1]S2 Svendsen'!E218</f>
        <v>44318</v>
      </c>
      <c r="B215" s="6">
        <f t="shared" si="9"/>
        <v>122</v>
      </c>
      <c r="C215" s="3"/>
      <c r="D215" s="5">
        <f>'[1]S2 Svendsen'!F218</f>
        <v>1.0112500000000006</v>
      </c>
      <c r="E215" s="2">
        <f t="shared" si="10"/>
        <v>1.0112500000000006</v>
      </c>
      <c r="F215" s="2"/>
      <c r="G215" s="8">
        <f t="shared" si="11"/>
        <v>0.52791666666666648</v>
      </c>
    </row>
    <row r="216" spans="1:7" x14ac:dyDescent="0.25">
      <c r="A216" s="1">
        <f>'[1]S2 Svendsen'!E219</f>
        <v>44319</v>
      </c>
      <c r="B216" s="6">
        <f t="shared" si="9"/>
        <v>123</v>
      </c>
      <c r="C216" s="3"/>
      <c r="D216" s="5">
        <f>'[1]S2 Svendsen'!F219</f>
        <v>0.98083333333333311</v>
      </c>
      <c r="E216" s="2">
        <f t="shared" si="10"/>
        <v>0.98083333333333311</v>
      </c>
      <c r="F216" s="2"/>
      <c r="G216" s="8">
        <f t="shared" si="11"/>
        <v>0.52791666666666648</v>
      </c>
    </row>
    <row r="217" spans="1:7" x14ac:dyDescent="0.25">
      <c r="A217" s="1">
        <f>'[1]S2 Svendsen'!E220</f>
        <v>44320</v>
      </c>
      <c r="B217" s="6">
        <f t="shared" si="9"/>
        <v>124</v>
      </c>
      <c r="C217" s="3"/>
      <c r="D217" s="5">
        <f>'[1]S2 Svendsen'!F220</f>
        <v>1.51</v>
      </c>
      <c r="E217" s="2">
        <f t="shared" si="10"/>
        <v>1.51</v>
      </c>
      <c r="F217" s="2"/>
      <c r="G217" s="8">
        <f t="shared" si="11"/>
        <v>0.52791666666666648</v>
      </c>
    </row>
    <row r="218" spans="1:7" x14ac:dyDescent="0.25">
      <c r="A218" s="1">
        <f>'[1]S2 Svendsen'!E221</f>
        <v>44321</v>
      </c>
      <c r="B218" s="6">
        <f t="shared" si="9"/>
        <v>125</v>
      </c>
      <c r="C218" s="3"/>
      <c r="D218" s="5">
        <f>'[1]S2 Svendsen'!F221</f>
        <v>1.1824999999999999</v>
      </c>
      <c r="E218" s="2">
        <f t="shared" si="10"/>
        <v>1.1824999999999999</v>
      </c>
      <c r="F218" s="2"/>
      <c r="G218" s="8">
        <f t="shared" si="11"/>
        <v>0.52791666666666648</v>
      </c>
    </row>
    <row r="219" spans="1:7" x14ac:dyDescent="0.25">
      <c r="A219" s="1">
        <f>'[1]S2 Svendsen'!E222</f>
        <v>44322</v>
      </c>
      <c r="B219" s="6">
        <f t="shared" si="9"/>
        <v>126</v>
      </c>
      <c r="C219" s="3"/>
      <c r="D219" s="5">
        <f>'[1]S2 Svendsen'!F222</f>
        <v>2.1716666666666669</v>
      </c>
      <c r="E219" s="2">
        <f t="shared" si="10"/>
        <v>2.1716666666666669</v>
      </c>
      <c r="F219" s="2"/>
      <c r="G219" s="8">
        <f t="shared" si="11"/>
        <v>0.52791666666666648</v>
      </c>
    </row>
    <row r="220" spans="1:7" x14ac:dyDescent="0.25">
      <c r="A220" s="1">
        <f>'[1]S2 Svendsen'!E223</f>
        <v>44323</v>
      </c>
      <c r="B220" s="6">
        <f t="shared" si="9"/>
        <v>127</v>
      </c>
      <c r="C220" s="3"/>
      <c r="D220" s="5">
        <f>'[1]S2 Svendsen'!F223</f>
        <v>1.2670833333333333</v>
      </c>
      <c r="E220" s="2">
        <f t="shared" si="10"/>
        <v>1.2670833333333333</v>
      </c>
      <c r="F220" s="2"/>
      <c r="G220" s="8">
        <f t="shared" si="11"/>
        <v>0.52791666666666648</v>
      </c>
    </row>
    <row r="221" spans="1:7" x14ac:dyDescent="0.25">
      <c r="A221" s="1">
        <f>'[1]S2 Svendsen'!E224</f>
        <v>44324</v>
      </c>
      <c r="B221" s="6">
        <f t="shared" si="9"/>
        <v>128</v>
      </c>
      <c r="C221" s="3"/>
      <c r="D221" s="5">
        <f>'[1]S2 Svendsen'!F224</f>
        <v>0.52291666666666659</v>
      </c>
      <c r="E221" s="2">
        <f t="shared" si="10"/>
        <v>0.52291666666666659</v>
      </c>
      <c r="F221" s="2"/>
      <c r="G221" s="8">
        <f t="shared" si="11"/>
        <v>0.52791666666666648</v>
      </c>
    </row>
    <row r="222" spans="1:7" x14ac:dyDescent="0.25">
      <c r="A222" s="1">
        <f>'[1]S2 Svendsen'!E225</f>
        <v>44325</v>
      </c>
      <c r="B222" s="6">
        <f t="shared" si="9"/>
        <v>129</v>
      </c>
      <c r="C222" s="3"/>
      <c r="D222" s="5">
        <f>'[1]S2 Svendsen'!F225</f>
        <v>2.0058333333333338</v>
      </c>
      <c r="E222" s="2">
        <f t="shared" si="10"/>
        <v>2.0058333333333338</v>
      </c>
      <c r="F222" s="2"/>
      <c r="G222" s="8">
        <f t="shared" si="11"/>
        <v>0.52791666666666648</v>
      </c>
    </row>
    <row r="223" spans="1:7" x14ac:dyDescent="0.25">
      <c r="A223" s="1">
        <f>'[1]S2 Svendsen'!E226</f>
        <v>44326</v>
      </c>
      <c r="B223" s="6">
        <f t="shared" si="9"/>
        <v>130</v>
      </c>
      <c r="C223" s="3"/>
      <c r="D223" s="5">
        <f>'[1]S2 Svendsen'!F226</f>
        <v>2.3979166666666667</v>
      </c>
      <c r="E223" s="2">
        <f t="shared" si="10"/>
        <v>2.3979166666666667</v>
      </c>
      <c r="F223" s="2"/>
      <c r="G223" s="8">
        <f t="shared" si="11"/>
        <v>0.52791666666666648</v>
      </c>
    </row>
    <row r="224" spans="1:7" x14ac:dyDescent="0.25">
      <c r="A224" s="1">
        <f>'[1]S2 Svendsen'!E227</f>
        <v>44327</v>
      </c>
      <c r="B224" s="6">
        <f t="shared" si="9"/>
        <v>131</v>
      </c>
      <c r="C224" s="3"/>
      <c r="D224" s="5">
        <f>'[1]S2 Svendsen'!F227</f>
        <v>0.51583333333333325</v>
      </c>
      <c r="E224" s="2">
        <f t="shared" si="10"/>
        <v>0.51583333333333325</v>
      </c>
      <c r="F224" s="2"/>
      <c r="G224" s="8">
        <f t="shared" si="11"/>
        <v>0.51041666666666663</v>
      </c>
    </row>
    <row r="225" spans="1:7" x14ac:dyDescent="0.25">
      <c r="A225" s="1">
        <f>'[1]S2 Svendsen'!E228</f>
        <v>44328</v>
      </c>
      <c r="B225" s="6">
        <f t="shared" si="9"/>
        <v>132</v>
      </c>
      <c r="C225" s="3"/>
      <c r="D225" s="5">
        <f>'[1]S2 Svendsen'!F228</f>
        <v>1.5470833333333331</v>
      </c>
      <c r="E225" s="2">
        <f t="shared" si="10"/>
        <v>1.5470833333333331</v>
      </c>
      <c r="F225" s="2"/>
      <c r="G225" s="8">
        <f t="shared" si="11"/>
        <v>0.505</v>
      </c>
    </row>
    <row r="226" spans="1:7" x14ac:dyDescent="0.25">
      <c r="A226" s="1">
        <f>'[1]S2 Svendsen'!E229</f>
        <v>44329</v>
      </c>
      <c r="B226" s="6">
        <f t="shared" si="9"/>
        <v>133</v>
      </c>
      <c r="C226" s="3"/>
      <c r="D226" s="5">
        <f>'[1]S2 Svendsen'!F229</f>
        <v>1.2816666666666665</v>
      </c>
      <c r="E226" s="2">
        <f t="shared" si="10"/>
        <v>1.2816666666666665</v>
      </c>
      <c r="F226" s="2"/>
      <c r="G226" s="8">
        <f t="shared" si="11"/>
        <v>0.50458333333333327</v>
      </c>
    </row>
    <row r="227" spans="1:7" x14ac:dyDescent="0.25">
      <c r="A227" s="1">
        <f>'[1]S2 Svendsen'!E230</f>
        <v>44330</v>
      </c>
      <c r="B227" s="6">
        <f t="shared" si="9"/>
        <v>134</v>
      </c>
      <c r="C227" s="3">
        <f>'[1]S2 Svendsen'!F230</f>
        <v>0.51041666666666663</v>
      </c>
      <c r="D227" s="4"/>
      <c r="E227" s="2">
        <f t="shared" si="10"/>
        <v>0.51041666666666663</v>
      </c>
      <c r="F227" s="2"/>
      <c r="G227" s="8">
        <f t="shared" si="11"/>
        <v>0.5071874999999999</v>
      </c>
    </row>
    <row r="228" spans="1:7" x14ac:dyDescent="0.25">
      <c r="A228" s="1">
        <f>'[1]S2 Svendsen'!E231</f>
        <v>44331</v>
      </c>
      <c r="B228" s="6">
        <f t="shared" si="9"/>
        <v>135</v>
      </c>
      <c r="C228" s="3">
        <f>'[1]S2 Svendsen'!F231</f>
        <v>0.49958333333333332</v>
      </c>
      <c r="D228" s="4"/>
      <c r="E228" s="2">
        <f t="shared" si="10"/>
        <v>0.49958333333333332</v>
      </c>
      <c r="F228" s="2"/>
      <c r="G228" s="8">
        <f t="shared" si="11"/>
        <v>0.51033333333333331</v>
      </c>
    </row>
    <row r="229" spans="1:7" x14ac:dyDescent="0.25">
      <c r="A229" s="1">
        <f>'[1]S2 Svendsen'!E232</f>
        <v>44332</v>
      </c>
      <c r="B229" s="6">
        <f t="shared" si="9"/>
        <v>136</v>
      </c>
      <c r="C229" s="3">
        <f>'[1]S2 Svendsen'!F232</f>
        <v>0.50374999999999981</v>
      </c>
      <c r="D229" s="4"/>
      <c r="E229" s="2">
        <f t="shared" si="10"/>
        <v>0.50374999999999981</v>
      </c>
      <c r="F229" s="2"/>
      <c r="G229" s="8">
        <f t="shared" si="11"/>
        <v>0.51486111111111099</v>
      </c>
    </row>
    <row r="230" spans="1:7" x14ac:dyDescent="0.25">
      <c r="A230" s="1">
        <f>'[1]S2 Svendsen'!E233</f>
        <v>44333</v>
      </c>
      <c r="B230" s="6">
        <f t="shared" si="9"/>
        <v>137</v>
      </c>
      <c r="C230" s="3">
        <f>'[1]S2 Svendsen'!F233</f>
        <v>0.51499999999999979</v>
      </c>
      <c r="D230" s="4"/>
      <c r="E230" s="2">
        <f t="shared" si="10"/>
        <v>0.51499999999999979</v>
      </c>
      <c r="F230" s="2"/>
      <c r="G230" s="8">
        <f t="shared" si="11"/>
        <v>0.51839285714285699</v>
      </c>
    </row>
    <row r="231" spans="1:7" x14ac:dyDescent="0.25">
      <c r="A231" s="1">
        <f>'[1]S2 Svendsen'!E234</f>
        <v>44334</v>
      </c>
      <c r="B231" s="6">
        <f t="shared" si="9"/>
        <v>138</v>
      </c>
      <c r="C231" s="3">
        <f>'[1]S2 Svendsen'!F234</f>
        <v>0.52291666666666659</v>
      </c>
      <c r="D231" s="4"/>
      <c r="E231" s="2">
        <f t="shared" si="10"/>
        <v>0.52291666666666659</v>
      </c>
      <c r="F231" s="2"/>
      <c r="G231" s="8">
        <f t="shared" si="11"/>
        <v>0.52249999999999985</v>
      </c>
    </row>
    <row r="232" spans="1:7" x14ac:dyDescent="0.25">
      <c r="A232" s="1">
        <f>'[1]S2 Svendsen'!E235</f>
        <v>44335</v>
      </c>
      <c r="B232" s="6">
        <f t="shared" si="9"/>
        <v>139</v>
      </c>
      <c r="C232" s="3">
        <f>'[1]S2 Svendsen'!F235</f>
        <v>0.53749999999999976</v>
      </c>
      <c r="D232" s="4"/>
      <c r="E232" s="2">
        <f t="shared" si="10"/>
        <v>0.53749999999999976</v>
      </c>
      <c r="F232" s="2"/>
      <c r="G232" s="8">
        <f t="shared" si="11"/>
        <v>0.52851190476190457</v>
      </c>
    </row>
    <row r="233" spans="1:7" x14ac:dyDescent="0.25">
      <c r="A233" s="1">
        <f>'[1]S2 Svendsen'!E236</f>
        <v>44336</v>
      </c>
      <c r="B233" s="6">
        <f t="shared" si="9"/>
        <v>140</v>
      </c>
      <c r="C233" s="3">
        <f>'[1]S2 Svendsen'!F236</f>
        <v>0.53958333333333319</v>
      </c>
      <c r="D233" s="4"/>
      <c r="E233" s="2">
        <f t="shared" si="10"/>
        <v>0.53958333333333319</v>
      </c>
      <c r="F233" s="2"/>
      <c r="G233" s="8">
        <f t="shared" si="11"/>
        <v>0.53440476190476183</v>
      </c>
    </row>
    <row r="234" spans="1:7" x14ac:dyDescent="0.25">
      <c r="A234" s="1">
        <f>'[1]S2 Svendsen'!E237</f>
        <v>44337</v>
      </c>
      <c r="B234" s="6">
        <f t="shared" si="9"/>
        <v>141</v>
      </c>
      <c r="C234" s="3">
        <f>'[1]S2 Svendsen'!F237</f>
        <v>0.53916666666666646</v>
      </c>
      <c r="D234" s="4"/>
      <c r="E234" s="2">
        <f t="shared" si="10"/>
        <v>0.53916666666666646</v>
      </c>
      <c r="F234" s="2"/>
      <c r="G234" s="8">
        <f t="shared" si="11"/>
        <v>0.53815476190476186</v>
      </c>
    </row>
    <row r="235" spans="1:7" x14ac:dyDescent="0.25">
      <c r="A235" s="1">
        <f>'[1]S2 Svendsen'!E238</f>
        <v>44338</v>
      </c>
      <c r="B235" s="6">
        <f t="shared" si="9"/>
        <v>142</v>
      </c>
      <c r="C235" s="3">
        <f>'[1]S2 Svendsen'!F238</f>
        <v>0.54166666666666641</v>
      </c>
      <c r="D235" s="4"/>
      <c r="E235" s="2">
        <f t="shared" si="10"/>
        <v>0.54166666666666641</v>
      </c>
      <c r="F235" s="2"/>
      <c r="G235" s="8">
        <f t="shared" si="11"/>
        <v>0.5406547619047618</v>
      </c>
    </row>
    <row r="236" spans="1:7" x14ac:dyDescent="0.25">
      <c r="A236" s="1">
        <f>'[1]S2 Svendsen'!E239</f>
        <v>44339</v>
      </c>
      <c r="B236" s="6">
        <f t="shared" si="9"/>
        <v>143</v>
      </c>
      <c r="C236" s="3">
        <f>'[1]S2 Svendsen'!F239</f>
        <v>0.54500000000000026</v>
      </c>
      <c r="D236" s="4"/>
      <c r="E236" s="2">
        <f t="shared" si="10"/>
        <v>0.54500000000000026</v>
      </c>
      <c r="F236" s="2"/>
      <c r="G236" s="8">
        <f t="shared" si="11"/>
        <v>0.54148809523809516</v>
      </c>
    </row>
    <row r="237" spans="1:7" x14ac:dyDescent="0.25">
      <c r="A237" s="1">
        <f>'[1]S2 Svendsen'!E240</f>
        <v>44340</v>
      </c>
      <c r="B237" s="6">
        <f t="shared" si="9"/>
        <v>144</v>
      </c>
      <c r="C237" s="3">
        <f>'[1]S2 Svendsen'!F240</f>
        <v>0.54124999999999979</v>
      </c>
      <c r="D237" s="4"/>
      <c r="E237" s="2">
        <f t="shared" si="10"/>
        <v>0.54124999999999979</v>
      </c>
      <c r="F237" s="2"/>
      <c r="G237" s="8">
        <f t="shared" si="11"/>
        <v>0.54214285714285704</v>
      </c>
    </row>
    <row r="238" spans="1:7" x14ac:dyDescent="0.25">
      <c r="A238" s="1">
        <f>'[1]S2 Svendsen'!E241</f>
        <v>44341</v>
      </c>
      <c r="B238" s="6">
        <f t="shared" si="9"/>
        <v>145</v>
      </c>
      <c r="C238" s="3">
        <f>'[1]S2 Svendsen'!F241</f>
        <v>0.54041666666666666</v>
      </c>
      <c r="D238" s="4"/>
      <c r="E238" s="2">
        <f t="shared" si="10"/>
        <v>0.54041666666666666</v>
      </c>
      <c r="F238" s="2"/>
      <c r="G238" s="8">
        <f t="shared" si="11"/>
        <v>0.54244047619047608</v>
      </c>
    </row>
    <row r="239" spans="1:7" x14ac:dyDescent="0.25">
      <c r="A239" s="1">
        <f>'[1]S2 Svendsen'!E242</f>
        <v>44342</v>
      </c>
      <c r="B239" s="6">
        <f t="shared" si="9"/>
        <v>146</v>
      </c>
      <c r="C239" s="3">
        <f>'[1]S2 Svendsen'!F242</f>
        <v>0.54333333333333345</v>
      </c>
      <c r="D239" s="4"/>
      <c r="E239" s="2">
        <f t="shared" si="10"/>
        <v>0.54333333333333345</v>
      </c>
      <c r="F239" s="2"/>
      <c r="G239" s="8">
        <f t="shared" si="11"/>
        <v>0.54256944444444444</v>
      </c>
    </row>
    <row r="240" spans="1:7" x14ac:dyDescent="0.25">
      <c r="A240" s="1">
        <f>'[1]S2 Svendsen'!E243</f>
        <v>44343</v>
      </c>
      <c r="B240" s="6">
        <f t="shared" si="9"/>
        <v>147</v>
      </c>
      <c r="C240" s="3">
        <f>'[1]S2 Svendsen'!F243</f>
        <v>0.54416666666666658</v>
      </c>
      <c r="D240" s="4"/>
      <c r="E240" s="2">
        <f t="shared" si="10"/>
        <v>0.54416666666666658</v>
      </c>
      <c r="F240" s="2"/>
      <c r="G240" s="8">
        <f t="shared" si="11"/>
        <v>0.54208333333333325</v>
      </c>
    </row>
    <row r="241" spans="1:7" x14ac:dyDescent="0.25">
      <c r="A241" s="1">
        <f>'[1]S2 Svendsen'!E244</f>
        <v>44344</v>
      </c>
      <c r="B241" s="6">
        <f t="shared" si="9"/>
        <v>148</v>
      </c>
      <c r="C241" s="3">
        <f>'[1]S2 Svendsen'!F244</f>
        <v>0.54124999999999979</v>
      </c>
      <c r="D241" s="4"/>
      <c r="E241" s="2">
        <f t="shared" si="10"/>
        <v>0.54124999999999979</v>
      </c>
      <c r="F241" s="2"/>
      <c r="G241" s="8">
        <f t="shared" si="11"/>
        <v>0.56141666666666656</v>
      </c>
    </row>
    <row r="242" spans="1:7" x14ac:dyDescent="0.25">
      <c r="A242" s="1">
        <f>'[1]S2 Svendsen'!E245</f>
        <v>44345</v>
      </c>
      <c r="B242" s="6">
        <f t="shared" si="9"/>
        <v>149</v>
      </c>
      <c r="C242" s="3"/>
      <c r="D242" s="5">
        <f>'[1]S2 Svendsen'!F245</f>
        <v>1.7416666666666663</v>
      </c>
      <c r="E242" s="2">
        <f t="shared" si="10"/>
        <v>1.7416666666666663</v>
      </c>
      <c r="F242" s="2"/>
      <c r="G242" s="8">
        <f t="shared" si="11"/>
        <v>0.56083333333333329</v>
      </c>
    </row>
    <row r="243" spans="1:7" x14ac:dyDescent="0.25">
      <c r="A243" s="1">
        <f>'[1]S2 Svendsen'!E246</f>
        <v>44346</v>
      </c>
      <c r="B243" s="6">
        <f t="shared" si="9"/>
        <v>150</v>
      </c>
      <c r="C243" s="3"/>
      <c r="D243" s="5">
        <f>'[1]S2 Svendsen'!F246</f>
        <v>1.4133333333333333</v>
      </c>
      <c r="E243" s="2">
        <f t="shared" si="10"/>
        <v>1.4133333333333333</v>
      </c>
      <c r="F243" s="2"/>
      <c r="G243" s="8">
        <f t="shared" si="11"/>
        <v>0.58108333333333317</v>
      </c>
    </row>
    <row r="244" spans="1:7" x14ac:dyDescent="0.25">
      <c r="A244" s="1">
        <f>'[1]S2 Svendsen'!E247</f>
        <v>44347</v>
      </c>
      <c r="B244" s="6">
        <f t="shared" si="9"/>
        <v>151</v>
      </c>
      <c r="C244" s="3">
        <f>'[1]S2 Svendsen'!F247</f>
        <v>0.63791666666666635</v>
      </c>
      <c r="D244" s="4"/>
      <c r="E244" s="2">
        <f t="shared" si="10"/>
        <v>0.63791666666666635</v>
      </c>
      <c r="F244" s="2"/>
      <c r="G244" s="8">
        <f t="shared" si="11"/>
        <v>0.59031249999999991</v>
      </c>
    </row>
    <row r="245" spans="1:7" x14ac:dyDescent="0.25">
      <c r="A245" s="1">
        <f>'[1]S2 Svendsen'!E248</f>
        <v>44348</v>
      </c>
      <c r="B245" s="6">
        <f t="shared" si="9"/>
        <v>152</v>
      </c>
      <c r="C245" s="3">
        <f>'[1]S2 Svendsen'!F248</f>
        <v>0.53749999999999987</v>
      </c>
      <c r="D245" s="4"/>
      <c r="E245" s="2">
        <f t="shared" si="10"/>
        <v>0.53749999999999987</v>
      </c>
      <c r="F245" s="2"/>
      <c r="G245" s="8">
        <f t="shared" si="11"/>
        <v>0.60666666666666658</v>
      </c>
    </row>
    <row r="246" spans="1:7" x14ac:dyDescent="0.25">
      <c r="A246" s="1">
        <f>'[1]S2 Svendsen'!E249</f>
        <v>44349</v>
      </c>
      <c r="B246" s="6">
        <f t="shared" si="9"/>
        <v>153</v>
      </c>
      <c r="C246" s="3">
        <f>'[1]S2 Svendsen'!F249</f>
        <v>0.64458333333333362</v>
      </c>
      <c r="D246" s="4"/>
      <c r="E246" s="2">
        <f t="shared" si="10"/>
        <v>0.64458333333333362</v>
      </c>
      <c r="F246" s="2"/>
      <c r="G246" s="8">
        <f t="shared" si="11"/>
        <v>0.60666666666666658</v>
      </c>
    </row>
    <row r="247" spans="1:7" x14ac:dyDescent="0.25">
      <c r="A247" s="1">
        <f>'[1]S2 Svendsen'!E250</f>
        <v>44350</v>
      </c>
      <c r="B247" s="6">
        <f t="shared" si="9"/>
        <v>154</v>
      </c>
      <c r="C247" s="3"/>
      <c r="D247" s="5">
        <f>'[1]S2 Svendsen'!F250</f>
        <v>0.87291666666666667</v>
      </c>
      <c r="E247" s="2">
        <f t="shared" si="10"/>
        <v>0.87291666666666667</v>
      </c>
      <c r="F247" s="2"/>
      <c r="G247" s="8">
        <f t="shared" si="11"/>
        <v>0.63687499999999997</v>
      </c>
    </row>
    <row r="248" spans="1:7" x14ac:dyDescent="0.25">
      <c r="A248" s="1">
        <f>'[1]S2 Svendsen'!E251</f>
        <v>44351</v>
      </c>
      <c r="B248" s="6">
        <f t="shared" si="9"/>
        <v>155</v>
      </c>
      <c r="C248" s="3"/>
      <c r="D248" s="5">
        <f>'[1]S2 Svendsen'!F251</f>
        <v>1.4391666666666663</v>
      </c>
      <c r="E248" s="2">
        <f t="shared" si="10"/>
        <v>1.4391666666666663</v>
      </c>
      <c r="F248" s="2"/>
      <c r="G248" s="8">
        <f t="shared" si="11"/>
        <v>0.65854166666666669</v>
      </c>
    </row>
    <row r="249" spans="1:7" x14ac:dyDescent="0.25">
      <c r="A249" s="1">
        <f>'[1]S2 Svendsen'!E252</f>
        <v>44352</v>
      </c>
      <c r="B249" s="6">
        <f t="shared" si="9"/>
        <v>156</v>
      </c>
      <c r="C249" s="3"/>
      <c r="D249" s="5">
        <f>'[1]S2 Svendsen'!F252</f>
        <v>0.83000000000000007</v>
      </c>
      <c r="E249" s="2">
        <f t="shared" si="10"/>
        <v>0.83000000000000007</v>
      </c>
      <c r="F249" s="2"/>
      <c r="G249" s="8">
        <f t="shared" si="11"/>
        <v>0.70708333333333351</v>
      </c>
    </row>
    <row r="250" spans="1:7" x14ac:dyDescent="0.25">
      <c r="A250" s="1">
        <f>'[1]S2 Svendsen'!E253</f>
        <v>44353</v>
      </c>
      <c r="B250" s="6">
        <f t="shared" si="9"/>
        <v>157</v>
      </c>
      <c r="C250" s="3">
        <f>'[1]S2 Svendsen'!F253</f>
        <v>0.72750000000000015</v>
      </c>
      <c r="D250" s="4"/>
      <c r="E250" s="2">
        <f t="shared" si="10"/>
        <v>0.72750000000000015</v>
      </c>
      <c r="F250" s="2"/>
      <c r="G250" s="8">
        <f t="shared" si="11"/>
        <v>0.72864583333333344</v>
      </c>
    </row>
    <row r="251" spans="1:7" x14ac:dyDescent="0.25">
      <c r="A251" s="1">
        <f>'[1]S2 Svendsen'!E254</f>
        <v>44354</v>
      </c>
      <c r="B251" s="6">
        <f t="shared" si="9"/>
        <v>158</v>
      </c>
      <c r="C251" s="3">
        <f>'[1]S2 Svendsen'!F254</f>
        <v>0.72458333333333347</v>
      </c>
      <c r="D251" s="4"/>
      <c r="E251" s="2">
        <f t="shared" si="10"/>
        <v>0.72458333333333347</v>
      </c>
      <c r="F251" s="2"/>
      <c r="G251" s="8">
        <f t="shared" si="11"/>
        <v>0.72864583333333344</v>
      </c>
    </row>
    <row r="252" spans="1:7" x14ac:dyDescent="0.25">
      <c r="A252" s="1">
        <f>'[1]S2 Svendsen'!E255</f>
        <v>44355</v>
      </c>
      <c r="B252" s="6">
        <f t="shared" si="9"/>
        <v>159</v>
      </c>
      <c r="C252" s="3">
        <f>'[1]S2 Svendsen'!F255</f>
        <v>0.7316666666666668</v>
      </c>
      <c r="D252" s="4"/>
      <c r="E252" s="2">
        <f t="shared" si="10"/>
        <v>0.7316666666666668</v>
      </c>
      <c r="F252" s="2"/>
      <c r="G252" s="8">
        <f t="shared" si="11"/>
        <v>0.72864583333333344</v>
      </c>
    </row>
    <row r="253" spans="1:7" x14ac:dyDescent="0.25">
      <c r="A253" s="1">
        <f>'[1]S2 Svendsen'!E256</f>
        <v>44356</v>
      </c>
      <c r="B253" s="6">
        <f t="shared" si="9"/>
        <v>160</v>
      </c>
      <c r="C253" s="3">
        <f>'[1]S2 Svendsen'!F256</f>
        <v>0.73083333333333345</v>
      </c>
      <c r="D253" s="4"/>
      <c r="E253" s="2">
        <f t="shared" si="10"/>
        <v>0.73083333333333345</v>
      </c>
      <c r="F253" s="2"/>
      <c r="G253" s="8">
        <f t="shared" si="11"/>
        <v>0.72864583333333344</v>
      </c>
    </row>
    <row r="254" spans="1:7" x14ac:dyDescent="0.25">
      <c r="A254" s="1">
        <f>'[1]S2 Svendsen'!E257</f>
        <v>44357</v>
      </c>
      <c r="B254" s="6">
        <f t="shared" si="9"/>
        <v>161</v>
      </c>
      <c r="C254" s="3"/>
      <c r="D254" s="5">
        <f>'[1]S2 Svendsen'!F257</f>
        <v>1.0087499999999996</v>
      </c>
      <c r="E254" s="2">
        <f t="shared" si="10"/>
        <v>1.0087499999999996</v>
      </c>
      <c r="F254" s="2"/>
      <c r="G254" s="8">
        <f t="shared" si="11"/>
        <v>0.72902777777777794</v>
      </c>
    </row>
    <row r="255" spans="1:7" x14ac:dyDescent="0.25">
      <c r="A255" s="1">
        <f>'[1]S2 Svendsen'!E258</f>
        <v>44358</v>
      </c>
      <c r="B255" s="6">
        <f t="shared" si="9"/>
        <v>162</v>
      </c>
      <c r="C255" s="3"/>
      <c r="D255" s="5">
        <f>'[1]S2 Svendsen'!F258</f>
        <v>0.94833333333333314</v>
      </c>
      <c r="E255" s="2">
        <f t="shared" si="10"/>
        <v>0.94833333333333314</v>
      </c>
      <c r="F255" s="2"/>
      <c r="G255" s="8">
        <f t="shared" si="11"/>
        <v>0.79361111111111116</v>
      </c>
    </row>
    <row r="256" spans="1:7" x14ac:dyDescent="0.25">
      <c r="A256" s="1">
        <f>'[1]S2 Svendsen'!E259</f>
        <v>44359</v>
      </c>
      <c r="B256" s="6">
        <f t="shared" si="9"/>
        <v>163</v>
      </c>
      <c r="C256" s="3"/>
      <c r="D256" s="5">
        <f>'[1]S2 Svendsen'!F259</f>
        <v>1.0870833333333334</v>
      </c>
      <c r="E256" s="2">
        <f t="shared" si="10"/>
        <v>1.0870833333333334</v>
      </c>
      <c r="F256" s="2"/>
      <c r="G256" s="8">
        <f t="shared" si="11"/>
        <v>0.92125000000000001</v>
      </c>
    </row>
    <row r="257" spans="1:7" x14ac:dyDescent="0.25">
      <c r="A257" s="1">
        <f>'[1]S2 Svendsen'!E260</f>
        <v>44360</v>
      </c>
      <c r="B257" s="6">
        <f t="shared" si="9"/>
        <v>164</v>
      </c>
      <c r="C257" s="3"/>
      <c r="D257" s="5">
        <f>'[1]S2 Svendsen'!F260</f>
        <v>2.3633333333333333</v>
      </c>
      <c r="E257" s="2">
        <f t="shared" si="10"/>
        <v>2.3633333333333333</v>
      </c>
      <c r="F257" s="2"/>
      <c r="G257" s="8">
        <f t="shared" si="11"/>
        <v>1.0164583333333332</v>
      </c>
    </row>
    <row r="258" spans="1:7" x14ac:dyDescent="0.25">
      <c r="A258" s="1">
        <f>'[1]S2 Svendsen'!E261</f>
        <v>44361</v>
      </c>
      <c r="B258" s="6">
        <f t="shared" si="9"/>
        <v>165</v>
      </c>
      <c r="C258" s="3">
        <f>'[1]S2 Svendsen'!F261</f>
        <v>0.91833333333333311</v>
      </c>
      <c r="D258" s="4"/>
      <c r="E258" s="2">
        <f t="shared" si="10"/>
        <v>0.91833333333333311</v>
      </c>
      <c r="F258" s="2"/>
      <c r="G258" s="8">
        <f t="shared" si="11"/>
        <v>1.0888888888888888</v>
      </c>
    </row>
    <row r="259" spans="1:7" x14ac:dyDescent="0.25">
      <c r="A259" s="1">
        <f>'[1]S2 Svendsen'!E262</f>
        <v>44362</v>
      </c>
      <c r="B259" s="6">
        <f t="shared" ref="B259:B322" si="12" xml:space="preserve"> A259- DATE(YEAR(A259), 1, 0)</f>
        <v>166</v>
      </c>
      <c r="C259" s="3">
        <f>'[1]S2 Svendsen'!F262</f>
        <v>1.1145833333333333</v>
      </c>
      <c r="D259" s="4"/>
      <c r="E259" s="2">
        <f t="shared" ref="E259:E322" si="13">SUM(C259:D259)</f>
        <v>1.1145833333333333</v>
      </c>
      <c r="F259" s="2"/>
      <c r="G259" s="8">
        <f t="shared" si="11"/>
        <v>1.0888888888888888</v>
      </c>
    </row>
    <row r="260" spans="1:7" x14ac:dyDescent="0.25">
      <c r="A260" s="1">
        <f>'[1]S2 Svendsen'!E263</f>
        <v>44363</v>
      </c>
      <c r="B260" s="6">
        <f t="shared" si="12"/>
        <v>167</v>
      </c>
      <c r="C260" s="3"/>
      <c r="D260" s="5">
        <f>'[1]S2 Svendsen'!F263</f>
        <v>1.4625000000000001</v>
      </c>
      <c r="E260" s="2">
        <f t="shared" si="13"/>
        <v>1.4625000000000001</v>
      </c>
      <c r="F260" s="2"/>
      <c r="G260" s="8">
        <f t="shared" si="11"/>
        <v>1.0888888888888888</v>
      </c>
    </row>
    <row r="261" spans="1:7" x14ac:dyDescent="0.25">
      <c r="A261" s="1">
        <f>'[1]S2 Svendsen'!E264</f>
        <v>44364</v>
      </c>
      <c r="B261" s="6">
        <f t="shared" si="12"/>
        <v>168</v>
      </c>
      <c r="C261" s="3">
        <f>'[1]S2 Svendsen'!F264</f>
        <v>1.2337499999999999</v>
      </c>
      <c r="D261" s="4"/>
      <c r="E261" s="2">
        <f t="shared" si="13"/>
        <v>1.2337499999999999</v>
      </c>
      <c r="F261" s="2"/>
      <c r="G261" s="8">
        <f t="shared" ref="G261:G324" si="14">IF(SUM(C258:C264)=0,G260,AVERAGE(C258:C264))</f>
        <v>1.1033333333333333</v>
      </c>
    </row>
    <row r="262" spans="1:7" x14ac:dyDescent="0.25">
      <c r="A262" s="1">
        <f>'[1]S2 Svendsen'!E265</f>
        <v>44365</v>
      </c>
      <c r="B262" s="6">
        <f t="shared" si="12"/>
        <v>169</v>
      </c>
      <c r="C262" s="3"/>
      <c r="D262" s="5">
        <f>'[1]S2 Svendsen'!F265</f>
        <v>2.0649999999999999</v>
      </c>
      <c r="E262" s="2">
        <f t="shared" si="13"/>
        <v>2.0649999999999999</v>
      </c>
      <c r="F262" s="2"/>
      <c r="G262" s="8">
        <f t="shared" si="14"/>
        <v>1.115</v>
      </c>
    </row>
    <row r="263" spans="1:7" x14ac:dyDescent="0.25">
      <c r="A263" s="1">
        <f>'[1]S2 Svendsen'!E266</f>
        <v>44366</v>
      </c>
      <c r="B263" s="6">
        <f t="shared" si="12"/>
        <v>170</v>
      </c>
      <c r="C263" s="3"/>
      <c r="D263" s="5">
        <f>'[1]S2 Svendsen'!F266</f>
        <v>2.3329166666666663</v>
      </c>
      <c r="E263" s="2">
        <f t="shared" si="13"/>
        <v>2.3329166666666663</v>
      </c>
      <c r="F263" s="2"/>
      <c r="G263" s="8">
        <f t="shared" si="14"/>
        <v>1.0779166666666666</v>
      </c>
    </row>
    <row r="264" spans="1:7" x14ac:dyDescent="0.25">
      <c r="A264" s="1">
        <f>'[1]S2 Svendsen'!E267</f>
        <v>44367</v>
      </c>
      <c r="B264" s="6">
        <f t="shared" si="12"/>
        <v>171</v>
      </c>
      <c r="C264" s="3">
        <f>'[1]S2 Svendsen'!F267</f>
        <v>1.1466666666666667</v>
      </c>
      <c r="D264" s="4"/>
      <c r="E264" s="2">
        <f t="shared" si="13"/>
        <v>1.1466666666666667</v>
      </c>
      <c r="F264" s="2"/>
      <c r="G264" s="8">
        <f t="shared" si="14"/>
        <v>1.0644166666666668</v>
      </c>
    </row>
    <row r="265" spans="1:7" x14ac:dyDescent="0.25">
      <c r="A265" s="1">
        <f>'[1]S2 Svendsen'!E268</f>
        <v>44368</v>
      </c>
      <c r="B265" s="6">
        <f t="shared" si="12"/>
        <v>172</v>
      </c>
      <c r="C265" s="3">
        <f>'[1]S2 Svendsen'!F268</f>
        <v>0.96500000000000019</v>
      </c>
      <c r="D265" s="4"/>
      <c r="E265" s="2">
        <f t="shared" si="13"/>
        <v>0.96500000000000019</v>
      </c>
      <c r="F265" s="2"/>
      <c r="G265" s="8">
        <f t="shared" si="14"/>
        <v>1.0815000000000001</v>
      </c>
    </row>
    <row r="266" spans="1:7" x14ac:dyDescent="0.25">
      <c r="A266" s="1">
        <f>'[1]S2 Svendsen'!E269</f>
        <v>44369</v>
      </c>
      <c r="B266" s="6">
        <f t="shared" si="12"/>
        <v>173</v>
      </c>
      <c r="C266" s="3">
        <f>'[1]S2 Svendsen'!F269</f>
        <v>0.96624999999999994</v>
      </c>
      <c r="D266" s="4"/>
      <c r="E266" s="2">
        <f t="shared" si="13"/>
        <v>0.96624999999999994</v>
      </c>
      <c r="F266" s="2"/>
      <c r="G266" s="8">
        <f t="shared" si="14"/>
        <v>1.0924305555555556</v>
      </c>
    </row>
    <row r="267" spans="1:7" x14ac:dyDescent="0.25">
      <c r="A267" s="1">
        <f>'[1]S2 Svendsen'!E270</f>
        <v>44370</v>
      </c>
      <c r="B267" s="6">
        <f t="shared" si="12"/>
        <v>174</v>
      </c>
      <c r="C267" s="3">
        <f>'[1]S2 Svendsen'!F270</f>
        <v>1.0104166666666667</v>
      </c>
      <c r="D267" s="4"/>
      <c r="E267" s="2">
        <f t="shared" si="13"/>
        <v>1.0104166666666667</v>
      </c>
      <c r="F267" s="2"/>
      <c r="G267" s="8">
        <f t="shared" si="14"/>
        <v>1.0875000000000001</v>
      </c>
    </row>
    <row r="268" spans="1:7" x14ac:dyDescent="0.25">
      <c r="A268" s="1">
        <f>'[1]S2 Svendsen'!E271</f>
        <v>44371</v>
      </c>
      <c r="B268" s="6">
        <f t="shared" si="12"/>
        <v>175</v>
      </c>
      <c r="C268" s="3">
        <f>'[1]S2 Svendsen'!F271</f>
        <v>1.3191666666666666</v>
      </c>
      <c r="D268" s="4"/>
      <c r="E268" s="2">
        <f t="shared" si="13"/>
        <v>1.3191666666666666</v>
      </c>
      <c r="F268" s="2"/>
      <c r="G268" s="8">
        <f t="shared" si="14"/>
        <v>1.0757142857142858</v>
      </c>
    </row>
    <row r="269" spans="1:7" x14ac:dyDescent="0.25">
      <c r="A269" s="1">
        <f>'[1]S2 Svendsen'!E272</f>
        <v>44372</v>
      </c>
      <c r="B269" s="6">
        <f t="shared" si="12"/>
        <v>176</v>
      </c>
      <c r="C269" s="3">
        <f>'[1]S2 Svendsen'!F272</f>
        <v>1.1470833333333332</v>
      </c>
      <c r="D269" s="4"/>
      <c r="E269" s="2">
        <f t="shared" si="13"/>
        <v>1.1470833333333332</v>
      </c>
      <c r="F269" s="2"/>
      <c r="G269" s="8">
        <f t="shared" si="14"/>
        <v>1.094166666666667</v>
      </c>
    </row>
    <row r="270" spans="1:7" x14ac:dyDescent="0.25">
      <c r="A270" s="1">
        <f>'[1]S2 Svendsen'!E273</f>
        <v>44373</v>
      </c>
      <c r="B270" s="6">
        <f t="shared" si="12"/>
        <v>177</v>
      </c>
      <c r="C270" s="3">
        <f>'[1]S2 Svendsen'!F273</f>
        <v>1.0579166666666668</v>
      </c>
      <c r="D270" s="4"/>
      <c r="E270" s="2">
        <f t="shared" si="13"/>
        <v>1.0579166666666668</v>
      </c>
      <c r="F270" s="2"/>
      <c r="G270" s="8">
        <f t="shared" si="14"/>
        <v>1.1265277777777778</v>
      </c>
    </row>
    <row r="271" spans="1:7" x14ac:dyDescent="0.25">
      <c r="A271" s="1">
        <f>'[1]S2 Svendsen'!E274</f>
        <v>44374</v>
      </c>
      <c r="B271" s="6">
        <f t="shared" si="12"/>
        <v>178</v>
      </c>
      <c r="C271" s="3">
        <f>'[1]S2 Svendsen'!F274</f>
        <v>1.0641666666666667</v>
      </c>
      <c r="D271" s="4"/>
      <c r="E271" s="2">
        <f t="shared" si="13"/>
        <v>1.0641666666666667</v>
      </c>
      <c r="F271" s="2"/>
      <c r="G271" s="8">
        <f t="shared" si="14"/>
        <v>1.1497499999999998</v>
      </c>
    </row>
    <row r="272" spans="1:7" x14ac:dyDescent="0.25">
      <c r="A272" s="1">
        <f>'[1]S2 Svendsen'!E275</f>
        <v>44375</v>
      </c>
      <c r="B272" s="6">
        <f t="shared" si="12"/>
        <v>179</v>
      </c>
      <c r="C272" s="3"/>
      <c r="D272" s="5">
        <f>'[1]S2 Svendsen'!F275</f>
        <v>1.6208333333333336</v>
      </c>
      <c r="E272" s="2">
        <f t="shared" si="13"/>
        <v>1.6208333333333336</v>
      </c>
      <c r="F272" s="2"/>
      <c r="G272" s="8">
        <f t="shared" si="14"/>
        <v>1.1073958333333334</v>
      </c>
    </row>
    <row r="273" spans="1:7" x14ac:dyDescent="0.25">
      <c r="A273" s="1">
        <f>'[1]S2 Svendsen'!E276</f>
        <v>44376</v>
      </c>
      <c r="B273" s="6">
        <f t="shared" si="12"/>
        <v>180</v>
      </c>
      <c r="C273" s="3">
        <f>'[1]S2 Svendsen'!F276</f>
        <v>1.1604166666666664</v>
      </c>
      <c r="D273" s="4"/>
      <c r="E273" s="2">
        <f t="shared" si="13"/>
        <v>1.1604166666666664</v>
      </c>
      <c r="F273" s="2"/>
      <c r="G273" s="8">
        <f t="shared" si="14"/>
        <v>1.0941666666666665</v>
      </c>
    </row>
    <row r="274" spans="1:7" x14ac:dyDescent="0.25">
      <c r="A274" s="1">
        <f>'[1]S2 Svendsen'!E277</f>
        <v>44377</v>
      </c>
      <c r="B274" s="6">
        <f t="shared" si="12"/>
        <v>181</v>
      </c>
      <c r="C274" s="3"/>
      <c r="D274" s="5">
        <f>'[1]S2 Svendsen'!F277</f>
        <v>1.7429166666666667</v>
      </c>
      <c r="E274" s="2">
        <f t="shared" si="13"/>
        <v>1.7429166666666667</v>
      </c>
      <c r="F274" s="2"/>
      <c r="G274" s="8">
        <f t="shared" si="14"/>
        <v>1.1122916666666667</v>
      </c>
    </row>
    <row r="275" spans="1:7" x14ac:dyDescent="0.25">
      <c r="A275" s="1">
        <f>'[1]S2 Svendsen'!E278</f>
        <v>44378</v>
      </c>
      <c r="B275" s="6">
        <f t="shared" si="12"/>
        <v>182</v>
      </c>
      <c r="C275" s="3"/>
      <c r="D275" s="5">
        <f>'[1]S2 Svendsen'!F278</f>
        <v>1.8241666666666667</v>
      </c>
      <c r="E275" s="2">
        <f t="shared" si="13"/>
        <v>1.8241666666666667</v>
      </c>
      <c r="F275" s="2"/>
      <c r="G275" s="8">
        <f t="shared" si="14"/>
        <v>1.1604166666666664</v>
      </c>
    </row>
    <row r="276" spans="1:7" x14ac:dyDescent="0.25">
      <c r="A276" s="1">
        <f>'[1]S2 Svendsen'!E279</f>
        <v>44379</v>
      </c>
      <c r="B276" s="6">
        <f t="shared" si="12"/>
        <v>183</v>
      </c>
      <c r="C276" s="3"/>
      <c r="D276" s="5">
        <f>'[1]S2 Svendsen'!F279</f>
        <v>1.8279166666666666</v>
      </c>
      <c r="E276" s="2">
        <f t="shared" si="13"/>
        <v>1.8279166666666666</v>
      </c>
      <c r="F276" s="2"/>
      <c r="G276" s="8">
        <f t="shared" si="14"/>
        <v>1.1604166666666664</v>
      </c>
    </row>
    <row r="277" spans="1:7" x14ac:dyDescent="0.25">
      <c r="A277" s="1">
        <f>'[1]S2 Svendsen'!E280</f>
        <v>44380</v>
      </c>
      <c r="B277" s="6">
        <f t="shared" si="12"/>
        <v>184</v>
      </c>
      <c r="C277" s="3"/>
      <c r="D277" s="5">
        <f>'[1]S2 Svendsen'!F280</f>
        <v>2.1595833333333334</v>
      </c>
      <c r="E277" s="2">
        <f t="shared" si="13"/>
        <v>2.1595833333333334</v>
      </c>
      <c r="F277" s="2"/>
      <c r="G277" s="8">
        <f t="shared" si="14"/>
        <v>1.1604166666666664</v>
      </c>
    </row>
    <row r="278" spans="1:7" x14ac:dyDescent="0.25">
      <c r="A278" s="1">
        <f>'[1]S2 Svendsen'!E281</f>
        <v>44381</v>
      </c>
      <c r="B278" s="6">
        <f t="shared" si="12"/>
        <v>185</v>
      </c>
      <c r="C278" s="3"/>
      <c r="D278" s="5">
        <f>'[1]S2 Svendsen'!F281</f>
        <v>2.8120833333333333</v>
      </c>
      <c r="E278" s="2">
        <f t="shared" si="13"/>
        <v>2.8120833333333333</v>
      </c>
      <c r="F278" s="2"/>
      <c r="G278" s="8">
        <f t="shared" si="14"/>
        <v>1.3429166666666665</v>
      </c>
    </row>
    <row r="279" spans="1:7" x14ac:dyDescent="0.25">
      <c r="A279" s="1">
        <f>'[1]S2 Svendsen'!E282</f>
        <v>44382</v>
      </c>
      <c r="B279" s="6">
        <f t="shared" si="12"/>
        <v>186</v>
      </c>
      <c r="C279" s="3"/>
      <c r="D279" s="5">
        <f>'[1]S2 Svendsen'!F282</f>
        <v>2.3274999999999992</v>
      </c>
      <c r="E279" s="2">
        <f t="shared" si="13"/>
        <v>2.3274999999999992</v>
      </c>
      <c r="F279" s="2"/>
      <c r="G279" s="8">
        <f t="shared" si="14"/>
        <v>1.3583333333333334</v>
      </c>
    </row>
    <row r="280" spans="1:7" x14ac:dyDescent="0.25">
      <c r="A280" s="1">
        <f>'[1]S2 Svendsen'!E283</f>
        <v>44383</v>
      </c>
      <c r="B280" s="6">
        <f t="shared" si="12"/>
        <v>187</v>
      </c>
      <c r="C280" s="3"/>
      <c r="D280" s="5">
        <f>'[1]S2 Svendsen'!F283</f>
        <v>2.2033333333333331</v>
      </c>
      <c r="E280" s="2">
        <f t="shared" si="13"/>
        <v>2.2033333333333331</v>
      </c>
      <c r="F280" s="2"/>
      <c r="G280" s="8">
        <f t="shared" si="14"/>
        <v>1.3583333333333334</v>
      </c>
    </row>
    <row r="281" spans="1:7" x14ac:dyDescent="0.25">
      <c r="A281" s="1">
        <f>'[1]S2 Svendsen'!E284</f>
        <v>44384</v>
      </c>
      <c r="B281" s="6">
        <f t="shared" si="12"/>
        <v>188</v>
      </c>
      <c r="C281" s="3">
        <f>'[1]S2 Svendsen'!F284</f>
        <v>1.3429166666666665</v>
      </c>
      <c r="D281" s="4"/>
      <c r="E281" s="2">
        <f t="shared" si="13"/>
        <v>1.3429166666666665</v>
      </c>
      <c r="F281" s="2"/>
      <c r="G281" s="8">
        <f t="shared" si="14"/>
        <v>1.3583333333333334</v>
      </c>
    </row>
    <row r="282" spans="1:7" x14ac:dyDescent="0.25">
      <c r="A282" s="1">
        <f>'[1]S2 Svendsen'!E285</f>
        <v>44385</v>
      </c>
      <c r="B282" s="6">
        <f t="shared" si="12"/>
        <v>189</v>
      </c>
      <c r="C282" s="3">
        <f>'[1]S2 Svendsen'!F285</f>
        <v>1.37375</v>
      </c>
      <c r="D282" s="4"/>
      <c r="E282" s="2">
        <f t="shared" si="13"/>
        <v>1.37375</v>
      </c>
      <c r="F282" s="2"/>
      <c r="G282" s="8">
        <f t="shared" si="14"/>
        <v>1.3583333333333334</v>
      </c>
    </row>
    <row r="283" spans="1:7" x14ac:dyDescent="0.25">
      <c r="A283" s="1">
        <f>'[1]S2 Svendsen'!E286</f>
        <v>44386</v>
      </c>
      <c r="B283" s="6">
        <f t="shared" si="12"/>
        <v>190</v>
      </c>
      <c r="C283" s="3"/>
      <c r="D283" s="5">
        <f>'[1]S2 Svendsen'!F286</f>
        <v>1.8983333333333332</v>
      </c>
      <c r="E283" s="2">
        <f t="shared" si="13"/>
        <v>1.8983333333333332</v>
      </c>
      <c r="F283" s="2"/>
      <c r="G283" s="8">
        <f t="shared" si="14"/>
        <v>1.3583333333333334</v>
      </c>
    </row>
    <row r="284" spans="1:7" x14ac:dyDescent="0.25">
      <c r="A284" s="1">
        <f>'[1]S2 Svendsen'!E287</f>
        <v>44387</v>
      </c>
      <c r="B284" s="6">
        <f t="shared" si="12"/>
        <v>191</v>
      </c>
      <c r="C284" s="3"/>
      <c r="D284" s="5">
        <f>'[1]S2 Svendsen'!F287</f>
        <v>2.1141666666666663</v>
      </c>
      <c r="E284" s="2">
        <f t="shared" si="13"/>
        <v>2.1141666666666663</v>
      </c>
      <c r="F284" s="2"/>
      <c r="G284" s="8">
        <f t="shared" si="14"/>
        <v>1.3583333333333334</v>
      </c>
    </row>
    <row r="285" spans="1:7" x14ac:dyDescent="0.25">
      <c r="A285" s="1">
        <f>'[1]S2 Svendsen'!E288</f>
        <v>44388</v>
      </c>
      <c r="B285" s="6">
        <f t="shared" si="12"/>
        <v>192</v>
      </c>
      <c r="C285" s="3"/>
      <c r="D285" s="5">
        <f>'[1]S2 Svendsen'!F288</f>
        <v>1.9658333333333333</v>
      </c>
      <c r="E285" s="2">
        <f t="shared" si="13"/>
        <v>1.9658333333333333</v>
      </c>
      <c r="F285" s="2"/>
      <c r="G285" s="8">
        <f t="shared" si="14"/>
        <v>1.4358035714285715</v>
      </c>
    </row>
    <row r="286" spans="1:7" x14ac:dyDescent="0.25">
      <c r="A286" s="1">
        <f>'[1]S2 Svendsen'!E289</f>
        <v>44389</v>
      </c>
      <c r="B286" s="6">
        <f t="shared" si="12"/>
        <v>193</v>
      </c>
      <c r="C286" s="3"/>
      <c r="D286" s="5">
        <f>'[1]S2 Svendsen'!F289</f>
        <v>1.9587500000000002</v>
      </c>
      <c r="E286" s="2">
        <f t="shared" si="13"/>
        <v>1.9587500000000002</v>
      </c>
      <c r="F286" s="2"/>
      <c r="G286" s="8">
        <f t="shared" si="14"/>
        <v>1.4289285714285715</v>
      </c>
    </row>
    <row r="287" spans="1:7" x14ac:dyDescent="0.25">
      <c r="A287" s="1">
        <f>'[1]S2 Svendsen'!E290</f>
        <v>44390</v>
      </c>
      <c r="B287" s="6">
        <f t="shared" si="12"/>
        <v>194</v>
      </c>
      <c r="C287" s="3"/>
      <c r="D287" s="5">
        <f>'[1]S2 Svendsen'!F290</f>
        <v>1.6708333333333334</v>
      </c>
      <c r="E287" s="2">
        <f t="shared" si="13"/>
        <v>1.6708333333333334</v>
      </c>
      <c r="F287" s="2"/>
      <c r="G287" s="8">
        <f t="shared" si="14"/>
        <v>1.4392857142857143</v>
      </c>
    </row>
    <row r="288" spans="1:7" x14ac:dyDescent="0.25">
      <c r="A288" s="1">
        <f>'[1]S2 Svendsen'!E291</f>
        <v>44391</v>
      </c>
      <c r="B288" s="6">
        <f t="shared" si="12"/>
        <v>195</v>
      </c>
      <c r="C288" s="3">
        <f>'[1]S2 Svendsen'!F291</f>
        <v>1.497857142857143</v>
      </c>
      <c r="D288" s="4"/>
      <c r="E288" s="2">
        <f t="shared" si="13"/>
        <v>1.497857142857143</v>
      </c>
      <c r="F288" s="2"/>
      <c r="G288" s="8">
        <f t="shared" si="14"/>
        <v>1.4394642857142856</v>
      </c>
    </row>
    <row r="289" spans="1:7" x14ac:dyDescent="0.25">
      <c r="A289" s="1">
        <f>'[1]S2 Svendsen'!E292</f>
        <v>44392</v>
      </c>
      <c r="B289" s="6">
        <f t="shared" si="12"/>
        <v>196</v>
      </c>
      <c r="C289" s="3">
        <f>'[1]S2 Svendsen'!F292</f>
        <v>1.36</v>
      </c>
      <c r="D289" s="4"/>
      <c r="E289" s="2">
        <f t="shared" si="13"/>
        <v>1.36</v>
      </c>
      <c r="F289" s="2"/>
      <c r="G289" s="8">
        <f t="shared" si="14"/>
        <v>1.4475714285714285</v>
      </c>
    </row>
    <row r="290" spans="1:7" x14ac:dyDescent="0.25">
      <c r="A290" s="1">
        <f>'[1]S2 Svendsen'!E293</f>
        <v>44393</v>
      </c>
      <c r="B290" s="6">
        <f t="shared" si="12"/>
        <v>197</v>
      </c>
      <c r="C290" s="3">
        <f>'[1]S2 Svendsen'!F293</f>
        <v>1.46</v>
      </c>
      <c r="D290" s="4"/>
      <c r="E290" s="2">
        <f t="shared" si="13"/>
        <v>1.46</v>
      </c>
      <c r="F290" s="2"/>
      <c r="G290" s="8">
        <f t="shared" si="14"/>
        <v>1.4513095238095239</v>
      </c>
    </row>
    <row r="291" spans="1:7" x14ac:dyDescent="0.25">
      <c r="A291" s="1">
        <f>'[1]S2 Svendsen'!E294</f>
        <v>44394</v>
      </c>
      <c r="B291" s="6">
        <f t="shared" si="12"/>
        <v>198</v>
      </c>
      <c r="C291" s="3">
        <f>'[1]S2 Svendsen'!F294</f>
        <v>1.44</v>
      </c>
      <c r="D291" s="4"/>
      <c r="E291" s="2">
        <f t="shared" si="13"/>
        <v>1.44</v>
      </c>
      <c r="F291" s="2"/>
      <c r="G291" s="8">
        <f t="shared" si="14"/>
        <v>1.4525510204081635</v>
      </c>
    </row>
    <row r="292" spans="1:7" x14ac:dyDescent="0.25">
      <c r="A292" s="1">
        <f>'[1]S2 Svendsen'!E295</f>
        <v>44395</v>
      </c>
      <c r="B292" s="6">
        <f t="shared" si="12"/>
        <v>199</v>
      </c>
      <c r="C292" s="3">
        <f>'[1]S2 Svendsen'!F295</f>
        <v>1.48</v>
      </c>
      <c r="D292" s="4"/>
      <c r="E292" s="2">
        <f t="shared" si="13"/>
        <v>1.48</v>
      </c>
      <c r="F292" s="2"/>
      <c r="G292" s="8">
        <f t="shared" si="14"/>
        <v>1.4514285714285715</v>
      </c>
    </row>
    <row r="293" spans="1:7" x14ac:dyDescent="0.25">
      <c r="A293" s="1">
        <f>'[1]S2 Svendsen'!E296</f>
        <v>44396</v>
      </c>
      <c r="B293" s="6">
        <f t="shared" si="12"/>
        <v>200</v>
      </c>
      <c r="C293" s="3">
        <f>'[1]S2 Svendsen'!F296</f>
        <v>1.47</v>
      </c>
      <c r="D293" s="4"/>
      <c r="E293" s="2">
        <f t="shared" si="13"/>
        <v>1.47</v>
      </c>
      <c r="F293" s="2"/>
      <c r="G293" s="8">
        <f t="shared" si="14"/>
        <v>1.4657142857142855</v>
      </c>
    </row>
    <row r="294" spans="1:7" x14ac:dyDescent="0.25">
      <c r="A294" s="1">
        <f>'[1]S2 Svendsen'!E297</f>
        <v>44397</v>
      </c>
      <c r="B294" s="6">
        <f t="shared" si="12"/>
        <v>201</v>
      </c>
      <c r="C294" s="3">
        <f>'[1]S2 Svendsen'!F297</f>
        <v>1.46</v>
      </c>
      <c r="D294" s="4"/>
      <c r="E294" s="2">
        <f t="shared" si="13"/>
        <v>1.46</v>
      </c>
      <c r="F294" s="2"/>
      <c r="G294" s="8">
        <f t="shared" si="14"/>
        <v>1.4685714285714286</v>
      </c>
    </row>
    <row r="295" spans="1:7" x14ac:dyDescent="0.25">
      <c r="A295" s="1">
        <f>'[1]S2 Svendsen'!E298</f>
        <v>44398</v>
      </c>
      <c r="B295" s="6">
        <f t="shared" si="12"/>
        <v>202</v>
      </c>
      <c r="C295" s="3">
        <f>'[1]S2 Svendsen'!F298</f>
        <v>1.49</v>
      </c>
      <c r="D295" s="4"/>
      <c r="E295" s="2">
        <f t="shared" si="13"/>
        <v>1.49</v>
      </c>
      <c r="F295" s="2"/>
      <c r="G295" s="8">
        <f t="shared" si="14"/>
        <v>1.4871428571428571</v>
      </c>
    </row>
    <row r="296" spans="1:7" x14ac:dyDescent="0.25">
      <c r="A296" s="1">
        <f>'[1]S2 Svendsen'!E299</f>
        <v>44399</v>
      </c>
      <c r="B296" s="6">
        <f t="shared" si="12"/>
        <v>203</v>
      </c>
      <c r="C296" s="3">
        <f>'[1]S2 Svendsen'!F299</f>
        <v>1.46</v>
      </c>
      <c r="D296" s="4"/>
      <c r="E296" s="2">
        <f t="shared" si="13"/>
        <v>1.46</v>
      </c>
      <c r="F296" s="2"/>
      <c r="G296" s="8">
        <f t="shared" si="14"/>
        <v>1.5014285714285713</v>
      </c>
    </row>
    <row r="297" spans="1:7" x14ac:dyDescent="0.25">
      <c r="A297" s="1">
        <f>'[1]S2 Svendsen'!E300</f>
        <v>44400</v>
      </c>
      <c r="B297" s="6">
        <f t="shared" si="12"/>
        <v>204</v>
      </c>
      <c r="C297" s="3">
        <f>'[1]S2 Svendsen'!F300</f>
        <v>1.48</v>
      </c>
      <c r="D297" s="4"/>
      <c r="E297" s="2">
        <f t="shared" si="13"/>
        <v>1.48</v>
      </c>
      <c r="F297" s="2"/>
      <c r="G297" s="8">
        <f t="shared" si="14"/>
        <v>1.52</v>
      </c>
    </row>
    <row r="298" spans="1:7" x14ac:dyDescent="0.25">
      <c r="A298" s="1">
        <f>'[1]S2 Svendsen'!E301</f>
        <v>44401</v>
      </c>
      <c r="B298" s="6">
        <f t="shared" si="12"/>
        <v>205</v>
      </c>
      <c r="C298" s="3">
        <f>'[1]S2 Svendsen'!F301</f>
        <v>1.57</v>
      </c>
      <c r="D298" s="4"/>
      <c r="E298" s="2">
        <f t="shared" si="13"/>
        <v>1.57</v>
      </c>
      <c r="F298" s="2"/>
      <c r="G298" s="8">
        <f t="shared" si="14"/>
        <v>1.5385714285714285</v>
      </c>
    </row>
    <row r="299" spans="1:7" x14ac:dyDescent="0.25">
      <c r="A299" s="1">
        <f>'[1]S2 Svendsen'!E302</f>
        <v>44402</v>
      </c>
      <c r="B299" s="6">
        <f t="shared" si="12"/>
        <v>206</v>
      </c>
      <c r="C299" s="3">
        <f>'[1]S2 Svendsen'!F302</f>
        <v>1.58</v>
      </c>
      <c r="D299" s="4"/>
      <c r="E299" s="2">
        <f t="shared" si="13"/>
        <v>1.58</v>
      </c>
      <c r="F299" s="2"/>
      <c r="G299" s="8">
        <f t="shared" si="14"/>
        <v>1.5514285714285714</v>
      </c>
    </row>
    <row r="300" spans="1:7" x14ac:dyDescent="0.25">
      <c r="A300" s="1">
        <f>'[1]S2 Svendsen'!E303</f>
        <v>44403</v>
      </c>
      <c r="B300" s="6">
        <f t="shared" si="12"/>
        <v>207</v>
      </c>
      <c r="C300" s="3">
        <f>'[1]S2 Svendsen'!F303</f>
        <v>1.6</v>
      </c>
      <c r="D300" s="4"/>
      <c r="E300" s="2">
        <f t="shared" si="13"/>
        <v>1.6</v>
      </c>
      <c r="F300" s="2"/>
      <c r="G300" s="8">
        <f t="shared" si="14"/>
        <v>1.5685714285714287</v>
      </c>
    </row>
    <row r="301" spans="1:7" x14ac:dyDescent="0.25">
      <c r="A301" s="1">
        <f>'[1]S2 Svendsen'!E304</f>
        <v>44404</v>
      </c>
      <c r="B301" s="6">
        <f t="shared" si="12"/>
        <v>208</v>
      </c>
      <c r="C301" s="3">
        <f>'[1]S2 Svendsen'!F304</f>
        <v>1.59</v>
      </c>
      <c r="D301" s="4"/>
      <c r="E301" s="2">
        <f t="shared" si="13"/>
        <v>1.59</v>
      </c>
      <c r="F301" s="2"/>
      <c r="G301" s="8">
        <f t="shared" si="14"/>
        <v>1.5985714285714285</v>
      </c>
    </row>
    <row r="302" spans="1:7" x14ac:dyDescent="0.25">
      <c r="A302" s="1">
        <f>'[1]S2 Svendsen'!E305</f>
        <v>44405</v>
      </c>
      <c r="B302" s="6">
        <f t="shared" si="12"/>
        <v>209</v>
      </c>
      <c r="C302" s="3">
        <f>'[1]S2 Svendsen'!F305</f>
        <v>1.58</v>
      </c>
      <c r="D302" s="4"/>
      <c r="E302" s="2">
        <f t="shared" si="13"/>
        <v>1.58</v>
      </c>
      <c r="F302" s="2"/>
      <c r="G302" s="8">
        <f t="shared" si="14"/>
        <v>1.6142857142857143</v>
      </c>
    </row>
    <row r="303" spans="1:7" x14ac:dyDescent="0.25">
      <c r="A303" s="1">
        <f>'[1]S2 Svendsen'!E306</f>
        <v>44406</v>
      </c>
      <c r="B303" s="6">
        <f t="shared" si="12"/>
        <v>210</v>
      </c>
      <c r="C303" s="3">
        <f>'[1]S2 Svendsen'!F306</f>
        <v>1.58</v>
      </c>
      <c r="D303" s="4"/>
      <c r="E303" s="2">
        <f t="shared" si="13"/>
        <v>1.58</v>
      </c>
      <c r="F303" s="2"/>
      <c r="G303" s="8">
        <f t="shared" si="14"/>
        <v>1.6300000000000001</v>
      </c>
    </row>
    <row r="304" spans="1:7" x14ac:dyDescent="0.25">
      <c r="A304" s="1">
        <f>'[1]S2 Svendsen'!E307</f>
        <v>44407</v>
      </c>
      <c r="B304" s="6">
        <f t="shared" si="12"/>
        <v>211</v>
      </c>
      <c r="C304" s="3">
        <f>'[1]S2 Svendsen'!F307</f>
        <v>1.69</v>
      </c>
      <c r="D304" s="4"/>
      <c r="E304" s="2">
        <f t="shared" si="13"/>
        <v>1.69</v>
      </c>
      <c r="F304" s="2"/>
      <c r="G304" s="8">
        <f t="shared" si="14"/>
        <v>1.6428571428571426</v>
      </c>
    </row>
    <row r="305" spans="1:7" x14ac:dyDescent="0.25">
      <c r="A305" s="1">
        <f>'[1]S2 Svendsen'!E308</f>
        <v>44408</v>
      </c>
      <c r="B305" s="6">
        <f t="shared" si="12"/>
        <v>212</v>
      </c>
      <c r="C305" s="3">
        <f>'[1]S2 Svendsen'!F308</f>
        <v>1.68</v>
      </c>
      <c r="D305" s="4"/>
      <c r="E305" s="2">
        <f t="shared" si="13"/>
        <v>1.68</v>
      </c>
      <c r="F305" s="2"/>
      <c r="G305" s="8">
        <f t="shared" si="14"/>
        <v>1.6571428571428568</v>
      </c>
    </row>
    <row r="306" spans="1:7" x14ac:dyDescent="0.25">
      <c r="A306" s="1">
        <f>'[1]S2 Svendsen'!E309</f>
        <v>44409</v>
      </c>
      <c r="B306" s="6">
        <f t="shared" si="12"/>
        <v>213</v>
      </c>
      <c r="C306" s="3">
        <f>'[1]S2 Svendsen'!F309</f>
        <v>1.69</v>
      </c>
      <c r="D306" s="4"/>
      <c r="E306" s="2">
        <f t="shared" si="13"/>
        <v>1.69</v>
      </c>
      <c r="F306" s="2"/>
      <c r="G306" s="8">
        <f t="shared" si="14"/>
        <v>1.6871428571428571</v>
      </c>
    </row>
    <row r="307" spans="1:7" x14ac:dyDescent="0.25">
      <c r="A307" s="1">
        <f>'[1]S2 Svendsen'!E310</f>
        <v>44410</v>
      </c>
      <c r="B307" s="6">
        <f t="shared" si="12"/>
        <v>214</v>
      </c>
      <c r="C307" s="3">
        <f>'[1]S2 Svendsen'!F310</f>
        <v>1.69</v>
      </c>
      <c r="D307" s="4"/>
      <c r="E307" s="2">
        <f t="shared" si="13"/>
        <v>1.69</v>
      </c>
      <c r="F307" s="2"/>
      <c r="G307" s="8">
        <f t="shared" si="14"/>
        <v>1.7200000000000002</v>
      </c>
    </row>
    <row r="308" spans="1:7" x14ac:dyDescent="0.25">
      <c r="A308" s="1">
        <f>'[1]S2 Svendsen'!E311</f>
        <v>44411</v>
      </c>
      <c r="B308" s="6">
        <f t="shared" si="12"/>
        <v>215</v>
      </c>
      <c r="C308" s="3">
        <f>'[1]S2 Svendsen'!F311</f>
        <v>1.69</v>
      </c>
      <c r="D308" s="4"/>
      <c r="E308" s="2">
        <f t="shared" si="13"/>
        <v>1.69</v>
      </c>
      <c r="F308" s="2"/>
      <c r="G308" s="8">
        <f t="shared" si="14"/>
        <v>1.7357142857142858</v>
      </c>
    </row>
    <row r="309" spans="1:7" x14ac:dyDescent="0.25">
      <c r="A309" s="1">
        <f>'[1]S2 Svendsen'!E312</f>
        <v>44412</v>
      </c>
      <c r="B309" s="6">
        <f t="shared" si="12"/>
        <v>216</v>
      </c>
      <c r="C309" s="3">
        <f>'[1]S2 Svendsen'!F312</f>
        <v>1.79</v>
      </c>
      <c r="D309" s="4"/>
      <c r="E309" s="2">
        <f t="shared" si="13"/>
        <v>1.79</v>
      </c>
      <c r="F309" s="2"/>
      <c r="G309" s="8">
        <f t="shared" si="14"/>
        <v>1.7542857142857144</v>
      </c>
    </row>
    <row r="310" spans="1:7" x14ac:dyDescent="0.25">
      <c r="A310" s="1">
        <f>'[1]S2 Svendsen'!E313</f>
        <v>44413</v>
      </c>
      <c r="B310" s="6">
        <f t="shared" si="12"/>
        <v>217</v>
      </c>
      <c r="C310" s="3">
        <f>'[1]S2 Svendsen'!F313</f>
        <v>1.81</v>
      </c>
      <c r="D310" s="4"/>
      <c r="E310" s="2">
        <f t="shared" si="13"/>
        <v>1.81</v>
      </c>
      <c r="F310" s="2"/>
      <c r="G310" s="8">
        <f t="shared" si="14"/>
        <v>1.7700000000000002</v>
      </c>
    </row>
    <row r="311" spans="1:7" x14ac:dyDescent="0.25">
      <c r="A311" s="1">
        <f>'[1]S2 Svendsen'!E314</f>
        <v>44414</v>
      </c>
      <c r="B311" s="6">
        <f t="shared" si="12"/>
        <v>218</v>
      </c>
      <c r="C311" s="3">
        <f>'[1]S2 Svendsen'!F314</f>
        <v>1.8</v>
      </c>
      <c r="D311" s="4"/>
      <c r="E311" s="2">
        <f t="shared" si="13"/>
        <v>1.8</v>
      </c>
      <c r="F311" s="2"/>
      <c r="G311" s="8">
        <f t="shared" si="14"/>
        <v>1.7871428571428574</v>
      </c>
    </row>
    <row r="312" spans="1:7" x14ac:dyDescent="0.25">
      <c r="A312" s="1">
        <f>'[1]S2 Svendsen'!E315</f>
        <v>44415</v>
      </c>
      <c r="B312" s="6">
        <f t="shared" si="12"/>
        <v>219</v>
      </c>
      <c r="C312" s="3">
        <f>'[1]S2 Svendsen'!F315</f>
        <v>1.81</v>
      </c>
      <c r="D312" s="4"/>
      <c r="E312" s="2">
        <f t="shared" si="13"/>
        <v>1.81</v>
      </c>
      <c r="F312" s="2"/>
      <c r="G312" s="8">
        <f t="shared" si="14"/>
        <v>1.8228571428571432</v>
      </c>
    </row>
    <row r="313" spans="1:7" x14ac:dyDescent="0.25">
      <c r="A313" s="1">
        <f>'[1]S2 Svendsen'!E316</f>
        <v>44416</v>
      </c>
      <c r="B313" s="6">
        <f t="shared" si="12"/>
        <v>220</v>
      </c>
      <c r="C313" s="3">
        <f>'[1]S2 Svendsen'!F316</f>
        <v>1.8</v>
      </c>
      <c r="D313" s="4"/>
      <c r="E313" s="2">
        <f t="shared" si="13"/>
        <v>1.8</v>
      </c>
      <c r="F313" s="2"/>
      <c r="G313" s="8">
        <f t="shared" si="14"/>
        <v>1.8414285714285712</v>
      </c>
    </row>
    <row r="314" spans="1:7" x14ac:dyDescent="0.25">
      <c r="A314" s="1">
        <f>'[1]S2 Svendsen'!E317</f>
        <v>44417</v>
      </c>
      <c r="B314" s="6">
        <f t="shared" si="12"/>
        <v>221</v>
      </c>
      <c r="C314" s="3">
        <f>'[1]S2 Svendsen'!F317</f>
        <v>1.81</v>
      </c>
      <c r="D314" s="4"/>
      <c r="E314" s="2">
        <f t="shared" si="13"/>
        <v>1.81</v>
      </c>
      <c r="F314" s="2"/>
      <c r="G314" s="8">
        <f t="shared" si="14"/>
        <v>1.8671428571428572</v>
      </c>
    </row>
    <row r="315" spans="1:7" x14ac:dyDescent="0.25">
      <c r="A315" s="1">
        <f>'[1]S2 Svendsen'!E318</f>
        <v>44418</v>
      </c>
      <c r="B315" s="6">
        <f t="shared" si="12"/>
        <v>222</v>
      </c>
      <c r="C315" s="3">
        <f>'[1]S2 Svendsen'!F318</f>
        <v>1.94</v>
      </c>
      <c r="D315" s="4"/>
      <c r="E315" s="2">
        <f t="shared" si="13"/>
        <v>1.94</v>
      </c>
      <c r="F315" s="2"/>
      <c r="G315" s="8">
        <f t="shared" si="14"/>
        <v>1.8900000000000001</v>
      </c>
    </row>
    <row r="316" spans="1:7" x14ac:dyDescent="0.25">
      <c r="A316" s="1">
        <f>'[1]S2 Svendsen'!E319</f>
        <v>44419</v>
      </c>
      <c r="B316" s="6">
        <f t="shared" si="12"/>
        <v>223</v>
      </c>
      <c r="C316" s="3">
        <f>'[1]S2 Svendsen'!F319</f>
        <v>1.92</v>
      </c>
      <c r="D316" s="4"/>
      <c r="E316" s="2">
        <f t="shared" si="13"/>
        <v>1.92</v>
      </c>
      <c r="F316" s="2"/>
      <c r="G316" s="8">
        <f t="shared" si="14"/>
        <v>1.9157142857142859</v>
      </c>
    </row>
    <row r="317" spans="1:7" x14ac:dyDescent="0.25">
      <c r="A317" s="1">
        <f>'[1]S2 Svendsen'!E320</f>
        <v>44420</v>
      </c>
      <c r="B317" s="6">
        <f t="shared" si="12"/>
        <v>224</v>
      </c>
      <c r="C317" s="3">
        <f>'[1]S2 Svendsen'!F320</f>
        <v>1.99</v>
      </c>
      <c r="D317" s="4"/>
      <c r="E317" s="2">
        <f t="shared" si="13"/>
        <v>1.99</v>
      </c>
      <c r="F317" s="2"/>
      <c r="G317" s="8">
        <f t="shared" si="14"/>
        <v>1.9428571428571431</v>
      </c>
    </row>
    <row r="318" spans="1:7" x14ac:dyDescent="0.25">
      <c r="A318" s="1">
        <f>'[1]S2 Svendsen'!E321</f>
        <v>44421</v>
      </c>
      <c r="B318" s="6">
        <f t="shared" si="12"/>
        <v>225</v>
      </c>
      <c r="C318" s="3">
        <f>'[1]S2 Svendsen'!F321</f>
        <v>1.96</v>
      </c>
      <c r="D318" s="4"/>
      <c r="E318" s="2">
        <f t="shared" si="13"/>
        <v>1.96</v>
      </c>
      <c r="F318" s="2"/>
      <c r="G318" s="8">
        <f t="shared" si="14"/>
        <v>1.9685714285714284</v>
      </c>
    </row>
    <row r="319" spans="1:7" x14ac:dyDescent="0.25">
      <c r="A319" s="1">
        <f>'[1]S2 Svendsen'!E322</f>
        <v>44422</v>
      </c>
      <c r="B319" s="6">
        <f t="shared" si="12"/>
        <v>226</v>
      </c>
      <c r="C319" s="3">
        <f>'[1]S2 Svendsen'!F322</f>
        <v>1.99</v>
      </c>
      <c r="D319" s="4"/>
      <c r="E319" s="2">
        <f t="shared" si="13"/>
        <v>1.99</v>
      </c>
      <c r="F319" s="2"/>
      <c r="G319" s="8">
        <f t="shared" si="14"/>
        <v>2.0085714285714285</v>
      </c>
    </row>
    <row r="320" spans="1:7" x14ac:dyDescent="0.25">
      <c r="A320" s="1">
        <f>'[1]S2 Svendsen'!E323</f>
        <v>44423</v>
      </c>
      <c r="B320" s="6">
        <f t="shared" si="12"/>
        <v>227</v>
      </c>
      <c r="C320" s="3">
        <f>'[1]S2 Svendsen'!F323</f>
        <v>1.99</v>
      </c>
      <c r="D320" s="4"/>
      <c r="E320" s="2">
        <f t="shared" si="13"/>
        <v>1.99</v>
      </c>
      <c r="F320" s="2"/>
      <c r="G320" s="8">
        <f t="shared" si="14"/>
        <v>2.0514285714285716</v>
      </c>
    </row>
    <row r="321" spans="1:7" x14ac:dyDescent="0.25">
      <c r="A321" s="1">
        <f>'[1]S2 Svendsen'!E324</f>
        <v>44424</v>
      </c>
      <c r="B321" s="6">
        <f t="shared" si="12"/>
        <v>228</v>
      </c>
      <c r="C321" s="3">
        <f>'[1]S2 Svendsen'!F324</f>
        <v>1.99</v>
      </c>
      <c r="D321" s="4"/>
      <c r="E321" s="2">
        <f t="shared" si="13"/>
        <v>1.99</v>
      </c>
      <c r="F321" s="2"/>
      <c r="G321" s="8">
        <f t="shared" si="14"/>
        <v>2.3557142857142859</v>
      </c>
    </row>
    <row r="322" spans="1:7" x14ac:dyDescent="0.25">
      <c r="A322" s="1">
        <f>'[1]S2 Svendsen'!E325</f>
        <v>44425</v>
      </c>
      <c r="B322" s="6">
        <f t="shared" si="12"/>
        <v>229</v>
      </c>
      <c r="C322" s="3">
        <f>'[1]S2 Svendsen'!F325</f>
        <v>2.2200000000000002</v>
      </c>
      <c r="D322" s="4"/>
      <c r="E322" s="2">
        <f t="shared" si="13"/>
        <v>2.2200000000000002</v>
      </c>
      <c r="F322" s="2"/>
      <c r="G322" s="8">
        <f t="shared" si="14"/>
        <v>2.6642857142857146</v>
      </c>
    </row>
    <row r="323" spans="1:7" x14ac:dyDescent="0.25">
      <c r="A323" s="1">
        <f>'[1]S2 Svendsen'!E326</f>
        <v>44426</v>
      </c>
      <c r="B323" s="6">
        <f t="shared" ref="B323:B386" si="15" xml:space="preserve"> A323- DATE(YEAR(A323), 1, 0)</f>
        <v>230</v>
      </c>
      <c r="C323" s="3">
        <f>'[1]S2 Svendsen'!F326</f>
        <v>2.2200000000000002</v>
      </c>
      <c r="D323" s="4"/>
      <c r="E323" s="2">
        <f t="shared" ref="E323:E386" si="16">SUM(C323:D323)</f>
        <v>2.2200000000000002</v>
      </c>
      <c r="F323" s="2"/>
      <c r="G323" s="8">
        <f t="shared" si="14"/>
        <v>2.9685714285714289</v>
      </c>
    </row>
    <row r="324" spans="1:7" x14ac:dyDescent="0.25">
      <c r="A324" s="1">
        <f>'[1]S2 Svendsen'!E327</f>
        <v>44427</v>
      </c>
      <c r="B324" s="6">
        <f t="shared" si="15"/>
        <v>231</v>
      </c>
      <c r="C324" s="3">
        <f>'[1]S2 Svendsen'!F327</f>
        <v>4.12</v>
      </c>
      <c r="D324" s="4"/>
      <c r="E324" s="2">
        <f t="shared" si="16"/>
        <v>4.12</v>
      </c>
      <c r="F324" s="2"/>
      <c r="G324" s="8">
        <f t="shared" si="14"/>
        <v>3.2728571428571436</v>
      </c>
    </row>
    <row r="325" spans="1:7" x14ac:dyDescent="0.25">
      <c r="A325" s="1">
        <f>'[1]S2 Svendsen'!E328</f>
        <v>44428</v>
      </c>
      <c r="B325" s="6">
        <f t="shared" si="15"/>
        <v>232</v>
      </c>
      <c r="C325" s="3">
        <f>'[1]S2 Svendsen'!F328</f>
        <v>4.12</v>
      </c>
      <c r="D325" s="4"/>
      <c r="E325" s="2">
        <f t="shared" si="16"/>
        <v>4.12</v>
      </c>
      <c r="F325" s="2"/>
      <c r="G325" s="8">
        <f t="shared" ref="G325:G388" si="17">IF(SUM(C322:C328)=0,G324,AVERAGE(C322:C328))</f>
        <v>3.5771428571428574</v>
      </c>
    </row>
    <row r="326" spans="1:7" x14ac:dyDescent="0.25">
      <c r="A326" s="1">
        <f>'[1]S2 Svendsen'!E329</f>
        <v>44429</v>
      </c>
      <c r="B326" s="6">
        <f t="shared" si="15"/>
        <v>233</v>
      </c>
      <c r="C326" s="3">
        <f>'[1]S2 Svendsen'!F329</f>
        <v>4.12</v>
      </c>
      <c r="D326" s="4"/>
      <c r="E326" s="2">
        <f t="shared" si="16"/>
        <v>4.12</v>
      </c>
      <c r="F326" s="2"/>
      <c r="G326" s="8">
        <f t="shared" si="17"/>
        <v>3.8485714285714292</v>
      </c>
    </row>
    <row r="327" spans="1:7" x14ac:dyDescent="0.25">
      <c r="A327" s="1">
        <f>'[1]S2 Svendsen'!E330</f>
        <v>44430</v>
      </c>
      <c r="B327" s="6">
        <f t="shared" si="15"/>
        <v>234</v>
      </c>
      <c r="C327" s="3">
        <f>'[1]S2 Svendsen'!F330</f>
        <v>4.12</v>
      </c>
      <c r="D327" s="4"/>
      <c r="E327" s="2">
        <f t="shared" si="16"/>
        <v>4.12</v>
      </c>
      <c r="F327" s="2"/>
      <c r="G327" s="8">
        <f t="shared" si="17"/>
        <v>4.12</v>
      </c>
    </row>
    <row r="328" spans="1:7" x14ac:dyDescent="0.25">
      <c r="A328" s="1">
        <f>'[1]S2 Svendsen'!E331</f>
        <v>44431</v>
      </c>
      <c r="B328" s="6">
        <f t="shared" si="15"/>
        <v>235</v>
      </c>
      <c r="C328" s="3">
        <f>'[1]S2 Svendsen'!F331</f>
        <v>4.12</v>
      </c>
      <c r="D328" s="4"/>
      <c r="E328" s="2">
        <f t="shared" si="16"/>
        <v>4.12</v>
      </c>
      <c r="F328" s="2"/>
      <c r="G328" s="8">
        <f t="shared" si="17"/>
        <v>4.12</v>
      </c>
    </row>
    <row r="329" spans="1:7" x14ac:dyDescent="0.25">
      <c r="A329" s="1">
        <f>'[1]S2 Svendsen'!E332</f>
        <v>44432</v>
      </c>
      <c r="B329" s="6">
        <f t="shared" si="15"/>
        <v>236</v>
      </c>
      <c r="C329" s="3">
        <f>'[1]S2 Svendsen'!F332</f>
        <v>4.12</v>
      </c>
      <c r="D329" s="4"/>
      <c r="E329" s="2">
        <f t="shared" si="16"/>
        <v>4.12</v>
      </c>
      <c r="F329" s="2"/>
      <c r="G329" s="8">
        <f t="shared" si="17"/>
        <v>4.12</v>
      </c>
    </row>
    <row r="330" spans="1:7" x14ac:dyDescent="0.25">
      <c r="A330" s="1">
        <f>'[1]S2 Svendsen'!E333</f>
        <v>44433</v>
      </c>
      <c r="B330" s="6">
        <f t="shared" si="15"/>
        <v>237</v>
      </c>
      <c r="C330" s="3">
        <f>'[1]S2 Svendsen'!F333</f>
        <v>4.12</v>
      </c>
      <c r="D330" s="4"/>
      <c r="E330" s="2">
        <f t="shared" si="16"/>
        <v>4.12</v>
      </c>
      <c r="F330" s="2"/>
      <c r="G330" s="8">
        <f t="shared" si="17"/>
        <v>4.1185714285714292</v>
      </c>
    </row>
    <row r="331" spans="1:7" x14ac:dyDescent="0.25">
      <c r="A331" s="1">
        <f>'[1]S2 Svendsen'!E334</f>
        <v>44434</v>
      </c>
      <c r="B331" s="6">
        <f t="shared" si="15"/>
        <v>238</v>
      </c>
      <c r="C331" s="3">
        <f>'[1]S2 Svendsen'!F334</f>
        <v>4.12</v>
      </c>
      <c r="D331" s="4"/>
      <c r="E331" s="2">
        <f t="shared" si="16"/>
        <v>4.12</v>
      </c>
      <c r="F331" s="2"/>
      <c r="G331" s="8">
        <f t="shared" si="17"/>
        <v>4.1171428571428574</v>
      </c>
    </row>
    <row r="332" spans="1:7" x14ac:dyDescent="0.25">
      <c r="A332" s="1">
        <f>'[1]S2 Svendsen'!E335</f>
        <v>44435</v>
      </c>
      <c r="B332" s="6">
        <f t="shared" si="15"/>
        <v>239</v>
      </c>
      <c r="C332" s="3">
        <f>'[1]S2 Svendsen'!F335</f>
        <v>4.12</v>
      </c>
      <c r="D332" s="4"/>
      <c r="E332" s="2">
        <f t="shared" si="16"/>
        <v>4.12</v>
      </c>
      <c r="F332" s="2"/>
      <c r="G332" s="8">
        <f t="shared" si="17"/>
        <v>4.1171428571428574</v>
      </c>
    </row>
    <row r="333" spans="1:7" x14ac:dyDescent="0.25">
      <c r="A333" s="1">
        <f>'[1]S2 Svendsen'!E336</f>
        <v>44436</v>
      </c>
      <c r="B333" s="6">
        <f t="shared" si="15"/>
        <v>240</v>
      </c>
      <c r="C333" s="3">
        <f>'[1]S2 Svendsen'!F336</f>
        <v>4.1100000000000003</v>
      </c>
      <c r="D333" s="4"/>
      <c r="E333" s="2">
        <f t="shared" si="16"/>
        <v>4.1100000000000003</v>
      </c>
      <c r="F333" s="2"/>
      <c r="G333" s="8">
        <f t="shared" si="17"/>
        <v>4.1171428571428574</v>
      </c>
    </row>
    <row r="334" spans="1:7" x14ac:dyDescent="0.25">
      <c r="A334" s="1">
        <f>'[1]S2 Svendsen'!E337</f>
        <v>44437</v>
      </c>
      <c r="B334" s="6">
        <f t="shared" si="15"/>
        <v>241</v>
      </c>
      <c r="C334" s="3">
        <f>'[1]S2 Svendsen'!F337</f>
        <v>4.1100000000000003</v>
      </c>
      <c r="D334" s="4"/>
      <c r="E334" s="2">
        <f t="shared" si="16"/>
        <v>4.1100000000000003</v>
      </c>
      <c r="F334" s="2"/>
      <c r="G334" s="8">
        <f t="shared" si="17"/>
        <v>4.1171428571428574</v>
      </c>
    </row>
    <row r="335" spans="1:7" x14ac:dyDescent="0.25">
      <c r="A335" s="1">
        <f>'[1]S2 Svendsen'!E338</f>
        <v>44438</v>
      </c>
      <c r="B335" s="6">
        <f t="shared" si="15"/>
        <v>242</v>
      </c>
      <c r="C335" s="3">
        <f>'[1]S2 Svendsen'!F338</f>
        <v>4.12</v>
      </c>
      <c r="D335" s="4"/>
      <c r="E335" s="2">
        <f t="shared" si="16"/>
        <v>4.12</v>
      </c>
      <c r="F335" s="2"/>
      <c r="G335" s="8">
        <f t="shared" si="17"/>
        <v>4.1171428571428574</v>
      </c>
    </row>
    <row r="336" spans="1:7" x14ac:dyDescent="0.25">
      <c r="A336" s="1">
        <f>'[1]S2 Svendsen'!E339</f>
        <v>44439</v>
      </c>
      <c r="B336" s="6">
        <f t="shared" si="15"/>
        <v>243</v>
      </c>
      <c r="C336" s="3">
        <f>'[1]S2 Svendsen'!F339</f>
        <v>4.12</v>
      </c>
      <c r="D336" s="4"/>
      <c r="E336" s="2">
        <f t="shared" si="16"/>
        <v>4.12</v>
      </c>
      <c r="F336" s="2"/>
      <c r="G336" s="8">
        <f t="shared" si="17"/>
        <v>4.1171428571428574</v>
      </c>
    </row>
    <row r="337" spans="1:7" x14ac:dyDescent="0.25">
      <c r="A337" s="1">
        <f>'[1]S2 Svendsen'!E340</f>
        <v>44440</v>
      </c>
      <c r="B337" s="6">
        <f t="shared" si="15"/>
        <v>244</v>
      </c>
      <c r="C337" s="3">
        <f>'[1]S2 Svendsen'!F340</f>
        <v>4.12</v>
      </c>
      <c r="D337" s="4"/>
      <c r="E337" s="2">
        <f t="shared" si="16"/>
        <v>4.12</v>
      </c>
      <c r="F337" s="2"/>
      <c r="G337" s="8">
        <f t="shared" si="17"/>
        <v>4.1185714285714292</v>
      </c>
    </row>
    <row r="338" spans="1:7" x14ac:dyDescent="0.25">
      <c r="A338" s="1">
        <f>'[1]S2 Svendsen'!E341</f>
        <v>44441</v>
      </c>
      <c r="B338" s="6">
        <f t="shared" si="15"/>
        <v>245</v>
      </c>
      <c r="C338" s="3">
        <f>'[1]S2 Svendsen'!F341</f>
        <v>4.12</v>
      </c>
      <c r="D338" s="4"/>
      <c r="E338" s="2">
        <f t="shared" si="16"/>
        <v>4.12</v>
      </c>
      <c r="F338" s="2"/>
      <c r="G338" s="8">
        <f t="shared" si="17"/>
        <v>4.12</v>
      </c>
    </row>
    <row r="339" spans="1:7" x14ac:dyDescent="0.25">
      <c r="A339" s="1">
        <f>'[1]S2 Svendsen'!E342</f>
        <v>44442</v>
      </c>
      <c r="B339" s="6">
        <f t="shared" si="15"/>
        <v>246</v>
      </c>
      <c r="C339" s="3">
        <f>'[1]S2 Svendsen'!F342</f>
        <v>4.12</v>
      </c>
      <c r="D339" s="4"/>
      <c r="E339" s="2">
        <f t="shared" si="16"/>
        <v>4.12</v>
      </c>
      <c r="F339" s="2"/>
      <c r="G339" s="8">
        <f t="shared" si="17"/>
        <v>4.12</v>
      </c>
    </row>
    <row r="340" spans="1:7" x14ac:dyDescent="0.25">
      <c r="A340" s="1">
        <f>'[1]S2 Svendsen'!E343</f>
        <v>44443</v>
      </c>
      <c r="B340" s="6">
        <f t="shared" si="15"/>
        <v>247</v>
      </c>
      <c r="C340" s="3">
        <f>'[1]S2 Svendsen'!F343</f>
        <v>4.12</v>
      </c>
      <c r="D340" s="4"/>
      <c r="E340" s="2">
        <f t="shared" si="16"/>
        <v>4.12</v>
      </c>
      <c r="F340" s="2"/>
      <c r="G340" s="8">
        <f t="shared" si="17"/>
        <v>4.12</v>
      </c>
    </row>
    <row r="341" spans="1:7" x14ac:dyDescent="0.25">
      <c r="A341" s="1">
        <f>'[1]S2 Svendsen'!E344</f>
        <v>44444</v>
      </c>
      <c r="B341" s="6">
        <f t="shared" si="15"/>
        <v>248</v>
      </c>
      <c r="C341" s="3">
        <f>'[1]S2 Svendsen'!F344</f>
        <v>4.12</v>
      </c>
      <c r="D341" s="4"/>
      <c r="E341" s="2">
        <f t="shared" si="16"/>
        <v>4.12</v>
      </c>
      <c r="F341" s="2"/>
      <c r="G341" s="8">
        <f t="shared" si="17"/>
        <v>4.12</v>
      </c>
    </row>
    <row r="342" spans="1:7" x14ac:dyDescent="0.25">
      <c r="A342" s="1">
        <f>'[1]S2 Svendsen'!E345</f>
        <v>44445</v>
      </c>
      <c r="B342" s="6">
        <f t="shared" si="15"/>
        <v>249</v>
      </c>
      <c r="C342" s="3">
        <f>'[1]S2 Svendsen'!F345</f>
        <v>4.12</v>
      </c>
      <c r="D342" s="4"/>
      <c r="E342" s="2">
        <f t="shared" si="16"/>
        <v>4.12</v>
      </c>
      <c r="F342" s="2"/>
      <c r="G342" s="8">
        <f t="shared" si="17"/>
        <v>4.12</v>
      </c>
    </row>
    <row r="343" spans="1:7" x14ac:dyDescent="0.25">
      <c r="A343" s="1">
        <f>'[1]S2 Svendsen'!E346</f>
        <v>44446</v>
      </c>
      <c r="B343" s="6">
        <f t="shared" si="15"/>
        <v>250</v>
      </c>
      <c r="C343" s="3">
        <f>'[1]S2 Svendsen'!F346</f>
        <v>4.12</v>
      </c>
      <c r="D343" s="4"/>
      <c r="E343" s="2">
        <f t="shared" si="16"/>
        <v>4.12</v>
      </c>
      <c r="F343" s="2"/>
      <c r="G343" s="8">
        <f t="shared" si="17"/>
        <v>4.12</v>
      </c>
    </row>
    <row r="344" spans="1:7" x14ac:dyDescent="0.25">
      <c r="A344" s="1">
        <f>'[1]S2 Svendsen'!E347</f>
        <v>44447</v>
      </c>
      <c r="B344" s="6">
        <f t="shared" si="15"/>
        <v>251</v>
      </c>
      <c r="C344" s="3">
        <f>'[1]S2 Svendsen'!F347</f>
        <v>4.12</v>
      </c>
      <c r="D344" s="4"/>
      <c r="E344" s="2">
        <f t="shared" si="16"/>
        <v>4.12</v>
      </c>
      <c r="F344" s="2"/>
      <c r="G344" s="8">
        <f t="shared" si="17"/>
        <v>4.12</v>
      </c>
    </row>
    <row r="345" spans="1:7" x14ac:dyDescent="0.25">
      <c r="A345" s="1">
        <f>'[1]S2 Svendsen'!E348</f>
        <v>44448</v>
      </c>
      <c r="B345" s="6">
        <f t="shared" si="15"/>
        <v>252</v>
      </c>
      <c r="C345" s="3">
        <f>'[1]S2 Svendsen'!F348</f>
        <v>4.12</v>
      </c>
      <c r="D345" s="4"/>
      <c r="E345" s="2">
        <f t="shared" si="16"/>
        <v>4.12</v>
      </c>
      <c r="F345" s="2"/>
      <c r="G345" s="8">
        <f t="shared" si="17"/>
        <v>4.12</v>
      </c>
    </row>
    <row r="346" spans="1:7" x14ac:dyDescent="0.25">
      <c r="A346" s="1">
        <f>'[1]S2 Svendsen'!E349</f>
        <v>44449</v>
      </c>
      <c r="B346" s="6">
        <f t="shared" si="15"/>
        <v>253</v>
      </c>
      <c r="C346" s="3">
        <f>'[1]S2 Svendsen'!F349</f>
        <v>4.12</v>
      </c>
      <c r="D346" s="4"/>
      <c r="E346" s="2">
        <f t="shared" si="16"/>
        <v>4.12</v>
      </c>
      <c r="F346" s="2"/>
      <c r="G346" s="8">
        <f t="shared" si="17"/>
        <v>4.12</v>
      </c>
    </row>
    <row r="347" spans="1:7" x14ac:dyDescent="0.25">
      <c r="A347" s="1">
        <f>'[1]S2 Svendsen'!E350</f>
        <v>44450</v>
      </c>
      <c r="B347" s="6">
        <f t="shared" si="15"/>
        <v>254</v>
      </c>
      <c r="C347" s="3">
        <f>'[1]S2 Svendsen'!F350</f>
        <v>4.12</v>
      </c>
      <c r="D347" s="4"/>
      <c r="E347" s="2">
        <f t="shared" si="16"/>
        <v>4.12</v>
      </c>
      <c r="F347" s="2"/>
      <c r="G347" s="8">
        <f t="shared" si="17"/>
        <v>4.12</v>
      </c>
    </row>
    <row r="348" spans="1:7" x14ac:dyDescent="0.25">
      <c r="A348" s="1">
        <f>'[1]S2 Svendsen'!E351</f>
        <v>44451</v>
      </c>
      <c r="B348" s="6">
        <f t="shared" si="15"/>
        <v>255</v>
      </c>
      <c r="C348" s="3">
        <f>'[1]S2 Svendsen'!F351</f>
        <v>4.12</v>
      </c>
      <c r="D348" s="4"/>
      <c r="E348" s="2">
        <f t="shared" si="16"/>
        <v>4.12</v>
      </c>
      <c r="F348" s="2"/>
      <c r="G348" s="8">
        <f t="shared" si="17"/>
        <v>4.12</v>
      </c>
    </row>
    <row r="349" spans="1:7" x14ac:dyDescent="0.25">
      <c r="A349" s="1">
        <f>'[1]S2 Svendsen'!E352</f>
        <v>44452</v>
      </c>
      <c r="B349" s="6">
        <f t="shared" si="15"/>
        <v>256</v>
      </c>
      <c r="C349" s="3">
        <f>'[1]S2 Svendsen'!F352</f>
        <v>4.12</v>
      </c>
      <c r="D349" s="4"/>
      <c r="E349" s="2">
        <f t="shared" si="16"/>
        <v>4.12</v>
      </c>
      <c r="F349" s="2"/>
      <c r="G349" s="8">
        <f t="shared" si="17"/>
        <v>4.12</v>
      </c>
    </row>
    <row r="350" spans="1:7" x14ac:dyDescent="0.25">
      <c r="A350" s="1">
        <f>'[1]S2 Svendsen'!E353</f>
        <v>44453</v>
      </c>
      <c r="B350" s="6">
        <f t="shared" si="15"/>
        <v>257</v>
      </c>
      <c r="C350" s="3">
        <f>'[1]S2 Svendsen'!F353</f>
        <v>4.12</v>
      </c>
      <c r="D350" s="4"/>
      <c r="E350" s="2">
        <f t="shared" si="16"/>
        <v>4.12</v>
      </c>
      <c r="F350" s="2"/>
      <c r="G350" s="8">
        <f t="shared" si="17"/>
        <v>4.1185714285714292</v>
      </c>
    </row>
    <row r="351" spans="1:7" x14ac:dyDescent="0.25">
      <c r="A351" s="1">
        <f>'[1]S2 Svendsen'!E354</f>
        <v>44454</v>
      </c>
      <c r="B351" s="6">
        <f t="shared" si="15"/>
        <v>258</v>
      </c>
      <c r="C351" s="3">
        <f>'[1]S2 Svendsen'!F354</f>
        <v>4.12</v>
      </c>
      <c r="D351" s="4"/>
      <c r="E351" s="2">
        <f t="shared" si="16"/>
        <v>4.12</v>
      </c>
      <c r="F351" s="2"/>
      <c r="G351" s="8">
        <f t="shared" si="17"/>
        <v>4.1171428571428574</v>
      </c>
    </row>
    <row r="352" spans="1:7" x14ac:dyDescent="0.25">
      <c r="A352" s="1">
        <f>'[1]S2 Svendsen'!E355</f>
        <v>44455</v>
      </c>
      <c r="B352" s="6">
        <f t="shared" si="15"/>
        <v>259</v>
      </c>
      <c r="C352" s="3">
        <f>'[1]S2 Svendsen'!F355</f>
        <v>4.12</v>
      </c>
      <c r="D352" s="4"/>
      <c r="E352" s="2">
        <f t="shared" si="16"/>
        <v>4.12</v>
      </c>
      <c r="F352" s="2"/>
      <c r="G352" s="8">
        <f t="shared" si="17"/>
        <v>4.1171428571428574</v>
      </c>
    </row>
    <row r="353" spans="1:7" x14ac:dyDescent="0.25">
      <c r="A353" s="1">
        <f>'[1]S2 Svendsen'!E356</f>
        <v>44456</v>
      </c>
      <c r="B353" s="6">
        <f t="shared" si="15"/>
        <v>260</v>
      </c>
      <c r="C353" s="3">
        <f>'[1]S2 Svendsen'!F356</f>
        <v>4.1100000000000003</v>
      </c>
      <c r="D353" s="4"/>
      <c r="E353" s="2">
        <f t="shared" si="16"/>
        <v>4.1100000000000003</v>
      </c>
      <c r="F353" s="2"/>
      <c r="G353" s="8">
        <f t="shared" si="17"/>
        <v>4.1157142857142857</v>
      </c>
    </row>
    <row r="354" spans="1:7" x14ac:dyDescent="0.25">
      <c r="A354" s="1">
        <f>'[1]S2 Svendsen'!E357</f>
        <v>44457</v>
      </c>
      <c r="B354" s="6">
        <f t="shared" si="15"/>
        <v>261</v>
      </c>
      <c r="C354" s="3">
        <f>'[1]S2 Svendsen'!F357</f>
        <v>4.1100000000000003</v>
      </c>
      <c r="D354" s="4"/>
      <c r="E354" s="2">
        <f t="shared" si="16"/>
        <v>4.1100000000000003</v>
      </c>
      <c r="F354" s="2"/>
      <c r="G354" s="8">
        <f t="shared" si="17"/>
        <v>4.1157142857142857</v>
      </c>
    </row>
    <row r="355" spans="1:7" x14ac:dyDescent="0.25">
      <c r="A355" s="1">
        <f>'[1]S2 Svendsen'!E358</f>
        <v>44458</v>
      </c>
      <c r="B355" s="6">
        <f t="shared" si="15"/>
        <v>262</v>
      </c>
      <c r="C355" s="3">
        <f>'[1]S2 Svendsen'!F358</f>
        <v>4.12</v>
      </c>
      <c r="D355" s="4"/>
      <c r="E355" s="2">
        <f t="shared" si="16"/>
        <v>4.12</v>
      </c>
      <c r="F355" s="2"/>
      <c r="G355" s="8">
        <f t="shared" si="17"/>
        <v>4.1157142857142857</v>
      </c>
    </row>
    <row r="356" spans="1:7" x14ac:dyDescent="0.25">
      <c r="A356" s="1">
        <f>'[1]S2 Svendsen'!E359</f>
        <v>44459</v>
      </c>
      <c r="B356" s="6">
        <f t="shared" si="15"/>
        <v>263</v>
      </c>
      <c r="C356" s="3">
        <f>'[1]S2 Svendsen'!F359</f>
        <v>4.1100000000000003</v>
      </c>
      <c r="D356" s="4"/>
      <c r="E356" s="2">
        <f t="shared" si="16"/>
        <v>4.1100000000000003</v>
      </c>
      <c r="F356" s="2"/>
      <c r="G356" s="8">
        <f t="shared" si="17"/>
        <v>4.1157142857142857</v>
      </c>
    </row>
    <row r="357" spans="1:7" x14ac:dyDescent="0.25">
      <c r="A357" s="1">
        <f>'[1]S2 Svendsen'!E360</f>
        <v>44460</v>
      </c>
      <c r="B357" s="6">
        <f t="shared" si="15"/>
        <v>264</v>
      </c>
      <c r="C357" s="3">
        <f>'[1]S2 Svendsen'!F360</f>
        <v>4.12</v>
      </c>
      <c r="D357" s="4"/>
      <c r="E357" s="2">
        <f t="shared" si="16"/>
        <v>4.12</v>
      </c>
      <c r="F357" s="2"/>
      <c r="G357" s="8">
        <f t="shared" si="17"/>
        <v>4.1185714285714292</v>
      </c>
    </row>
    <row r="358" spans="1:7" x14ac:dyDescent="0.25">
      <c r="A358" s="1">
        <f>'[1]S2 Svendsen'!E361</f>
        <v>44461</v>
      </c>
      <c r="B358" s="6">
        <f t="shared" si="15"/>
        <v>265</v>
      </c>
      <c r="C358" s="3">
        <f>'[1]S2 Svendsen'!F361</f>
        <v>4.12</v>
      </c>
      <c r="D358" s="4"/>
      <c r="E358" s="2">
        <f t="shared" si="16"/>
        <v>4.12</v>
      </c>
      <c r="F358" s="2"/>
      <c r="G358" s="8">
        <f t="shared" si="17"/>
        <v>4.1214285714285719</v>
      </c>
    </row>
    <row r="359" spans="1:7" x14ac:dyDescent="0.25">
      <c r="A359" s="1">
        <f>'[1]S2 Svendsen'!E362</f>
        <v>44462</v>
      </c>
      <c r="B359" s="6">
        <f t="shared" si="15"/>
        <v>266</v>
      </c>
      <c r="C359" s="3">
        <f>'[1]S2 Svendsen'!F362</f>
        <v>4.12</v>
      </c>
      <c r="D359" s="4"/>
      <c r="E359" s="2">
        <f t="shared" si="16"/>
        <v>4.12</v>
      </c>
      <c r="F359" s="2"/>
      <c r="G359" s="8">
        <f t="shared" si="17"/>
        <v>4.1228571428571428</v>
      </c>
    </row>
    <row r="360" spans="1:7" x14ac:dyDescent="0.25">
      <c r="A360" s="1">
        <f>'[1]S2 Svendsen'!E363</f>
        <v>44463</v>
      </c>
      <c r="B360" s="6">
        <f t="shared" si="15"/>
        <v>267</v>
      </c>
      <c r="C360" s="3">
        <f>'[1]S2 Svendsen'!F363</f>
        <v>4.13</v>
      </c>
      <c r="D360" s="4"/>
      <c r="E360" s="2">
        <f t="shared" si="16"/>
        <v>4.13</v>
      </c>
      <c r="F360" s="2"/>
      <c r="G360" s="8">
        <f t="shared" si="17"/>
        <v>4.1257142857142854</v>
      </c>
    </row>
    <row r="361" spans="1:7" x14ac:dyDescent="0.25">
      <c r="A361" s="1">
        <f>'[1]S2 Svendsen'!E364</f>
        <v>44464</v>
      </c>
      <c r="B361" s="6">
        <f t="shared" si="15"/>
        <v>268</v>
      </c>
      <c r="C361" s="3">
        <f>'[1]S2 Svendsen'!F364</f>
        <v>4.13</v>
      </c>
      <c r="D361" s="4"/>
      <c r="E361" s="2">
        <f t="shared" si="16"/>
        <v>4.13</v>
      </c>
      <c r="F361" s="2"/>
      <c r="G361" s="8">
        <f t="shared" si="17"/>
        <v>4.1257142857142854</v>
      </c>
    </row>
    <row r="362" spans="1:7" x14ac:dyDescent="0.25">
      <c r="A362" s="1">
        <f>'[1]S2 Svendsen'!E365</f>
        <v>44465</v>
      </c>
      <c r="B362" s="6">
        <f t="shared" si="15"/>
        <v>269</v>
      </c>
      <c r="C362" s="3">
        <f>'[1]S2 Svendsen'!F365</f>
        <v>4.13</v>
      </c>
      <c r="D362" s="4"/>
      <c r="E362" s="2">
        <f t="shared" si="16"/>
        <v>4.13</v>
      </c>
      <c r="F362" s="2"/>
      <c r="G362" s="8">
        <f t="shared" si="17"/>
        <v>4.1257142857142854</v>
      </c>
    </row>
    <row r="363" spans="1:7" x14ac:dyDescent="0.25">
      <c r="A363" s="1">
        <f>'[1]S2 Svendsen'!E366</f>
        <v>44466</v>
      </c>
      <c r="B363" s="6">
        <f t="shared" si="15"/>
        <v>270</v>
      </c>
      <c r="C363" s="3">
        <f>'[1]S2 Svendsen'!F366</f>
        <v>4.13</v>
      </c>
      <c r="D363" s="4"/>
      <c r="E363" s="2">
        <f t="shared" si="16"/>
        <v>4.13</v>
      </c>
      <c r="F363" s="2"/>
      <c r="G363" s="8">
        <f t="shared" si="17"/>
        <v>4.1271428571428572</v>
      </c>
    </row>
    <row r="364" spans="1:7" x14ac:dyDescent="0.25">
      <c r="A364" s="1">
        <f>'[1]S2 Svendsen'!E367</f>
        <v>44467</v>
      </c>
      <c r="B364" s="6">
        <f t="shared" si="15"/>
        <v>271</v>
      </c>
      <c r="C364" s="3">
        <f>'[1]S2 Svendsen'!F367</f>
        <v>4.12</v>
      </c>
      <c r="D364" s="4"/>
      <c r="E364" s="2">
        <f t="shared" si="16"/>
        <v>4.12</v>
      </c>
      <c r="F364" s="2"/>
      <c r="G364" s="8">
        <f t="shared" si="17"/>
        <v>4.1257142857142863</v>
      </c>
    </row>
    <row r="365" spans="1:7" x14ac:dyDescent="0.25">
      <c r="A365" s="1">
        <f>'[1]S2 Svendsen'!E368</f>
        <v>44468</v>
      </c>
      <c r="B365" s="6">
        <f t="shared" si="15"/>
        <v>272</v>
      </c>
      <c r="C365" s="3">
        <f>'[1]S2 Svendsen'!F368</f>
        <v>4.12</v>
      </c>
      <c r="D365" s="4"/>
      <c r="E365" s="2">
        <f t="shared" si="16"/>
        <v>4.12</v>
      </c>
      <c r="F365" s="2"/>
      <c r="G365" s="8">
        <f t="shared" si="17"/>
        <v>4.1242857142857146</v>
      </c>
    </row>
    <row r="366" spans="1:7" x14ac:dyDescent="0.25">
      <c r="A366" s="1">
        <f>'[1]S2 Svendsen'!E369</f>
        <v>44469</v>
      </c>
      <c r="B366" s="6">
        <f t="shared" si="15"/>
        <v>273</v>
      </c>
      <c r="C366" s="3">
        <f>'[1]S2 Svendsen'!F369</f>
        <v>4.13</v>
      </c>
      <c r="D366" s="4"/>
      <c r="E366" s="2">
        <f t="shared" si="16"/>
        <v>4.13</v>
      </c>
      <c r="F366" s="2"/>
      <c r="G366" s="8">
        <f t="shared" si="17"/>
        <v>4.1228571428571437</v>
      </c>
    </row>
    <row r="367" spans="1:7" x14ac:dyDescent="0.25">
      <c r="A367" s="1">
        <f>'[1]S2 Svendsen'!E370</f>
        <v>44470</v>
      </c>
      <c r="B367" s="6">
        <f t="shared" si="15"/>
        <v>274</v>
      </c>
      <c r="C367" s="3">
        <f>'[1]S2 Svendsen'!F370</f>
        <v>4.12</v>
      </c>
      <c r="D367" s="4"/>
      <c r="E367" s="2">
        <f t="shared" si="16"/>
        <v>4.12</v>
      </c>
      <c r="F367" s="2"/>
      <c r="G367" s="8">
        <f t="shared" si="17"/>
        <v>4.1214285714285719</v>
      </c>
    </row>
    <row r="368" spans="1:7" x14ac:dyDescent="0.25">
      <c r="A368" s="1">
        <f>'[1]S2 Svendsen'!E371</f>
        <v>44471</v>
      </c>
      <c r="B368" s="6">
        <f t="shared" si="15"/>
        <v>275</v>
      </c>
      <c r="C368" s="3">
        <f>'[1]S2 Svendsen'!F371</f>
        <v>4.12</v>
      </c>
      <c r="D368" s="4"/>
      <c r="E368" s="2">
        <f t="shared" si="16"/>
        <v>4.12</v>
      </c>
      <c r="F368" s="2"/>
      <c r="G368" s="8">
        <f t="shared" si="17"/>
        <v>4.1214285714285719</v>
      </c>
    </row>
    <row r="369" spans="1:7" x14ac:dyDescent="0.25">
      <c r="A369" s="1">
        <f>'[1]S2 Svendsen'!E372</f>
        <v>44472</v>
      </c>
      <c r="B369" s="6">
        <f t="shared" si="15"/>
        <v>276</v>
      </c>
      <c r="C369" s="3">
        <f>'[1]S2 Svendsen'!F372</f>
        <v>4.12</v>
      </c>
      <c r="D369" s="4"/>
      <c r="E369" s="2">
        <f t="shared" si="16"/>
        <v>4.12</v>
      </c>
      <c r="F369" s="2"/>
      <c r="G369" s="8">
        <f t="shared" si="17"/>
        <v>4.1228571428571437</v>
      </c>
    </row>
    <row r="370" spans="1:7" x14ac:dyDescent="0.25">
      <c r="A370" s="1">
        <f>'[1]S2 Svendsen'!E373</f>
        <v>44473</v>
      </c>
      <c r="B370" s="6">
        <f t="shared" si="15"/>
        <v>277</v>
      </c>
      <c r="C370" s="3">
        <f>'[1]S2 Svendsen'!F373</f>
        <v>4.12</v>
      </c>
      <c r="D370" s="4"/>
      <c r="E370" s="2">
        <f t="shared" si="16"/>
        <v>4.12</v>
      </c>
      <c r="F370" s="2"/>
      <c r="G370" s="8">
        <f t="shared" si="17"/>
        <v>4.1228571428571428</v>
      </c>
    </row>
    <row r="371" spans="1:7" x14ac:dyDescent="0.25">
      <c r="A371" s="1">
        <f>'[1]S2 Svendsen'!E374</f>
        <v>44474</v>
      </c>
      <c r="B371" s="6">
        <f t="shared" si="15"/>
        <v>278</v>
      </c>
      <c r="C371" s="3">
        <f>'[1]S2 Svendsen'!F374</f>
        <v>4.12</v>
      </c>
      <c r="D371" s="4"/>
      <c r="E371" s="2">
        <f t="shared" si="16"/>
        <v>4.12</v>
      </c>
      <c r="F371" s="2"/>
      <c r="G371" s="8">
        <f t="shared" si="17"/>
        <v>4.1242857142857137</v>
      </c>
    </row>
    <row r="372" spans="1:7" x14ac:dyDescent="0.25">
      <c r="A372" s="1">
        <f>'[1]S2 Svendsen'!E375</f>
        <v>44475</v>
      </c>
      <c r="B372" s="6">
        <f t="shared" si="15"/>
        <v>279</v>
      </c>
      <c r="C372" s="3">
        <f>'[1]S2 Svendsen'!F375</f>
        <v>4.13</v>
      </c>
      <c r="D372" s="4"/>
      <c r="E372" s="2">
        <f t="shared" si="16"/>
        <v>4.13</v>
      </c>
      <c r="F372" s="2"/>
      <c r="G372" s="8">
        <f t="shared" si="17"/>
        <v>4.1257142857142854</v>
      </c>
    </row>
    <row r="373" spans="1:7" x14ac:dyDescent="0.25">
      <c r="A373" s="1">
        <f>'[1]S2 Svendsen'!E376</f>
        <v>44476</v>
      </c>
      <c r="B373" s="6">
        <f t="shared" si="15"/>
        <v>280</v>
      </c>
      <c r="C373" s="3">
        <f>'[1]S2 Svendsen'!F376</f>
        <v>4.13</v>
      </c>
      <c r="D373" s="4"/>
      <c r="E373" s="2">
        <f t="shared" si="16"/>
        <v>4.13</v>
      </c>
      <c r="F373" s="2"/>
      <c r="G373" s="8">
        <f t="shared" si="17"/>
        <v>4.1271428571428563</v>
      </c>
    </row>
    <row r="374" spans="1:7" x14ac:dyDescent="0.25">
      <c r="A374" s="1">
        <f>'[1]S2 Svendsen'!E377</f>
        <v>44477</v>
      </c>
      <c r="B374" s="6">
        <f t="shared" si="15"/>
        <v>281</v>
      </c>
      <c r="C374" s="3">
        <f>'[1]S2 Svendsen'!F377</f>
        <v>4.13</v>
      </c>
      <c r="D374" s="4"/>
      <c r="E374" s="2">
        <f t="shared" si="16"/>
        <v>4.13</v>
      </c>
      <c r="F374" s="2"/>
      <c r="G374" s="8">
        <f t="shared" si="17"/>
        <v>4.1285714285714281</v>
      </c>
    </row>
    <row r="375" spans="1:7" x14ac:dyDescent="0.25">
      <c r="A375" s="1">
        <f>'[1]S2 Svendsen'!E378</f>
        <v>44478</v>
      </c>
      <c r="B375" s="6">
        <f t="shared" si="15"/>
        <v>282</v>
      </c>
      <c r="C375" s="3">
        <f>'[1]S2 Svendsen'!F378</f>
        <v>4.13</v>
      </c>
      <c r="D375" s="4"/>
      <c r="E375" s="2">
        <f t="shared" si="16"/>
        <v>4.13</v>
      </c>
      <c r="F375" s="2"/>
      <c r="G375" s="8">
        <f t="shared" si="17"/>
        <v>4.13</v>
      </c>
    </row>
    <row r="376" spans="1:7" x14ac:dyDescent="0.25">
      <c r="A376" s="1">
        <f>'[1]S2 Svendsen'!E379</f>
        <v>44479</v>
      </c>
      <c r="B376" s="6">
        <f t="shared" si="15"/>
        <v>283</v>
      </c>
      <c r="C376" s="3">
        <f>'[1]S2 Svendsen'!F379</f>
        <v>4.13</v>
      </c>
      <c r="D376" s="4"/>
      <c r="E376" s="2">
        <f t="shared" si="16"/>
        <v>4.13</v>
      </c>
      <c r="F376" s="2"/>
      <c r="G376" s="8">
        <f t="shared" si="17"/>
        <v>4.13</v>
      </c>
    </row>
    <row r="377" spans="1:7" x14ac:dyDescent="0.25">
      <c r="A377" s="1">
        <f>'[1]S2 Svendsen'!E380</f>
        <v>44480</v>
      </c>
      <c r="B377" s="6">
        <f t="shared" si="15"/>
        <v>284</v>
      </c>
      <c r="C377" s="3">
        <f>'[1]S2 Svendsen'!F380</f>
        <v>4.13</v>
      </c>
      <c r="D377" s="4"/>
      <c r="E377" s="2">
        <f t="shared" si="16"/>
        <v>4.13</v>
      </c>
      <c r="F377" s="2"/>
      <c r="G377" s="8">
        <f t="shared" si="17"/>
        <v>4.13</v>
      </c>
    </row>
    <row r="378" spans="1:7" x14ac:dyDescent="0.25">
      <c r="A378" s="1">
        <f>'[1]S2 Svendsen'!E381</f>
        <v>44481</v>
      </c>
      <c r="B378" s="6">
        <f t="shared" si="15"/>
        <v>285</v>
      </c>
      <c r="C378" s="3">
        <f>'[1]S2 Svendsen'!F381</f>
        <v>4.13</v>
      </c>
      <c r="D378" s="4"/>
      <c r="E378" s="2">
        <f t="shared" si="16"/>
        <v>4.13</v>
      </c>
      <c r="F378" s="2"/>
      <c r="G378" s="8">
        <f t="shared" si="17"/>
        <v>4.13</v>
      </c>
    </row>
    <row r="379" spans="1:7" x14ac:dyDescent="0.25">
      <c r="A379" s="1">
        <f>'[1]S2 Svendsen'!E382</f>
        <v>44482</v>
      </c>
      <c r="B379" s="6">
        <f t="shared" si="15"/>
        <v>286</v>
      </c>
      <c r="C379" s="3">
        <f>'[1]S2 Svendsen'!F382</f>
        <v>4.13</v>
      </c>
      <c r="D379" s="4"/>
      <c r="E379" s="2">
        <f t="shared" si="16"/>
        <v>4.13</v>
      </c>
      <c r="F379" s="2"/>
      <c r="G379" s="8">
        <f t="shared" si="17"/>
        <v>4.13</v>
      </c>
    </row>
    <row r="380" spans="1:7" x14ac:dyDescent="0.25">
      <c r="A380" s="1">
        <f>'[1]S2 Svendsen'!E383</f>
        <v>44483</v>
      </c>
      <c r="B380" s="6">
        <f t="shared" si="15"/>
        <v>287</v>
      </c>
      <c r="C380" s="3">
        <f>'[1]S2 Svendsen'!F383</f>
        <v>4.13</v>
      </c>
      <c r="D380" s="4"/>
      <c r="E380" s="2">
        <f t="shared" si="16"/>
        <v>4.13</v>
      </c>
      <c r="F380" s="2"/>
      <c r="G380" s="8">
        <f t="shared" si="17"/>
        <v>4.13</v>
      </c>
    </row>
    <row r="381" spans="1:7" x14ac:dyDescent="0.25">
      <c r="A381" s="1">
        <f>'[1]S2 Svendsen'!E384</f>
        <v>44484</v>
      </c>
      <c r="B381" s="6">
        <f t="shared" si="15"/>
        <v>288</v>
      </c>
      <c r="C381" s="3">
        <f>'[1]S2 Svendsen'!F384</f>
        <v>4.13</v>
      </c>
      <c r="D381" s="4"/>
      <c r="E381" s="2">
        <f t="shared" si="16"/>
        <v>4.13</v>
      </c>
      <c r="F381" s="2"/>
      <c r="G381" s="8">
        <f t="shared" si="17"/>
        <v>4.13</v>
      </c>
    </row>
    <row r="382" spans="1:7" x14ac:dyDescent="0.25">
      <c r="A382" s="1">
        <f>'[1]S2 Svendsen'!E385</f>
        <v>44485</v>
      </c>
      <c r="B382" s="6">
        <f t="shared" si="15"/>
        <v>289</v>
      </c>
      <c r="C382" s="3">
        <f>'[1]S2 Svendsen'!F385</f>
        <v>4.13</v>
      </c>
      <c r="D382" s="4"/>
      <c r="E382" s="2">
        <f t="shared" si="16"/>
        <v>4.13</v>
      </c>
      <c r="F382" s="2"/>
      <c r="G382" s="8">
        <f t="shared" si="17"/>
        <v>4.13</v>
      </c>
    </row>
    <row r="383" spans="1:7" x14ac:dyDescent="0.25">
      <c r="A383" s="1">
        <f>'[1]S2 Svendsen'!E386</f>
        <v>44486</v>
      </c>
      <c r="B383" s="6">
        <f t="shared" si="15"/>
        <v>290</v>
      </c>
      <c r="C383" s="3">
        <f>'[1]S2 Svendsen'!F386</f>
        <v>4.13</v>
      </c>
      <c r="D383" s="4"/>
      <c r="E383" s="2">
        <f t="shared" si="16"/>
        <v>4.13</v>
      </c>
      <c r="F383" s="2"/>
      <c r="G383" s="8">
        <f t="shared" si="17"/>
        <v>4.1285714285714281</v>
      </c>
    </row>
    <row r="384" spans="1:7" x14ac:dyDescent="0.25">
      <c r="A384" s="1">
        <f>'[1]S2 Svendsen'!E387</f>
        <v>44487</v>
      </c>
      <c r="B384" s="6">
        <f t="shared" si="15"/>
        <v>291</v>
      </c>
      <c r="C384" s="3">
        <f>'[1]S2 Svendsen'!F387</f>
        <v>4.13</v>
      </c>
      <c r="D384" s="4"/>
      <c r="E384" s="2">
        <f t="shared" si="16"/>
        <v>4.13</v>
      </c>
      <c r="F384" s="2"/>
      <c r="G384" s="8">
        <f t="shared" si="17"/>
        <v>4.1271428571428572</v>
      </c>
    </row>
    <row r="385" spans="1:7" x14ac:dyDescent="0.25">
      <c r="A385" s="1">
        <f>'[1]S2 Svendsen'!E388</f>
        <v>44488</v>
      </c>
      <c r="B385" s="6">
        <f t="shared" si="15"/>
        <v>292</v>
      </c>
      <c r="C385" s="3">
        <f>'[1]S2 Svendsen'!F388</f>
        <v>4.13</v>
      </c>
      <c r="D385" s="4"/>
      <c r="E385" s="2">
        <f t="shared" si="16"/>
        <v>4.13</v>
      </c>
      <c r="F385" s="2"/>
      <c r="G385" s="8">
        <f t="shared" si="17"/>
        <v>4.1257142857142863</v>
      </c>
    </row>
    <row r="386" spans="1:7" x14ac:dyDescent="0.25">
      <c r="A386" s="1">
        <f>'[1]S2 Svendsen'!E389</f>
        <v>44489</v>
      </c>
      <c r="B386" s="6">
        <f t="shared" si="15"/>
        <v>293</v>
      </c>
      <c r="C386" s="3">
        <f>'[1]S2 Svendsen'!F389</f>
        <v>4.12</v>
      </c>
      <c r="D386" s="4"/>
      <c r="E386" s="2">
        <f t="shared" si="16"/>
        <v>4.12</v>
      </c>
      <c r="F386" s="2"/>
      <c r="G386" s="8">
        <f t="shared" si="17"/>
        <v>4.1257142857142863</v>
      </c>
    </row>
    <row r="387" spans="1:7" x14ac:dyDescent="0.25">
      <c r="A387" s="1">
        <f>'[1]S2 Svendsen'!E390</f>
        <v>44490</v>
      </c>
      <c r="B387" s="6">
        <f t="shared" ref="B387:B408" si="18" xml:space="preserve"> A387- DATE(YEAR(A387), 1, 0)</f>
        <v>294</v>
      </c>
      <c r="C387" s="3">
        <f>'[1]S2 Svendsen'!F390</f>
        <v>4.12</v>
      </c>
      <c r="D387" s="4"/>
      <c r="E387" s="2">
        <f t="shared" ref="E387:E408" si="19">SUM(C387:D387)</f>
        <v>4.12</v>
      </c>
      <c r="F387" s="2"/>
      <c r="G387" s="8">
        <f t="shared" si="17"/>
        <v>4.125</v>
      </c>
    </row>
    <row r="388" spans="1:7" x14ac:dyDescent="0.25">
      <c r="A388" s="1">
        <f>'[1]S2 Svendsen'!E391</f>
        <v>44491</v>
      </c>
      <c r="B388" s="6">
        <f t="shared" si="18"/>
        <v>295</v>
      </c>
      <c r="C388" s="3">
        <f>'[1]S2 Svendsen'!F391</f>
        <v>4.12</v>
      </c>
      <c r="D388" s="4"/>
      <c r="E388" s="2">
        <f t="shared" si="19"/>
        <v>4.12</v>
      </c>
      <c r="F388" s="2"/>
      <c r="G388" s="8">
        <f t="shared" si="17"/>
        <v>4.1240000000000006</v>
      </c>
    </row>
    <row r="389" spans="1:7" x14ac:dyDescent="0.25">
      <c r="A389" s="1">
        <f>'[1]S2 Svendsen'!E392</f>
        <v>44492</v>
      </c>
      <c r="B389" s="6">
        <f t="shared" si="18"/>
        <v>296</v>
      </c>
      <c r="C389" s="3">
        <f>'[1]S2 Svendsen'!F392</f>
        <v>4.13</v>
      </c>
      <c r="D389" s="4"/>
      <c r="E389" s="2">
        <f t="shared" si="19"/>
        <v>4.13</v>
      </c>
      <c r="F389" s="2"/>
      <c r="G389" s="8">
        <f t="shared" ref="G389:G400" si="20">IF(SUM(C386:C392)=0,G388,AVERAGE(C386:C392))</f>
        <v>4.1224999999999996</v>
      </c>
    </row>
    <row r="390" spans="1:7" x14ac:dyDescent="0.25">
      <c r="A390" s="1">
        <f>'[1]S2 Svendsen'!E393</f>
        <v>44493</v>
      </c>
      <c r="B390" s="6">
        <f t="shared" si="18"/>
        <v>297</v>
      </c>
      <c r="C390" s="3"/>
      <c r="D390" s="5">
        <f>'[1]S2 Svendsen'!F393</f>
        <v>3.19</v>
      </c>
      <c r="E390" s="2">
        <f t="shared" si="19"/>
        <v>3.19</v>
      </c>
      <c r="F390" s="2"/>
      <c r="G390" s="8">
        <f t="shared" si="20"/>
        <v>4.123333333333334</v>
      </c>
    </row>
    <row r="391" spans="1:7" x14ac:dyDescent="0.25">
      <c r="A391" s="1">
        <f>'[1]S2 Svendsen'!E394</f>
        <v>44494</v>
      </c>
      <c r="B391" s="6">
        <f t="shared" si="18"/>
        <v>298</v>
      </c>
      <c r="C391" s="3"/>
      <c r="D391" s="5">
        <f>'[1]S2 Svendsen'!F394</f>
        <v>3.19</v>
      </c>
      <c r="E391" s="2">
        <f t="shared" si="19"/>
        <v>3.19</v>
      </c>
      <c r="F391" s="2"/>
      <c r="G391" s="8">
        <f t="shared" si="20"/>
        <v>4.125</v>
      </c>
    </row>
    <row r="392" spans="1:7" x14ac:dyDescent="0.25">
      <c r="A392" s="1">
        <f>'[1]S2 Svendsen'!E395</f>
        <v>44495</v>
      </c>
      <c r="B392" s="6">
        <f t="shared" si="18"/>
        <v>299</v>
      </c>
      <c r="C392" s="3"/>
      <c r="D392" s="5">
        <f>'[1]S2 Svendsen'!F395</f>
        <v>3.18</v>
      </c>
      <c r="E392" s="2">
        <f t="shared" si="19"/>
        <v>3.18</v>
      </c>
      <c r="F392" s="2"/>
      <c r="G392" s="8">
        <f t="shared" si="20"/>
        <v>4.13</v>
      </c>
    </row>
    <row r="393" spans="1:7" x14ac:dyDescent="0.25">
      <c r="A393" s="1">
        <f>'[1]S2 Svendsen'!E396</f>
        <v>44496</v>
      </c>
      <c r="B393" s="6">
        <f t="shared" si="18"/>
        <v>300</v>
      </c>
      <c r="C393" s="3"/>
      <c r="D393" s="5">
        <f>'[1]S2 Svendsen'!F396</f>
        <v>3.17</v>
      </c>
      <c r="E393" s="2">
        <f t="shared" si="19"/>
        <v>3.17</v>
      </c>
      <c r="F393" s="2"/>
      <c r="G393" s="8">
        <f t="shared" si="20"/>
        <v>4.13</v>
      </c>
    </row>
    <row r="394" spans="1:7" x14ac:dyDescent="0.25">
      <c r="A394" s="1">
        <f>'[1]S2 Svendsen'!E397</f>
        <v>44497</v>
      </c>
      <c r="B394" s="6">
        <f t="shared" si="18"/>
        <v>301</v>
      </c>
      <c r="C394" s="3"/>
      <c r="D394" s="5">
        <f>'[1]S2 Svendsen'!F397</f>
        <v>4.12</v>
      </c>
      <c r="E394" s="2">
        <f t="shared" si="19"/>
        <v>4.12</v>
      </c>
      <c r="F394" s="2"/>
      <c r="G394" s="8">
        <f t="shared" si="20"/>
        <v>4.13</v>
      </c>
    </row>
    <row r="395" spans="1:7" x14ac:dyDescent="0.25">
      <c r="A395" s="1">
        <f>'[1]S2 Svendsen'!E398</f>
        <v>44498</v>
      </c>
      <c r="B395" s="6">
        <f t="shared" si="18"/>
        <v>302</v>
      </c>
      <c r="C395" s="3"/>
      <c r="D395" s="5">
        <f>'[1]S2 Svendsen'!F398</f>
        <v>4.12</v>
      </c>
      <c r="E395" s="2">
        <f t="shared" si="19"/>
        <v>4.12</v>
      </c>
      <c r="F395" s="2"/>
      <c r="G395" s="8">
        <f t="shared" si="20"/>
        <v>4.13</v>
      </c>
    </row>
    <row r="396" spans="1:7" x14ac:dyDescent="0.25">
      <c r="A396" s="1">
        <f>'[1]S2 Svendsen'!E399</f>
        <v>44499</v>
      </c>
      <c r="B396" s="6">
        <f t="shared" si="18"/>
        <v>303</v>
      </c>
      <c r="C396" s="3"/>
      <c r="D396" s="5">
        <f>'[1]S2 Svendsen'!F399</f>
        <v>3.27</v>
      </c>
      <c r="E396" s="2">
        <f t="shared" si="19"/>
        <v>3.27</v>
      </c>
      <c r="F396" s="2"/>
      <c r="G396" s="8">
        <f t="shared" si="20"/>
        <v>4.13</v>
      </c>
    </row>
    <row r="397" spans="1:7" x14ac:dyDescent="0.25">
      <c r="A397" s="1">
        <f>'[1]S2 Svendsen'!E400</f>
        <v>44500</v>
      </c>
      <c r="B397" s="6">
        <f t="shared" si="18"/>
        <v>304</v>
      </c>
      <c r="C397" s="3"/>
      <c r="D397" s="5">
        <f>'[1]S2 Svendsen'!F400</f>
        <v>3.27</v>
      </c>
      <c r="E397" s="2">
        <f t="shared" si="19"/>
        <v>3.27</v>
      </c>
      <c r="F397" s="2"/>
      <c r="G397" s="8">
        <f t="shared" si="20"/>
        <v>4.13</v>
      </c>
    </row>
    <row r="398" spans="1:7" x14ac:dyDescent="0.25">
      <c r="A398" s="1">
        <f>'[1]S2 Svendsen'!E401</f>
        <v>44501</v>
      </c>
      <c r="B398" s="6">
        <f t="shared" si="18"/>
        <v>305</v>
      </c>
      <c r="C398" s="3"/>
      <c r="D398" s="5">
        <f>'[1]S2 Svendsen'!F401</f>
        <v>3.27</v>
      </c>
      <c r="E398" s="2">
        <f t="shared" si="19"/>
        <v>3.27</v>
      </c>
      <c r="F398" s="2"/>
      <c r="G398" s="8">
        <f t="shared" si="20"/>
        <v>4.13</v>
      </c>
    </row>
    <row r="399" spans="1:7" x14ac:dyDescent="0.25">
      <c r="A399" s="1">
        <f>'[1]S2 Svendsen'!E402</f>
        <v>44502</v>
      </c>
      <c r="B399" s="6">
        <f t="shared" si="18"/>
        <v>306</v>
      </c>
      <c r="C399" s="3"/>
      <c r="D399" s="5">
        <f>'[1]S2 Svendsen'!F402</f>
        <v>3.26</v>
      </c>
      <c r="E399" s="2">
        <f t="shared" si="19"/>
        <v>3.26</v>
      </c>
      <c r="F399" s="2"/>
      <c r="G399" s="8">
        <f t="shared" si="20"/>
        <v>4.13</v>
      </c>
    </row>
    <row r="400" spans="1:7" x14ac:dyDescent="0.25">
      <c r="A400" s="1">
        <f>'[1]S2 Svendsen'!E403</f>
        <v>44503</v>
      </c>
      <c r="B400" s="6">
        <f t="shared" si="18"/>
        <v>307</v>
      </c>
      <c r="C400" s="3"/>
      <c r="D400" s="5">
        <f>'[1]S2 Svendsen'!F403</f>
        <v>3.26</v>
      </c>
      <c r="E400" s="2">
        <f t="shared" si="19"/>
        <v>3.26</v>
      </c>
      <c r="F400" s="2"/>
      <c r="G400" s="8">
        <f t="shared" si="20"/>
        <v>4.13</v>
      </c>
    </row>
    <row r="401" spans="1:7" x14ac:dyDescent="0.25">
      <c r="A401" s="1">
        <f>'[1]S2 Svendsen'!E404</f>
        <v>44504</v>
      </c>
      <c r="B401" s="6">
        <f t="shared" si="18"/>
        <v>308</v>
      </c>
      <c r="C401" s="3"/>
      <c r="D401" s="5">
        <f>'[1]S2 Svendsen'!F404</f>
        <v>3.25</v>
      </c>
      <c r="E401" s="2">
        <f t="shared" si="19"/>
        <v>3.25</v>
      </c>
      <c r="F401" s="2"/>
      <c r="G401" s="8">
        <f t="shared" ref="G401" si="21">IF(SUM(C398:C404)=0,G400,AVERAGE(C398:C404))</f>
        <v>4.13</v>
      </c>
    </row>
    <row r="402" spans="1:7" x14ac:dyDescent="0.25">
      <c r="A402" s="1">
        <f>'[1]S2 Svendsen'!E405</f>
        <v>44505</v>
      </c>
      <c r="B402" s="6">
        <f t="shared" si="18"/>
        <v>309</v>
      </c>
      <c r="C402" s="3"/>
      <c r="D402" s="5">
        <f>'[1]S2 Svendsen'!F405</f>
        <v>3.26</v>
      </c>
      <c r="E402" s="2">
        <f t="shared" si="19"/>
        <v>3.26</v>
      </c>
      <c r="F402" s="2"/>
      <c r="G402" s="8">
        <f t="shared" ref="G402:G408" si="22">IF(SUM(C399:C405)=0,G401,AVERAGE(C399:C405))</f>
        <v>4.13</v>
      </c>
    </row>
    <row r="403" spans="1:7" x14ac:dyDescent="0.25">
      <c r="A403" s="1">
        <f>'[1]S2 Svendsen'!E406</f>
        <v>44506</v>
      </c>
      <c r="B403" s="6">
        <f t="shared" si="18"/>
        <v>310</v>
      </c>
      <c r="C403" s="3"/>
      <c r="D403" s="5">
        <f>'[1]S2 Svendsen'!F406</f>
        <v>3.24</v>
      </c>
      <c r="E403" s="2">
        <f t="shared" si="19"/>
        <v>3.24</v>
      </c>
      <c r="F403" s="2"/>
      <c r="G403" s="8">
        <f t="shared" si="22"/>
        <v>4.13</v>
      </c>
    </row>
    <row r="404" spans="1:7" x14ac:dyDescent="0.25">
      <c r="A404" s="1">
        <f>'[1]S2 Svendsen'!E407</f>
        <v>44507</v>
      </c>
      <c r="B404" s="6">
        <f t="shared" si="18"/>
        <v>311</v>
      </c>
      <c r="C404" s="3"/>
      <c r="D404" s="5">
        <f>'[1]S2 Svendsen'!F407</f>
        <v>4.12</v>
      </c>
      <c r="E404" s="2">
        <f t="shared" si="19"/>
        <v>4.12</v>
      </c>
      <c r="F404" s="2"/>
      <c r="G404" s="8">
        <f t="shared" si="22"/>
        <v>4.13</v>
      </c>
    </row>
    <row r="405" spans="1:7" x14ac:dyDescent="0.25">
      <c r="A405" s="1">
        <f>'[1]S2 Svendsen'!E408</f>
        <v>44508</v>
      </c>
      <c r="B405" s="6">
        <f t="shared" si="18"/>
        <v>312</v>
      </c>
      <c r="C405" s="3"/>
      <c r="D405" s="5">
        <f>'[1]S2 Svendsen'!F408</f>
        <v>3.24</v>
      </c>
      <c r="E405" s="2">
        <f t="shared" si="19"/>
        <v>3.24</v>
      </c>
      <c r="F405" s="2"/>
      <c r="G405" s="8">
        <f t="shared" si="22"/>
        <v>4.13</v>
      </c>
    </row>
    <row r="406" spans="1:7" x14ac:dyDescent="0.25">
      <c r="A406" s="1">
        <f>'[1]S2 Svendsen'!E409</f>
        <v>44509</v>
      </c>
      <c r="B406" s="6">
        <f t="shared" si="18"/>
        <v>313</v>
      </c>
      <c r="C406" s="3"/>
      <c r="D406" s="5">
        <f>'[1]S2 Svendsen'!F409</f>
        <v>3.24</v>
      </c>
      <c r="E406" s="2">
        <f t="shared" si="19"/>
        <v>3.24</v>
      </c>
      <c r="F406" s="2"/>
      <c r="G406" s="8">
        <f t="shared" si="22"/>
        <v>4.13</v>
      </c>
    </row>
    <row r="407" spans="1:7" x14ac:dyDescent="0.25">
      <c r="A407" s="1">
        <f>'[1]S2 Svendsen'!E410</f>
        <v>44510</v>
      </c>
      <c r="B407" s="6">
        <f t="shared" si="18"/>
        <v>314</v>
      </c>
      <c r="C407" s="3"/>
      <c r="D407" s="5">
        <f>'[1]S2 Svendsen'!F410</f>
        <v>4.12</v>
      </c>
      <c r="E407" s="2">
        <f t="shared" si="19"/>
        <v>4.12</v>
      </c>
      <c r="F407" s="2"/>
      <c r="G407" s="8">
        <f t="shared" si="22"/>
        <v>4.13</v>
      </c>
    </row>
    <row r="408" spans="1:7" x14ac:dyDescent="0.25">
      <c r="A408" s="1">
        <f>'[1]S2 Svendsen'!E411</f>
        <v>44511</v>
      </c>
      <c r="B408" s="6">
        <f t="shared" si="18"/>
        <v>315</v>
      </c>
      <c r="C408" s="3"/>
      <c r="D408" s="5">
        <f>'[1]S2 Svendsen'!F411</f>
        <v>3.37</v>
      </c>
      <c r="E408" s="2">
        <f t="shared" si="19"/>
        <v>3.37</v>
      </c>
      <c r="F408" s="2"/>
      <c r="G408" s="8">
        <f t="shared" si="22"/>
        <v>4.13</v>
      </c>
    </row>
    <row r="409" spans="1:7" x14ac:dyDescent="0.25">
      <c r="A409" s="1"/>
      <c r="B409" s="6"/>
    </row>
    <row r="410" spans="1:7" x14ac:dyDescent="0.25">
      <c r="A410" s="1"/>
      <c r="B410" s="6"/>
    </row>
  </sheetData>
  <pageMargins left="0.7" right="0.7" top="0.75" bottom="0.75" header="0.3" footer="0.3"/>
  <pageSetup paperSize="9" scale="9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abSelected="1" zoomScaleNormal="100" workbookViewId="0">
      <selection activeCell="N2" sqref="N2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7109375" style="2" bestFit="1" customWidth="1"/>
    <col min="7" max="7" width="20.85546875" bestFit="1" customWidth="1"/>
  </cols>
  <sheetData>
    <row r="1" spans="1:7" x14ac:dyDescent="0.25">
      <c r="A1" t="s">
        <v>0</v>
      </c>
      <c r="B1" t="s">
        <v>3</v>
      </c>
      <c r="C1" s="2" t="s">
        <v>1</v>
      </c>
      <c r="E1" t="s">
        <v>2</v>
      </c>
      <c r="F1" t="s">
        <v>5</v>
      </c>
      <c r="G1" s="7" t="s">
        <v>4</v>
      </c>
    </row>
    <row r="2" spans="1:7" x14ac:dyDescent="0.25">
      <c r="A2" s="1">
        <f>'[1]K4 Kjærgaard'!F4</f>
        <v>44104</v>
      </c>
      <c r="B2" s="6">
        <f xml:space="preserve"> A2- DATE(YEAR(A2), 1, 0)</f>
        <v>274</v>
      </c>
      <c r="C2" s="3">
        <f>'[1]K4 Kjærgaard'!G4</f>
        <v>0.73195833333333316</v>
      </c>
      <c r="D2" s="4"/>
      <c r="E2" s="2">
        <f t="shared" ref="E2:E65" si="0">SUM(C2:D2)</f>
        <v>0.73195833333333316</v>
      </c>
      <c r="F2" s="9">
        <f>IF(C2="",,C2*100)</f>
        <v>73.195833333333312</v>
      </c>
      <c r="G2" s="8">
        <f>G3</f>
        <v>0.81408333333333327</v>
      </c>
    </row>
    <row r="3" spans="1:7" x14ac:dyDescent="0.25">
      <c r="A3" s="1">
        <f>'[1]K4 Kjærgaard'!F5</f>
        <v>44105</v>
      </c>
      <c r="B3" s="6">
        <f t="shared" ref="B3:B66" si="1" xml:space="preserve"> A3- DATE(YEAR(A3), 1, 0)</f>
        <v>275</v>
      </c>
      <c r="C3" s="3">
        <f>'[1]K4 Kjærgaard'!G5</f>
        <v>0.72737499999999999</v>
      </c>
      <c r="D3" s="4"/>
      <c r="E3" s="2">
        <f t="shared" si="0"/>
        <v>0.72737499999999999</v>
      </c>
      <c r="F3" s="9">
        <f t="shared" ref="F3:F66" si="2">IF(C3="","",C3*100)</f>
        <v>72.737499999999997</v>
      </c>
      <c r="G3" s="8">
        <f>G4</f>
        <v>0.81408333333333327</v>
      </c>
    </row>
    <row r="4" spans="1:7" x14ac:dyDescent="0.25">
      <c r="A4" s="1">
        <f>'[1]K4 Kjærgaard'!F6</f>
        <v>44106</v>
      </c>
      <c r="B4" s="6">
        <f t="shared" si="1"/>
        <v>276</v>
      </c>
      <c r="C4" s="3">
        <f>'[1]K4 Kjærgaard'!G6</f>
        <v>0.76387499999999975</v>
      </c>
      <c r="D4" s="4"/>
      <c r="E4" s="2">
        <f t="shared" si="0"/>
        <v>0.76387499999999975</v>
      </c>
      <c r="F4" s="9">
        <f t="shared" si="2"/>
        <v>76.387499999999974</v>
      </c>
      <c r="G4" s="8">
        <f>G5</f>
        <v>0.81408333333333327</v>
      </c>
    </row>
    <row r="5" spans="1:7" x14ac:dyDescent="0.25">
      <c r="A5" s="1">
        <f>'[1]K4 Kjærgaard'!F7</f>
        <v>44107</v>
      </c>
      <c r="B5" s="6">
        <f t="shared" si="1"/>
        <v>277</v>
      </c>
      <c r="C5" s="3">
        <f>'[1]K4 Kjærgaard'!G7</f>
        <v>0.82404166666666645</v>
      </c>
      <c r="D5" s="4"/>
      <c r="E5" s="2">
        <f t="shared" si="0"/>
        <v>0.82404166666666645</v>
      </c>
      <c r="F5" s="9">
        <f t="shared" si="2"/>
        <v>82.40416666666664</v>
      </c>
      <c r="G5" s="8">
        <f>IF(SUM(C2:C8)=0,G4,AVERAGE(C2:C8))</f>
        <v>0.81408333333333327</v>
      </c>
    </row>
    <row r="6" spans="1:7" x14ac:dyDescent="0.25">
      <c r="A6" s="1">
        <f>'[1]K4 Kjærgaard'!F8</f>
        <v>44108</v>
      </c>
      <c r="B6" s="6">
        <f t="shared" si="1"/>
        <v>278</v>
      </c>
      <c r="C6" s="3">
        <f>'[1]K4 Kjærgaard'!G8</f>
        <v>0.84587499999999993</v>
      </c>
      <c r="D6" s="4"/>
      <c r="E6" s="2">
        <f t="shared" si="0"/>
        <v>0.84587499999999993</v>
      </c>
      <c r="F6" s="9">
        <f t="shared" si="2"/>
        <v>84.587499999999991</v>
      </c>
      <c r="G6" s="8">
        <f>IF(SUM(C3:C9)=0,G5,AVERAGE(C3:C9))</f>
        <v>0.84133928571428562</v>
      </c>
    </row>
    <row r="7" spans="1:7" x14ac:dyDescent="0.25">
      <c r="A7" s="1">
        <f>'[1]K4 Kjærgaard'!F9</f>
        <v>44109</v>
      </c>
      <c r="B7" s="6">
        <f t="shared" si="1"/>
        <v>279</v>
      </c>
      <c r="C7" s="3">
        <f>'[1]K4 Kjærgaard'!G9</f>
        <v>0.88816666666666677</v>
      </c>
      <c r="D7" s="4"/>
      <c r="E7" s="2">
        <f t="shared" si="0"/>
        <v>0.88816666666666677</v>
      </c>
      <c r="F7" s="9">
        <f t="shared" si="2"/>
        <v>88.816666666666677</v>
      </c>
      <c r="G7" s="8">
        <f>IF(SUM(C4:C10)=0,G6,AVERAGE(C4:C10))</f>
        <v>0.8792440476190474</v>
      </c>
    </row>
    <row r="8" spans="1:7" x14ac:dyDescent="0.25">
      <c r="A8" s="1">
        <f>'[1]K4 Kjærgaard'!F10</f>
        <v>44110</v>
      </c>
      <c r="B8" s="6">
        <f t="shared" si="1"/>
        <v>280</v>
      </c>
      <c r="C8" s="3">
        <f>'[1]K4 Kjærgaard'!G10</f>
        <v>0.91729166666666673</v>
      </c>
      <c r="D8" s="4"/>
      <c r="E8" s="2">
        <f t="shared" si="0"/>
        <v>0.91729166666666673</v>
      </c>
      <c r="F8" s="9">
        <f t="shared" si="2"/>
        <v>91.729166666666671</v>
      </c>
      <c r="G8" s="8">
        <f t="shared" ref="G8:G71" si="3">IF(SUM(C5:C11)=0,G7,AVERAGE(C5:C11))</f>
        <v>0.91645238095238091</v>
      </c>
    </row>
    <row r="9" spans="1:7" x14ac:dyDescent="0.25">
      <c r="A9" s="1">
        <f>'[1]K4 Kjærgaard'!F11</f>
        <v>44111</v>
      </c>
      <c r="B9" s="6">
        <f t="shared" si="1"/>
        <v>281</v>
      </c>
      <c r="C9" s="3">
        <f>'[1]K4 Kjærgaard'!G11</f>
        <v>0.92275000000000007</v>
      </c>
      <c r="D9" s="4"/>
      <c r="E9" s="2">
        <f t="shared" si="0"/>
        <v>0.92275000000000007</v>
      </c>
      <c r="F9" s="9">
        <f t="shared" si="2"/>
        <v>92.275000000000006</v>
      </c>
      <c r="G9" s="8">
        <f t="shared" si="3"/>
        <v>0.95117857142857143</v>
      </c>
    </row>
    <row r="10" spans="1:7" x14ac:dyDescent="0.25">
      <c r="A10" s="1">
        <f>'[1]K4 Kjærgaard'!F12</f>
        <v>44112</v>
      </c>
      <c r="B10" s="6">
        <f t="shared" si="1"/>
        <v>282</v>
      </c>
      <c r="C10" s="3">
        <f>'[1]K4 Kjærgaard'!G12</f>
        <v>0.9927083333333333</v>
      </c>
      <c r="D10" s="4"/>
      <c r="E10" s="2">
        <f t="shared" si="0"/>
        <v>0.9927083333333333</v>
      </c>
      <c r="F10" s="9">
        <f t="shared" si="2"/>
        <v>99.270833333333329</v>
      </c>
      <c r="G10" s="8">
        <f t="shared" si="3"/>
        <v>0.98502976190476199</v>
      </c>
    </row>
    <row r="11" spans="1:7" x14ac:dyDescent="0.25">
      <c r="A11" s="1">
        <f>'[1]K4 Kjærgaard'!F13</f>
        <v>44113</v>
      </c>
      <c r="B11" s="6">
        <f t="shared" si="1"/>
        <v>283</v>
      </c>
      <c r="C11" s="3">
        <f>'[1]K4 Kjærgaard'!G13</f>
        <v>1.0243333333333331</v>
      </c>
      <c r="D11" s="4"/>
      <c r="E11" s="2">
        <f t="shared" si="0"/>
        <v>1.0243333333333331</v>
      </c>
      <c r="F11" s="9">
        <f t="shared" si="2"/>
        <v>102.43333333333331</v>
      </c>
      <c r="G11" s="8">
        <f t="shared" si="3"/>
        <v>1.0136488095238094</v>
      </c>
    </row>
    <row r="12" spans="1:7" x14ac:dyDescent="0.25">
      <c r="A12" s="1">
        <f>'[1]K4 Kjærgaard'!F14</f>
        <v>44114</v>
      </c>
      <c r="B12" s="6">
        <f t="shared" si="1"/>
        <v>284</v>
      </c>
      <c r="C12" s="3">
        <f>'[1]K4 Kjærgaard'!G14</f>
        <v>1.0671250000000001</v>
      </c>
      <c r="D12" s="4"/>
      <c r="E12" s="2">
        <f t="shared" si="0"/>
        <v>1.0671250000000001</v>
      </c>
      <c r="F12" s="9">
        <f t="shared" si="2"/>
        <v>106.71250000000001</v>
      </c>
      <c r="G12" s="8">
        <f t="shared" si="3"/>
        <v>1.037892857142857</v>
      </c>
    </row>
    <row r="13" spans="1:7" x14ac:dyDescent="0.25">
      <c r="A13" s="1">
        <f>'[1]K4 Kjærgaard'!F15</f>
        <v>44115</v>
      </c>
      <c r="B13" s="6">
        <f t="shared" si="1"/>
        <v>285</v>
      </c>
      <c r="C13" s="3">
        <f>'[1]K4 Kjærgaard'!G15</f>
        <v>1.0828333333333335</v>
      </c>
      <c r="D13" s="4"/>
      <c r="E13" s="2">
        <f t="shared" si="0"/>
        <v>1.0828333333333335</v>
      </c>
      <c r="F13" s="9">
        <f t="shared" si="2"/>
        <v>108.28333333333336</v>
      </c>
      <c r="G13" s="8">
        <f t="shared" si="3"/>
        <v>1.0725952380952379</v>
      </c>
    </row>
    <row r="14" spans="1:7" x14ac:dyDescent="0.25">
      <c r="A14" s="1">
        <f>'[1]K4 Kjærgaard'!F16</f>
        <v>44116</v>
      </c>
      <c r="B14" s="6">
        <f t="shared" si="1"/>
        <v>286</v>
      </c>
      <c r="C14" s="3">
        <f>'[1]K4 Kjærgaard'!G16</f>
        <v>1.0885</v>
      </c>
      <c r="D14" s="4"/>
      <c r="E14" s="2">
        <f t="shared" si="0"/>
        <v>1.0885</v>
      </c>
      <c r="F14" s="9">
        <f t="shared" si="2"/>
        <v>108.85000000000001</v>
      </c>
      <c r="G14" s="8">
        <f t="shared" si="3"/>
        <v>1.1102321428571429</v>
      </c>
    </row>
    <row r="15" spans="1:7" x14ac:dyDescent="0.25">
      <c r="A15" s="1">
        <f>'[1]K4 Kjærgaard'!F17</f>
        <v>44117</v>
      </c>
      <c r="B15" s="6">
        <f t="shared" si="1"/>
        <v>287</v>
      </c>
      <c r="C15" s="3">
        <f>'[1]K4 Kjærgaard'!G17</f>
        <v>1.087</v>
      </c>
      <c r="D15" s="4"/>
      <c r="E15" s="2">
        <f t="shared" si="0"/>
        <v>1.087</v>
      </c>
      <c r="F15" s="9">
        <f t="shared" si="2"/>
        <v>108.7</v>
      </c>
      <c r="G15" s="8">
        <f t="shared" si="3"/>
        <v>1.1488750000000001</v>
      </c>
    </row>
    <row r="16" spans="1:7" x14ac:dyDescent="0.25">
      <c r="A16" s="1">
        <f>'[1]K4 Kjærgaard'!F18</f>
        <v>44118</v>
      </c>
      <c r="B16" s="6">
        <f t="shared" si="1"/>
        <v>288</v>
      </c>
      <c r="C16" s="3">
        <f>'[1]K4 Kjærgaard'!G18</f>
        <v>1.1656666666666666</v>
      </c>
      <c r="D16" s="4"/>
      <c r="E16" s="2">
        <f t="shared" si="0"/>
        <v>1.1656666666666666</v>
      </c>
      <c r="F16" s="9">
        <f t="shared" si="2"/>
        <v>116.56666666666666</v>
      </c>
      <c r="G16" s="8">
        <f t="shared" si="3"/>
        <v>1.1808571428571428</v>
      </c>
    </row>
    <row r="17" spans="1:7" x14ac:dyDescent="0.25">
      <c r="A17" s="1">
        <f>'[1]K4 Kjærgaard'!F19</f>
        <v>44119</v>
      </c>
      <c r="B17" s="6">
        <f t="shared" si="1"/>
        <v>289</v>
      </c>
      <c r="C17" s="3">
        <f>'[1]K4 Kjærgaard'!G19</f>
        <v>1.2561666666666667</v>
      </c>
      <c r="D17" s="4"/>
      <c r="E17" s="2">
        <f t="shared" si="0"/>
        <v>1.2561666666666667</v>
      </c>
      <c r="F17" s="9">
        <f t="shared" si="2"/>
        <v>125.61666666666666</v>
      </c>
      <c r="G17" s="8">
        <f t="shared" si="3"/>
        <v>1.2110654761904762</v>
      </c>
    </row>
    <row r="18" spans="1:7" x14ac:dyDescent="0.25">
      <c r="A18" s="1">
        <f>'[1]K4 Kjærgaard'!F20</f>
        <v>44120</v>
      </c>
      <c r="B18" s="6">
        <f t="shared" si="1"/>
        <v>290</v>
      </c>
      <c r="C18" s="3">
        <f>'[1]K4 Kjærgaard'!G20</f>
        <v>1.2948333333333333</v>
      </c>
      <c r="D18" s="4"/>
      <c r="E18" s="2">
        <f t="shared" si="0"/>
        <v>1.2948333333333333</v>
      </c>
      <c r="F18" s="9">
        <f t="shared" si="2"/>
        <v>129.48333333333332</v>
      </c>
      <c r="G18" s="8">
        <f t="shared" si="3"/>
        <v>1.2516964285714285</v>
      </c>
    </row>
    <row r="19" spans="1:7" x14ac:dyDescent="0.25">
      <c r="A19" s="1">
        <f>'[1]K4 Kjærgaard'!F21</f>
        <v>44121</v>
      </c>
      <c r="B19" s="6">
        <f t="shared" si="1"/>
        <v>291</v>
      </c>
      <c r="C19" s="3">
        <f>'[1]K4 Kjærgaard'!G21</f>
        <v>1.2910000000000001</v>
      </c>
      <c r="D19" s="4"/>
      <c r="E19" s="2">
        <f t="shared" si="0"/>
        <v>1.2910000000000001</v>
      </c>
      <c r="F19" s="9">
        <f t="shared" si="2"/>
        <v>129.10000000000002</v>
      </c>
      <c r="G19" s="8">
        <f t="shared" si="3"/>
        <v>1.2965059523809526</v>
      </c>
    </row>
    <row r="20" spans="1:7" x14ac:dyDescent="0.25">
      <c r="A20" s="1">
        <f>'[1]K4 Kjærgaard'!F22</f>
        <v>44122</v>
      </c>
      <c r="B20" s="6">
        <f t="shared" si="1"/>
        <v>292</v>
      </c>
      <c r="C20" s="3">
        <f>'[1]K4 Kjærgaard'!G22</f>
        <v>1.2942916666666668</v>
      </c>
      <c r="D20" s="4"/>
      <c r="E20" s="2">
        <f t="shared" si="0"/>
        <v>1.2942916666666668</v>
      </c>
      <c r="F20" s="9">
        <f t="shared" si="2"/>
        <v>129.42916666666667</v>
      </c>
      <c r="G20" s="8">
        <f t="shared" si="3"/>
        <v>1.3303095238095237</v>
      </c>
    </row>
    <row r="21" spans="1:7" x14ac:dyDescent="0.25">
      <c r="A21" s="1">
        <f>'[1]K4 Kjærgaard'!F23</f>
        <v>44123</v>
      </c>
      <c r="B21" s="6">
        <f t="shared" si="1"/>
        <v>293</v>
      </c>
      <c r="C21" s="3">
        <f>'[1]K4 Kjærgaard'!G23</f>
        <v>1.3729166666666666</v>
      </c>
      <c r="D21" s="4"/>
      <c r="E21" s="2">
        <f t="shared" si="0"/>
        <v>1.3729166666666666</v>
      </c>
      <c r="F21" s="9">
        <f t="shared" si="2"/>
        <v>137.29166666666666</v>
      </c>
      <c r="G21" s="8">
        <f t="shared" si="3"/>
        <v>1.3576011904761904</v>
      </c>
    </row>
    <row r="22" spans="1:7" x14ac:dyDescent="0.25">
      <c r="A22" s="1">
        <f>'[1]K4 Kjærgaard'!F24</f>
        <v>44124</v>
      </c>
      <c r="B22" s="6">
        <f t="shared" si="1"/>
        <v>294</v>
      </c>
      <c r="C22" s="3">
        <f>'[1]K4 Kjærgaard'!G24</f>
        <v>1.4006666666666663</v>
      </c>
      <c r="D22" s="4"/>
      <c r="E22" s="2">
        <f t="shared" si="0"/>
        <v>1.4006666666666663</v>
      </c>
      <c r="F22" s="9">
        <f t="shared" si="2"/>
        <v>140.06666666666663</v>
      </c>
      <c r="G22" s="8">
        <f t="shared" si="3"/>
        <v>1.382267857142857</v>
      </c>
    </row>
    <row r="23" spans="1:7" x14ac:dyDescent="0.25">
      <c r="A23" s="1">
        <f>'[1]K4 Kjærgaard'!F25</f>
        <v>44125</v>
      </c>
      <c r="B23" s="6">
        <f t="shared" si="1"/>
        <v>295</v>
      </c>
      <c r="C23" s="3">
        <f>'[1]K4 Kjærgaard'!G25</f>
        <v>1.4022916666666667</v>
      </c>
      <c r="D23" s="4"/>
      <c r="E23" s="2">
        <f t="shared" si="0"/>
        <v>1.4022916666666667</v>
      </c>
      <c r="F23" s="9">
        <f t="shared" si="2"/>
        <v>140.22916666666669</v>
      </c>
      <c r="G23" s="8">
        <f t="shared" si="3"/>
        <v>1.410047619047619</v>
      </c>
    </row>
    <row r="24" spans="1:7" x14ac:dyDescent="0.25">
      <c r="A24" s="1">
        <f>'[1]K4 Kjærgaard'!F26</f>
        <v>44126</v>
      </c>
      <c r="B24" s="6">
        <f t="shared" si="1"/>
        <v>296</v>
      </c>
      <c r="C24" s="3">
        <f>'[1]K4 Kjærgaard'!G26</f>
        <v>1.4472083333333332</v>
      </c>
      <c r="D24" s="4"/>
      <c r="E24" s="2">
        <f t="shared" si="0"/>
        <v>1.4472083333333332</v>
      </c>
      <c r="F24" s="9">
        <f t="shared" si="2"/>
        <v>144.72083333333333</v>
      </c>
      <c r="G24" s="8">
        <f t="shared" si="3"/>
        <v>1.4293402777777777</v>
      </c>
    </row>
    <row r="25" spans="1:7" x14ac:dyDescent="0.25">
      <c r="A25" s="1">
        <f>'[1]K4 Kjærgaard'!F27</f>
        <v>44127</v>
      </c>
      <c r="B25" s="6">
        <f t="shared" si="1"/>
        <v>297</v>
      </c>
      <c r="C25" s="3">
        <f>'[1]K4 Kjærgaard'!G27</f>
        <v>1.4675</v>
      </c>
      <c r="D25" s="4"/>
      <c r="E25" s="2">
        <f t="shared" si="0"/>
        <v>1.4675</v>
      </c>
      <c r="F25" s="9">
        <f t="shared" si="2"/>
        <v>146.75</v>
      </c>
      <c r="G25" s="8">
        <f t="shared" si="3"/>
        <v>1.4709861111111111</v>
      </c>
    </row>
    <row r="26" spans="1:7" x14ac:dyDescent="0.25">
      <c r="A26" s="1">
        <f>'[1]K4 Kjærgaard'!F28</f>
        <v>44128</v>
      </c>
      <c r="B26" s="6">
        <f t="shared" si="1"/>
        <v>298</v>
      </c>
      <c r="C26" s="3">
        <f>'[1]K4 Kjærgaard'!G28</f>
        <v>1.4854583333333331</v>
      </c>
      <c r="D26" s="4"/>
      <c r="E26" s="2">
        <f t="shared" si="0"/>
        <v>1.4854583333333331</v>
      </c>
      <c r="F26" s="9">
        <f t="shared" si="2"/>
        <v>148.54583333333332</v>
      </c>
      <c r="G26" s="8">
        <f t="shared" si="3"/>
        <v>1.5037916666666666</v>
      </c>
    </row>
    <row r="27" spans="1:7" x14ac:dyDescent="0.25">
      <c r="A27" s="1">
        <f>'[1]K4 Kjærgaard'!F29</f>
        <v>44129</v>
      </c>
      <c r="B27" s="6">
        <f t="shared" si="1"/>
        <v>299</v>
      </c>
      <c r="C27" s="3"/>
      <c r="D27" s="5">
        <f>'[1]K4 Kjærgaard'!G29</f>
        <v>1.8915</v>
      </c>
      <c r="E27" s="2">
        <f t="shared" si="0"/>
        <v>1.8915</v>
      </c>
      <c r="F27" s="9"/>
      <c r="G27" s="8">
        <f t="shared" si="3"/>
        <v>1.5419999999999998</v>
      </c>
    </row>
    <row r="28" spans="1:7" x14ac:dyDescent="0.25">
      <c r="A28" s="1">
        <f>'[1]K4 Kjærgaard'!F30</f>
        <v>44130</v>
      </c>
      <c r="B28" s="6">
        <f t="shared" si="1"/>
        <v>300</v>
      </c>
      <c r="C28" s="3">
        <f>'[1]K4 Kjærgaard'!G30</f>
        <v>1.6227916666666669</v>
      </c>
      <c r="D28" s="4"/>
      <c r="E28" s="2">
        <f t="shared" si="0"/>
        <v>1.6227916666666669</v>
      </c>
      <c r="F28" s="9">
        <f t="shared" si="2"/>
        <v>162.2791666666667</v>
      </c>
      <c r="G28" s="8">
        <f t="shared" si="3"/>
        <v>1.5723124999999998</v>
      </c>
    </row>
    <row r="29" spans="1:7" x14ac:dyDescent="0.25">
      <c r="A29" s="1">
        <f>'[1]K4 Kjærgaard'!F31</f>
        <v>44131</v>
      </c>
      <c r="B29" s="6">
        <f t="shared" si="1"/>
        <v>301</v>
      </c>
      <c r="C29" s="3">
        <f>'[1]K4 Kjærgaard'!G31</f>
        <v>1.5974999999999995</v>
      </c>
      <c r="D29" s="4"/>
      <c r="E29" s="2">
        <f t="shared" si="0"/>
        <v>1.5974999999999995</v>
      </c>
      <c r="F29" s="9">
        <f t="shared" si="2"/>
        <v>159.74999999999994</v>
      </c>
      <c r="G29" s="8">
        <f t="shared" si="3"/>
        <v>1.6111736111111108</v>
      </c>
    </row>
    <row r="30" spans="1:7" x14ac:dyDescent="0.25">
      <c r="A30" s="1">
        <f>'[1]K4 Kjærgaard'!F32</f>
        <v>44132</v>
      </c>
      <c r="B30" s="6">
        <f t="shared" si="1"/>
        <v>302</v>
      </c>
      <c r="C30" s="3">
        <f>'[1]K4 Kjærgaard'!G32</f>
        <v>1.6315416666666664</v>
      </c>
      <c r="D30" s="4"/>
      <c r="E30" s="2">
        <f t="shared" si="0"/>
        <v>1.6315416666666664</v>
      </c>
      <c r="F30" s="9">
        <f t="shared" si="2"/>
        <v>163.15416666666664</v>
      </c>
      <c r="G30" s="8">
        <f t="shared" si="3"/>
        <v>1.6524444444444442</v>
      </c>
    </row>
    <row r="31" spans="1:7" x14ac:dyDescent="0.25">
      <c r="A31" s="1">
        <f>'[1]K4 Kjærgaard'!F33</f>
        <v>44133</v>
      </c>
      <c r="B31" s="6">
        <f t="shared" si="1"/>
        <v>303</v>
      </c>
      <c r="C31" s="3">
        <f>'[1]K4 Kjærgaard'!G33</f>
        <v>1.6290833333333332</v>
      </c>
      <c r="D31" s="4"/>
      <c r="E31" s="2">
        <f t="shared" si="0"/>
        <v>1.6290833333333332</v>
      </c>
      <c r="F31" s="9">
        <f t="shared" si="2"/>
        <v>162.90833333333333</v>
      </c>
      <c r="G31" s="8">
        <f t="shared" si="3"/>
        <v>1.6642380952380951</v>
      </c>
    </row>
    <row r="32" spans="1:7" x14ac:dyDescent="0.25">
      <c r="A32" s="1">
        <f>'[1]K4 Kjærgaard'!F34</f>
        <v>44134</v>
      </c>
      <c r="B32" s="6">
        <f t="shared" si="1"/>
        <v>304</v>
      </c>
      <c r="C32" s="3">
        <f>'[1]K4 Kjærgaard'!G34</f>
        <v>1.7006666666666665</v>
      </c>
      <c r="D32" s="4"/>
      <c r="E32" s="2">
        <f t="shared" si="0"/>
        <v>1.7006666666666665</v>
      </c>
      <c r="F32" s="9">
        <f t="shared" si="2"/>
        <v>170.06666666666666</v>
      </c>
      <c r="G32" s="8">
        <f t="shared" si="3"/>
        <v>1.6876071428571426</v>
      </c>
    </row>
    <row r="33" spans="1:7" x14ac:dyDescent="0.25">
      <c r="A33" s="1">
        <f>'[1]K4 Kjærgaard'!F35</f>
        <v>44135</v>
      </c>
      <c r="B33" s="6">
        <f t="shared" si="1"/>
        <v>305</v>
      </c>
      <c r="C33" s="3">
        <f>'[1]K4 Kjærgaard'!G35</f>
        <v>1.7330833333333338</v>
      </c>
      <c r="D33" s="4"/>
      <c r="E33" s="2">
        <f t="shared" si="0"/>
        <v>1.7330833333333338</v>
      </c>
      <c r="F33" s="9">
        <f t="shared" si="2"/>
        <v>173.30833333333337</v>
      </c>
      <c r="G33" s="8">
        <f t="shared" si="3"/>
        <v>1.7194702380952382</v>
      </c>
    </row>
    <row r="34" spans="1:7" x14ac:dyDescent="0.25">
      <c r="A34" s="1">
        <f>'[1]K4 Kjærgaard'!F36</f>
        <v>44136</v>
      </c>
      <c r="B34" s="6">
        <f t="shared" si="1"/>
        <v>306</v>
      </c>
      <c r="C34" s="3">
        <f>'[1]K4 Kjærgaard'!G36</f>
        <v>1.7349999999999997</v>
      </c>
      <c r="D34" s="4"/>
      <c r="E34" s="2">
        <f t="shared" si="0"/>
        <v>1.7349999999999997</v>
      </c>
      <c r="F34" s="9">
        <f t="shared" si="2"/>
        <v>173.49999999999997</v>
      </c>
      <c r="G34" s="8">
        <f t="shared" si="3"/>
        <v>1.7561130952380952</v>
      </c>
    </row>
    <row r="35" spans="1:7" x14ac:dyDescent="0.25">
      <c r="A35" s="1">
        <f>'[1]K4 Kjærgaard'!F37</f>
        <v>44137</v>
      </c>
      <c r="B35" s="6">
        <f t="shared" si="1"/>
        <v>307</v>
      </c>
      <c r="C35" s="3">
        <f>'[1]K4 Kjærgaard'!G37</f>
        <v>1.7863749999999998</v>
      </c>
      <c r="D35" s="4"/>
      <c r="E35" s="2">
        <f t="shared" si="0"/>
        <v>1.7863749999999998</v>
      </c>
      <c r="F35" s="9">
        <f t="shared" si="2"/>
        <v>178.63749999999999</v>
      </c>
      <c r="G35" s="8">
        <f t="shared" si="3"/>
        <v>1.7972440476190474</v>
      </c>
    </row>
    <row r="36" spans="1:7" x14ac:dyDescent="0.25">
      <c r="A36" s="1">
        <f>'[1]K4 Kjærgaard'!F38</f>
        <v>44138</v>
      </c>
      <c r="B36" s="6">
        <f t="shared" si="1"/>
        <v>308</v>
      </c>
      <c r="C36" s="3">
        <f>'[1]K4 Kjærgaard'!G38</f>
        <v>1.8205416666666672</v>
      </c>
      <c r="D36" s="4"/>
      <c r="E36" s="2">
        <f t="shared" si="0"/>
        <v>1.8205416666666672</v>
      </c>
      <c r="F36" s="9">
        <f t="shared" si="2"/>
        <v>182.05416666666673</v>
      </c>
      <c r="G36" s="8">
        <f t="shared" si="3"/>
        <v>1.8369702380952382</v>
      </c>
    </row>
    <row r="37" spans="1:7" x14ac:dyDescent="0.25">
      <c r="A37" s="1">
        <f>'[1]K4 Kjærgaard'!F39</f>
        <v>44139</v>
      </c>
      <c r="B37" s="6">
        <f t="shared" si="1"/>
        <v>309</v>
      </c>
      <c r="C37" s="3">
        <f>'[1]K4 Kjærgaard'!G39</f>
        <v>1.8880416666666668</v>
      </c>
      <c r="D37" s="4"/>
      <c r="E37" s="2">
        <f t="shared" si="0"/>
        <v>1.8880416666666668</v>
      </c>
      <c r="F37" s="9">
        <f t="shared" si="2"/>
        <v>188.80416666666667</v>
      </c>
      <c r="G37" s="8">
        <f t="shared" si="3"/>
        <v>1.8542847222222223</v>
      </c>
    </row>
    <row r="38" spans="1:7" x14ac:dyDescent="0.25">
      <c r="A38" s="1">
        <f>'[1]K4 Kjærgaard'!F40</f>
        <v>44140</v>
      </c>
      <c r="B38" s="6">
        <f t="shared" si="1"/>
        <v>310</v>
      </c>
      <c r="C38" s="3">
        <f>'[1]K4 Kjærgaard'!G40</f>
        <v>1.917</v>
      </c>
      <c r="D38" s="4"/>
      <c r="E38" s="2">
        <f t="shared" si="0"/>
        <v>1.917</v>
      </c>
      <c r="F38" s="9">
        <f t="shared" si="2"/>
        <v>191.70000000000002</v>
      </c>
      <c r="G38" s="8">
        <f t="shared" si="3"/>
        <v>1.8781416666666668</v>
      </c>
    </row>
    <row r="39" spans="1:7" x14ac:dyDescent="0.25">
      <c r="A39" s="1">
        <f>'[1]K4 Kjærgaard'!F41</f>
        <v>44141</v>
      </c>
      <c r="B39" s="6">
        <f t="shared" si="1"/>
        <v>311</v>
      </c>
      <c r="C39" s="3">
        <f>'[1]K4 Kjærgaard'!G41</f>
        <v>1.97875</v>
      </c>
      <c r="D39" s="4"/>
      <c r="E39" s="2">
        <f t="shared" si="0"/>
        <v>1.97875</v>
      </c>
      <c r="F39" s="9">
        <f t="shared" si="2"/>
        <v>197.875</v>
      </c>
      <c r="G39" s="8">
        <f t="shared" si="3"/>
        <v>1.9010833333333335</v>
      </c>
    </row>
    <row r="40" spans="1:7" x14ac:dyDescent="0.25">
      <c r="A40" s="1">
        <f>'[1]K4 Kjærgaard'!F42</f>
        <v>44142</v>
      </c>
      <c r="B40" s="6">
        <f t="shared" si="1"/>
        <v>312</v>
      </c>
      <c r="C40" s="3"/>
      <c r="D40" s="5">
        <f>'[1]K4 Kjærgaard'!G42</f>
        <v>2.5730416666666667</v>
      </c>
      <c r="E40" s="2">
        <f t="shared" si="0"/>
        <v>2.5730416666666667</v>
      </c>
      <c r="F40" s="9"/>
      <c r="G40" s="8">
        <f t="shared" si="3"/>
        <v>1.9279305555555555</v>
      </c>
    </row>
    <row r="41" spans="1:7" x14ac:dyDescent="0.25">
      <c r="A41" s="1">
        <f>'[1]K4 Kjærgaard'!F43</f>
        <v>44143</v>
      </c>
      <c r="B41" s="6">
        <f t="shared" si="1"/>
        <v>313</v>
      </c>
      <c r="C41" s="3"/>
      <c r="D41" s="5">
        <f>'[1]K4 Kjærgaard'!G43</f>
        <v>2.143583333333333</v>
      </c>
      <c r="E41" s="2">
        <f t="shared" si="0"/>
        <v>2.143583333333333</v>
      </c>
      <c r="F41" s="9"/>
      <c r="G41" s="8">
        <f t="shared" si="3"/>
        <v>2.0393194444444442</v>
      </c>
    </row>
    <row r="42" spans="1:7" x14ac:dyDescent="0.25">
      <c r="A42" s="1">
        <f>'[1]K4 Kjærgaard'!F44</f>
        <v>44144</v>
      </c>
      <c r="B42" s="6">
        <f t="shared" si="1"/>
        <v>314</v>
      </c>
      <c r="C42" s="3"/>
      <c r="D42" s="5">
        <f>'[1]K4 Kjærgaard'!G44</f>
        <v>2.3505416666666665</v>
      </c>
      <c r="E42" s="2">
        <f t="shared" si="0"/>
        <v>2.3505416666666665</v>
      </c>
      <c r="F42" s="9"/>
      <c r="G42" s="8">
        <f t="shared" si="3"/>
        <v>2.1211249999999997</v>
      </c>
    </row>
    <row r="43" spans="1:7" x14ac:dyDescent="0.25">
      <c r="A43" s="1">
        <f>'[1]K4 Kjærgaard'!F45</f>
        <v>44145</v>
      </c>
      <c r="B43" s="6">
        <f t="shared" si="1"/>
        <v>315</v>
      </c>
      <c r="C43" s="3"/>
      <c r="D43" s="5">
        <f>'[1]K4 Kjærgaard'!G45</f>
        <v>3.0468333333333333</v>
      </c>
      <c r="E43" s="2">
        <f t="shared" si="0"/>
        <v>3.0468333333333333</v>
      </c>
      <c r="F43" s="9"/>
      <c r="G43" s="8">
        <f t="shared" si="3"/>
        <v>2.0831111111111107</v>
      </c>
    </row>
    <row r="44" spans="1:7" x14ac:dyDescent="0.25">
      <c r="A44" s="1">
        <f>'[1]K4 Kjærgaard'!F46</f>
        <v>44146</v>
      </c>
      <c r="B44" s="6">
        <f t="shared" si="1"/>
        <v>316</v>
      </c>
      <c r="C44" s="3">
        <f>'[1]K4 Kjærgaard'!G46</f>
        <v>2.2222083333333331</v>
      </c>
      <c r="D44" s="4"/>
      <c r="E44" s="2">
        <f t="shared" si="0"/>
        <v>2.2222083333333331</v>
      </c>
      <c r="F44" s="9">
        <f t="shared" si="2"/>
        <v>222.2208333333333</v>
      </c>
      <c r="G44" s="8">
        <f t="shared" si="3"/>
        <v>1.9661354166666665</v>
      </c>
    </row>
    <row r="45" spans="1:7" x14ac:dyDescent="0.25">
      <c r="A45" s="1">
        <f>'[1]K4 Kjærgaard'!F47</f>
        <v>44147</v>
      </c>
      <c r="B45" s="6">
        <f t="shared" si="1"/>
        <v>317</v>
      </c>
      <c r="C45" s="3">
        <f>'[1]K4 Kjærgaard'!G47</f>
        <v>2.1624166666666667</v>
      </c>
      <c r="D45" s="4"/>
      <c r="E45" s="2">
        <f t="shared" si="0"/>
        <v>2.1624166666666667</v>
      </c>
      <c r="F45" s="9">
        <f t="shared" si="2"/>
        <v>216.24166666666667</v>
      </c>
      <c r="G45" s="8">
        <f t="shared" si="3"/>
        <v>1.8869583333333331</v>
      </c>
    </row>
    <row r="46" spans="1:7" x14ac:dyDescent="0.25">
      <c r="A46" s="1">
        <f>'[1]K4 Kjærgaard'!F48</f>
        <v>44148</v>
      </c>
      <c r="B46" s="6">
        <f t="shared" si="1"/>
        <v>318</v>
      </c>
      <c r="C46" s="3">
        <f>'[1]K4 Kjærgaard'!G48</f>
        <v>1.864708333333333</v>
      </c>
      <c r="D46" s="4"/>
      <c r="E46" s="2">
        <f t="shared" si="0"/>
        <v>1.864708333333333</v>
      </c>
      <c r="F46" s="9">
        <f t="shared" si="2"/>
        <v>186.4708333333333</v>
      </c>
      <c r="G46" s="8">
        <f t="shared" si="3"/>
        <v>1.843</v>
      </c>
    </row>
    <row r="47" spans="1:7" x14ac:dyDescent="0.25">
      <c r="A47" s="1">
        <f>'[1]K4 Kjærgaard'!F49</f>
        <v>44149</v>
      </c>
      <c r="B47" s="6">
        <f t="shared" si="1"/>
        <v>319</v>
      </c>
      <c r="C47" s="3">
        <f>'[1]K4 Kjærgaard'!G49</f>
        <v>1.6152083333333334</v>
      </c>
      <c r="D47" s="4"/>
      <c r="E47" s="2">
        <f t="shared" si="0"/>
        <v>1.6152083333333334</v>
      </c>
      <c r="F47" s="9">
        <f t="shared" si="2"/>
        <v>161.52083333333334</v>
      </c>
      <c r="G47" s="8">
        <f t="shared" si="3"/>
        <v>1.8143214285714284</v>
      </c>
    </row>
    <row r="48" spans="1:7" x14ac:dyDescent="0.25">
      <c r="A48" s="1">
        <f>'[1]K4 Kjærgaard'!F50</f>
        <v>44150</v>
      </c>
      <c r="B48" s="6">
        <f t="shared" si="1"/>
        <v>320</v>
      </c>
      <c r="C48" s="3">
        <f>'[1]K4 Kjærgaard'!G50</f>
        <v>1.5702499999999999</v>
      </c>
      <c r="D48" s="4"/>
      <c r="E48" s="2">
        <f t="shared" si="0"/>
        <v>1.5702499999999999</v>
      </c>
      <c r="F48" s="9">
        <f t="shared" si="2"/>
        <v>157.02500000000001</v>
      </c>
      <c r="G48" s="8">
        <f t="shared" si="3"/>
        <v>1.7369285714285712</v>
      </c>
    </row>
    <row r="49" spans="1:7" x14ac:dyDescent="0.25">
      <c r="A49" s="1">
        <f>'[1]K4 Kjærgaard'!F51</f>
        <v>44151</v>
      </c>
      <c r="B49" s="6">
        <f t="shared" si="1"/>
        <v>321</v>
      </c>
      <c r="C49" s="3">
        <f>'[1]K4 Kjærgaard'!G51</f>
        <v>1.6232083333333334</v>
      </c>
      <c r="D49" s="4"/>
      <c r="E49" s="2">
        <f t="shared" si="0"/>
        <v>1.6232083333333334</v>
      </c>
      <c r="F49" s="9">
        <f t="shared" si="2"/>
        <v>162.32083333333333</v>
      </c>
      <c r="G49" s="8">
        <f t="shared" si="3"/>
        <v>1.6709107142857142</v>
      </c>
    </row>
    <row r="50" spans="1:7" x14ac:dyDescent="0.25">
      <c r="A50" s="1">
        <f>'[1]K4 Kjærgaard'!F52</f>
        <v>44152</v>
      </c>
      <c r="B50" s="6">
        <f t="shared" si="1"/>
        <v>322</v>
      </c>
      <c r="C50" s="3">
        <f>'[1]K4 Kjærgaard'!G52</f>
        <v>1.6422499999999995</v>
      </c>
      <c r="D50" s="4"/>
      <c r="E50" s="2">
        <f t="shared" si="0"/>
        <v>1.6422499999999995</v>
      </c>
      <c r="F50" s="9">
        <f t="shared" si="2"/>
        <v>164.22499999999997</v>
      </c>
      <c r="G50" s="8">
        <f t="shared" si="3"/>
        <v>1.6455654761904763</v>
      </c>
    </row>
    <row r="51" spans="1:7" x14ac:dyDescent="0.25">
      <c r="A51" s="1">
        <f>'[1]K4 Kjærgaard'!F53</f>
        <v>44153</v>
      </c>
      <c r="B51" s="6">
        <f t="shared" si="1"/>
        <v>323</v>
      </c>
      <c r="C51" s="3">
        <f>'[1]K4 Kjærgaard'!G53</f>
        <v>1.6804583333333334</v>
      </c>
      <c r="D51" s="4"/>
      <c r="E51" s="2">
        <f t="shared" si="0"/>
        <v>1.6804583333333334</v>
      </c>
      <c r="F51" s="9">
        <f t="shared" si="2"/>
        <v>168.04583333333335</v>
      </c>
      <c r="G51" s="8">
        <f t="shared" si="3"/>
        <v>1.6710059523809522</v>
      </c>
    </row>
    <row r="52" spans="1:7" x14ac:dyDescent="0.25">
      <c r="A52" s="1">
        <f>'[1]K4 Kjærgaard'!F54</f>
        <v>44154</v>
      </c>
      <c r="B52" s="6">
        <f t="shared" si="1"/>
        <v>324</v>
      </c>
      <c r="C52" s="3">
        <f>'[1]K4 Kjærgaard'!G54</f>
        <v>1.7002916666666668</v>
      </c>
      <c r="D52" s="4"/>
      <c r="E52" s="2">
        <f t="shared" si="0"/>
        <v>1.7002916666666668</v>
      </c>
      <c r="F52" s="9">
        <f t="shared" si="2"/>
        <v>170.02916666666667</v>
      </c>
      <c r="G52" s="8">
        <f t="shared" si="3"/>
        <v>1.7021011904761905</v>
      </c>
    </row>
    <row r="53" spans="1:7" x14ac:dyDescent="0.25">
      <c r="A53" s="1">
        <f>'[1]K4 Kjærgaard'!F55</f>
        <v>44155</v>
      </c>
      <c r="B53" s="6">
        <f t="shared" si="1"/>
        <v>325</v>
      </c>
      <c r="C53" s="3">
        <f>'[1]K4 Kjærgaard'!G55</f>
        <v>1.6872916666666669</v>
      </c>
      <c r="D53" s="4"/>
      <c r="E53" s="2">
        <f t="shared" si="0"/>
        <v>1.6872916666666669</v>
      </c>
      <c r="F53" s="9">
        <f t="shared" si="2"/>
        <v>168.72916666666669</v>
      </c>
      <c r="G53" s="8">
        <f t="shared" si="3"/>
        <v>1.7277023809523808</v>
      </c>
    </row>
    <row r="54" spans="1:7" x14ac:dyDescent="0.25">
      <c r="A54" s="1">
        <f>'[1]K4 Kjærgaard'!F56</f>
        <v>44156</v>
      </c>
      <c r="B54" s="6">
        <f t="shared" si="1"/>
        <v>326</v>
      </c>
      <c r="C54" s="3">
        <f>'[1]K4 Kjærgaard'!G56</f>
        <v>1.793291666666667</v>
      </c>
      <c r="D54" s="4"/>
      <c r="E54" s="2">
        <f t="shared" si="0"/>
        <v>1.793291666666667</v>
      </c>
      <c r="F54" s="9">
        <f t="shared" si="2"/>
        <v>179.32916666666671</v>
      </c>
      <c r="G54" s="8">
        <f t="shared" si="3"/>
        <v>1.7519761904761904</v>
      </c>
    </row>
    <row r="55" spans="1:7" x14ac:dyDescent="0.25">
      <c r="A55" s="1">
        <f>'[1]K4 Kjærgaard'!F57</f>
        <v>44157</v>
      </c>
      <c r="B55" s="6">
        <f t="shared" si="1"/>
        <v>327</v>
      </c>
      <c r="C55" s="3">
        <f>'[1]K4 Kjærgaard'!G57</f>
        <v>1.7879166666666668</v>
      </c>
      <c r="D55" s="4"/>
      <c r="E55" s="2">
        <f t="shared" si="0"/>
        <v>1.7879166666666668</v>
      </c>
      <c r="F55" s="9">
        <f t="shared" si="2"/>
        <v>178.79166666666669</v>
      </c>
      <c r="G55" s="8">
        <f t="shared" si="3"/>
        <v>1.7775476190476192</v>
      </c>
    </row>
    <row r="56" spans="1:7" x14ac:dyDescent="0.25">
      <c r="A56" s="1">
        <f>'[1]K4 Kjærgaard'!F58</f>
        <v>44158</v>
      </c>
      <c r="B56" s="6">
        <f t="shared" si="1"/>
        <v>328</v>
      </c>
      <c r="C56" s="3">
        <f>'[1]K4 Kjærgaard'!G58</f>
        <v>1.8024166666666666</v>
      </c>
      <c r="D56" s="4"/>
      <c r="E56" s="2">
        <f t="shared" si="0"/>
        <v>1.8024166666666666</v>
      </c>
      <c r="F56" s="9">
        <f t="shared" si="2"/>
        <v>180.24166666666665</v>
      </c>
      <c r="G56" s="8">
        <f t="shared" si="3"/>
        <v>1.8089999999999999</v>
      </c>
    </row>
    <row r="57" spans="1:7" x14ac:dyDescent="0.25">
      <c r="A57" s="1">
        <f>'[1]K4 Kjærgaard'!F59</f>
        <v>44159</v>
      </c>
      <c r="B57" s="6">
        <f t="shared" si="1"/>
        <v>329</v>
      </c>
      <c r="C57" s="3">
        <f>'[1]K4 Kjærgaard'!G59</f>
        <v>1.8121666666666665</v>
      </c>
      <c r="D57" s="4"/>
      <c r="E57" s="2">
        <f t="shared" si="0"/>
        <v>1.8121666666666665</v>
      </c>
      <c r="F57" s="9">
        <f t="shared" si="2"/>
        <v>181.21666666666664</v>
      </c>
      <c r="G57" s="8">
        <f t="shared" si="3"/>
        <v>1.849982142857143</v>
      </c>
    </row>
    <row r="58" spans="1:7" x14ac:dyDescent="0.25">
      <c r="A58" s="1">
        <f>'[1]K4 Kjærgaard'!F60</f>
        <v>44160</v>
      </c>
      <c r="B58" s="6">
        <f t="shared" si="1"/>
        <v>330</v>
      </c>
      <c r="C58" s="3">
        <f>'[1]K4 Kjærgaard'!G60</f>
        <v>1.8594583333333337</v>
      </c>
      <c r="D58" s="4"/>
      <c r="E58" s="2">
        <f t="shared" si="0"/>
        <v>1.8594583333333337</v>
      </c>
      <c r="F58" s="9">
        <f t="shared" si="2"/>
        <v>185.94583333333335</v>
      </c>
      <c r="G58" s="8">
        <f t="shared" si="3"/>
        <v>1.8759642857142858</v>
      </c>
    </row>
    <row r="59" spans="1:7" x14ac:dyDescent="0.25">
      <c r="A59" s="1">
        <f>'[1]K4 Kjærgaard'!F61</f>
        <v>44161</v>
      </c>
      <c r="B59" s="6">
        <f t="shared" si="1"/>
        <v>331</v>
      </c>
      <c r="C59" s="3">
        <f>'[1]K4 Kjærgaard'!G61</f>
        <v>1.9204583333333327</v>
      </c>
      <c r="D59" s="4"/>
      <c r="E59" s="2">
        <f t="shared" si="0"/>
        <v>1.9204583333333327</v>
      </c>
      <c r="F59" s="9">
        <f t="shared" si="2"/>
        <v>192.04583333333326</v>
      </c>
      <c r="G59" s="8">
        <f t="shared" si="3"/>
        <v>1.9019583333333332</v>
      </c>
    </row>
    <row r="60" spans="1:7" x14ac:dyDescent="0.25">
      <c r="A60" s="1">
        <f>'[1]K4 Kjærgaard'!F62</f>
        <v>44162</v>
      </c>
      <c r="B60" s="6">
        <f t="shared" si="1"/>
        <v>332</v>
      </c>
      <c r="C60" s="3">
        <f>'[1]K4 Kjærgaard'!G62</f>
        <v>1.9741666666666671</v>
      </c>
      <c r="D60" s="4"/>
      <c r="E60" s="2">
        <f t="shared" si="0"/>
        <v>1.9741666666666671</v>
      </c>
      <c r="F60" s="9">
        <f t="shared" si="2"/>
        <v>197.41666666666671</v>
      </c>
      <c r="G60" s="8">
        <f t="shared" si="3"/>
        <v>1.9353154761904763</v>
      </c>
    </row>
    <row r="61" spans="1:7" x14ac:dyDescent="0.25">
      <c r="A61" s="1">
        <f>'[1]K4 Kjærgaard'!F63</f>
        <v>44163</v>
      </c>
      <c r="B61" s="6">
        <f t="shared" si="1"/>
        <v>333</v>
      </c>
      <c r="C61" s="3">
        <f>'[1]K4 Kjærgaard'!G63</f>
        <v>1.9751666666666667</v>
      </c>
      <c r="D61" s="4"/>
      <c r="E61" s="2">
        <f t="shared" si="0"/>
        <v>1.9751666666666667</v>
      </c>
      <c r="F61" s="9">
        <f t="shared" si="2"/>
        <v>197.51666666666668</v>
      </c>
      <c r="G61" s="8">
        <f t="shared" si="3"/>
        <v>1.9766964285714288</v>
      </c>
    </row>
    <row r="62" spans="1:7" x14ac:dyDescent="0.25">
      <c r="A62" s="1">
        <f>'[1]K4 Kjærgaard'!F64</f>
        <v>44164</v>
      </c>
      <c r="B62" s="6">
        <f t="shared" si="1"/>
        <v>334</v>
      </c>
      <c r="C62" s="3">
        <f>'[1]K4 Kjærgaard'!G64</f>
        <v>1.9698750000000003</v>
      </c>
      <c r="D62" s="4"/>
      <c r="E62" s="2">
        <f t="shared" si="0"/>
        <v>1.9698750000000003</v>
      </c>
      <c r="F62" s="9">
        <f t="shared" si="2"/>
        <v>196.98750000000004</v>
      </c>
      <c r="G62" s="8">
        <f t="shared" si="3"/>
        <v>2.0101726190476188</v>
      </c>
    </row>
    <row r="63" spans="1:7" x14ac:dyDescent="0.25">
      <c r="A63" s="1">
        <f>'[1]K4 Kjærgaard'!F65</f>
        <v>44165</v>
      </c>
      <c r="B63" s="6">
        <f t="shared" si="1"/>
        <v>335</v>
      </c>
      <c r="C63" s="3">
        <f>'[1]K4 Kjærgaard'!G65</f>
        <v>2.0359166666666666</v>
      </c>
      <c r="D63" s="4"/>
      <c r="E63" s="2">
        <f t="shared" si="0"/>
        <v>2.0359166666666666</v>
      </c>
      <c r="F63" s="9">
        <f t="shared" si="2"/>
        <v>203.59166666666667</v>
      </c>
      <c r="G63" s="8">
        <f t="shared" si="3"/>
        <v>2.0327916666666668</v>
      </c>
    </row>
    <row r="64" spans="1:7" x14ac:dyDescent="0.25">
      <c r="A64" s="1">
        <f>'[1]K4 Kjærgaard'!F66</f>
        <v>44166</v>
      </c>
      <c r="B64" s="6">
        <f t="shared" si="1"/>
        <v>336</v>
      </c>
      <c r="C64" s="3">
        <f>'[1]K4 Kjærgaard'!G66</f>
        <v>2.1018333333333339</v>
      </c>
      <c r="D64" s="4"/>
      <c r="E64" s="2">
        <f t="shared" si="0"/>
        <v>2.1018333333333339</v>
      </c>
      <c r="F64" s="9">
        <f t="shared" si="2"/>
        <v>210.18333333333339</v>
      </c>
      <c r="G64" s="8">
        <f t="shared" si="3"/>
        <v>2.0517500000000002</v>
      </c>
    </row>
    <row r="65" spans="1:7" x14ac:dyDescent="0.25">
      <c r="A65" s="1">
        <f>'[1]K4 Kjærgaard'!F67</f>
        <v>44167</v>
      </c>
      <c r="B65" s="6">
        <f t="shared" si="1"/>
        <v>337</v>
      </c>
      <c r="C65" s="3">
        <f>'[1]K4 Kjærgaard'!G67</f>
        <v>2.0937916666666667</v>
      </c>
      <c r="D65" s="4"/>
      <c r="E65" s="2">
        <f t="shared" si="0"/>
        <v>2.0937916666666667</v>
      </c>
      <c r="F65" s="9">
        <f t="shared" si="2"/>
        <v>209.37916666666666</v>
      </c>
      <c r="G65" s="8">
        <f t="shared" si="3"/>
        <v>2.0784285714285717</v>
      </c>
    </row>
    <row r="66" spans="1:7" x14ac:dyDescent="0.25">
      <c r="A66" s="1">
        <f>'[1]K4 Kjærgaard'!F68</f>
        <v>44168</v>
      </c>
      <c r="B66" s="6">
        <f t="shared" si="1"/>
        <v>338</v>
      </c>
      <c r="C66" s="3">
        <f>'[1]K4 Kjærgaard'!G68</f>
        <v>2.078791666666667</v>
      </c>
      <c r="D66" s="4"/>
      <c r="E66" s="2">
        <f t="shared" ref="E66:E129" si="4">SUM(C66:D66)</f>
        <v>2.078791666666667</v>
      </c>
      <c r="F66" s="9">
        <f t="shared" si="2"/>
        <v>207.87916666666669</v>
      </c>
      <c r="G66" s="8">
        <f t="shared" si="3"/>
        <v>2.1124583333333335</v>
      </c>
    </row>
    <row r="67" spans="1:7" x14ac:dyDescent="0.25">
      <c r="A67" s="1">
        <f>'[1]K4 Kjærgaard'!F69</f>
        <v>44169</v>
      </c>
      <c r="B67" s="6">
        <f t="shared" ref="B67:B130" si="5" xml:space="preserve"> A67- DATE(YEAR(A67), 1, 0)</f>
        <v>339</v>
      </c>
      <c r="C67" s="3">
        <f>'[1]K4 Kjærgaard'!G69</f>
        <v>2.1068750000000001</v>
      </c>
      <c r="D67" s="4"/>
      <c r="E67" s="2">
        <f t="shared" si="4"/>
        <v>2.1068750000000001</v>
      </c>
      <c r="F67" s="9">
        <f t="shared" ref="F67:F130" si="6">IF(C67="","",C67*100)</f>
        <v>210.6875</v>
      </c>
      <c r="G67" s="8">
        <f t="shared" si="3"/>
        <v>2.1337261904761906</v>
      </c>
    </row>
    <row r="68" spans="1:7" x14ac:dyDescent="0.25">
      <c r="A68" s="1">
        <f>'[1]K4 Kjærgaard'!F70</f>
        <v>44170</v>
      </c>
      <c r="B68" s="6">
        <f t="shared" si="5"/>
        <v>340</v>
      </c>
      <c r="C68" s="3">
        <f>'[1]K4 Kjærgaard'!G70</f>
        <v>2.1619166666666669</v>
      </c>
      <c r="D68" s="4"/>
      <c r="E68" s="2">
        <f t="shared" si="4"/>
        <v>2.1619166666666669</v>
      </c>
      <c r="F68" s="9">
        <f t="shared" si="6"/>
        <v>216.19166666666669</v>
      </c>
      <c r="G68" s="8">
        <f t="shared" si="3"/>
        <v>2.1545059523809527</v>
      </c>
    </row>
    <row r="69" spans="1:7" x14ac:dyDescent="0.25">
      <c r="A69" s="1">
        <f>'[1]K4 Kjærgaard'!F71</f>
        <v>44171</v>
      </c>
      <c r="B69" s="6">
        <f t="shared" si="5"/>
        <v>341</v>
      </c>
      <c r="C69" s="3">
        <f>'[1]K4 Kjærgaard'!G71</f>
        <v>2.2080833333333332</v>
      </c>
      <c r="D69" s="4"/>
      <c r="E69" s="2">
        <f t="shared" si="4"/>
        <v>2.2080833333333332</v>
      </c>
      <c r="F69" s="9">
        <f t="shared" si="6"/>
        <v>220.80833333333331</v>
      </c>
      <c r="G69" s="8">
        <f t="shared" si="3"/>
        <v>2.1807142857142856</v>
      </c>
    </row>
    <row r="70" spans="1:7" x14ac:dyDescent="0.25">
      <c r="A70" s="1">
        <f>'[1]K4 Kjærgaard'!F72</f>
        <v>44172</v>
      </c>
      <c r="B70" s="6">
        <f t="shared" si="5"/>
        <v>342</v>
      </c>
      <c r="C70" s="3">
        <f>'[1]K4 Kjærgaard'!G72</f>
        <v>2.1847916666666669</v>
      </c>
      <c r="D70" s="4"/>
      <c r="E70" s="2">
        <f t="shared" si="4"/>
        <v>2.1847916666666669</v>
      </c>
      <c r="F70" s="9">
        <f t="shared" si="6"/>
        <v>218.47916666666669</v>
      </c>
      <c r="G70" s="8">
        <f t="shared" si="3"/>
        <v>2.2191845238095236</v>
      </c>
    </row>
    <row r="71" spans="1:7" x14ac:dyDescent="0.25">
      <c r="A71" s="1">
        <f>'[1]K4 Kjærgaard'!F73</f>
        <v>44173</v>
      </c>
      <c r="B71" s="6">
        <f t="shared" si="5"/>
        <v>343</v>
      </c>
      <c r="C71" s="3">
        <f>'[1]K4 Kjærgaard'!G73</f>
        <v>2.2472916666666669</v>
      </c>
      <c r="D71" s="4"/>
      <c r="E71" s="2">
        <f t="shared" si="4"/>
        <v>2.2472916666666669</v>
      </c>
      <c r="F71" s="9">
        <f t="shared" si="6"/>
        <v>224.72916666666669</v>
      </c>
      <c r="G71" s="8">
        <f t="shared" si="3"/>
        <v>2.2379027777777778</v>
      </c>
    </row>
    <row r="72" spans="1:7" x14ac:dyDescent="0.25">
      <c r="A72" s="1">
        <f>'[1]K4 Kjærgaard'!F74</f>
        <v>44174</v>
      </c>
      <c r="B72" s="6">
        <f t="shared" si="5"/>
        <v>344</v>
      </c>
      <c r="C72" s="3">
        <f>'[1]K4 Kjærgaard'!G74</f>
        <v>2.2772499999999996</v>
      </c>
      <c r="D72" s="4"/>
      <c r="E72" s="2">
        <f t="shared" si="4"/>
        <v>2.2772499999999996</v>
      </c>
      <c r="F72" s="9">
        <f t="shared" si="6"/>
        <v>227.72499999999997</v>
      </c>
      <c r="G72" s="8">
        <f t="shared" ref="G72:G135" si="7">IF(SUM(C69:C75)=0,G71,AVERAGE(C69:C75))</f>
        <v>2.2531000000000003</v>
      </c>
    </row>
    <row r="73" spans="1:7" x14ac:dyDescent="0.25">
      <c r="A73" s="1">
        <f>'[1]K4 Kjærgaard'!F75</f>
        <v>44175</v>
      </c>
      <c r="B73" s="6">
        <f t="shared" si="5"/>
        <v>345</v>
      </c>
      <c r="C73" s="3">
        <f>'[1]K4 Kjærgaard'!G75</f>
        <v>2.3480833333333333</v>
      </c>
      <c r="D73" s="4"/>
      <c r="E73" s="2">
        <f t="shared" si="4"/>
        <v>2.3480833333333333</v>
      </c>
      <c r="F73" s="9">
        <f t="shared" si="6"/>
        <v>234.80833333333334</v>
      </c>
      <c r="G73" s="8">
        <f t="shared" si="7"/>
        <v>2.2643541666666667</v>
      </c>
    </row>
    <row r="74" spans="1:7" x14ac:dyDescent="0.25">
      <c r="A74" s="1">
        <f>'[1]K4 Kjærgaard'!F76</f>
        <v>44176</v>
      </c>
      <c r="B74" s="6">
        <f t="shared" si="5"/>
        <v>346</v>
      </c>
      <c r="C74" s="3"/>
      <c r="D74" s="5">
        <f>'[1]K4 Kjærgaard'!G76</f>
        <v>2.7266249999999999</v>
      </c>
      <c r="E74" s="2">
        <f t="shared" si="4"/>
        <v>2.7266249999999999</v>
      </c>
      <c r="F74" s="9"/>
      <c r="G74" s="8">
        <f t="shared" si="7"/>
        <v>2.2908749999999998</v>
      </c>
    </row>
    <row r="75" spans="1:7" x14ac:dyDescent="0.25">
      <c r="A75" s="1">
        <f>'[1]K4 Kjærgaard'!F77</f>
        <v>44177</v>
      </c>
      <c r="B75" s="6">
        <f t="shared" si="5"/>
        <v>347</v>
      </c>
      <c r="C75" s="3"/>
      <c r="D75" s="5">
        <f>'[1]K4 Kjærgaard'!G77</f>
        <v>3.3987916666666664</v>
      </c>
      <c r="E75" s="2">
        <f t="shared" si="4"/>
        <v>3.3987916666666664</v>
      </c>
      <c r="F75" s="9"/>
      <c r="G75" s="8">
        <f t="shared" si="7"/>
        <v>2.3786666666666663</v>
      </c>
    </row>
    <row r="76" spans="1:7" x14ac:dyDescent="0.25">
      <c r="A76" s="1">
        <f>'[1]K4 Kjærgaard'!F78</f>
        <v>44178</v>
      </c>
      <c r="B76" s="6">
        <f t="shared" si="5"/>
        <v>348</v>
      </c>
      <c r="C76" s="3"/>
      <c r="D76" s="5">
        <f>'[1]K4 Kjærgaard'!G78</f>
        <v>3.290249999999999</v>
      </c>
      <c r="E76" s="2">
        <f t="shared" si="4"/>
        <v>3.290249999999999</v>
      </c>
      <c r="F76" s="9"/>
      <c r="G76" s="8">
        <f t="shared" si="7"/>
        <v>2.4710555555555556</v>
      </c>
    </row>
    <row r="77" spans="1:7" x14ac:dyDescent="0.25">
      <c r="A77" s="1">
        <f>'[1]K4 Kjærgaard'!F79</f>
        <v>44179</v>
      </c>
      <c r="B77" s="6">
        <f t="shared" si="5"/>
        <v>349</v>
      </c>
      <c r="C77" s="3"/>
      <c r="D77" s="5">
        <f>'[1]K4 Kjærgaard'!G79</f>
        <v>2.8117083333333333</v>
      </c>
      <c r="E77" s="2">
        <f t="shared" si="4"/>
        <v>2.8117083333333333</v>
      </c>
      <c r="F77" s="9"/>
      <c r="G77" s="8">
        <f t="shared" si="7"/>
        <v>2.5496111111111115</v>
      </c>
    </row>
    <row r="78" spans="1:7" x14ac:dyDescent="0.25">
      <c r="A78" s="1">
        <f>'[1]K4 Kjærgaard'!F80</f>
        <v>44180</v>
      </c>
      <c r="B78" s="6">
        <f t="shared" si="5"/>
        <v>350</v>
      </c>
      <c r="C78" s="3">
        <f>'[1]K4 Kjærgaard'!G80</f>
        <v>2.5106666666666668</v>
      </c>
      <c r="D78" s="4"/>
      <c r="E78" s="2">
        <f t="shared" si="4"/>
        <v>2.5106666666666668</v>
      </c>
      <c r="F78" s="9">
        <f t="shared" si="6"/>
        <v>251.06666666666669</v>
      </c>
      <c r="G78" s="8">
        <f t="shared" si="7"/>
        <v>2.571260416666667</v>
      </c>
    </row>
    <row r="79" spans="1:7" x14ac:dyDescent="0.25">
      <c r="A79" s="1">
        <f>'[1]K4 Kjærgaard'!F81</f>
        <v>44181</v>
      </c>
      <c r="B79" s="6">
        <f t="shared" si="5"/>
        <v>351</v>
      </c>
      <c r="C79" s="3">
        <f>'[1]K4 Kjærgaard'!G81</f>
        <v>2.5544166666666666</v>
      </c>
      <c r="D79" s="4"/>
      <c r="E79" s="2">
        <f t="shared" si="4"/>
        <v>2.5544166666666666</v>
      </c>
      <c r="F79" s="9">
        <f t="shared" si="6"/>
        <v>255.44166666666666</v>
      </c>
      <c r="G79" s="8">
        <f t="shared" si="7"/>
        <v>2.6023750000000003</v>
      </c>
    </row>
    <row r="80" spans="1:7" x14ac:dyDescent="0.25">
      <c r="A80" s="1">
        <f>'[1]K4 Kjærgaard'!F82</f>
        <v>44182</v>
      </c>
      <c r="B80" s="6">
        <f t="shared" si="5"/>
        <v>352</v>
      </c>
      <c r="C80" s="3">
        <f>'[1]K4 Kjærgaard'!G82</f>
        <v>2.5837500000000002</v>
      </c>
      <c r="D80" s="4"/>
      <c r="E80" s="2">
        <f t="shared" si="4"/>
        <v>2.5837500000000002</v>
      </c>
      <c r="F80" s="9">
        <f t="shared" si="6"/>
        <v>258.375</v>
      </c>
      <c r="G80" s="8">
        <f t="shared" si="7"/>
        <v>2.6174722222222226</v>
      </c>
    </row>
    <row r="81" spans="1:7" x14ac:dyDescent="0.25">
      <c r="A81" s="1">
        <f>'[1]K4 Kjærgaard'!F83</f>
        <v>44183</v>
      </c>
      <c r="B81" s="6">
        <f t="shared" si="5"/>
        <v>353</v>
      </c>
      <c r="C81" s="3">
        <f>'[1]K4 Kjærgaard'!G83</f>
        <v>2.6362083333333333</v>
      </c>
      <c r="D81" s="4"/>
      <c r="E81" s="2">
        <f t="shared" si="4"/>
        <v>2.6362083333333333</v>
      </c>
      <c r="F81" s="9">
        <f t="shared" si="6"/>
        <v>263.62083333333334</v>
      </c>
      <c r="G81" s="8">
        <f t="shared" si="7"/>
        <v>2.6286666666666672</v>
      </c>
    </row>
    <row r="82" spans="1:7" x14ac:dyDescent="0.25">
      <c r="A82" s="1">
        <f>'[1]K4 Kjærgaard'!F84</f>
        <v>44184</v>
      </c>
      <c r="B82" s="6">
        <f t="shared" si="5"/>
        <v>354</v>
      </c>
      <c r="C82" s="3">
        <f>'[1]K4 Kjærgaard'!G84</f>
        <v>2.726833333333333</v>
      </c>
      <c r="D82" s="4"/>
      <c r="E82" s="2">
        <f t="shared" si="4"/>
        <v>2.726833333333333</v>
      </c>
      <c r="F82" s="9">
        <f t="shared" si="6"/>
        <v>272.68333333333328</v>
      </c>
      <c r="G82" s="8">
        <f t="shared" si="7"/>
        <v>2.6616071428571426</v>
      </c>
    </row>
    <row r="83" spans="1:7" x14ac:dyDescent="0.25">
      <c r="A83" s="1">
        <f>'[1]K4 Kjærgaard'!F85</f>
        <v>44185</v>
      </c>
      <c r="B83" s="6">
        <f t="shared" si="5"/>
        <v>355</v>
      </c>
      <c r="C83" s="3">
        <f>'[1]K4 Kjærgaard'!G85</f>
        <v>2.6929583333333333</v>
      </c>
      <c r="D83" s="4"/>
      <c r="E83" s="2">
        <f t="shared" si="4"/>
        <v>2.6929583333333333</v>
      </c>
      <c r="F83" s="9">
        <f t="shared" si="6"/>
        <v>269.29583333333335</v>
      </c>
      <c r="G83" s="8">
        <f t="shared" si="7"/>
        <v>2.6930654761904762</v>
      </c>
    </row>
    <row r="84" spans="1:7" x14ac:dyDescent="0.25">
      <c r="A84" s="1">
        <f>'[1]K4 Kjærgaard'!F86</f>
        <v>44186</v>
      </c>
      <c r="B84" s="6">
        <f t="shared" si="5"/>
        <v>356</v>
      </c>
      <c r="C84" s="3">
        <f>'[1]K4 Kjærgaard'!G86</f>
        <v>2.6958333333333333</v>
      </c>
      <c r="D84" s="4"/>
      <c r="E84" s="2">
        <f t="shared" si="4"/>
        <v>2.6958333333333333</v>
      </c>
      <c r="F84" s="9">
        <f t="shared" si="6"/>
        <v>269.58333333333331</v>
      </c>
      <c r="G84" s="8">
        <f t="shared" si="7"/>
        <v>2.7315238095238095</v>
      </c>
    </row>
    <row r="85" spans="1:7" x14ac:dyDescent="0.25">
      <c r="A85" s="1">
        <f>'[1]K4 Kjærgaard'!F87</f>
        <v>44187</v>
      </c>
      <c r="B85" s="6">
        <f t="shared" si="5"/>
        <v>357</v>
      </c>
      <c r="C85" s="3">
        <f>'[1]K4 Kjærgaard'!G87</f>
        <v>2.7412499999999995</v>
      </c>
      <c r="D85" s="4"/>
      <c r="E85" s="2">
        <f t="shared" si="4"/>
        <v>2.7412499999999995</v>
      </c>
      <c r="F85" s="9">
        <f t="shared" si="6"/>
        <v>274.12499999999994</v>
      </c>
      <c r="G85" s="8">
        <f t="shared" si="7"/>
        <v>2.7693988095238096</v>
      </c>
    </row>
    <row r="86" spans="1:7" x14ac:dyDescent="0.25">
      <c r="A86" s="1">
        <f>'[1]K4 Kjærgaard'!F88</f>
        <v>44188</v>
      </c>
      <c r="B86" s="6">
        <f t="shared" si="5"/>
        <v>358</v>
      </c>
      <c r="C86" s="3">
        <f>'[1]K4 Kjærgaard'!G88</f>
        <v>2.7746250000000003</v>
      </c>
      <c r="D86" s="4"/>
      <c r="E86" s="2">
        <f t="shared" si="4"/>
        <v>2.7746250000000003</v>
      </c>
      <c r="F86" s="9">
        <f t="shared" si="6"/>
        <v>277.46250000000003</v>
      </c>
      <c r="G86" s="8">
        <f t="shared" si="7"/>
        <v>2.7945892857142853</v>
      </c>
    </row>
    <row r="87" spans="1:7" x14ac:dyDescent="0.25">
      <c r="A87" s="1">
        <f>'[1]K4 Kjærgaard'!F89</f>
        <v>44189</v>
      </c>
      <c r="B87" s="6">
        <f t="shared" si="5"/>
        <v>359</v>
      </c>
      <c r="C87" s="3">
        <f>'[1]K4 Kjærgaard'!G89</f>
        <v>2.8529583333333335</v>
      </c>
      <c r="D87" s="4"/>
      <c r="E87" s="2">
        <f t="shared" si="4"/>
        <v>2.8529583333333335</v>
      </c>
      <c r="F87" s="9">
        <f t="shared" si="6"/>
        <v>285.29583333333335</v>
      </c>
      <c r="G87" s="8">
        <f t="shared" si="7"/>
        <v>2.8228928571428575</v>
      </c>
    </row>
    <row r="88" spans="1:7" x14ac:dyDescent="0.25">
      <c r="A88" s="1">
        <f>'[1]K4 Kjærgaard'!F90</f>
        <v>44190</v>
      </c>
      <c r="B88" s="6">
        <f t="shared" si="5"/>
        <v>360</v>
      </c>
      <c r="C88" s="3">
        <f>'[1]K4 Kjærgaard'!G90</f>
        <v>2.9013333333333335</v>
      </c>
      <c r="D88" s="4"/>
      <c r="E88" s="2">
        <f t="shared" si="4"/>
        <v>2.9013333333333335</v>
      </c>
      <c r="F88" s="9">
        <f t="shared" si="6"/>
        <v>290.13333333333333</v>
      </c>
      <c r="G88" s="8">
        <f t="shared" si="7"/>
        <v>2.8589523809523811</v>
      </c>
    </row>
    <row r="89" spans="1:7" x14ac:dyDescent="0.25">
      <c r="A89" s="1">
        <f>'[1]K4 Kjærgaard'!F91</f>
        <v>44191</v>
      </c>
      <c r="B89" s="6">
        <f t="shared" si="5"/>
        <v>361</v>
      </c>
      <c r="C89" s="3">
        <f>'[1]K4 Kjærgaard'!G91</f>
        <v>2.9031666666666669</v>
      </c>
      <c r="D89" s="4"/>
      <c r="E89" s="2">
        <f t="shared" si="4"/>
        <v>2.9031666666666669</v>
      </c>
      <c r="F89" s="9">
        <f t="shared" si="6"/>
        <v>290.31666666666666</v>
      </c>
      <c r="G89" s="8">
        <f t="shared" si="7"/>
        <v>2.893470238095238</v>
      </c>
    </row>
    <row r="90" spans="1:7" x14ac:dyDescent="0.25">
      <c r="A90" s="1">
        <f>'[1]K4 Kjærgaard'!F92</f>
        <v>44192</v>
      </c>
      <c r="B90" s="6">
        <f t="shared" si="5"/>
        <v>362</v>
      </c>
      <c r="C90" s="3">
        <f>'[1]K4 Kjærgaard'!G92</f>
        <v>2.8910833333333339</v>
      </c>
      <c r="D90" s="4"/>
      <c r="E90" s="2">
        <f t="shared" si="4"/>
        <v>2.8910833333333339</v>
      </c>
      <c r="F90" s="9">
        <f t="shared" si="6"/>
        <v>289.10833333333341</v>
      </c>
      <c r="G90" s="8">
        <f t="shared" si="7"/>
        <v>2.9233869047619048</v>
      </c>
    </row>
    <row r="91" spans="1:7" x14ac:dyDescent="0.25">
      <c r="A91" s="1">
        <f>'[1]K4 Kjærgaard'!F93</f>
        <v>44193</v>
      </c>
      <c r="B91" s="6">
        <f t="shared" si="5"/>
        <v>363</v>
      </c>
      <c r="C91" s="3">
        <f>'[1]K4 Kjærgaard'!G93</f>
        <v>2.9482499999999998</v>
      </c>
      <c r="D91" s="4"/>
      <c r="E91" s="2">
        <f t="shared" si="4"/>
        <v>2.9482499999999998</v>
      </c>
      <c r="F91" s="9">
        <f t="shared" si="6"/>
        <v>294.82499999999999</v>
      </c>
      <c r="G91" s="8">
        <f t="shared" si="7"/>
        <v>2.9514523809523814</v>
      </c>
    </row>
    <row r="92" spans="1:7" x14ac:dyDescent="0.25">
      <c r="A92" s="1">
        <f>'[1]K4 Kjærgaard'!F94</f>
        <v>44194</v>
      </c>
      <c r="B92" s="6">
        <f t="shared" si="5"/>
        <v>364</v>
      </c>
      <c r="C92" s="3">
        <f>'[1]K4 Kjærgaard'!G94</f>
        <v>2.9828749999999995</v>
      </c>
      <c r="D92" s="4"/>
      <c r="E92" s="2">
        <f t="shared" si="4"/>
        <v>2.9828749999999995</v>
      </c>
      <c r="F92" s="9">
        <f t="shared" si="6"/>
        <v>298.28749999999997</v>
      </c>
      <c r="G92" s="8">
        <f t="shared" si="7"/>
        <v>3.0023809523809524</v>
      </c>
    </row>
    <row r="93" spans="1:7" x14ac:dyDescent="0.25">
      <c r="A93" s="1">
        <f>'[1]K4 Kjærgaard'!F95</f>
        <v>44195</v>
      </c>
      <c r="B93" s="6">
        <f t="shared" si="5"/>
        <v>365</v>
      </c>
      <c r="C93" s="3">
        <f>'[1]K4 Kjærgaard'!G95</f>
        <v>2.9840416666666667</v>
      </c>
      <c r="D93" s="4"/>
      <c r="E93" s="2">
        <f t="shared" si="4"/>
        <v>2.9840416666666667</v>
      </c>
      <c r="F93" s="9">
        <f t="shared" si="6"/>
        <v>298.4041666666667</v>
      </c>
      <c r="G93" s="8">
        <f t="shared" si="7"/>
        <v>3.0495178571428574</v>
      </c>
    </row>
    <row r="94" spans="1:7" x14ac:dyDescent="0.25">
      <c r="A94" s="1">
        <f>'[1]K4 Kjærgaard'!F96</f>
        <v>44196</v>
      </c>
      <c r="B94" s="6">
        <f t="shared" si="5"/>
        <v>366</v>
      </c>
      <c r="C94" s="3">
        <f>'[1]K4 Kjærgaard'!G96</f>
        <v>3.0494166666666662</v>
      </c>
      <c r="D94" s="4"/>
      <c r="E94" s="2">
        <f t="shared" si="4"/>
        <v>3.0494166666666662</v>
      </c>
      <c r="F94" s="9">
        <f t="shared" si="6"/>
        <v>304.94166666666661</v>
      </c>
      <c r="G94" s="8">
        <f t="shared" si="7"/>
        <v>3.0895059523809523</v>
      </c>
    </row>
    <row r="95" spans="1:7" x14ac:dyDescent="0.25">
      <c r="A95" s="1">
        <f>'[1]K4 Kjærgaard'!F97</f>
        <v>44197</v>
      </c>
      <c r="B95" s="6">
        <f t="shared" si="5"/>
        <v>1</v>
      </c>
      <c r="C95" s="3">
        <f>'[1]K4 Kjærgaard'!G97</f>
        <v>3.257833333333334</v>
      </c>
      <c r="D95" s="4"/>
      <c r="E95" s="2">
        <f t="shared" si="4"/>
        <v>3.257833333333334</v>
      </c>
      <c r="F95" s="9">
        <f t="shared" si="6"/>
        <v>325.78333333333342</v>
      </c>
      <c r="G95" s="8">
        <f t="shared" si="7"/>
        <v>3.1196964285714288</v>
      </c>
    </row>
    <row r="96" spans="1:7" x14ac:dyDescent="0.25">
      <c r="A96" s="1">
        <f>'[1]K4 Kjærgaard'!F98</f>
        <v>44198</v>
      </c>
      <c r="B96" s="6">
        <f t="shared" si="5"/>
        <v>2</v>
      </c>
      <c r="C96" s="3">
        <f>'[1]K4 Kjærgaard'!G98</f>
        <v>3.2331250000000007</v>
      </c>
      <c r="D96" s="4"/>
      <c r="E96" s="2">
        <f t="shared" si="4"/>
        <v>3.2331250000000007</v>
      </c>
      <c r="F96" s="9">
        <f t="shared" si="6"/>
        <v>323.31250000000006</v>
      </c>
      <c r="G96" s="8">
        <f t="shared" si="7"/>
        <v>3.1463630952380952</v>
      </c>
    </row>
    <row r="97" spans="1:7" x14ac:dyDescent="0.25">
      <c r="A97" s="1">
        <f>'[1]K4 Kjærgaard'!F99</f>
        <v>44199</v>
      </c>
      <c r="B97" s="6">
        <f t="shared" si="5"/>
        <v>3</v>
      </c>
      <c r="C97" s="3">
        <f>'[1]K4 Kjærgaard'!G99</f>
        <v>3.1709999999999998</v>
      </c>
      <c r="D97" s="4"/>
      <c r="E97" s="2">
        <f t="shared" si="4"/>
        <v>3.1709999999999998</v>
      </c>
      <c r="F97" s="9">
        <f t="shared" si="6"/>
        <v>317.09999999999997</v>
      </c>
      <c r="G97" s="8">
        <f t="shared" si="7"/>
        <v>3.2188869047619053</v>
      </c>
    </row>
    <row r="98" spans="1:7" x14ac:dyDescent="0.25">
      <c r="A98" s="1">
        <f>'[1]K4 Kjærgaard'!F100</f>
        <v>44200</v>
      </c>
      <c r="B98" s="6">
        <f t="shared" si="5"/>
        <v>4</v>
      </c>
      <c r="C98" s="3">
        <f>'[1]K4 Kjærgaard'!G100</f>
        <v>3.1595833333333334</v>
      </c>
      <c r="D98" s="4"/>
      <c r="E98" s="2">
        <f t="shared" si="4"/>
        <v>3.1595833333333334</v>
      </c>
      <c r="F98" s="9">
        <f t="shared" si="6"/>
        <v>315.95833333333331</v>
      </c>
      <c r="G98" s="8">
        <f t="shared" si="7"/>
        <v>3.2633690476190482</v>
      </c>
    </row>
    <row r="99" spans="1:7" x14ac:dyDescent="0.25">
      <c r="A99" s="1">
        <f>'[1]K4 Kjærgaard'!F101</f>
        <v>44201</v>
      </c>
      <c r="B99" s="6">
        <f t="shared" si="5"/>
        <v>5</v>
      </c>
      <c r="C99" s="3">
        <f>'[1]K4 Kjærgaard'!G101</f>
        <v>3.1695416666666669</v>
      </c>
      <c r="D99" s="4"/>
      <c r="E99" s="2">
        <f t="shared" si="4"/>
        <v>3.1695416666666669</v>
      </c>
      <c r="F99" s="9">
        <f t="shared" si="6"/>
        <v>316.95416666666671</v>
      </c>
      <c r="G99" s="8">
        <f t="shared" si="7"/>
        <v>3.285142857142858</v>
      </c>
    </row>
    <row r="100" spans="1:7" x14ac:dyDescent="0.25">
      <c r="A100" s="1">
        <f>'[1]K4 Kjærgaard'!F102</f>
        <v>44202</v>
      </c>
      <c r="B100" s="6">
        <f t="shared" si="5"/>
        <v>6</v>
      </c>
      <c r="C100" s="3">
        <f>'[1]K4 Kjærgaard'!G102</f>
        <v>3.4917083333333347</v>
      </c>
      <c r="D100" s="4"/>
      <c r="E100" s="2">
        <f t="shared" si="4"/>
        <v>3.4917083333333347</v>
      </c>
      <c r="F100" s="9">
        <f t="shared" si="6"/>
        <v>349.17083333333346</v>
      </c>
      <c r="G100" s="8">
        <f t="shared" si="7"/>
        <v>3.3118750000000006</v>
      </c>
    </row>
    <row r="101" spans="1:7" x14ac:dyDescent="0.25">
      <c r="A101" s="1">
        <f>'[1]K4 Kjærgaard'!F103</f>
        <v>44203</v>
      </c>
      <c r="B101" s="6">
        <f t="shared" si="5"/>
        <v>7</v>
      </c>
      <c r="C101" s="3">
        <f>'[1]K4 Kjærgaard'!G103</f>
        <v>3.3607916666666671</v>
      </c>
      <c r="D101" s="4"/>
      <c r="E101" s="2">
        <f t="shared" si="4"/>
        <v>3.3607916666666671</v>
      </c>
      <c r="F101" s="9">
        <f t="shared" si="6"/>
        <v>336.07916666666671</v>
      </c>
      <c r="G101" s="8">
        <f t="shared" si="7"/>
        <v>3.3503273809523813</v>
      </c>
    </row>
    <row r="102" spans="1:7" x14ac:dyDescent="0.25">
      <c r="A102" s="1">
        <f>'[1]K4 Kjærgaard'!F104</f>
        <v>44204</v>
      </c>
      <c r="B102" s="6">
        <f t="shared" si="5"/>
        <v>8</v>
      </c>
      <c r="C102" s="3">
        <f>'[1]K4 Kjærgaard'!G104</f>
        <v>3.41025</v>
      </c>
      <c r="D102" s="4"/>
      <c r="E102" s="2">
        <f t="shared" si="4"/>
        <v>3.41025</v>
      </c>
      <c r="F102" s="9">
        <f t="shared" si="6"/>
        <v>341.02499999999998</v>
      </c>
      <c r="G102" s="8">
        <f t="shared" si="7"/>
        <v>3.3917619047619048</v>
      </c>
    </row>
    <row r="103" spans="1:7" x14ac:dyDescent="0.25">
      <c r="A103" s="1">
        <f>'[1]K4 Kjærgaard'!F105</f>
        <v>44205</v>
      </c>
      <c r="B103" s="6">
        <f t="shared" si="5"/>
        <v>9</v>
      </c>
      <c r="C103" s="3">
        <f>'[1]K4 Kjærgaard'!G105</f>
        <v>3.4202500000000007</v>
      </c>
      <c r="D103" s="4"/>
      <c r="E103" s="2">
        <f t="shared" si="4"/>
        <v>3.4202500000000007</v>
      </c>
      <c r="F103" s="9">
        <f t="shared" si="6"/>
        <v>342.02500000000009</v>
      </c>
      <c r="G103" s="8">
        <f t="shared" si="7"/>
        <v>3.4433988095238104</v>
      </c>
    </row>
    <row r="104" spans="1:7" x14ac:dyDescent="0.25">
      <c r="A104" s="1">
        <f>'[1]K4 Kjærgaard'!F106</f>
        <v>44206</v>
      </c>
      <c r="B104" s="6">
        <f t="shared" si="5"/>
        <v>10</v>
      </c>
      <c r="C104" s="3">
        <f>'[1]K4 Kjærgaard'!G106</f>
        <v>3.4401666666666668</v>
      </c>
      <c r="D104" s="4"/>
      <c r="E104" s="2">
        <f t="shared" si="4"/>
        <v>3.4401666666666668</v>
      </c>
      <c r="F104" s="9">
        <f t="shared" si="6"/>
        <v>344.01666666666671</v>
      </c>
      <c r="G104" s="8">
        <f t="shared" si="7"/>
        <v>3.4316130952380961</v>
      </c>
    </row>
    <row r="105" spans="1:7" x14ac:dyDescent="0.25">
      <c r="A105" s="1">
        <f>'[1]K4 Kjærgaard'!F107</f>
        <v>44207</v>
      </c>
      <c r="B105" s="6">
        <f t="shared" si="5"/>
        <v>11</v>
      </c>
      <c r="C105" s="3">
        <f>'[1]K4 Kjærgaard'!G107</f>
        <v>3.4496250000000011</v>
      </c>
      <c r="D105" s="4"/>
      <c r="E105" s="2">
        <f t="shared" si="4"/>
        <v>3.4496250000000011</v>
      </c>
      <c r="F105" s="9">
        <f t="shared" si="6"/>
        <v>344.96250000000009</v>
      </c>
      <c r="G105" s="8">
        <f t="shared" si="7"/>
        <v>3.4434166666666677</v>
      </c>
    </row>
    <row r="106" spans="1:7" x14ac:dyDescent="0.25">
      <c r="A106" s="1">
        <f>'[1]K4 Kjærgaard'!F108</f>
        <v>44208</v>
      </c>
      <c r="B106" s="6">
        <f t="shared" si="5"/>
        <v>12</v>
      </c>
      <c r="C106" s="3">
        <f>'[1]K4 Kjærgaard'!G108</f>
        <v>3.531000000000001</v>
      </c>
      <c r="D106" s="4"/>
      <c r="E106" s="2">
        <f t="shared" si="4"/>
        <v>3.531000000000001</v>
      </c>
      <c r="F106" s="9">
        <f t="shared" si="6"/>
        <v>353.10000000000008</v>
      </c>
      <c r="G106" s="8">
        <f t="shared" si="7"/>
        <v>3.4597083333333338</v>
      </c>
    </row>
    <row r="107" spans="1:7" x14ac:dyDescent="0.25">
      <c r="A107" s="1">
        <f>'[1]K4 Kjærgaard'!F109</f>
        <v>44209</v>
      </c>
      <c r="B107" s="6">
        <f t="shared" si="5"/>
        <v>13</v>
      </c>
      <c r="C107" s="3">
        <f>'[1]K4 Kjærgaard'!G109</f>
        <v>3.4092083333333343</v>
      </c>
      <c r="D107" s="4"/>
      <c r="E107" s="2">
        <f t="shared" si="4"/>
        <v>3.4092083333333343</v>
      </c>
      <c r="F107" s="9">
        <f t="shared" si="6"/>
        <v>340.92083333333341</v>
      </c>
      <c r="G107" s="8">
        <f t="shared" si="7"/>
        <v>3.4737500000000003</v>
      </c>
    </row>
    <row r="108" spans="1:7" x14ac:dyDescent="0.25">
      <c r="A108" s="1">
        <f>'[1]K4 Kjærgaard'!F110</f>
        <v>44210</v>
      </c>
      <c r="B108" s="6">
        <f t="shared" si="5"/>
        <v>14</v>
      </c>
      <c r="C108" s="3"/>
      <c r="D108" s="5">
        <f>'[1]K4 Kjærgaard'!G110</f>
        <v>3.7731666666666666</v>
      </c>
      <c r="E108" s="2">
        <f t="shared" si="4"/>
        <v>3.7731666666666666</v>
      </c>
      <c r="F108" s="9"/>
      <c r="G108" s="8">
        <f t="shared" si="7"/>
        <v>3.4968333333333343</v>
      </c>
    </row>
    <row r="109" spans="1:7" x14ac:dyDescent="0.25">
      <c r="A109" s="1">
        <f>'[1]K4 Kjærgaard'!F111</f>
        <v>44211</v>
      </c>
      <c r="B109" s="6">
        <f t="shared" si="5"/>
        <v>15</v>
      </c>
      <c r="C109" s="3">
        <f>'[1]K4 Kjærgaard'!G111</f>
        <v>3.5080000000000005</v>
      </c>
      <c r="D109" s="4"/>
      <c r="E109" s="2">
        <f t="shared" si="4"/>
        <v>3.5080000000000005</v>
      </c>
      <c r="F109" s="9">
        <f t="shared" si="6"/>
        <v>350.80000000000007</v>
      </c>
      <c r="G109" s="8">
        <f t="shared" si="7"/>
        <v>3.529555555555556</v>
      </c>
    </row>
    <row r="110" spans="1:7" x14ac:dyDescent="0.25">
      <c r="A110" s="1">
        <f>'[1]K4 Kjærgaard'!F112</f>
        <v>44212</v>
      </c>
      <c r="B110" s="6">
        <f t="shared" si="5"/>
        <v>16</v>
      </c>
      <c r="C110" s="3">
        <f>'[1]K4 Kjærgaard'!G112</f>
        <v>3.5045000000000002</v>
      </c>
      <c r="D110" s="4"/>
      <c r="E110" s="2">
        <f t="shared" si="4"/>
        <v>3.5045000000000002</v>
      </c>
      <c r="F110" s="9">
        <f t="shared" si="6"/>
        <v>350.45000000000005</v>
      </c>
      <c r="G110" s="8">
        <f t="shared" si="7"/>
        <v>3.5545694444444451</v>
      </c>
    </row>
    <row r="111" spans="1:7" x14ac:dyDescent="0.25">
      <c r="A111" s="1">
        <f>'[1]K4 Kjærgaard'!F113</f>
        <v>44213</v>
      </c>
      <c r="B111" s="6">
        <f t="shared" si="5"/>
        <v>17</v>
      </c>
      <c r="C111" s="3">
        <f>'[1]K4 Kjærgaard'!G113</f>
        <v>3.5786666666666673</v>
      </c>
      <c r="D111" s="4"/>
      <c r="E111" s="2">
        <f t="shared" si="4"/>
        <v>3.5786666666666673</v>
      </c>
      <c r="F111" s="9">
        <f t="shared" si="6"/>
        <v>357.86666666666673</v>
      </c>
      <c r="G111" s="8">
        <f t="shared" si="7"/>
        <v>3.5935972222222232</v>
      </c>
    </row>
    <row r="112" spans="1:7" x14ac:dyDescent="0.25">
      <c r="A112" s="1">
        <f>'[1]K4 Kjærgaard'!F114</f>
        <v>44214</v>
      </c>
      <c r="B112" s="6">
        <f t="shared" si="5"/>
        <v>18</v>
      </c>
      <c r="C112" s="3">
        <f>'[1]K4 Kjærgaard'!G114</f>
        <v>3.6459583333333345</v>
      </c>
      <c r="D112" s="4"/>
      <c r="E112" s="2">
        <f t="shared" si="4"/>
        <v>3.6459583333333345</v>
      </c>
      <c r="F112" s="9">
        <f t="shared" si="6"/>
        <v>364.59583333333347</v>
      </c>
      <c r="G112" s="8">
        <f t="shared" si="7"/>
        <v>3.6066845238095242</v>
      </c>
    </row>
    <row r="113" spans="1:7" x14ac:dyDescent="0.25">
      <c r="A113" s="1">
        <f>'[1]K4 Kjærgaard'!F115</f>
        <v>44215</v>
      </c>
      <c r="B113" s="6">
        <f t="shared" si="5"/>
        <v>19</v>
      </c>
      <c r="C113" s="3">
        <f>'[1]K4 Kjærgaard'!G115</f>
        <v>3.681083333333333</v>
      </c>
      <c r="D113" s="4"/>
      <c r="E113" s="2">
        <f t="shared" si="4"/>
        <v>3.681083333333333</v>
      </c>
      <c r="F113" s="9">
        <f t="shared" si="6"/>
        <v>368.10833333333329</v>
      </c>
      <c r="G113" s="8">
        <f t="shared" si="7"/>
        <v>3.6358988095238098</v>
      </c>
    </row>
    <row r="114" spans="1:7" x14ac:dyDescent="0.25">
      <c r="A114" s="1">
        <f>'[1]K4 Kjærgaard'!F116</f>
        <v>44216</v>
      </c>
      <c r="B114" s="6">
        <f t="shared" si="5"/>
        <v>20</v>
      </c>
      <c r="C114" s="3">
        <f>'[1]K4 Kjærgaard'!G116</f>
        <v>3.6433750000000007</v>
      </c>
      <c r="D114" s="4"/>
      <c r="E114" s="2">
        <f t="shared" si="4"/>
        <v>3.6433750000000007</v>
      </c>
      <c r="F114" s="9">
        <f t="shared" si="6"/>
        <v>364.33750000000009</v>
      </c>
      <c r="G114" s="8">
        <f t="shared" si="7"/>
        <v>3.6805892857142863</v>
      </c>
    </row>
    <row r="115" spans="1:7" x14ac:dyDescent="0.25">
      <c r="A115" s="1">
        <f>'[1]K4 Kjærgaard'!F117</f>
        <v>44217</v>
      </c>
      <c r="B115" s="6">
        <f t="shared" si="5"/>
        <v>21</v>
      </c>
      <c r="C115" s="3">
        <f>'[1]K4 Kjærgaard'!G117</f>
        <v>3.6852083333333319</v>
      </c>
      <c r="D115" s="4"/>
      <c r="E115" s="2">
        <f t="shared" si="4"/>
        <v>3.6852083333333319</v>
      </c>
      <c r="F115" s="9">
        <f t="shared" si="6"/>
        <v>368.5208333333332</v>
      </c>
      <c r="G115" s="8">
        <f t="shared" si="7"/>
        <v>3.7182440476190477</v>
      </c>
    </row>
    <row r="116" spans="1:7" x14ac:dyDescent="0.25">
      <c r="A116" s="1">
        <f>'[1]K4 Kjærgaard'!F118</f>
        <v>44218</v>
      </c>
      <c r="B116" s="6">
        <f t="shared" si="5"/>
        <v>22</v>
      </c>
      <c r="C116" s="3">
        <f>'[1]K4 Kjærgaard'!G118</f>
        <v>3.7125000000000004</v>
      </c>
      <c r="D116" s="4"/>
      <c r="E116" s="2">
        <f t="shared" si="4"/>
        <v>3.7125000000000004</v>
      </c>
      <c r="F116" s="9">
        <f t="shared" si="6"/>
        <v>371.25000000000006</v>
      </c>
      <c r="G116" s="8">
        <f t="shared" si="7"/>
        <v>3.7472321428571429</v>
      </c>
    </row>
    <row r="117" spans="1:7" x14ac:dyDescent="0.25">
      <c r="A117" s="1">
        <f>'[1]K4 Kjærgaard'!F119</f>
        <v>44219</v>
      </c>
      <c r="B117" s="6">
        <f t="shared" si="5"/>
        <v>23</v>
      </c>
      <c r="C117" s="3">
        <f>'[1]K4 Kjærgaard'!G119</f>
        <v>3.8173333333333335</v>
      </c>
      <c r="D117" s="4"/>
      <c r="E117" s="2">
        <f t="shared" si="4"/>
        <v>3.8173333333333335</v>
      </c>
      <c r="F117" s="9">
        <f t="shared" si="6"/>
        <v>381.73333333333335</v>
      </c>
      <c r="G117" s="8">
        <f t="shared" si="7"/>
        <v>3.773625</v>
      </c>
    </row>
    <row r="118" spans="1:7" x14ac:dyDescent="0.25">
      <c r="A118" s="1">
        <f>'[1]K4 Kjærgaard'!F120</f>
        <v>44220</v>
      </c>
      <c r="B118" s="6">
        <f t="shared" si="5"/>
        <v>24</v>
      </c>
      <c r="C118" s="3">
        <f>'[1]K4 Kjærgaard'!G120</f>
        <v>3.8422500000000004</v>
      </c>
      <c r="D118" s="4"/>
      <c r="E118" s="2">
        <f t="shared" si="4"/>
        <v>3.8422500000000004</v>
      </c>
      <c r="F118" s="9">
        <f t="shared" si="6"/>
        <v>384.22500000000002</v>
      </c>
      <c r="G118" s="8">
        <f t="shared" si="7"/>
        <v>3.8119464285714288</v>
      </c>
    </row>
    <row r="119" spans="1:7" x14ac:dyDescent="0.25">
      <c r="A119" s="1">
        <f>'[1]K4 Kjærgaard'!F121</f>
        <v>44221</v>
      </c>
      <c r="B119" s="6">
        <f t="shared" si="5"/>
        <v>25</v>
      </c>
      <c r="C119" s="3">
        <f>'[1]K4 Kjærgaard'!G121</f>
        <v>3.848875</v>
      </c>
      <c r="D119" s="4"/>
      <c r="E119" s="2">
        <f t="shared" si="4"/>
        <v>3.848875</v>
      </c>
      <c r="F119" s="9">
        <f t="shared" si="6"/>
        <v>384.88749999999999</v>
      </c>
      <c r="G119" s="8">
        <f t="shared" si="7"/>
        <v>3.8442202380952386</v>
      </c>
    </row>
    <row r="120" spans="1:7" x14ac:dyDescent="0.25">
      <c r="A120" s="1">
        <f>'[1]K4 Kjærgaard'!F122</f>
        <v>44222</v>
      </c>
      <c r="B120" s="6">
        <f t="shared" si="5"/>
        <v>26</v>
      </c>
      <c r="C120" s="3">
        <f>'[1]K4 Kjærgaard'!G122</f>
        <v>3.8658333333333341</v>
      </c>
      <c r="D120" s="4"/>
      <c r="E120" s="2">
        <f t="shared" si="4"/>
        <v>3.8658333333333341</v>
      </c>
      <c r="F120" s="9">
        <f t="shared" si="6"/>
        <v>386.58333333333343</v>
      </c>
      <c r="G120" s="8">
        <f t="shared" si="7"/>
        <v>3.885071428571429</v>
      </c>
    </row>
    <row r="121" spans="1:7" x14ac:dyDescent="0.25">
      <c r="A121" s="1">
        <f>'[1]K4 Kjærgaard'!F123</f>
        <v>44223</v>
      </c>
      <c r="B121" s="6">
        <f t="shared" si="5"/>
        <v>27</v>
      </c>
      <c r="C121" s="3">
        <f>'[1]K4 Kjærgaard'!G123</f>
        <v>3.9116250000000004</v>
      </c>
      <c r="D121" s="4"/>
      <c r="E121" s="2">
        <f t="shared" si="4"/>
        <v>3.9116250000000004</v>
      </c>
      <c r="F121" s="9">
        <f t="shared" si="6"/>
        <v>391.16250000000002</v>
      </c>
      <c r="G121" s="8">
        <f t="shared" si="7"/>
        <v>3.9127083333333337</v>
      </c>
    </row>
    <row r="122" spans="1:7" x14ac:dyDescent="0.25">
      <c r="A122" s="1">
        <f>'[1]K4 Kjærgaard'!F124</f>
        <v>44224</v>
      </c>
      <c r="B122" s="6">
        <f t="shared" si="5"/>
        <v>28</v>
      </c>
      <c r="C122" s="3">
        <f>'[1]K4 Kjærgaard'!G124</f>
        <v>3.9111250000000006</v>
      </c>
      <c r="D122" s="4"/>
      <c r="E122" s="2">
        <f t="shared" si="4"/>
        <v>3.9111250000000006</v>
      </c>
      <c r="F122" s="9">
        <f t="shared" si="6"/>
        <v>391.11250000000007</v>
      </c>
      <c r="G122" s="8">
        <f t="shared" si="7"/>
        <v>3.9343809523809523</v>
      </c>
    </row>
    <row r="123" spans="1:7" x14ac:dyDescent="0.25">
      <c r="A123" s="1">
        <f>'[1]K4 Kjærgaard'!F125</f>
        <v>44225</v>
      </c>
      <c r="B123" s="6">
        <f t="shared" si="5"/>
        <v>29</v>
      </c>
      <c r="C123" s="3">
        <f>'[1]K4 Kjærgaard'!G125</f>
        <v>3.9984583333333323</v>
      </c>
      <c r="D123" s="4"/>
      <c r="E123" s="2">
        <f t="shared" si="4"/>
        <v>3.9984583333333323</v>
      </c>
      <c r="F123" s="9">
        <f t="shared" si="6"/>
        <v>399.84583333333325</v>
      </c>
      <c r="G123" s="8">
        <f t="shared" si="7"/>
        <v>3.9624761904761905</v>
      </c>
    </row>
    <row r="124" spans="1:7" x14ac:dyDescent="0.25">
      <c r="A124" s="1">
        <f>'[1]K4 Kjærgaard'!F126</f>
        <v>44226</v>
      </c>
      <c r="B124" s="6">
        <f t="shared" si="5"/>
        <v>30</v>
      </c>
      <c r="C124" s="3">
        <f>'[1]K4 Kjærgaard'!G126</f>
        <v>4.010791666666667</v>
      </c>
      <c r="D124" s="4"/>
      <c r="E124" s="2">
        <f t="shared" si="4"/>
        <v>4.010791666666667</v>
      </c>
      <c r="F124" s="9">
        <f t="shared" si="6"/>
        <v>401.07916666666671</v>
      </c>
      <c r="G124" s="8">
        <f t="shared" si="7"/>
        <v>3.989696428571428</v>
      </c>
    </row>
    <row r="125" spans="1:7" x14ac:dyDescent="0.25">
      <c r="A125" s="1">
        <f>'[1]K4 Kjærgaard'!F127</f>
        <v>44227</v>
      </c>
      <c r="B125" s="6">
        <f t="shared" si="5"/>
        <v>31</v>
      </c>
      <c r="C125" s="3">
        <f>'[1]K4 Kjærgaard'!G127</f>
        <v>3.9939583333333331</v>
      </c>
      <c r="D125" s="4"/>
      <c r="E125" s="2">
        <f t="shared" si="4"/>
        <v>3.9939583333333331</v>
      </c>
      <c r="F125" s="9">
        <f t="shared" si="6"/>
        <v>399.39583333333331</v>
      </c>
      <c r="G125" s="8">
        <f t="shared" si="7"/>
        <v>4.0192738095238099</v>
      </c>
    </row>
    <row r="126" spans="1:7" x14ac:dyDescent="0.25">
      <c r="A126" s="1">
        <f>'[1]K4 Kjærgaard'!F128</f>
        <v>44228</v>
      </c>
      <c r="B126" s="6">
        <f t="shared" si="5"/>
        <v>32</v>
      </c>
      <c r="C126" s="3">
        <f>'[1]K4 Kjærgaard'!G128</f>
        <v>4.0455416666666659</v>
      </c>
      <c r="D126" s="4"/>
      <c r="E126" s="2">
        <f t="shared" si="4"/>
        <v>4.0455416666666659</v>
      </c>
      <c r="F126" s="9">
        <f t="shared" si="6"/>
        <v>404.55416666666662</v>
      </c>
      <c r="G126" s="8">
        <f t="shared" si="7"/>
        <v>4.0372986111111109</v>
      </c>
    </row>
    <row r="127" spans="1:7" x14ac:dyDescent="0.25">
      <c r="A127" s="1">
        <f>'[1]K4 Kjærgaard'!F129</f>
        <v>44229</v>
      </c>
      <c r="B127" s="6">
        <f t="shared" si="5"/>
        <v>33</v>
      </c>
      <c r="C127" s="3">
        <f>'[1]K4 Kjærgaard'!G129</f>
        <v>4.0563750000000001</v>
      </c>
      <c r="D127" s="4"/>
      <c r="E127" s="2">
        <f t="shared" si="4"/>
        <v>4.0563750000000001</v>
      </c>
      <c r="F127" s="9">
        <f t="shared" si="6"/>
        <v>405.63749999999999</v>
      </c>
      <c r="G127" s="8">
        <f t="shared" si="7"/>
        <v>4.0559305555555554</v>
      </c>
    </row>
    <row r="128" spans="1:7" x14ac:dyDescent="0.25">
      <c r="A128" s="1">
        <f>'[1]K4 Kjærgaard'!F130</f>
        <v>44230</v>
      </c>
      <c r="B128" s="6">
        <f t="shared" si="5"/>
        <v>34</v>
      </c>
      <c r="C128" s="3">
        <f>'[1]K4 Kjærgaard'!G130</f>
        <v>4.1186666666666678</v>
      </c>
      <c r="D128" s="4"/>
      <c r="E128" s="2">
        <f t="shared" si="4"/>
        <v>4.1186666666666678</v>
      </c>
      <c r="F128" s="9">
        <f t="shared" si="6"/>
        <v>411.86666666666679</v>
      </c>
      <c r="G128" s="8">
        <f t="shared" si="7"/>
        <v>4.0829722222222227</v>
      </c>
    </row>
    <row r="129" spans="1:7" x14ac:dyDescent="0.25">
      <c r="A129" s="1">
        <f>'[1]K4 Kjærgaard'!F131</f>
        <v>44231</v>
      </c>
      <c r="B129" s="6">
        <f t="shared" si="5"/>
        <v>35</v>
      </c>
      <c r="C129" s="3"/>
      <c r="D129" s="5">
        <f>'[1]K4 Kjærgaard'!G131</f>
        <v>3.807375</v>
      </c>
      <c r="E129" s="2">
        <f t="shared" si="4"/>
        <v>3.807375</v>
      </c>
      <c r="F129" s="9"/>
      <c r="G129" s="8">
        <f t="shared" si="7"/>
        <v>4.116513888888889</v>
      </c>
    </row>
    <row r="130" spans="1:7" x14ac:dyDescent="0.25">
      <c r="A130" s="1">
        <f>'[1]K4 Kjærgaard'!F132</f>
        <v>44232</v>
      </c>
      <c r="B130" s="6">
        <f t="shared" si="5"/>
        <v>36</v>
      </c>
      <c r="C130" s="3">
        <f>'[1]K4 Kjærgaard'!G132</f>
        <v>4.1102500000000006</v>
      </c>
      <c r="D130" s="4"/>
      <c r="E130" s="2">
        <f t="shared" ref="E130:E193" si="8">SUM(C130:D130)</f>
        <v>4.1102500000000006</v>
      </c>
      <c r="F130" s="9">
        <f t="shared" si="6"/>
        <v>411.02500000000009</v>
      </c>
      <c r="G130" s="8">
        <f t="shared" si="7"/>
        <v>4.1307083333333336</v>
      </c>
    </row>
    <row r="131" spans="1:7" x14ac:dyDescent="0.25">
      <c r="A131" s="1">
        <f>'[1]K4 Kjærgaard'!F133</f>
        <v>44233</v>
      </c>
      <c r="B131" s="6">
        <f t="shared" ref="B131:B194" si="9" xml:space="preserve"> A131- DATE(YEAR(A131), 1, 0)</f>
        <v>37</v>
      </c>
      <c r="C131" s="3">
        <f>'[1]K4 Kjærgaard'!G133</f>
        <v>4.1730416666666663</v>
      </c>
      <c r="D131" s="4"/>
      <c r="E131" s="2">
        <f t="shared" si="8"/>
        <v>4.1730416666666663</v>
      </c>
      <c r="F131" s="9">
        <f t="shared" ref="F131:F194" si="10">IF(C131="","",C131*100)</f>
        <v>417.30416666666662</v>
      </c>
      <c r="G131" s="8">
        <f t="shared" si="7"/>
        <v>4.1492916666666666</v>
      </c>
    </row>
    <row r="132" spans="1:7" x14ac:dyDescent="0.25">
      <c r="A132" s="1">
        <f>'[1]K4 Kjærgaard'!F134</f>
        <v>44234</v>
      </c>
      <c r="B132" s="6">
        <f t="shared" si="9"/>
        <v>38</v>
      </c>
      <c r="C132" s="3">
        <f>'[1]K4 Kjærgaard'!G134</f>
        <v>4.1952083333333325</v>
      </c>
      <c r="D132" s="4"/>
      <c r="E132" s="2">
        <f t="shared" si="8"/>
        <v>4.1952083333333325</v>
      </c>
      <c r="F132" s="9">
        <f t="shared" si="10"/>
        <v>419.52083333333326</v>
      </c>
      <c r="G132" s="8">
        <f t="shared" si="7"/>
        <v>4.1595000000000004</v>
      </c>
    </row>
    <row r="133" spans="1:7" x14ac:dyDescent="0.25">
      <c r="A133" s="1">
        <f>'[1]K4 Kjærgaard'!F135</f>
        <v>44235</v>
      </c>
      <c r="B133" s="6">
        <f t="shared" si="9"/>
        <v>39</v>
      </c>
      <c r="C133" s="3"/>
      <c r="D133" s="5">
        <f>'[1]K4 Kjærgaard'!G135</f>
        <v>3.8130416666666664</v>
      </c>
      <c r="E133" s="2">
        <f t="shared" si="8"/>
        <v>3.8130416666666664</v>
      </c>
      <c r="F133" s="9"/>
      <c r="G133" s="8">
        <f t="shared" si="7"/>
        <v>4.1595000000000004</v>
      </c>
    </row>
    <row r="134" spans="1:7" x14ac:dyDescent="0.25">
      <c r="A134" s="1">
        <f>'[1]K4 Kjærgaard'!F136</f>
        <v>44236</v>
      </c>
      <c r="B134" s="6">
        <f t="shared" si="9"/>
        <v>40</v>
      </c>
      <c r="C134" s="3"/>
      <c r="D134" s="5">
        <f>'[1]K4 Kjærgaard'!G136</f>
        <v>3.0031250000000012</v>
      </c>
      <c r="E134" s="2">
        <f t="shared" si="8"/>
        <v>3.0031250000000012</v>
      </c>
      <c r="F134" s="9"/>
      <c r="G134" s="8">
        <f t="shared" si="7"/>
        <v>4.1841249999999999</v>
      </c>
    </row>
    <row r="135" spans="1:7" x14ac:dyDescent="0.25">
      <c r="A135" s="1">
        <f>'[1]K4 Kjærgaard'!F137</f>
        <v>44237</v>
      </c>
      <c r="B135" s="6">
        <f t="shared" si="9"/>
        <v>41</v>
      </c>
      <c r="C135" s="3"/>
      <c r="D135" s="5">
        <f>'[1]K4 Kjærgaard'!G137</f>
        <v>2.7645833333333338</v>
      </c>
      <c r="E135" s="2">
        <f t="shared" si="8"/>
        <v>2.7645833333333338</v>
      </c>
      <c r="F135" s="9"/>
      <c r="G135" s="8">
        <f t="shared" si="7"/>
        <v>4.1467291666666668</v>
      </c>
    </row>
    <row r="136" spans="1:7" x14ac:dyDescent="0.25">
      <c r="A136" s="1">
        <f>'[1]K4 Kjærgaard'!F138</f>
        <v>44238</v>
      </c>
      <c r="B136" s="6">
        <f t="shared" si="9"/>
        <v>42</v>
      </c>
      <c r="C136" s="3"/>
      <c r="D136" s="5">
        <f>'[1]K4 Kjærgaard'!G138</f>
        <v>3.2193333333333327</v>
      </c>
      <c r="E136" s="2">
        <f t="shared" si="8"/>
        <v>3.2193333333333327</v>
      </c>
      <c r="F136" s="9"/>
      <c r="G136" s="8">
        <f t="shared" ref="G136:G199" si="11">IF(SUM(C133:C139)=0,G135,AVERAGE(C133:C139))</f>
        <v>4.0982500000000011</v>
      </c>
    </row>
    <row r="137" spans="1:7" x14ac:dyDescent="0.25">
      <c r="A137" s="1">
        <f>'[1]K4 Kjærgaard'!F139</f>
        <v>44239</v>
      </c>
      <c r="B137" s="6">
        <f t="shared" si="9"/>
        <v>43</v>
      </c>
      <c r="C137" s="3"/>
      <c r="D137" s="5">
        <f>'[1]K4 Kjærgaard'!G139</f>
        <v>3.8004583333333333</v>
      </c>
      <c r="E137" s="2">
        <f t="shared" si="8"/>
        <v>3.8004583333333333</v>
      </c>
      <c r="F137" s="9"/>
      <c r="G137" s="8">
        <f t="shared" si="11"/>
        <v>4.1998541666666673</v>
      </c>
    </row>
    <row r="138" spans="1:7" x14ac:dyDescent="0.25">
      <c r="A138" s="1">
        <f>'[1]K4 Kjærgaard'!F140</f>
        <v>44240</v>
      </c>
      <c r="B138" s="6">
        <f t="shared" si="9"/>
        <v>44</v>
      </c>
      <c r="C138" s="3">
        <f>'[1]K4 Kjærgaard'!G140</f>
        <v>4.0982500000000011</v>
      </c>
      <c r="D138" s="4"/>
      <c r="E138" s="2">
        <f t="shared" si="8"/>
        <v>4.0982500000000011</v>
      </c>
      <c r="F138" s="9">
        <f t="shared" si="10"/>
        <v>409.8250000000001</v>
      </c>
      <c r="G138" s="8">
        <f t="shared" si="11"/>
        <v>4.2330138888888902</v>
      </c>
    </row>
    <row r="139" spans="1:7" x14ac:dyDescent="0.25">
      <c r="A139" s="1">
        <f>'[1]K4 Kjærgaard'!F141</f>
        <v>44241</v>
      </c>
      <c r="B139" s="6">
        <f t="shared" si="9"/>
        <v>45</v>
      </c>
      <c r="C139" s="3"/>
      <c r="D139" s="5">
        <f>'[1]K4 Kjærgaard'!G141</f>
        <v>3.7697500000000006</v>
      </c>
      <c r="E139" s="2">
        <f t="shared" si="8"/>
        <v>3.7697500000000006</v>
      </c>
      <c r="F139" s="9"/>
      <c r="G139" s="8">
        <f t="shared" si="11"/>
        <v>4.2335520833333344</v>
      </c>
    </row>
    <row r="140" spans="1:7" x14ac:dyDescent="0.25">
      <c r="A140" s="1">
        <f>'[1]K4 Kjærgaard'!F142</f>
        <v>44242</v>
      </c>
      <c r="B140" s="6">
        <f t="shared" si="9"/>
        <v>46</v>
      </c>
      <c r="C140" s="3">
        <f>'[1]K4 Kjærgaard'!G142</f>
        <v>4.3014583333333336</v>
      </c>
      <c r="D140" s="4"/>
      <c r="E140" s="2">
        <f t="shared" si="8"/>
        <v>4.3014583333333336</v>
      </c>
      <c r="F140" s="9">
        <f t="shared" si="10"/>
        <v>430.14583333333337</v>
      </c>
      <c r="G140" s="8">
        <f t="shared" si="11"/>
        <v>4.2287833333333342</v>
      </c>
    </row>
    <row r="141" spans="1:7" x14ac:dyDescent="0.25">
      <c r="A141" s="1">
        <f>'[1]K4 Kjærgaard'!F143</f>
        <v>44243</v>
      </c>
      <c r="B141" s="6">
        <f t="shared" si="9"/>
        <v>47</v>
      </c>
      <c r="C141" s="3">
        <f>'[1]K4 Kjærgaard'!G143</f>
        <v>4.2993333333333341</v>
      </c>
      <c r="D141" s="4"/>
      <c r="E141" s="2">
        <f t="shared" si="8"/>
        <v>4.2993333333333341</v>
      </c>
      <c r="F141" s="9">
        <f t="shared" si="10"/>
        <v>429.93333333333339</v>
      </c>
      <c r="G141" s="8">
        <f t="shared" si="11"/>
        <v>4.2287833333333342</v>
      </c>
    </row>
    <row r="142" spans="1:7" x14ac:dyDescent="0.25">
      <c r="A142" s="1">
        <f>'[1]K4 Kjærgaard'!F144</f>
        <v>44244</v>
      </c>
      <c r="B142" s="6">
        <f t="shared" si="9"/>
        <v>48</v>
      </c>
      <c r="C142" s="3">
        <f>'[1]K4 Kjærgaard'!G144</f>
        <v>4.2351666666666663</v>
      </c>
      <c r="D142" s="4"/>
      <c r="E142" s="2">
        <f t="shared" si="8"/>
        <v>4.2351666666666663</v>
      </c>
      <c r="F142" s="9">
        <f t="shared" si="10"/>
        <v>423.51666666666665</v>
      </c>
      <c r="G142" s="8">
        <f t="shared" si="11"/>
        <v>4.2559916666666675</v>
      </c>
    </row>
    <row r="143" spans="1:7" x14ac:dyDescent="0.25">
      <c r="A143" s="1">
        <f>'[1]K4 Kjærgaard'!F145</f>
        <v>44245</v>
      </c>
      <c r="B143" s="6">
        <f t="shared" si="9"/>
        <v>49</v>
      </c>
      <c r="C143" s="3">
        <f>'[1]K4 Kjærgaard'!G145</f>
        <v>4.2097083333333343</v>
      </c>
      <c r="D143" s="4"/>
      <c r="E143" s="2">
        <f t="shared" si="8"/>
        <v>4.2097083333333343</v>
      </c>
      <c r="F143" s="9">
        <f t="shared" si="10"/>
        <v>420.97083333333342</v>
      </c>
      <c r="G143" s="8">
        <f t="shared" si="11"/>
        <v>4.2952569444444455</v>
      </c>
    </row>
    <row r="144" spans="1:7" x14ac:dyDescent="0.25">
      <c r="A144" s="1">
        <f>'[1]K4 Kjærgaard'!F146</f>
        <v>44246</v>
      </c>
      <c r="B144" s="6">
        <f t="shared" si="9"/>
        <v>50</v>
      </c>
      <c r="C144" s="3"/>
      <c r="D144" s="5">
        <f>'[1]K4 Kjærgaard'!G146</f>
        <v>4.1351249999999995</v>
      </c>
      <c r="E144" s="2">
        <f t="shared" si="8"/>
        <v>4.1351249999999995</v>
      </c>
      <c r="F144" s="9"/>
      <c r="G144" s="8">
        <f t="shared" si="11"/>
        <v>4.3269305555555562</v>
      </c>
    </row>
    <row r="145" spans="1:7" x14ac:dyDescent="0.25">
      <c r="A145" s="1">
        <f>'[1]K4 Kjærgaard'!F147</f>
        <v>44247</v>
      </c>
      <c r="B145" s="6">
        <f t="shared" si="9"/>
        <v>51</v>
      </c>
      <c r="C145" s="3">
        <f>'[1]K4 Kjærgaard'!G147</f>
        <v>4.2342916666666666</v>
      </c>
      <c r="D145" s="4"/>
      <c r="E145" s="2">
        <f t="shared" si="8"/>
        <v>4.2342916666666666</v>
      </c>
      <c r="F145" s="9">
        <f t="shared" si="10"/>
        <v>423.42916666666667</v>
      </c>
      <c r="G145" s="8">
        <f t="shared" si="11"/>
        <v>4.3599027777777772</v>
      </c>
    </row>
    <row r="146" spans="1:7" x14ac:dyDescent="0.25">
      <c r="A146" s="1">
        <f>'[1]K4 Kjærgaard'!F148</f>
        <v>44248</v>
      </c>
      <c r="B146" s="6">
        <f t="shared" si="9"/>
        <v>52</v>
      </c>
      <c r="C146" s="3">
        <f>'[1]K4 Kjærgaard'!G148</f>
        <v>4.4915833333333337</v>
      </c>
      <c r="D146" s="4"/>
      <c r="E146" s="2">
        <f t="shared" si="8"/>
        <v>4.4915833333333337</v>
      </c>
      <c r="F146" s="9">
        <f t="shared" si="10"/>
        <v>449.15833333333336</v>
      </c>
      <c r="G146" s="8">
        <f t="shared" si="11"/>
        <v>4.4039791666666668</v>
      </c>
    </row>
    <row r="147" spans="1:7" x14ac:dyDescent="0.25">
      <c r="A147" s="1">
        <f>'[1]K4 Kjærgaard'!F149</f>
        <v>44249</v>
      </c>
      <c r="B147" s="6">
        <f t="shared" si="9"/>
        <v>53</v>
      </c>
      <c r="C147" s="3">
        <f>'[1]K4 Kjærgaard'!G149</f>
        <v>4.4914999999999994</v>
      </c>
      <c r="D147" s="4"/>
      <c r="E147" s="2">
        <f t="shared" si="8"/>
        <v>4.4914999999999994</v>
      </c>
      <c r="F147" s="9">
        <f t="shared" si="10"/>
        <v>449.14999999999992</v>
      </c>
      <c r="G147" s="8">
        <f t="shared" si="11"/>
        <v>4.4519583333333328</v>
      </c>
    </row>
    <row r="148" spans="1:7" x14ac:dyDescent="0.25">
      <c r="A148" s="1">
        <f>'[1]K4 Kjærgaard'!F150</f>
        <v>44250</v>
      </c>
      <c r="B148" s="6">
        <f t="shared" si="9"/>
        <v>54</v>
      </c>
      <c r="C148" s="3">
        <f>'[1]K4 Kjærgaard'!G150</f>
        <v>4.4971666666666659</v>
      </c>
      <c r="D148" s="4"/>
      <c r="E148" s="2">
        <f t="shared" si="8"/>
        <v>4.4971666666666659</v>
      </c>
      <c r="F148" s="9">
        <f t="shared" si="10"/>
        <v>449.71666666666658</v>
      </c>
      <c r="G148" s="8">
        <f t="shared" si="11"/>
        <v>4.4588749999999999</v>
      </c>
    </row>
    <row r="149" spans="1:7" x14ac:dyDescent="0.25">
      <c r="A149" s="1">
        <f>'[1]K4 Kjærgaard'!F151</f>
        <v>44251</v>
      </c>
      <c r="B149" s="6">
        <f t="shared" si="9"/>
        <v>55</v>
      </c>
      <c r="C149" s="3">
        <f>'[1]K4 Kjærgaard'!G151</f>
        <v>4.4996250000000009</v>
      </c>
      <c r="D149" s="4"/>
      <c r="E149" s="2">
        <f t="shared" si="8"/>
        <v>4.4996250000000009</v>
      </c>
      <c r="F149" s="9">
        <f t="shared" si="10"/>
        <v>449.96250000000009</v>
      </c>
      <c r="G149" s="8">
        <f t="shared" si="11"/>
        <v>4.496863095238095</v>
      </c>
    </row>
    <row r="150" spans="1:7" x14ac:dyDescent="0.25">
      <c r="A150" s="1">
        <f>'[1]K4 Kjærgaard'!F152</f>
        <v>44252</v>
      </c>
      <c r="B150" s="6">
        <f t="shared" si="9"/>
        <v>56</v>
      </c>
      <c r="C150" s="3">
        <f>'[1]K4 Kjærgaard'!G152</f>
        <v>4.4975833333333322</v>
      </c>
      <c r="D150" s="4"/>
      <c r="E150" s="2">
        <f t="shared" si="8"/>
        <v>4.4975833333333322</v>
      </c>
      <c r="F150" s="9">
        <f t="shared" si="10"/>
        <v>449.75833333333321</v>
      </c>
      <c r="G150" s="8">
        <f t="shared" si="11"/>
        <v>4.4986428571428565</v>
      </c>
    </row>
    <row r="151" spans="1:7" x14ac:dyDescent="0.25">
      <c r="A151" s="1">
        <f>'[1]K4 Kjærgaard'!F153</f>
        <v>44253</v>
      </c>
      <c r="B151" s="6">
        <f t="shared" si="9"/>
        <v>57</v>
      </c>
      <c r="C151" s="3">
        <f>'[1]K4 Kjærgaard'!G153</f>
        <v>4.500375</v>
      </c>
      <c r="D151" s="4"/>
      <c r="E151" s="2">
        <f t="shared" si="8"/>
        <v>4.500375</v>
      </c>
      <c r="F151" s="9">
        <f t="shared" si="10"/>
        <v>450.03750000000002</v>
      </c>
      <c r="G151" s="8">
        <f t="shared" si="11"/>
        <v>4.4999166666666657</v>
      </c>
    </row>
    <row r="152" spans="1:7" x14ac:dyDescent="0.25">
      <c r="A152" s="1">
        <f>'[1]K4 Kjærgaard'!F154</f>
        <v>44254</v>
      </c>
      <c r="B152" s="6">
        <f t="shared" si="9"/>
        <v>58</v>
      </c>
      <c r="C152" s="3">
        <f>'[1]K4 Kjærgaard'!G154</f>
        <v>4.500208333333334</v>
      </c>
      <c r="D152" s="4"/>
      <c r="E152" s="2">
        <f t="shared" si="8"/>
        <v>4.500208333333334</v>
      </c>
      <c r="F152" s="9">
        <f t="shared" si="10"/>
        <v>450.02083333333343</v>
      </c>
      <c r="G152" s="8">
        <f t="shared" si="11"/>
        <v>4.500434523809524</v>
      </c>
    </row>
    <row r="153" spans="1:7" x14ac:dyDescent="0.25">
      <c r="A153" s="1">
        <f>'[1]K4 Kjærgaard'!F155</f>
        <v>44255</v>
      </c>
      <c r="B153" s="6">
        <f t="shared" si="9"/>
        <v>59</v>
      </c>
      <c r="C153" s="3">
        <f>'[1]K4 Kjærgaard'!G155</f>
        <v>4.5040416666666658</v>
      </c>
      <c r="D153" s="4"/>
      <c r="E153" s="2">
        <f t="shared" si="8"/>
        <v>4.5040416666666658</v>
      </c>
      <c r="F153" s="9">
        <f t="shared" si="10"/>
        <v>450.40416666666658</v>
      </c>
      <c r="G153" s="8">
        <f t="shared" si="11"/>
        <v>4.5000654761904766</v>
      </c>
    </row>
    <row r="154" spans="1:7" x14ac:dyDescent="0.25">
      <c r="A154" s="1">
        <f>'[1]K4 Kjærgaard'!F156</f>
        <v>44256</v>
      </c>
      <c r="B154" s="6">
        <f t="shared" si="9"/>
        <v>60</v>
      </c>
      <c r="C154" s="3">
        <f>'[1]K4 Kjærgaard'!G156</f>
        <v>4.5004166666666654</v>
      </c>
      <c r="D154" s="4"/>
      <c r="E154" s="2">
        <f t="shared" si="8"/>
        <v>4.5004166666666654</v>
      </c>
      <c r="F154" s="9">
        <f t="shared" si="10"/>
        <v>450.04166666666652</v>
      </c>
      <c r="G154" s="8">
        <f t="shared" si="11"/>
        <v>4.4938333333333338</v>
      </c>
    </row>
    <row r="155" spans="1:7" x14ac:dyDescent="0.25">
      <c r="A155" s="1">
        <f>'[1]K4 Kjærgaard'!F157</f>
        <v>44257</v>
      </c>
      <c r="B155" s="6">
        <f t="shared" si="9"/>
        <v>61</v>
      </c>
      <c r="C155" s="3">
        <f>'[1]K4 Kjærgaard'!G157</f>
        <v>4.5007916666666672</v>
      </c>
      <c r="D155" s="4"/>
      <c r="E155" s="2">
        <f t="shared" si="8"/>
        <v>4.5007916666666672</v>
      </c>
      <c r="F155" s="9">
        <f t="shared" si="10"/>
        <v>450.07916666666671</v>
      </c>
      <c r="G155" s="8">
        <f t="shared" si="11"/>
        <v>4.4643392857142858</v>
      </c>
    </row>
    <row r="156" spans="1:7" x14ac:dyDescent="0.25">
      <c r="A156" s="1">
        <f>'[1]K4 Kjærgaard'!F158</f>
        <v>44258</v>
      </c>
      <c r="B156" s="6">
        <f t="shared" si="9"/>
        <v>62</v>
      </c>
      <c r="C156" s="3">
        <f>'[1]K4 Kjærgaard'!G158</f>
        <v>4.497041666666667</v>
      </c>
      <c r="D156" s="4"/>
      <c r="E156" s="2">
        <f t="shared" si="8"/>
        <v>4.497041666666667</v>
      </c>
      <c r="F156" s="9">
        <f t="shared" si="10"/>
        <v>449.70416666666671</v>
      </c>
      <c r="G156" s="8">
        <f t="shared" si="11"/>
        <v>4.4341250000000008</v>
      </c>
    </row>
    <row r="157" spans="1:7" x14ac:dyDescent="0.25">
      <c r="A157" s="1">
        <f>'[1]K4 Kjærgaard'!F159</f>
        <v>44259</v>
      </c>
      <c r="B157" s="6">
        <f t="shared" si="9"/>
        <v>63</v>
      </c>
      <c r="C157" s="3">
        <f>'[1]K4 Kjærgaard'!G159</f>
        <v>4.4539583333333335</v>
      </c>
      <c r="D157" s="4"/>
      <c r="E157" s="2">
        <f t="shared" si="8"/>
        <v>4.4539583333333335</v>
      </c>
      <c r="F157" s="9">
        <f t="shared" si="10"/>
        <v>445.39583333333337</v>
      </c>
      <c r="G157" s="8">
        <f t="shared" si="11"/>
        <v>4.402857142857143</v>
      </c>
    </row>
    <row r="158" spans="1:7" x14ac:dyDescent="0.25">
      <c r="A158" s="1">
        <f>'[1]K4 Kjærgaard'!F160</f>
        <v>44260</v>
      </c>
      <c r="B158" s="6">
        <f t="shared" si="9"/>
        <v>64</v>
      </c>
      <c r="C158" s="3">
        <f>'[1]K4 Kjærgaard'!G160</f>
        <v>4.293916666666667</v>
      </c>
      <c r="D158" s="4"/>
      <c r="E158" s="2">
        <f t="shared" si="8"/>
        <v>4.293916666666667</v>
      </c>
      <c r="F158" s="9">
        <f t="shared" si="10"/>
        <v>429.39166666666671</v>
      </c>
      <c r="G158" s="8">
        <f t="shared" si="11"/>
        <v>4.3575297619047628</v>
      </c>
    </row>
    <row r="159" spans="1:7" x14ac:dyDescent="0.25">
      <c r="A159" s="1">
        <f>'[1]K4 Kjærgaard'!F161</f>
        <v>44261</v>
      </c>
      <c r="B159" s="6">
        <f t="shared" si="9"/>
        <v>65</v>
      </c>
      <c r="C159" s="3">
        <f>'[1]K4 Kjærgaard'!G161</f>
        <v>4.288708333333334</v>
      </c>
      <c r="D159" s="4"/>
      <c r="E159" s="2">
        <f t="shared" si="8"/>
        <v>4.288708333333334</v>
      </c>
      <c r="F159" s="9">
        <f t="shared" si="10"/>
        <v>428.87083333333339</v>
      </c>
      <c r="G159" s="8">
        <f t="shared" si="11"/>
        <v>4.2533750000000001</v>
      </c>
    </row>
    <row r="160" spans="1:7" x14ac:dyDescent="0.25">
      <c r="A160" s="1">
        <f>'[1]K4 Kjærgaard'!F162</f>
        <v>44262</v>
      </c>
      <c r="B160" s="6">
        <f t="shared" si="9"/>
        <v>66</v>
      </c>
      <c r="C160" s="3">
        <f>'[1]K4 Kjærgaard'!G162</f>
        <v>4.285166666666667</v>
      </c>
      <c r="D160" s="4"/>
      <c r="E160" s="2">
        <f t="shared" si="8"/>
        <v>4.285166666666667</v>
      </c>
      <c r="F160" s="9">
        <f t="shared" si="10"/>
        <v>428.51666666666671</v>
      </c>
      <c r="G160" s="8">
        <f t="shared" si="11"/>
        <v>4.0932738095238097</v>
      </c>
    </row>
    <row r="161" spans="1:7" x14ac:dyDescent="0.25">
      <c r="A161" s="1">
        <f>'[1]K4 Kjærgaard'!F163</f>
        <v>44263</v>
      </c>
      <c r="B161" s="6">
        <f t="shared" si="9"/>
        <v>67</v>
      </c>
      <c r="C161" s="3">
        <f>'[1]K4 Kjærgaard'!G163</f>
        <v>4.1831250000000013</v>
      </c>
      <c r="D161" s="4"/>
      <c r="E161" s="2">
        <f t="shared" si="8"/>
        <v>4.1831250000000013</v>
      </c>
      <c r="F161" s="9">
        <f t="shared" si="10"/>
        <v>418.31250000000011</v>
      </c>
      <c r="G161" s="8">
        <f t="shared" si="11"/>
        <v>3.9047500000000004</v>
      </c>
    </row>
    <row r="162" spans="1:7" x14ac:dyDescent="0.25">
      <c r="A162" s="1">
        <f>'[1]K4 Kjærgaard'!F164</f>
        <v>44264</v>
      </c>
      <c r="B162" s="6">
        <f t="shared" si="9"/>
        <v>68</v>
      </c>
      <c r="C162" s="3">
        <f>'[1]K4 Kjærgaard'!G164</f>
        <v>3.7717083333333341</v>
      </c>
      <c r="D162" s="4"/>
      <c r="E162" s="2">
        <f t="shared" si="8"/>
        <v>3.7717083333333341</v>
      </c>
      <c r="F162" s="9">
        <f t="shared" si="10"/>
        <v>377.17083333333341</v>
      </c>
      <c r="G162" s="8">
        <f t="shared" si="11"/>
        <v>3.7388333333333335</v>
      </c>
    </row>
    <row r="163" spans="1:7" x14ac:dyDescent="0.25">
      <c r="A163" s="1">
        <f>'[1]K4 Kjærgaard'!F165</f>
        <v>44265</v>
      </c>
      <c r="B163" s="6">
        <f t="shared" si="9"/>
        <v>69</v>
      </c>
      <c r="C163" s="3">
        <f>'[1]K4 Kjærgaard'!G165</f>
        <v>3.3763333333333332</v>
      </c>
      <c r="D163" s="4"/>
      <c r="E163" s="2">
        <f t="shared" si="8"/>
        <v>3.3763333333333332</v>
      </c>
      <c r="F163" s="9">
        <f t="shared" si="10"/>
        <v>337.63333333333333</v>
      </c>
      <c r="G163" s="8">
        <f t="shared" si="11"/>
        <v>3.5735952380952383</v>
      </c>
    </row>
    <row r="164" spans="1:7" x14ac:dyDescent="0.25">
      <c r="A164" s="1">
        <f>'[1]K4 Kjærgaard'!F166</f>
        <v>44266</v>
      </c>
      <c r="B164" s="6">
        <f t="shared" si="9"/>
        <v>70</v>
      </c>
      <c r="C164" s="3">
        <f>'[1]K4 Kjærgaard'!G166</f>
        <v>3.1342916666666665</v>
      </c>
      <c r="D164" s="4"/>
      <c r="E164" s="2">
        <f t="shared" si="8"/>
        <v>3.1342916666666665</v>
      </c>
      <c r="F164" s="9">
        <f t="shared" si="10"/>
        <v>313.42916666666667</v>
      </c>
      <c r="G164" s="8">
        <f t="shared" si="11"/>
        <v>3.4082380952380951</v>
      </c>
    </row>
    <row r="165" spans="1:7" x14ac:dyDescent="0.25">
      <c r="A165" s="1">
        <f>'[1]K4 Kjærgaard'!F167</f>
        <v>44267</v>
      </c>
      <c r="B165" s="6">
        <f t="shared" si="9"/>
        <v>71</v>
      </c>
      <c r="C165" s="3">
        <f>'[1]K4 Kjærgaard'!G167</f>
        <v>3.1325000000000003</v>
      </c>
      <c r="D165" s="4"/>
      <c r="E165" s="2">
        <f t="shared" si="8"/>
        <v>3.1325000000000003</v>
      </c>
      <c r="F165" s="9">
        <f t="shared" si="10"/>
        <v>313.25</v>
      </c>
      <c r="G165" s="8">
        <f t="shared" si="11"/>
        <v>3.257744047619048</v>
      </c>
    </row>
    <row r="166" spans="1:7" x14ac:dyDescent="0.25">
      <c r="A166" s="1">
        <f>'[1]K4 Kjærgaard'!F168</f>
        <v>44268</v>
      </c>
      <c r="B166" s="6">
        <f t="shared" si="9"/>
        <v>72</v>
      </c>
      <c r="C166" s="3">
        <f>'[1]K4 Kjærgaard'!G168</f>
        <v>3.1320416666666673</v>
      </c>
      <c r="D166" s="4"/>
      <c r="E166" s="2">
        <f t="shared" si="8"/>
        <v>3.1320416666666673</v>
      </c>
      <c r="F166" s="9">
        <f t="shared" si="10"/>
        <v>313.20416666666671</v>
      </c>
      <c r="G166" s="8">
        <f t="shared" si="11"/>
        <v>3.165488095238095</v>
      </c>
    </row>
    <row r="167" spans="1:7" x14ac:dyDescent="0.25">
      <c r="A167" s="1">
        <f>'[1]K4 Kjærgaard'!F169</f>
        <v>44269</v>
      </c>
      <c r="B167" s="6">
        <f t="shared" si="9"/>
        <v>73</v>
      </c>
      <c r="C167" s="3">
        <f>'[1]K4 Kjærgaard'!G169</f>
        <v>3.1276666666666664</v>
      </c>
      <c r="D167" s="4"/>
      <c r="E167" s="2">
        <f t="shared" si="8"/>
        <v>3.1276666666666664</v>
      </c>
      <c r="F167" s="9">
        <f t="shared" si="10"/>
        <v>312.76666666666665</v>
      </c>
      <c r="G167" s="8">
        <f t="shared" si="11"/>
        <v>3.1296964285714286</v>
      </c>
    </row>
    <row r="168" spans="1:7" x14ac:dyDescent="0.25">
      <c r="A168" s="1">
        <f>'[1]K4 Kjærgaard'!F170</f>
        <v>44270</v>
      </c>
      <c r="B168" s="6">
        <f t="shared" si="9"/>
        <v>74</v>
      </c>
      <c r="C168" s="3">
        <f>'[1]K4 Kjærgaard'!G170</f>
        <v>3.129666666666667</v>
      </c>
      <c r="D168" s="4"/>
      <c r="E168" s="2">
        <f t="shared" si="8"/>
        <v>3.129666666666667</v>
      </c>
      <c r="F168" s="9">
        <f t="shared" si="10"/>
        <v>312.9666666666667</v>
      </c>
      <c r="G168" s="8">
        <f t="shared" si="11"/>
        <v>3.1103511904761905</v>
      </c>
    </row>
    <row r="169" spans="1:7" x14ac:dyDescent="0.25">
      <c r="A169" s="1">
        <f>'[1]K4 Kjærgaard'!F171</f>
        <v>44271</v>
      </c>
      <c r="B169" s="6">
        <f t="shared" si="9"/>
        <v>75</v>
      </c>
      <c r="C169" s="3">
        <f>'[1]K4 Kjærgaard'!G171</f>
        <v>3.1259166666666656</v>
      </c>
      <c r="D169" s="4"/>
      <c r="E169" s="2">
        <f t="shared" si="8"/>
        <v>3.1259166666666656</v>
      </c>
      <c r="F169" s="9">
        <f t="shared" si="10"/>
        <v>312.59166666666658</v>
      </c>
      <c r="G169" s="8">
        <f t="shared" si="11"/>
        <v>3.0344821428571427</v>
      </c>
    </row>
    <row r="170" spans="1:7" x14ac:dyDescent="0.25">
      <c r="A170" s="1">
        <f>'[1]K4 Kjærgaard'!F172</f>
        <v>44272</v>
      </c>
      <c r="B170" s="6">
        <f t="shared" si="9"/>
        <v>76</v>
      </c>
      <c r="C170" s="3">
        <f>'[1]K4 Kjærgaard'!G172</f>
        <v>3.1257916666666667</v>
      </c>
      <c r="D170" s="4"/>
      <c r="E170" s="2">
        <f t="shared" si="8"/>
        <v>3.1257916666666667</v>
      </c>
      <c r="F170" s="9">
        <f t="shared" si="10"/>
        <v>312.57916666666665</v>
      </c>
      <c r="G170" s="8">
        <f t="shared" si="11"/>
        <v>2.8983273809523808</v>
      </c>
    </row>
    <row r="171" spans="1:7" x14ac:dyDescent="0.25">
      <c r="A171" s="1">
        <f>'[1]K4 Kjærgaard'!F173</f>
        <v>44273</v>
      </c>
      <c r="B171" s="6">
        <f t="shared" si="9"/>
        <v>77</v>
      </c>
      <c r="C171" s="3">
        <f>'[1]K4 Kjærgaard'!G173</f>
        <v>2.998875</v>
      </c>
      <c r="D171" s="4"/>
      <c r="E171" s="2">
        <f t="shared" si="8"/>
        <v>2.998875</v>
      </c>
      <c r="F171" s="9">
        <f t="shared" si="10"/>
        <v>299.88749999999999</v>
      </c>
      <c r="G171" s="8">
        <f t="shared" si="11"/>
        <v>2.7297440476190475</v>
      </c>
    </row>
    <row r="172" spans="1:7" x14ac:dyDescent="0.25">
      <c r="A172" s="1">
        <f>'[1]K4 Kjærgaard'!F174</f>
        <v>44274</v>
      </c>
      <c r="B172" s="6">
        <f t="shared" si="9"/>
        <v>78</v>
      </c>
      <c r="C172" s="3">
        <f>'[1]K4 Kjærgaard'!G174</f>
        <v>2.6014166666666667</v>
      </c>
      <c r="D172" s="4"/>
      <c r="E172" s="2">
        <f t="shared" si="8"/>
        <v>2.6014166666666667</v>
      </c>
      <c r="F172" s="9">
        <f t="shared" si="10"/>
        <v>260.14166666666665</v>
      </c>
      <c r="G172" s="8">
        <f t="shared" si="11"/>
        <v>2.5603392857142855</v>
      </c>
    </row>
    <row r="173" spans="1:7" x14ac:dyDescent="0.25">
      <c r="A173" s="1">
        <f>'[1]K4 Kjærgaard'!F175</f>
        <v>44275</v>
      </c>
      <c r="B173" s="6">
        <f t="shared" si="9"/>
        <v>79</v>
      </c>
      <c r="C173" s="3">
        <f>'[1]K4 Kjærgaard'!G175</f>
        <v>2.1789583333333336</v>
      </c>
      <c r="D173" s="4"/>
      <c r="E173" s="2">
        <f t="shared" si="8"/>
        <v>2.1789583333333336</v>
      </c>
      <c r="F173" s="9">
        <f t="shared" si="10"/>
        <v>217.89583333333334</v>
      </c>
      <c r="G173" s="8">
        <f t="shared" si="11"/>
        <v>2.3705535714285717</v>
      </c>
    </row>
    <row r="174" spans="1:7" x14ac:dyDescent="0.25">
      <c r="A174" s="1">
        <f>'[1]K4 Kjærgaard'!F176</f>
        <v>44276</v>
      </c>
      <c r="B174" s="6">
        <f t="shared" si="9"/>
        <v>80</v>
      </c>
      <c r="C174" s="3">
        <f>'[1]K4 Kjærgaard'!G176</f>
        <v>1.9475833333333334</v>
      </c>
      <c r="D174" s="4"/>
      <c r="E174" s="2">
        <f t="shared" si="8"/>
        <v>1.9475833333333334</v>
      </c>
      <c r="F174" s="9">
        <f t="shared" si="10"/>
        <v>194.75833333333335</v>
      </c>
      <c r="G174" s="8">
        <f t="shared" si="11"/>
        <v>2.1816309523809529</v>
      </c>
    </row>
    <row r="175" spans="1:7" x14ac:dyDescent="0.25">
      <c r="A175" s="1">
        <f>'[1]K4 Kjærgaard'!F177</f>
        <v>44277</v>
      </c>
      <c r="B175" s="6">
        <f t="shared" si="9"/>
        <v>81</v>
      </c>
      <c r="C175" s="3">
        <f>'[1]K4 Kjærgaard'!G177</f>
        <v>1.9438333333333331</v>
      </c>
      <c r="D175" s="4"/>
      <c r="E175" s="2">
        <f t="shared" si="8"/>
        <v>1.9438333333333331</v>
      </c>
      <c r="F175" s="9">
        <f t="shared" si="10"/>
        <v>194.3833333333333</v>
      </c>
      <c r="G175" s="8">
        <f t="shared" si="11"/>
        <v>2.0105416666666671</v>
      </c>
    </row>
    <row r="176" spans="1:7" x14ac:dyDescent="0.25">
      <c r="A176" s="1">
        <f>'[1]K4 Kjærgaard'!F178</f>
        <v>44278</v>
      </c>
      <c r="B176" s="6">
        <f t="shared" si="9"/>
        <v>82</v>
      </c>
      <c r="C176" s="3">
        <f>'[1]K4 Kjærgaard'!G178</f>
        <v>1.7974166666666662</v>
      </c>
      <c r="D176" s="4"/>
      <c r="E176" s="2">
        <f t="shared" si="8"/>
        <v>1.7974166666666662</v>
      </c>
      <c r="F176" s="9">
        <f t="shared" si="10"/>
        <v>179.74166666666662</v>
      </c>
      <c r="G176" s="8">
        <f t="shared" si="11"/>
        <v>1.9067321428571429</v>
      </c>
    </row>
    <row r="177" spans="1:7" x14ac:dyDescent="0.25">
      <c r="A177" s="1">
        <f>'[1]K4 Kjærgaard'!F179</f>
        <v>44279</v>
      </c>
      <c r="B177" s="6">
        <f t="shared" si="9"/>
        <v>83</v>
      </c>
      <c r="C177" s="3">
        <f>'[1]K4 Kjærgaard'!G179</f>
        <v>1.8033333333333337</v>
      </c>
      <c r="D177" s="4"/>
      <c r="E177" s="2">
        <f t="shared" si="8"/>
        <v>1.8033333333333337</v>
      </c>
      <c r="F177" s="9">
        <f t="shared" si="10"/>
        <v>180.33333333333337</v>
      </c>
      <c r="G177" s="8">
        <f t="shared" si="11"/>
        <v>1.8643809523809522</v>
      </c>
    </row>
    <row r="178" spans="1:7" x14ac:dyDescent="0.25">
      <c r="A178" s="1">
        <f>'[1]K4 Kjærgaard'!F180</f>
        <v>44280</v>
      </c>
      <c r="B178" s="6">
        <f t="shared" si="9"/>
        <v>84</v>
      </c>
      <c r="C178" s="3">
        <f>'[1]K4 Kjærgaard'!G180</f>
        <v>1.8012500000000002</v>
      </c>
      <c r="D178" s="4"/>
      <c r="E178" s="2">
        <f t="shared" si="8"/>
        <v>1.8012500000000002</v>
      </c>
      <c r="F178" s="9">
        <f t="shared" si="10"/>
        <v>180.12500000000003</v>
      </c>
      <c r="G178" s="8">
        <f t="shared" si="11"/>
        <v>1.8663095238095238</v>
      </c>
    </row>
    <row r="179" spans="1:7" x14ac:dyDescent="0.25">
      <c r="A179" s="1">
        <f>'[1]K4 Kjærgaard'!F181</f>
        <v>44281</v>
      </c>
      <c r="B179" s="6">
        <f t="shared" si="9"/>
        <v>85</v>
      </c>
      <c r="C179" s="3">
        <f>'[1]K4 Kjærgaard'!G181</f>
        <v>1.8747500000000004</v>
      </c>
      <c r="D179" s="4"/>
      <c r="E179" s="2">
        <f t="shared" si="8"/>
        <v>1.8747500000000004</v>
      </c>
      <c r="F179" s="9">
        <f t="shared" si="10"/>
        <v>187.47500000000002</v>
      </c>
      <c r="G179" s="8">
        <f t="shared" si="11"/>
        <v>1.8704107142857143</v>
      </c>
    </row>
    <row r="180" spans="1:7" x14ac:dyDescent="0.25">
      <c r="A180" s="1">
        <f>'[1]K4 Kjærgaard'!F182</f>
        <v>44282</v>
      </c>
      <c r="B180" s="6">
        <f t="shared" si="9"/>
        <v>86</v>
      </c>
      <c r="C180" s="3">
        <f>'[1]K4 Kjærgaard'!G182</f>
        <v>1.8825000000000003</v>
      </c>
      <c r="D180" s="4"/>
      <c r="E180" s="2">
        <f t="shared" si="8"/>
        <v>1.8825000000000003</v>
      </c>
      <c r="F180" s="9">
        <f t="shared" si="10"/>
        <v>188.25000000000003</v>
      </c>
      <c r="G180" s="8">
        <f t="shared" si="11"/>
        <v>1.905375</v>
      </c>
    </row>
    <row r="181" spans="1:7" x14ac:dyDescent="0.25">
      <c r="A181" s="1">
        <f>'[1]K4 Kjærgaard'!F183</f>
        <v>44283</v>
      </c>
      <c r="B181" s="6">
        <f t="shared" si="9"/>
        <v>87</v>
      </c>
      <c r="C181" s="3">
        <f>'[1]K4 Kjærgaard'!G183</f>
        <v>1.9610833333333331</v>
      </c>
      <c r="D181" s="4"/>
      <c r="E181" s="2">
        <f t="shared" si="8"/>
        <v>1.9610833333333331</v>
      </c>
      <c r="F181" s="9">
        <f t="shared" si="10"/>
        <v>196.10833333333332</v>
      </c>
      <c r="G181" s="8">
        <f t="shared" si="11"/>
        <v>1.9463511904761905</v>
      </c>
    </row>
    <row r="182" spans="1:7" x14ac:dyDescent="0.25">
      <c r="A182" s="1">
        <f>'[1]K4 Kjærgaard'!F184</f>
        <v>44284</v>
      </c>
      <c r="B182" s="6">
        <f t="shared" si="9"/>
        <v>88</v>
      </c>
      <c r="C182" s="3">
        <f>'[1]K4 Kjærgaard'!G184</f>
        <v>1.9725416666666666</v>
      </c>
      <c r="D182" s="4"/>
      <c r="E182" s="2">
        <f t="shared" si="8"/>
        <v>1.9725416666666666</v>
      </c>
      <c r="F182" s="9">
        <f t="shared" si="10"/>
        <v>197.25416666666666</v>
      </c>
      <c r="G182" s="8">
        <f t="shared" si="11"/>
        <v>1.9870357142857142</v>
      </c>
    </row>
    <row r="183" spans="1:7" x14ac:dyDescent="0.25">
      <c r="A183" s="1">
        <f>'[1]K4 Kjærgaard'!F185</f>
        <v>44285</v>
      </c>
      <c r="B183" s="6">
        <f t="shared" si="9"/>
        <v>89</v>
      </c>
      <c r="C183" s="3">
        <f>'[1]K4 Kjærgaard'!G185</f>
        <v>2.0421666666666671</v>
      </c>
      <c r="D183" s="4"/>
      <c r="E183" s="2">
        <f t="shared" si="8"/>
        <v>2.0421666666666671</v>
      </c>
      <c r="F183" s="9">
        <f t="shared" si="10"/>
        <v>204.21666666666673</v>
      </c>
      <c r="G183" s="8">
        <f t="shared" si="11"/>
        <v>2.0221726190476188</v>
      </c>
    </row>
    <row r="184" spans="1:7" x14ac:dyDescent="0.25">
      <c r="A184" s="1">
        <f>'[1]K4 Kjærgaard'!F186</f>
        <v>44286</v>
      </c>
      <c r="B184" s="6">
        <f t="shared" si="9"/>
        <v>90</v>
      </c>
      <c r="C184" s="3">
        <f>'[1]K4 Kjærgaard'!G186</f>
        <v>2.0901666666666663</v>
      </c>
      <c r="D184" s="4"/>
      <c r="E184" s="2">
        <f t="shared" si="8"/>
        <v>2.0901666666666663</v>
      </c>
      <c r="F184" s="9">
        <f t="shared" si="10"/>
        <v>209.01666666666662</v>
      </c>
      <c r="G184" s="8">
        <f t="shared" si="11"/>
        <v>2.0581011904761906</v>
      </c>
    </row>
    <row r="185" spans="1:7" x14ac:dyDescent="0.25">
      <c r="A185" s="1">
        <f>'[1]K4 Kjærgaard'!F187</f>
        <v>44287</v>
      </c>
      <c r="B185" s="6">
        <f t="shared" si="9"/>
        <v>91</v>
      </c>
      <c r="C185" s="3">
        <f>'[1]K4 Kjærgaard'!G187</f>
        <v>2.086041666666667</v>
      </c>
      <c r="D185" s="4"/>
      <c r="E185" s="2">
        <f t="shared" si="8"/>
        <v>2.086041666666667</v>
      </c>
      <c r="F185" s="9">
        <f t="shared" si="10"/>
        <v>208.60416666666671</v>
      </c>
      <c r="G185" s="8">
        <f t="shared" si="11"/>
        <v>2.0828214285714286</v>
      </c>
    </row>
    <row r="186" spans="1:7" x14ac:dyDescent="0.25">
      <c r="A186" s="1">
        <f>'[1]K4 Kjærgaard'!F188</f>
        <v>44288</v>
      </c>
      <c r="B186" s="6">
        <f t="shared" si="9"/>
        <v>92</v>
      </c>
      <c r="C186" s="3">
        <f>'[1]K4 Kjærgaard'!G188</f>
        <v>2.1207083333333334</v>
      </c>
      <c r="D186" s="4"/>
      <c r="E186" s="2">
        <f t="shared" si="8"/>
        <v>2.1207083333333334</v>
      </c>
      <c r="F186" s="9">
        <f t="shared" si="10"/>
        <v>212.07083333333335</v>
      </c>
      <c r="G186" s="8">
        <f t="shared" si="11"/>
        <v>2.1205595238095234</v>
      </c>
    </row>
    <row r="187" spans="1:7" x14ac:dyDescent="0.25">
      <c r="A187" s="1">
        <f>'[1]K4 Kjærgaard'!F189</f>
        <v>44289</v>
      </c>
      <c r="B187" s="6">
        <f t="shared" si="9"/>
        <v>93</v>
      </c>
      <c r="C187" s="3">
        <f>'[1]K4 Kjærgaard'!G189</f>
        <v>2.1339999999999999</v>
      </c>
      <c r="D187" s="4"/>
      <c r="E187" s="2">
        <f t="shared" si="8"/>
        <v>2.1339999999999999</v>
      </c>
      <c r="F187" s="9">
        <f t="shared" si="10"/>
        <v>213.39999999999998</v>
      </c>
      <c r="G187" s="8">
        <f t="shared" si="11"/>
        <v>2.1568928571428567</v>
      </c>
    </row>
    <row r="188" spans="1:7" x14ac:dyDescent="0.25">
      <c r="A188" s="1">
        <f>'[1]K4 Kjærgaard'!F190</f>
        <v>44290</v>
      </c>
      <c r="B188" s="6">
        <f t="shared" si="9"/>
        <v>94</v>
      </c>
      <c r="C188" s="3">
        <f>'[1]K4 Kjærgaard'!G190</f>
        <v>2.134125</v>
      </c>
      <c r="D188" s="4"/>
      <c r="E188" s="2">
        <f t="shared" si="8"/>
        <v>2.134125</v>
      </c>
      <c r="F188" s="9">
        <f t="shared" si="10"/>
        <v>213.41249999999999</v>
      </c>
      <c r="G188" s="8">
        <f t="shared" si="11"/>
        <v>2.1884464285714285</v>
      </c>
    </row>
    <row r="189" spans="1:7" x14ac:dyDescent="0.25">
      <c r="A189" s="1">
        <f>'[1]K4 Kjærgaard'!F191</f>
        <v>44291</v>
      </c>
      <c r="B189" s="6">
        <f t="shared" si="9"/>
        <v>95</v>
      </c>
      <c r="C189" s="3">
        <f>'[1]K4 Kjærgaard'!G191</f>
        <v>2.2367083333333331</v>
      </c>
      <c r="D189" s="4"/>
      <c r="E189" s="2">
        <f t="shared" si="8"/>
        <v>2.2367083333333331</v>
      </c>
      <c r="F189" s="9">
        <f t="shared" si="10"/>
        <v>223.67083333333332</v>
      </c>
      <c r="G189" s="8">
        <f t="shared" si="11"/>
        <v>2.2209761904761907</v>
      </c>
    </row>
    <row r="190" spans="1:7" x14ac:dyDescent="0.25">
      <c r="A190" s="1">
        <f>'[1]K4 Kjærgaard'!F192</f>
        <v>44292</v>
      </c>
      <c r="B190" s="6">
        <f t="shared" si="9"/>
        <v>96</v>
      </c>
      <c r="C190" s="3">
        <f>'[1]K4 Kjærgaard'!G192</f>
        <v>2.2965000000000004</v>
      </c>
      <c r="D190" s="4"/>
      <c r="E190" s="2">
        <f t="shared" si="8"/>
        <v>2.2965000000000004</v>
      </c>
      <c r="F190" s="9">
        <f t="shared" si="10"/>
        <v>229.65000000000003</v>
      </c>
      <c r="G190" s="8">
        <f t="shared" si="11"/>
        <v>2.2578988095238097</v>
      </c>
    </row>
    <row r="191" spans="1:7" x14ac:dyDescent="0.25">
      <c r="A191" s="1">
        <f>'[1]K4 Kjærgaard'!F193</f>
        <v>44293</v>
      </c>
      <c r="B191" s="6">
        <f t="shared" si="9"/>
        <v>97</v>
      </c>
      <c r="C191" s="3">
        <f>'[1]K4 Kjærgaard'!G193</f>
        <v>2.3110416666666671</v>
      </c>
      <c r="D191" s="4"/>
      <c r="E191" s="2">
        <f t="shared" si="8"/>
        <v>2.3110416666666671</v>
      </c>
      <c r="F191" s="9">
        <f t="shared" si="10"/>
        <v>231.10416666666671</v>
      </c>
      <c r="G191" s="8">
        <f t="shared" si="11"/>
        <v>2.2951190476190475</v>
      </c>
    </row>
    <row r="192" spans="1:7" x14ac:dyDescent="0.25">
      <c r="A192" s="1">
        <f>'[1]K4 Kjærgaard'!F194</f>
        <v>44294</v>
      </c>
      <c r="B192" s="6">
        <f t="shared" si="9"/>
        <v>98</v>
      </c>
      <c r="C192" s="3">
        <f>'[1]K4 Kjærgaard'!G194</f>
        <v>2.3137500000000002</v>
      </c>
      <c r="D192" s="4"/>
      <c r="E192" s="2">
        <f t="shared" si="8"/>
        <v>2.3137500000000002</v>
      </c>
      <c r="F192" s="9">
        <f t="shared" si="10"/>
        <v>231.37500000000003</v>
      </c>
      <c r="G192" s="8">
        <f t="shared" si="11"/>
        <v>2.3341785714285712</v>
      </c>
    </row>
    <row r="193" spans="1:7" x14ac:dyDescent="0.25">
      <c r="A193" s="1">
        <f>'[1]K4 Kjærgaard'!F195</f>
        <v>44295</v>
      </c>
      <c r="B193" s="6">
        <f t="shared" si="9"/>
        <v>99</v>
      </c>
      <c r="C193" s="3">
        <f>'[1]K4 Kjærgaard'!G195</f>
        <v>2.379166666666666</v>
      </c>
      <c r="D193" s="4"/>
      <c r="E193" s="2">
        <f t="shared" si="8"/>
        <v>2.379166666666666</v>
      </c>
      <c r="F193" s="9">
        <f t="shared" si="10"/>
        <v>237.9166666666666</v>
      </c>
      <c r="G193" s="8">
        <f t="shared" si="11"/>
        <v>2.3578690476190478</v>
      </c>
    </row>
    <row r="194" spans="1:7" x14ac:dyDescent="0.25">
      <c r="A194" s="1">
        <f>'[1]K4 Kjærgaard'!F196</f>
        <v>44296</v>
      </c>
      <c r="B194" s="6">
        <f t="shared" si="9"/>
        <v>100</v>
      </c>
      <c r="C194" s="3">
        <f>'[1]K4 Kjærgaard'!G196</f>
        <v>2.3945416666666666</v>
      </c>
      <c r="D194" s="4"/>
      <c r="E194" s="2">
        <f t="shared" ref="E194:E257" si="12">SUM(C194:D194)</f>
        <v>2.3945416666666666</v>
      </c>
      <c r="F194" s="9">
        <f t="shared" si="10"/>
        <v>239.45416666666665</v>
      </c>
      <c r="G194" s="8">
        <f t="shared" si="11"/>
        <v>2.3521726190476189</v>
      </c>
    </row>
    <row r="195" spans="1:7" x14ac:dyDescent="0.25">
      <c r="A195" s="1">
        <f>'[1]K4 Kjærgaard'!F197</f>
        <v>44297</v>
      </c>
      <c r="B195" s="6">
        <f t="shared" ref="B195:B258" si="13" xml:space="preserve"> A195- DATE(YEAR(A195), 1, 0)</f>
        <v>101</v>
      </c>
      <c r="C195" s="3">
        <f>'[1]K4 Kjærgaard'!G197</f>
        <v>2.4075416666666656</v>
      </c>
      <c r="D195" s="4"/>
      <c r="E195" s="2">
        <f t="shared" si="12"/>
        <v>2.4075416666666656</v>
      </c>
      <c r="F195" s="9">
        <f t="shared" ref="F195:F258" si="14">IF(C195="","",C195*100)</f>
        <v>240.75416666666655</v>
      </c>
      <c r="G195" s="8">
        <f t="shared" si="11"/>
        <v>2.2784999999999997</v>
      </c>
    </row>
    <row r="196" spans="1:7" x14ac:dyDescent="0.25">
      <c r="A196" s="1">
        <f>'[1]K4 Kjærgaard'!F198</f>
        <v>44298</v>
      </c>
      <c r="B196" s="6">
        <f t="shared" si="13"/>
        <v>102</v>
      </c>
      <c r="C196" s="3">
        <f>'[1]K4 Kjærgaard'!G198</f>
        <v>2.4025416666666675</v>
      </c>
      <c r="D196" s="4"/>
      <c r="E196" s="2">
        <f t="shared" si="12"/>
        <v>2.4025416666666675</v>
      </c>
      <c r="F196" s="9">
        <f t="shared" si="14"/>
        <v>240.25416666666675</v>
      </c>
      <c r="G196" s="8">
        <f t="shared" si="11"/>
        <v>2.135589285714286</v>
      </c>
    </row>
    <row r="197" spans="1:7" x14ac:dyDescent="0.25">
      <c r="A197" s="1">
        <f>'[1]K4 Kjærgaard'!F199</f>
        <v>44299</v>
      </c>
      <c r="B197" s="6">
        <f t="shared" si="13"/>
        <v>103</v>
      </c>
      <c r="C197" s="3">
        <f>'[1]K4 Kjærgaard'!G199</f>
        <v>2.2566249999999997</v>
      </c>
      <c r="D197" s="4"/>
      <c r="E197" s="2">
        <f t="shared" si="12"/>
        <v>2.2566249999999997</v>
      </c>
      <c r="F197" s="9">
        <f t="shared" si="14"/>
        <v>225.66249999999997</v>
      </c>
      <c r="G197" s="8">
        <f t="shared" si="11"/>
        <v>1.9279523809523809</v>
      </c>
    </row>
    <row r="198" spans="1:7" x14ac:dyDescent="0.25">
      <c r="A198" s="1">
        <f>'[1]K4 Kjærgaard'!F200</f>
        <v>44300</v>
      </c>
      <c r="B198" s="6">
        <f t="shared" si="13"/>
        <v>104</v>
      </c>
      <c r="C198" s="3">
        <f>'[1]K4 Kjærgaard'!G200</f>
        <v>1.795333333333333</v>
      </c>
      <c r="D198" s="4"/>
      <c r="E198" s="2">
        <f t="shared" si="12"/>
        <v>1.795333333333333</v>
      </c>
      <c r="F198" s="9">
        <f t="shared" si="14"/>
        <v>179.5333333333333</v>
      </c>
      <c r="G198" s="8">
        <f t="shared" si="11"/>
        <v>1.6953690476190475</v>
      </c>
    </row>
    <row r="199" spans="1:7" x14ac:dyDescent="0.25">
      <c r="A199" s="1">
        <f>'[1]K4 Kjærgaard'!F201</f>
        <v>44301</v>
      </c>
      <c r="B199" s="6">
        <f t="shared" si="13"/>
        <v>105</v>
      </c>
      <c r="C199" s="3">
        <f>'[1]K4 Kjærgaard'!G201</f>
        <v>1.3133750000000002</v>
      </c>
      <c r="D199" s="4"/>
      <c r="E199" s="2">
        <f t="shared" si="12"/>
        <v>1.3133750000000002</v>
      </c>
      <c r="F199" s="9">
        <f t="shared" si="14"/>
        <v>131.33750000000001</v>
      </c>
      <c r="G199" s="8">
        <f t="shared" si="11"/>
        <v>1.4618809523809522</v>
      </c>
    </row>
    <row r="200" spans="1:7" x14ac:dyDescent="0.25">
      <c r="A200" s="1">
        <f>'[1]K4 Kjærgaard'!F202</f>
        <v>44302</v>
      </c>
      <c r="B200" s="6">
        <f t="shared" si="13"/>
        <v>106</v>
      </c>
      <c r="C200" s="3">
        <f>'[1]K4 Kjærgaard'!G202</f>
        <v>0.92570833333333324</v>
      </c>
      <c r="D200" s="4"/>
      <c r="E200" s="2">
        <f t="shared" si="12"/>
        <v>0.92570833333333324</v>
      </c>
      <c r="F200" s="9">
        <f t="shared" si="14"/>
        <v>92.570833333333326</v>
      </c>
      <c r="G200" s="8">
        <f t="shared" ref="G200:G263" si="15">IF(SUM(C197:C203)=0,G199,AVERAGE(C197:C203))</f>
        <v>1.2276726190476188</v>
      </c>
    </row>
    <row r="201" spans="1:7" x14ac:dyDescent="0.25">
      <c r="A201" s="1">
        <f>'[1]K4 Kjærgaard'!F203</f>
        <v>44303</v>
      </c>
      <c r="B201" s="6">
        <f t="shared" si="13"/>
        <v>107</v>
      </c>
      <c r="C201" s="3">
        <f>'[1]K4 Kjærgaard'!G203</f>
        <v>0.76645833333333335</v>
      </c>
      <c r="D201" s="4"/>
      <c r="E201" s="2">
        <f t="shared" si="12"/>
        <v>0.76645833333333335</v>
      </c>
      <c r="F201" s="9">
        <f t="shared" si="14"/>
        <v>76.645833333333329</v>
      </c>
      <c r="G201" s="8">
        <f t="shared" si="15"/>
        <v>1.0122559523809525</v>
      </c>
    </row>
    <row r="202" spans="1:7" x14ac:dyDescent="0.25">
      <c r="A202" s="1">
        <f>'[1]K4 Kjærgaard'!F204</f>
        <v>44304</v>
      </c>
      <c r="B202" s="6">
        <f t="shared" si="13"/>
        <v>108</v>
      </c>
      <c r="C202" s="3">
        <f>'[1]K4 Kjærgaard'!G204</f>
        <v>0.77312499999999995</v>
      </c>
      <c r="D202" s="4"/>
      <c r="E202" s="2">
        <f t="shared" si="12"/>
        <v>0.77312499999999995</v>
      </c>
      <c r="F202" s="9">
        <f t="shared" si="14"/>
        <v>77.3125</v>
      </c>
      <c r="G202" s="8">
        <f t="shared" si="15"/>
        <v>0.86467261904761905</v>
      </c>
    </row>
    <row r="203" spans="1:7" x14ac:dyDescent="0.25">
      <c r="A203" s="1">
        <f>'[1]K4 Kjærgaard'!F205</f>
        <v>44305</v>
      </c>
      <c r="B203" s="6">
        <f t="shared" si="13"/>
        <v>109</v>
      </c>
      <c r="C203" s="3">
        <f>'[1]K4 Kjærgaard'!G205</f>
        <v>0.76308333333333334</v>
      </c>
      <c r="D203" s="4"/>
      <c r="E203" s="2">
        <f t="shared" si="12"/>
        <v>0.76308333333333334</v>
      </c>
      <c r="F203" s="9">
        <f t="shared" si="14"/>
        <v>76.308333333333337</v>
      </c>
      <c r="G203" s="8">
        <f t="shared" si="15"/>
        <v>0.78602976190476181</v>
      </c>
    </row>
    <row r="204" spans="1:7" x14ac:dyDescent="0.25">
      <c r="A204" s="1">
        <f>'[1]K4 Kjærgaard'!F206</f>
        <v>44306</v>
      </c>
      <c r="B204" s="6">
        <f t="shared" si="13"/>
        <v>110</v>
      </c>
      <c r="C204" s="3">
        <f>'[1]K4 Kjærgaard'!G206</f>
        <v>0.7487083333333332</v>
      </c>
      <c r="D204" s="4"/>
      <c r="E204" s="2">
        <f t="shared" si="12"/>
        <v>0.7487083333333332</v>
      </c>
      <c r="F204" s="9">
        <f t="shared" si="14"/>
        <v>74.870833333333323</v>
      </c>
      <c r="G204" s="8">
        <f t="shared" si="15"/>
        <v>0.76213095238095219</v>
      </c>
    </row>
    <row r="205" spans="1:7" x14ac:dyDescent="0.25">
      <c r="A205" s="1">
        <f>'[1]K4 Kjærgaard'!F207</f>
        <v>44307</v>
      </c>
      <c r="B205" s="6">
        <f t="shared" si="13"/>
        <v>111</v>
      </c>
      <c r="C205" s="3">
        <f>'[1]K4 Kjærgaard'!G207</f>
        <v>0.76224999999999976</v>
      </c>
      <c r="D205" s="4"/>
      <c r="E205" s="2">
        <f t="shared" si="12"/>
        <v>0.76224999999999976</v>
      </c>
      <c r="F205" s="9">
        <f t="shared" si="14"/>
        <v>76.22499999999998</v>
      </c>
      <c r="G205" s="8">
        <f t="shared" si="15"/>
        <v>0.76092857142857129</v>
      </c>
    </row>
    <row r="206" spans="1:7" x14ac:dyDescent="0.25">
      <c r="A206" s="1">
        <f>'[1]K4 Kjærgaard'!F208</f>
        <v>44308</v>
      </c>
      <c r="B206" s="6">
        <f t="shared" si="13"/>
        <v>112</v>
      </c>
      <c r="C206" s="3">
        <f>'[1]K4 Kjærgaard'!G208</f>
        <v>0.76287500000000008</v>
      </c>
      <c r="D206" s="4"/>
      <c r="E206" s="2">
        <f t="shared" si="12"/>
        <v>0.76287500000000008</v>
      </c>
      <c r="F206" s="9">
        <f t="shared" si="14"/>
        <v>76.287500000000009</v>
      </c>
      <c r="G206" s="8">
        <f t="shared" si="15"/>
        <v>0.75852380952380938</v>
      </c>
    </row>
    <row r="207" spans="1:7" x14ac:dyDescent="0.25">
      <c r="A207" s="1">
        <f>'[1]K4 Kjærgaard'!F209</f>
        <v>44309</v>
      </c>
      <c r="B207" s="6">
        <f t="shared" si="13"/>
        <v>113</v>
      </c>
      <c r="C207" s="3">
        <f>'[1]K4 Kjærgaard'!G209</f>
        <v>0.75841666666666641</v>
      </c>
      <c r="D207" s="4"/>
      <c r="E207" s="2">
        <f t="shared" si="12"/>
        <v>0.75841666666666641</v>
      </c>
      <c r="F207" s="9">
        <f t="shared" si="14"/>
        <v>75.84166666666664</v>
      </c>
      <c r="G207" s="8">
        <f t="shared" si="15"/>
        <v>0.75663095238095224</v>
      </c>
    </row>
    <row r="208" spans="1:7" x14ac:dyDescent="0.25">
      <c r="A208" s="1">
        <f>'[1]K4 Kjærgaard'!F210</f>
        <v>44310</v>
      </c>
      <c r="B208" s="6">
        <f t="shared" si="13"/>
        <v>114</v>
      </c>
      <c r="C208" s="3">
        <f>'[1]K4 Kjærgaard'!G210</f>
        <v>0.75804166666666661</v>
      </c>
      <c r="D208" s="4"/>
      <c r="E208" s="2">
        <f t="shared" si="12"/>
        <v>0.75804166666666661</v>
      </c>
      <c r="F208" s="9">
        <f t="shared" si="14"/>
        <v>75.80416666666666</v>
      </c>
      <c r="G208" s="8">
        <f t="shared" si="15"/>
        <v>0.75506547619047626</v>
      </c>
    </row>
    <row r="209" spans="1:7" x14ac:dyDescent="0.25">
      <c r="A209" s="1">
        <f>'[1]K4 Kjærgaard'!F211</f>
        <v>44311</v>
      </c>
      <c r="B209" s="6">
        <f t="shared" si="13"/>
        <v>115</v>
      </c>
      <c r="C209" s="3">
        <f>'[1]K4 Kjærgaard'!G211</f>
        <v>0.7562916666666667</v>
      </c>
      <c r="D209" s="4"/>
      <c r="E209" s="2">
        <f t="shared" si="12"/>
        <v>0.7562916666666667</v>
      </c>
      <c r="F209" s="9">
        <f t="shared" si="14"/>
        <v>75.629166666666663</v>
      </c>
      <c r="G209" s="8">
        <f t="shared" si="15"/>
        <v>0.7525654761904762</v>
      </c>
    </row>
    <row r="210" spans="1:7" x14ac:dyDescent="0.25">
      <c r="A210" s="1">
        <f>'[1]K4 Kjærgaard'!F212</f>
        <v>44312</v>
      </c>
      <c r="B210" s="6">
        <f t="shared" si="13"/>
        <v>116</v>
      </c>
      <c r="C210" s="3">
        <f>'[1]K4 Kjærgaard'!G212</f>
        <v>0.74983333333333346</v>
      </c>
      <c r="D210" s="4"/>
      <c r="E210" s="2">
        <f t="shared" si="12"/>
        <v>0.74983333333333346</v>
      </c>
      <c r="F210" s="9">
        <f t="shared" si="14"/>
        <v>74.983333333333348</v>
      </c>
      <c r="G210" s="8">
        <f t="shared" si="15"/>
        <v>0.7504940476190477</v>
      </c>
    </row>
    <row r="211" spans="1:7" x14ac:dyDescent="0.25">
      <c r="A211" s="1">
        <f>'[1]K4 Kjærgaard'!F213</f>
        <v>44313</v>
      </c>
      <c r="B211" s="6">
        <f t="shared" si="13"/>
        <v>117</v>
      </c>
      <c r="C211" s="3">
        <f>'[1]K4 Kjærgaard'!G213</f>
        <v>0.73775000000000002</v>
      </c>
      <c r="D211" s="4"/>
      <c r="E211" s="2">
        <f t="shared" si="12"/>
        <v>0.73775000000000002</v>
      </c>
      <c r="F211" s="9">
        <f t="shared" si="14"/>
        <v>73.775000000000006</v>
      </c>
      <c r="G211" s="8">
        <f t="shared" si="15"/>
        <v>0.74980357142857146</v>
      </c>
    </row>
    <row r="212" spans="1:7" x14ac:dyDescent="0.25">
      <c r="A212" s="1">
        <f>'[1]K4 Kjærgaard'!F214</f>
        <v>44314</v>
      </c>
      <c r="B212" s="6">
        <f t="shared" si="13"/>
        <v>118</v>
      </c>
      <c r="C212" s="3">
        <f>'[1]K4 Kjærgaard'!G214</f>
        <v>0.74475000000000013</v>
      </c>
      <c r="D212" s="4"/>
      <c r="E212" s="2">
        <f t="shared" si="12"/>
        <v>0.74475000000000013</v>
      </c>
      <c r="F212" s="9">
        <f t="shared" si="14"/>
        <v>74.475000000000009</v>
      </c>
      <c r="G212" s="8">
        <f t="shared" si="15"/>
        <v>0.748857142857143</v>
      </c>
    </row>
    <row r="213" spans="1:7" x14ac:dyDescent="0.25">
      <c r="A213" s="1">
        <f>'[1]K4 Kjærgaard'!F215</f>
        <v>44315</v>
      </c>
      <c r="B213" s="6">
        <f t="shared" si="13"/>
        <v>119</v>
      </c>
      <c r="C213" s="3">
        <f>'[1]K4 Kjærgaard'!G215</f>
        <v>0.74837500000000023</v>
      </c>
      <c r="D213" s="4"/>
      <c r="E213" s="2">
        <f t="shared" si="12"/>
        <v>0.74837500000000023</v>
      </c>
      <c r="F213" s="9">
        <f t="shared" si="14"/>
        <v>74.83750000000002</v>
      </c>
      <c r="G213" s="8">
        <f t="shared" si="15"/>
        <v>0.74816666666666676</v>
      </c>
    </row>
    <row r="214" spans="1:7" x14ac:dyDescent="0.25">
      <c r="A214" s="1">
        <f>'[1]K4 Kjærgaard'!F216</f>
        <v>44316</v>
      </c>
      <c r="B214" s="6">
        <f t="shared" si="13"/>
        <v>120</v>
      </c>
      <c r="C214" s="3">
        <f>'[1]K4 Kjærgaard'!G216</f>
        <v>0.75358333333333338</v>
      </c>
      <c r="D214" s="4"/>
      <c r="E214" s="2">
        <f t="shared" si="12"/>
        <v>0.75358333333333338</v>
      </c>
      <c r="F214" s="9">
        <f t="shared" si="14"/>
        <v>75.358333333333334</v>
      </c>
      <c r="G214" s="8">
        <f t="shared" si="15"/>
        <v>0.74738690476190484</v>
      </c>
    </row>
    <row r="215" spans="1:7" x14ac:dyDescent="0.25">
      <c r="A215" s="1">
        <f>'[1]K4 Kjærgaard'!F217</f>
        <v>44317</v>
      </c>
      <c r="B215" s="6">
        <f t="shared" si="13"/>
        <v>121</v>
      </c>
      <c r="C215" s="3">
        <f>'[1]K4 Kjærgaard'!G217</f>
        <v>0.75141666666666673</v>
      </c>
      <c r="D215" s="4"/>
      <c r="E215" s="2">
        <f t="shared" si="12"/>
        <v>0.75141666666666673</v>
      </c>
      <c r="F215" s="9">
        <f t="shared" si="14"/>
        <v>75.14166666666668</v>
      </c>
      <c r="G215" s="8">
        <f t="shared" si="15"/>
        <v>0.75060714285714281</v>
      </c>
    </row>
    <row r="216" spans="1:7" x14ac:dyDescent="0.25">
      <c r="A216" s="1">
        <f>'[1]K4 Kjærgaard'!F218</f>
        <v>44318</v>
      </c>
      <c r="B216" s="6">
        <f t="shared" si="13"/>
        <v>122</v>
      </c>
      <c r="C216" s="3">
        <f>'[1]K4 Kjærgaard'!G218</f>
        <v>0.75145833333333334</v>
      </c>
      <c r="D216" s="4"/>
      <c r="E216" s="2">
        <f t="shared" si="12"/>
        <v>0.75145833333333334</v>
      </c>
      <c r="F216" s="9">
        <f t="shared" si="14"/>
        <v>75.145833333333329</v>
      </c>
      <c r="G216" s="8">
        <f t="shared" si="15"/>
        <v>0.75404761904761908</v>
      </c>
    </row>
    <row r="217" spans="1:7" x14ac:dyDescent="0.25">
      <c r="A217" s="1">
        <f>'[1]K4 Kjærgaard'!F219</f>
        <v>44319</v>
      </c>
      <c r="B217" s="6">
        <f t="shared" si="13"/>
        <v>123</v>
      </c>
      <c r="C217" s="3">
        <f>'[1]K4 Kjærgaard'!G219</f>
        <v>0.74437500000000012</v>
      </c>
      <c r="D217" s="4"/>
      <c r="E217" s="2">
        <f t="shared" si="12"/>
        <v>0.74437500000000012</v>
      </c>
      <c r="F217" s="9">
        <f t="shared" si="14"/>
        <v>74.437500000000014</v>
      </c>
      <c r="G217" s="8">
        <f t="shared" si="15"/>
        <v>0.75657738095238103</v>
      </c>
    </row>
    <row r="218" spans="1:7" x14ac:dyDescent="0.25">
      <c r="A218" s="1">
        <f>'[1]K4 Kjærgaard'!F220</f>
        <v>44320</v>
      </c>
      <c r="B218" s="6">
        <f t="shared" si="13"/>
        <v>124</v>
      </c>
      <c r="C218" s="3">
        <f>'[1]K4 Kjærgaard'!G220</f>
        <v>0.7602916666666667</v>
      </c>
      <c r="D218" s="4"/>
      <c r="E218" s="2">
        <f t="shared" si="12"/>
        <v>0.7602916666666667</v>
      </c>
      <c r="F218" s="9">
        <f t="shared" si="14"/>
        <v>76.029166666666669</v>
      </c>
      <c r="G218" s="8">
        <f t="shared" si="15"/>
        <v>0.75835714285714295</v>
      </c>
    </row>
    <row r="219" spans="1:7" x14ac:dyDescent="0.25">
      <c r="A219" s="1">
        <f>'[1]K4 Kjærgaard'!F221</f>
        <v>44321</v>
      </c>
      <c r="B219" s="6">
        <f t="shared" si="13"/>
        <v>125</v>
      </c>
      <c r="C219" s="3">
        <f>'[1]K4 Kjærgaard'!G221</f>
        <v>0.76883333333333326</v>
      </c>
      <c r="D219" s="4"/>
      <c r="E219" s="2">
        <f t="shared" si="12"/>
        <v>0.76883333333333326</v>
      </c>
      <c r="F219" s="9">
        <f t="shared" si="14"/>
        <v>76.883333333333326</v>
      </c>
      <c r="G219" s="8">
        <f t="shared" si="15"/>
        <v>0.75916666666666666</v>
      </c>
    </row>
    <row r="220" spans="1:7" x14ac:dyDescent="0.25">
      <c r="A220" s="1">
        <f>'[1]K4 Kjærgaard'!F222</f>
        <v>44322</v>
      </c>
      <c r="B220" s="6">
        <f t="shared" si="13"/>
        <v>126</v>
      </c>
      <c r="C220" s="3">
        <f>'[1]K4 Kjærgaard'!G222</f>
        <v>0.76608333333333345</v>
      </c>
      <c r="D220" s="4"/>
      <c r="E220" s="2">
        <f t="shared" si="12"/>
        <v>0.76608333333333345</v>
      </c>
      <c r="F220" s="9">
        <f t="shared" si="14"/>
        <v>76.608333333333348</v>
      </c>
      <c r="G220" s="8">
        <f t="shared" si="15"/>
        <v>0.76305952380952391</v>
      </c>
    </row>
    <row r="221" spans="1:7" x14ac:dyDescent="0.25">
      <c r="A221" s="1">
        <f>'[1]K4 Kjærgaard'!F223</f>
        <v>44323</v>
      </c>
      <c r="B221" s="6">
        <f t="shared" si="13"/>
        <v>127</v>
      </c>
      <c r="C221" s="3">
        <f>'[1]K4 Kjærgaard'!G223</f>
        <v>0.76604166666666673</v>
      </c>
      <c r="D221" s="4"/>
      <c r="E221" s="2">
        <f t="shared" si="12"/>
        <v>0.76604166666666673</v>
      </c>
      <c r="F221" s="9">
        <f t="shared" si="14"/>
        <v>76.604166666666671</v>
      </c>
      <c r="G221" s="8">
        <f t="shared" si="15"/>
        <v>0.76908333333333334</v>
      </c>
    </row>
    <row r="222" spans="1:7" x14ac:dyDescent="0.25">
      <c r="A222" s="1">
        <f>'[1]K4 Kjærgaard'!F224</f>
        <v>44324</v>
      </c>
      <c r="B222" s="6">
        <f t="shared" si="13"/>
        <v>128</v>
      </c>
      <c r="C222" s="3">
        <f>'[1]K4 Kjærgaard'!G224</f>
        <v>0.75708333333333322</v>
      </c>
      <c r="D222" s="4"/>
      <c r="E222" s="2">
        <f t="shared" si="12"/>
        <v>0.75708333333333322</v>
      </c>
      <c r="F222" s="9">
        <f t="shared" si="14"/>
        <v>75.708333333333329</v>
      </c>
      <c r="G222" s="8">
        <f t="shared" si="15"/>
        <v>0.77276190476190476</v>
      </c>
    </row>
    <row r="223" spans="1:7" x14ac:dyDescent="0.25">
      <c r="A223" s="1">
        <f>'[1]K4 Kjærgaard'!F225</f>
        <v>44325</v>
      </c>
      <c r="B223" s="6">
        <f t="shared" si="13"/>
        <v>129</v>
      </c>
      <c r="C223" s="3">
        <f>'[1]K4 Kjærgaard'!G225</f>
        <v>0.77870833333333345</v>
      </c>
      <c r="D223" s="4"/>
      <c r="E223" s="2">
        <f t="shared" si="12"/>
        <v>0.77870833333333345</v>
      </c>
      <c r="F223" s="9">
        <f t="shared" si="14"/>
        <v>77.870833333333351</v>
      </c>
      <c r="G223" s="8">
        <f t="shared" si="15"/>
        <v>0.77616666666666667</v>
      </c>
    </row>
    <row r="224" spans="1:7" x14ac:dyDescent="0.25">
      <c r="A224" s="1">
        <f>'[1]K4 Kjærgaard'!F226</f>
        <v>44326</v>
      </c>
      <c r="B224" s="6">
        <f t="shared" si="13"/>
        <v>130</v>
      </c>
      <c r="C224" s="3">
        <f>'[1]K4 Kjærgaard'!G226</f>
        <v>0.78654166666666681</v>
      </c>
      <c r="D224" s="4"/>
      <c r="E224" s="2">
        <f t="shared" si="12"/>
        <v>0.78654166666666681</v>
      </c>
      <c r="F224" s="9">
        <f t="shared" si="14"/>
        <v>78.654166666666683</v>
      </c>
      <c r="G224" s="8">
        <f t="shared" si="15"/>
        <v>0.78032738095238086</v>
      </c>
    </row>
    <row r="225" spans="1:7" x14ac:dyDescent="0.25">
      <c r="A225" s="1">
        <f>'[1]K4 Kjærgaard'!F227</f>
        <v>44327</v>
      </c>
      <c r="B225" s="6">
        <f t="shared" si="13"/>
        <v>131</v>
      </c>
      <c r="C225" s="3">
        <f>'[1]K4 Kjærgaard'!G227</f>
        <v>0.78604166666666675</v>
      </c>
      <c r="D225" s="4"/>
      <c r="E225" s="2">
        <f t="shared" si="12"/>
        <v>0.78604166666666675</v>
      </c>
      <c r="F225" s="9">
        <f t="shared" si="14"/>
        <v>78.604166666666671</v>
      </c>
      <c r="G225" s="8">
        <f t="shared" si="15"/>
        <v>0.78448809523809526</v>
      </c>
    </row>
    <row r="226" spans="1:7" x14ac:dyDescent="0.25">
      <c r="A226" s="1">
        <f>'[1]K4 Kjærgaard'!F228</f>
        <v>44328</v>
      </c>
      <c r="B226" s="6">
        <f t="shared" si="13"/>
        <v>132</v>
      </c>
      <c r="C226" s="3">
        <f>'[1]K4 Kjærgaard'!G228</f>
        <v>0.79266666666666652</v>
      </c>
      <c r="D226" s="4"/>
      <c r="E226" s="2">
        <f t="shared" si="12"/>
        <v>0.79266666666666652</v>
      </c>
      <c r="F226" s="9">
        <f t="shared" si="14"/>
        <v>79.266666666666652</v>
      </c>
      <c r="G226" s="8">
        <f t="shared" si="15"/>
        <v>0.79101785714285722</v>
      </c>
    </row>
    <row r="227" spans="1:7" x14ac:dyDescent="0.25">
      <c r="A227" s="1">
        <f>'[1]K4 Kjærgaard'!F229</f>
        <v>44329</v>
      </c>
      <c r="B227" s="6">
        <f t="shared" si="13"/>
        <v>133</v>
      </c>
      <c r="C227" s="3">
        <f>'[1]K4 Kjærgaard'!G229</f>
        <v>0.79520833333333341</v>
      </c>
      <c r="D227" s="4"/>
      <c r="E227" s="2">
        <f t="shared" si="12"/>
        <v>0.79520833333333341</v>
      </c>
      <c r="F227" s="9">
        <f t="shared" si="14"/>
        <v>79.520833333333343</v>
      </c>
      <c r="G227" s="8">
        <f t="shared" si="15"/>
        <v>0.79499404761904757</v>
      </c>
    </row>
    <row r="228" spans="1:7" x14ac:dyDescent="0.25">
      <c r="A228" s="1">
        <f>'[1]K4 Kjærgaard'!F230</f>
        <v>44330</v>
      </c>
      <c r="B228" s="6">
        <f t="shared" si="13"/>
        <v>134</v>
      </c>
      <c r="C228" s="3">
        <f>'[1]K4 Kjærgaard'!G230</f>
        <v>0.79516666666666647</v>
      </c>
      <c r="D228" s="4"/>
      <c r="E228" s="2">
        <f t="shared" si="12"/>
        <v>0.79516666666666647</v>
      </c>
      <c r="F228" s="9">
        <f t="shared" si="14"/>
        <v>79.516666666666652</v>
      </c>
      <c r="G228" s="8">
        <f t="shared" si="15"/>
        <v>0.79934523809523816</v>
      </c>
    </row>
    <row r="229" spans="1:7" x14ac:dyDescent="0.25">
      <c r="A229" s="1">
        <f>'[1]K4 Kjærgaard'!F231</f>
        <v>44331</v>
      </c>
      <c r="B229" s="6">
        <f t="shared" si="13"/>
        <v>135</v>
      </c>
      <c r="C229" s="3">
        <f>'[1]K4 Kjærgaard'!G231</f>
        <v>0.80279166666666668</v>
      </c>
      <c r="D229" s="4"/>
      <c r="E229" s="2">
        <f t="shared" si="12"/>
        <v>0.80279166666666668</v>
      </c>
      <c r="F229" s="9">
        <f t="shared" si="14"/>
        <v>80.279166666666669</v>
      </c>
      <c r="G229" s="8">
        <f t="shared" si="15"/>
        <v>0.80322619047619048</v>
      </c>
    </row>
    <row r="230" spans="1:7" x14ac:dyDescent="0.25">
      <c r="A230" s="1">
        <f>'[1]K4 Kjærgaard'!F232</f>
        <v>44332</v>
      </c>
      <c r="B230" s="6">
        <f t="shared" si="13"/>
        <v>136</v>
      </c>
      <c r="C230" s="3">
        <f>'[1]K4 Kjærgaard'!G232</f>
        <v>0.80654166666666682</v>
      </c>
      <c r="D230" s="4"/>
      <c r="E230" s="2">
        <f t="shared" si="12"/>
        <v>0.80654166666666682</v>
      </c>
      <c r="F230" s="9">
        <f t="shared" si="14"/>
        <v>80.654166666666683</v>
      </c>
      <c r="G230" s="8">
        <f t="shared" si="15"/>
        <v>0.80585714285714294</v>
      </c>
    </row>
    <row r="231" spans="1:7" x14ac:dyDescent="0.25">
      <c r="A231" s="1">
        <f>'[1]K4 Kjærgaard'!F233</f>
        <v>44333</v>
      </c>
      <c r="B231" s="6">
        <f t="shared" si="13"/>
        <v>137</v>
      </c>
      <c r="C231" s="3">
        <f>'[1]K4 Kjærgaard'!G233</f>
        <v>0.81699999999999984</v>
      </c>
      <c r="D231" s="4"/>
      <c r="E231" s="2">
        <f t="shared" si="12"/>
        <v>0.81699999999999984</v>
      </c>
      <c r="F231" s="9">
        <f t="shared" si="14"/>
        <v>81.699999999999989</v>
      </c>
      <c r="G231" s="8">
        <f t="shared" si="15"/>
        <v>0.80830952380952381</v>
      </c>
    </row>
    <row r="232" spans="1:7" x14ac:dyDescent="0.25">
      <c r="A232" s="1">
        <f>'[1]K4 Kjærgaard'!F234</f>
        <v>44334</v>
      </c>
      <c r="B232" s="6">
        <f t="shared" si="13"/>
        <v>138</v>
      </c>
      <c r="C232" s="3">
        <f>'[1]K4 Kjærgaard'!G234</f>
        <v>0.81320833333333331</v>
      </c>
      <c r="D232" s="4"/>
      <c r="E232" s="2">
        <f t="shared" si="12"/>
        <v>0.81320833333333331</v>
      </c>
      <c r="F232" s="9">
        <f t="shared" si="14"/>
        <v>81.320833333333326</v>
      </c>
      <c r="G232" s="8">
        <f t="shared" si="15"/>
        <v>0.81089880952380955</v>
      </c>
    </row>
    <row r="233" spans="1:7" x14ac:dyDescent="0.25">
      <c r="A233" s="1">
        <f>'[1]K4 Kjærgaard'!F235</f>
        <v>44335</v>
      </c>
      <c r="B233" s="6">
        <f t="shared" si="13"/>
        <v>139</v>
      </c>
      <c r="C233" s="3">
        <f>'[1]K4 Kjærgaard'!G235</f>
        <v>0.81108333333333338</v>
      </c>
      <c r="D233" s="4"/>
      <c r="E233" s="2">
        <f t="shared" si="12"/>
        <v>0.81108333333333338</v>
      </c>
      <c r="F233" s="9">
        <f t="shared" si="14"/>
        <v>81.108333333333334</v>
      </c>
      <c r="G233" s="8">
        <f t="shared" si="15"/>
        <v>0.81409523809523798</v>
      </c>
    </row>
    <row r="234" spans="1:7" x14ac:dyDescent="0.25">
      <c r="A234" s="1">
        <f>'[1]K4 Kjærgaard'!F236</f>
        <v>44336</v>
      </c>
      <c r="B234" s="6">
        <f t="shared" si="13"/>
        <v>140</v>
      </c>
      <c r="C234" s="3">
        <f>'[1]K4 Kjærgaard'!G236</f>
        <v>0.81237499999999996</v>
      </c>
      <c r="D234" s="4"/>
      <c r="E234" s="2">
        <f t="shared" si="12"/>
        <v>0.81237499999999996</v>
      </c>
      <c r="F234" s="9">
        <f t="shared" si="14"/>
        <v>81.237499999999997</v>
      </c>
      <c r="G234" s="8">
        <f t="shared" si="15"/>
        <v>0.81820833333333332</v>
      </c>
    </row>
    <row r="235" spans="1:7" x14ac:dyDescent="0.25">
      <c r="A235" s="1">
        <f>'[1]K4 Kjærgaard'!F237</f>
        <v>44337</v>
      </c>
      <c r="B235" s="6">
        <f t="shared" si="13"/>
        <v>141</v>
      </c>
      <c r="C235" s="3">
        <f>'[1]K4 Kjærgaard'!G237</f>
        <v>0.81329166666666663</v>
      </c>
      <c r="D235" s="4"/>
      <c r="E235" s="2">
        <f t="shared" si="12"/>
        <v>0.81329166666666663</v>
      </c>
      <c r="F235" s="9">
        <f t="shared" si="14"/>
        <v>81.329166666666666</v>
      </c>
      <c r="G235" s="8">
        <f t="shared" si="15"/>
        <v>0.82111309523809517</v>
      </c>
    </row>
    <row r="236" spans="1:7" x14ac:dyDescent="0.25">
      <c r="A236" s="1">
        <f>'[1]K4 Kjærgaard'!F238</f>
        <v>44338</v>
      </c>
      <c r="B236" s="6">
        <f t="shared" si="13"/>
        <v>142</v>
      </c>
      <c r="C236" s="3">
        <f>'[1]K4 Kjærgaard'!G238</f>
        <v>0.82516666666666649</v>
      </c>
      <c r="D236" s="4"/>
      <c r="E236" s="2">
        <f t="shared" si="12"/>
        <v>0.82516666666666649</v>
      </c>
      <c r="F236" s="9">
        <f t="shared" si="14"/>
        <v>82.516666666666652</v>
      </c>
      <c r="G236" s="8">
        <f t="shared" si="15"/>
        <v>0.83919047619047615</v>
      </c>
    </row>
    <row r="237" spans="1:7" x14ac:dyDescent="0.25">
      <c r="A237" s="1">
        <f>'[1]K4 Kjærgaard'!F239</f>
        <v>44339</v>
      </c>
      <c r="B237" s="6">
        <f t="shared" si="13"/>
        <v>143</v>
      </c>
      <c r="C237" s="3">
        <f>'[1]K4 Kjærgaard'!G239</f>
        <v>0.83533333333333326</v>
      </c>
      <c r="D237" s="4"/>
      <c r="E237" s="2">
        <f t="shared" si="12"/>
        <v>0.83533333333333326</v>
      </c>
      <c r="F237" s="9">
        <f t="shared" si="14"/>
        <v>83.533333333333331</v>
      </c>
      <c r="G237" s="8">
        <f t="shared" si="15"/>
        <v>0.87438095238095237</v>
      </c>
    </row>
    <row r="238" spans="1:7" x14ac:dyDescent="0.25">
      <c r="A238" s="1">
        <f>'[1]K4 Kjærgaard'!F240</f>
        <v>44340</v>
      </c>
      <c r="B238" s="6">
        <f t="shared" si="13"/>
        <v>144</v>
      </c>
      <c r="C238" s="3">
        <f>'[1]K4 Kjærgaard'!G240</f>
        <v>0.83733333333333315</v>
      </c>
      <c r="D238" s="4"/>
      <c r="E238" s="2">
        <f t="shared" si="12"/>
        <v>0.83733333333333315</v>
      </c>
      <c r="F238" s="9">
        <f t="shared" si="14"/>
        <v>83.73333333333332</v>
      </c>
      <c r="G238" s="8">
        <f t="shared" si="15"/>
        <v>0.9096845238095238</v>
      </c>
    </row>
    <row r="239" spans="1:7" x14ac:dyDescent="0.25">
      <c r="A239" s="1">
        <f>'[1]K4 Kjærgaard'!F241</f>
        <v>44341</v>
      </c>
      <c r="B239" s="6">
        <f t="shared" si="13"/>
        <v>145</v>
      </c>
      <c r="C239" s="3">
        <f>'[1]K4 Kjærgaard'!G241</f>
        <v>0.9397500000000002</v>
      </c>
      <c r="D239" s="4"/>
      <c r="E239" s="2">
        <f t="shared" si="12"/>
        <v>0.9397500000000002</v>
      </c>
      <c r="F239" s="9">
        <f t="shared" si="14"/>
        <v>93.975000000000023</v>
      </c>
      <c r="G239" s="8">
        <f t="shared" si="15"/>
        <v>0.94329166666666653</v>
      </c>
    </row>
    <row r="240" spans="1:7" x14ac:dyDescent="0.25">
      <c r="A240" s="1">
        <f>'[1]K4 Kjærgaard'!F242</f>
        <v>44342</v>
      </c>
      <c r="B240" s="6">
        <f t="shared" si="13"/>
        <v>146</v>
      </c>
      <c r="C240" s="3">
        <f>'[1]K4 Kjærgaard'!G242</f>
        <v>1.0574166666666669</v>
      </c>
      <c r="D240" s="4"/>
      <c r="E240" s="2">
        <f t="shared" si="12"/>
        <v>1.0574166666666669</v>
      </c>
      <c r="F240" s="9">
        <f t="shared" si="14"/>
        <v>105.74166666666669</v>
      </c>
      <c r="G240" s="8">
        <f t="shared" si="15"/>
        <v>0.97376785714285707</v>
      </c>
    </row>
    <row r="241" spans="1:7" x14ac:dyDescent="0.25">
      <c r="A241" s="1">
        <f>'[1]K4 Kjærgaard'!F243</f>
        <v>44343</v>
      </c>
      <c r="B241" s="6">
        <f t="shared" si="13"/>
        <v>147</v>
      </c>
      <c r="C241" s="3">
        <f>'[1]K4 Kjærgaard'!G243</f>
        <v>1.0595000000000001</v>
      </c>
      <c r="D241" s="4"/>
      <c r="E241" s="2">
        <f t="shared" si="12"/>
        <v>1.0595000000000001</v>
      </c>
      <c r="F241" s="9">
        <f t="shared" si="14"/>
        <v>105.95000000000002</v>
      </c>
      <c r="G241" s="8">
        <f t="shared" si="15"/>
        <v>1.0046904761904762</v>
      </c>
    </row>
    <row r="242" spans="1:7" x14ac:dyDescent="0.25">
      <c r="A242" s="1">
        <f>'[1]K4 Kjærgaard'!F244</f>
        <v>44344</v>
      </c>
      <c r="B242" s="6">
        <f t="shared" si="13"/>
        <v>148</v>
      </c>
      <c r="C242" s="3">
        <f>'[1]K4 Kjærgaard'!G244</f>
        <v>1.0485416666666665</v>
      </c>
      <c r="D242" s="4"/>
      <c r="E242" s="2">
        <f t="shared" si="12"/>
        <v>1.0485416666666665</v>
      </c>
      <c r="F242" s="9">
        <f t="shared" si="14"/>
        <v>104.85416666666664</v>
      </c>
      <c r="G242" s="8">
        <f t="shared" si="15"/>
        <v>1.042029761904762</v>
      </c>
    </row>
    <row r="243" spans="1:7" x14ac:dyDescent="0.25">
      <c r="A243" s="1">
        <f>'[1]K4 Kjærgaard'!F245</f>
        <v>44345</v>
      </c>
      <c r="B243" s="6">
        <f t="shared" si="13"/>
        <v>149</v>
      </c>
      <c r="C243" s="3">
        <f>'[1]K4 Kjærgaard'!G245</f>
        <v>1.0385</v>
      </c>
      <c r="D243" s="4"/>
      <c r="E243" s="2">
        <f t="shared" si="12"/>
        <v>1.0385</v>
      </c>
      <c r="F243" s="9">
        <f t="shared" si="14"/>
        <v>103.85</v>
      </c>
      <c r="G243" s="8">
        <f t="shared" si="15"/>
        <v>1.0716666666666668</v>
      </c>
    </row>
    <row r="244" spans="1:7" x14ac:dyDescent="0.25">
      <c r="A244" s="1">
        <f>'[1]K4 Kjærgaard'!F246</f>
        <v>44346</v>
      </c>
      <c r="B244" s="6">
        <f t="shared" si="13"/>
        <v>150</v>
      </c>
      <c r="C244" s="3">
        <f>'[1]K4 Kjærgaard'!G246</f>
        <v>1.0517916666666667</v>
      </c>
      <c r="D244" s="4"/>
      <c r="E244" s="2">
        <f t="shared" si="12"/>
        <v>1.0517916666666667</v>
      </c>
      <c r="F244" s="9">
        <f t="shared" si="14"/>
        <v>105.17916666666667</v>
      </c>
      <c r="G244" s="8">
        <f t="shared" si="15"/>
        <v>1.0934345238095238</v>
      </c>
    </row>
    <row r="245" spans="1:7" x14ac:dyDescent="0.25">
      <c r="A245" s="1">
        <f>'[1]K4 Kjærgaard'!F247</f>
        <v>44347</v>
      </c>
      <c r="B245" s="6">
        <f t="shared" si="13"/>
        <v>151</v>
      </c>
      <c r="C245" s="3">
        <f>'[1]K4 Kjærgaard'!G247</f>
        <v>1.0987083333333334</v>
      </c>
      <c r="D245" s="4"/>
      <c r="E245" s="2">
        <f t="shared" si="12"/>
        <v>1.0987083333333334</v>
      </c>
      <c r="F245" s="9">
        <f t="shared" si="14"/>
        <v>109.87083333333334</v>
      </c>
      <c r="G245" s="8">
        <f t="shared" si="15"/>
        <v>1.1167380952380952</v>
      </c>
    </row>
    <row r="246" spans="1:7" x14ac:dyDescent="0.25">
      <c r="A246" s="1">
        <f>'[1]K4 Kjærgaard'!F248</f>
        <v>44348</v>
      </c>
      <c r="B246" s="6">
        <f t="shared" si="13"/>
        <v>152</v>
      </c>
      <c r="C246" s="3">
        <f>'[1]K4 Kjærgaard'!G248</f>
        <v>1.1472083333333336</v>
      </c>
      <c r="D246" s="4"/>
      <c r="E246" s="2">
        <f t="shared" si="12"/>
        <v>1.1472083333333336</v>
      </c>
      <c r="F246" s="9">
        <f t="shared" si="14"/>
        <v>114.72083333333336</v>
      </c>
      <c r="G246" s="8">
        <f t="shared" si="15"/>
        <v>1.1406011904761904</v>
      </c>
    </row>
    <row r="247" spans="1:7" x14ac:dyDescent="0.25">
      <c r="A247" s="1">
        <f>'[1]K4 Kjærgaard'!F249</f>
        <v>44349</v>
      </c>
      <c r="B247" s="6">
        <f t="shared" si="13"/>
        <v>153</v>
      </c>
      <c r="C247" s="3">
        <f>'[1]K4 Kjærgaard'!G249</f>
        <v>1.2097916666666666</v>
      </c>
      <c r="D247" s="4"/>
      <c r="E247" s="2">
        <f t="shared" si="12"/>
        <v>1.2097916666666666</v>
      </c>
      <c r="F247" s="9">
        <f t="shared" si="14"/>
        <v>120.97916666666666</v>
      </c>
      <c r="G247" s="8">
        <f t="shared" si="15"/>
        <v>1.1641964285714284</v>
      </c>
    </row>
    <row r="248" spans="1:7" x14ac:dyDescent="0.25">
      <c r="A248" s="1">
        <f>'[1]K4 Kjærgaard'!F250</f>
        <v>44350</v>
      </c>
      <c r="B248" s="6">
        <f t="shared" si="13"/>
        <v>154</v>
      </c>
      <c r="C248" s="3">
        <f>'[1]K4 Kjærgaard'!G250</f>
        <v>1.2226250000000001</v>
      </c>
      <c r="D248" s="4"/>
      <c r="E248" s="2">
        <f t="shared" si="12"/>
        <v>1.2226250000000001</v>
      </c>
      <c r="F248" s="9">
        <f t="shared" si="14"/>
        <v>122.2625</v>
      </c>
      <c r="G248" s="8">
        <f t="shared" si="15"/>
        <v>1.1848333333333334</v>
      </c>
    </row>
    <row r="249" spans="1:7" x14ac:dyDescent="0.25">
      <c r="A249" s="1">
        <f>'[1]K4 Kjærgaard'!F251</f>
        <v>44351</v>
      </c>
      <c r="B249" s="6">
        <f t="shared" si="13"/>
        <v>155</v>
      </c>
      <c r="C249" s="3">
        <f>'[1]K4 Kjærgaard'!G251</f>
        <v>1.2155833333333332</v>
      </c>
      <c r="D249" s="4"/>
      <c r="E249" s="2">
        <f t="shared" si="12"/>
        <v>1.2155833333333332</v>
      </c>
      <c r="F249" s="9">
        <f t="shared" si="14"/>
        <v>121.55833333333332</v>
      </c>
      <c r="G249" s="8">
        <f t="shared" si="15"/>
        <v>1.1996428571428572</v>
      </c>
    </row>
    <row r="250" spans="1:7" x14ac:dyDescent="0.25">
      <c r="A250" s="1">
        <f>'[1]K4 Kjærgaard'!F252</f>
        <v>44352</v>
      </c>
      <c r="B250" s="6">
        <f t="shared" si="13"/>
        <v>156</v>
      </c>
      <c r="C250" s="3">
        <f>'[1]K4 Kjærgaard'!G252</f>
        <v>1.2036666666666667</v>
      </c>
      <c r="D250" s="4"/>
      <c r="E250" s="2">
        <f t="shared" si="12"/>
        <v>1.2036666666666667</v>
      </c>
      <c r="F250" s="9">
        <f t="shared" si="14"/>
        <v>120.36666666666666</v>
      </c>
      <c r="G250" s="8">
        <f t="shared" si="15"/>
        <v>1.2066071428571428</v>
      </c>
    </row>
    <row r="251" spans="1:7" x14ac:dyDescent="0.25">
      <c r="A251" s="1">
        <f>'[1]K4 Kjærgaard'!F253</f>
        <v>44353</v>
      </c>
      <c r="B251" s="6">
        <f t="shared" si="13"/>
        <v>157</v>
      </c>
      <c r="C251" s="3">
        <f>'[1]K4 Kjærgaard'!G253</f>
        <v>1.1962499999999998</v>
      </c>
      <c r="D251" s="4"/>
      <c r="E251" s="2">
        <f t="shared" si="12"/>
        <v>1.1962499999999998</v>
      </c>
      <c r="F251" s="9">
        <f t="shared" si="14"/>
        <v>119.62499999999999</v>
      </c>
      <c r="G251" s="8">
        <f t="shared" si="15"/>
        <v>1.2037380952380954</v>
      </c>
    </row>
    <row r="252" spans="1:7" x14ac:dyDescent="0.25">
      <c r="A252" s="1">
        <f>'[1]K4 Kjærgaard'!F254</f>
        <v>44354</v>
      </c>
      <c r="B252" s="6">
        <f t="shared" si="13"/>
        <v>158</v>
      </c>
      <c r="C252" s="3">
        <f>'[1]K4 Kjærgaard'!G254</f>
        <v>1.202375</v>
      </c>
      <c r="D252" s="4"/>
      <c r="E252" s="2">
        <f t="shared" si="12"/>
        <v>1.202375</v>
      </c>
      <c r="F252" s="9">
        <f t="shared" si="14"/>
        <v>120.2375</v>
      </c>
      <c r="G252" s="8">
        <f t="shared" si="15"/>
        <v>1.1990059523809522</v>
      </c>
    </row>
    <row r="253" spans="1:7" x14ac:dyDescent="0.25">
      <c r="A253" s="1">
        <f>'[1]K4 Kjærgaard'!F255</f>
        <v>44355</v>
      </c>
      <c r="B253" s="6">
        <f t="shared" si="13"/>
        <v>159</v>
      </c>
      <c r="C253" s="3">
        <f>'[1]K4 Kjærgaard'!G255</f>
        <v>1.1959583333333332</v>
      </c>
      <c r="D253" s="4"/>
      <c r="E253" s="2">
        <f t="shared" si="12"/>
        <v>1.1959583333333332</v>
      </c>
      <c r="F253" s="9">
        <f t="shared" si="14"/>
        <v>119.59583333333332</v>
      </c>
      <c r="G253" s="8">
        <f t="shared" si="15"/>
        <v>1.1959285714285712</v>
      </c>
    </row>
    <row r="254" spans="1:7" x14ac:dyDescent="0.25">
      <c r="A254" s="1">
        <f>'[1]K4 Kjærgaard'!F256</f>
        <v>44356</v>
      </c>
      <c r="B254" s="6">
        <f t="shared" si="13"/>
        <v>160</v>
      </c>
      <c r="C254" s="3">
        <f>'[1]K4 Kjærgaard'!G256</f>
        <v>1.1897083333333331</v>
      </c>
      <c r="D254" s="4"/>
      <c r="E254" s="2">
        <f t="shared" si="12"/>
        <v>1.1897083333333331</v>
      </c>
      <c r="F254" s="9">
        <f t="shared" si="14"/>
        <v>118.97083333333332</v>
      </c>
      <c r="G254" s="8">
        <f t="shared" si="15"/>
        <v>1.1937678571428572</v>
      </c>
    </row>
    <row r="255" spans="1:7" x14ac:dyDescent="0.25">
      <c r="A255" s="1">
        <f>'[1]K4 Kjærgaard'!F257</f>
        <v>44357</v>
      </c>
      <c r="B255" s="6">
        <f t="shared" si="13"/>
        <v>161</v>
      </c>
      <c r="C255" s="3">
        <f>'[1]K4 Kjærgaard'!G257</f>
        <v>1.1894999999999998</v>
      </c>
      <c r="D255" s="4"/>
      <c r="E255" s="2">
        <f t="shared" si="12"/>
        <v>1.1894999999999998</v>
      </c>
      <c r="F255" s="9">
        <f t="shared" si="14"/>
        <v>118.94999999999997</v>
      </c>
      <c r="G255" s="8">
        <f t="shared" si="15"/>
        <v>1.1916011904761905</v>
      </c>
    </row>
    <row r="256" spans="1:7" x14ac:dyDescent="0.25">
      <c r="A256" s="1">
        <f>'[1]K4 Kjærgaard'!F258</f>
        <v>44358</v>
      </c>
      <c r="B256" s="6">
        <f t="shared" si="13"/>
        <v>162</v>
      </c>
      <c r="C256" s="3">
        <f>'[1]K4 Kjærgaard'!G258</f>
        <v>1.1940416666666667</v>
      </c>
      <c r="D256" s="4"/>
      <c r="E256" s="2">
        <f t="shared" si="12"/>
        <v>1.1940416666666667</v>
      </c>
      <c r="F256" s="9">
        <f t="shared" si="14"/>
        <v>119.40416666666667</v>
      </c>
      <c r="G256" s="8">
        <f t="shared" si="15"/>
        <v>1.1897797619047619</v>
      </c>
    </row>
    <row r="257" spans="1:7" x14ac:dyDescent="0.25">
      <c r="A257" s="1">
        <f>'[1]K4 Kjærgaard'!F259</f>
        <v>44359</v>
      </c>
      <c r="B257" s="6">
        <f t="shared" si="13"/>
        <v>163</v>
      </c>
      <c r="C257" s="3">
        <f>'[1]K4 Kjærgaard'!G259</f>
        <v>1.1885416666666666</v>
      </c>
      <c r="D257" s="4"/>
      <c r="E257" s="2">
        <f t="shared" si="12"/>
        <v>1.1885416666666666</v>
      </c>
      <c r="F257" s="9">
        <f t="shared" si="14"/>
        <v>118.85416666666666</v>
      </c>
      <c r="G257" s="8">
        <f t="shared" si="15"/>
        <v>1.1875357142857141</v>
      </c>
    </row>
    <row r="258" spans="1:7" x14ac:dyDescent="0.25">
      <c r="A258" s="1">
        <f>'[1]K4 Kjærgaard'!F260</f>
        <v>44360</v>
      </c>
      <c r="B258" s="6">
        <f t="shared" si="13"/>
        <v>164</v>
      </c>
      <c r="C258" s="3">
        <f>'[1]K4 Kjærgaard'!G260</f>
        <v>1.1810833333333335</v>
      </c>
      <c r="D258" s="4"/>
      <c r="E258" s="2">
        <f t="shared" ref="E258:E321" si="16">SUM(C258:D258)</f>
        <v>1.1810833333333335</v>
      </c>
      <c r="F258" s="9">
        <f t="shared" si="14"/>
        <v>118.10833333333335</v>
      </c>
      <c r="G258" s="8">
        <f t="shared" si="15"/>
        <v>1.1853154761904763</v>
      </c>
    </row>
    <row r="259" spans="1:7" x14ac:dyDescent="0.25">
      <c r="A259" s="1">
        <f>'[1]K4 Kjærgaard'!F261</f>
        <v>44361</v>
      </c>
      <c r="B259" s="6">
        <f t="shared" ref="B259:B322" si="17" xml:space="preserve"> A259- DATE(YEAR(A259), 1, 0)</f>
        <v>165</v>
      </c>
      <c r="C259" s="3">
        <f>'[1]K4 Kjærgaard'!G261</f>
        <v>1.1896250000000002</v>
      </c>
      <c r="D259" s="4"/>
      <c r="E259" s="2">
        <f t="shared" si="16"/>
        <v>1.1896250000000002</v>
      </c>
      <c r="F259" s="9">
        <f t="shared" ref="F259:F322" si="18">IF(C259="","",C259*100)</f>
        <v>118.96250000000002</v>
      </c>
      <c r="G259" s="8">
        <f t="shared" si="15"/>
        <v>1.1847202380952382</v>
      </c>
    </row>
    <row r="260" spans="1:7" x14ac:dyDescent="0.25">
      <c r="A260" s="1">
        <f>'[1]K4 Kjærgaard'!F262</f>
        <v>44362</v>
      </c>
      <c r="B260" s="6">
        <f t="shared" si="17"/>
        <v>166</v>
      </c>
      <c r="C260" s="3">
        <f>'[1]K4 Kjærgaard'!G262</f>
        <v>1.18025</v>
      </c>
      <c r="D260" s="4"/>
      <c r="E260" s="2">
        <f t="shared" si="16"/>
        <v>1.18025</v>
      </c>
      <c r="F260" s="9">
        <f t="shared" si="18"/>
        <v>118.02500000000001</v>
      </c>
      <c r="G260" s="8">
        <f t="shared" si="15"/>
        <v>1.1817440476190477</v>
      </c>
    </row>
    <row r="261" spans="1:7" x14ac:dyDescent="0.25">
      <c r="A261" s="1">
        <f>'[1]K4 Kjærgaard'!F263</f>
        <v>44363</v>
      </c>
      <c r="B261" s="6">
        <f t="shared" si="17"/>
        <v>167</v>
      </c>
      <c r="C261" s="3">
        <f>'[1]K4 Kjærgaard'!G263</f>
        <v>1.1741666666666666</v>
      </c>
      <c r="D261" s="4"/>
      <c r="E261" s="2">
        <f t="shared" si="16"/>
        <v>1.1741666666666666</v>
      </c>
      <c r="F261" s="9">
        <f t="shared" si="18"/>
        <v>117.41666666666666</v>
      </c>
      <c r="G261" s="8">
        <f t="shared" si="15"/>
        <v>1.1798750000000002</v>
      </c>
    </row>
    <row r="262" spans="1:7" x14ac:dyDescent="0.25">
      <c r="A262" s="1">
        <f>'[1]K4 Kjærgaard'!F264</f>
        <v>44364</v>
      </c>
      <c r="B262" s="6">
        <f t="shared" si="17"/>
        <v>168</v>
      </c>
      <c r="C262" s="3">
        <f>'[1]K4 Kjærgaard'!G264</f>
        <v>1.1853333333333336</v>
      </c>
      <c r="D262" s="4"/>
      <c r="E262" s="2">
        <f t="shared" si="16"/>
        <v>1.1853333333333336</v>
      </c>
      <c r="F262" s="9">
        <f t="shared" si="18"/>
        <v>118.53333333333336</v>
      </c>
      <c r="G262" s="8">
        <f t="shared" si="15"/>
        <v>1.180738095238095</v>
      </c>
    </row>
    <row r="263" spans="1:7" x14ac:dyDescent="0.25">
      <c r="A263" s="1">
        <f>'[1]K4 Kjærgaard'!F265</f>
        <v>44365</v>
      </c>
      <c r="B263" s="6">
        <f t="shared" si="17"/>
        <v>169</v>
      </c>
      <c r="C263" s="3">
        <f>'[1]K4 Kjærgaard'!G265</f>
        <v>1.1732083333333334</v>
      </c>
      <c r="D263" s="4"/>
      <c r="E263" s="2">
        <f t="shared" si="16"/>
        <v>1.1732083333333334</v>
      </c>
      <c r="F263" s="9">
        <f t="shared" si="18"/>
        <v>117.32083333333334</v>
      </c>
      <c r="G263" s="8">
        <f t="shared" si="15"/>
        <v>1.180363095238095</v>
      </c>
    </row>
    <row r="264" spans="1:7" x14ac:dyDescent="0.25">
      <c r="A264" s="1">
        <f>'[1]K4 Kjærgaard'!F266</f>
        <v>44366</v>
      </c>
      <c r="B264" s="6">
        <f t="shared" si="17"/>
        <v>170</v>
      </c>
      <c r="C264" s="3">
        <f>'[1]K4 Kjærgaard'!G266</f>
        <v>1.1754583333333335</v>
      </c>
      <c r="D264" s="4"/>
      <c r="E264" s="2">
        <f t="shared" si="16"/>
        <v>1.1754583333333335</v>
      </c>
      <c r="F264" s="9">
        <f t="shared" si="18"/>
        <v>117.54583333333335</v>
      </c>
      <c r="G264" s="8">
        <f t="shared" ref="G264:G327" si="19">IF(SUM(C261:C267)=0,G263,AVERAGE(C261:C267))</f>
        <v>1.1806130952380953</v>
      </c>
    </row>
    <row r="265" spans="1:7" x14ac:dyDescent="0.25">
      <c r="A265" s="1">
        <f>'[1]K4 Kjærgaard'!F267</f>
        <v>44367</v>
      </c>
      <c r="B265" s="6">
        <f t="shared" si="17"/>
        <v>171</v>
      </c>
      <c r="C265" s="3">
        <f>'[1]K4 Kjærgaard'!G267</f>
        <v>1.187125</v>
      </c>
      <c r="D265" s="4"/>
      <c r="E265" s="2">
        <f t="shared" si="16"/>
        <v>1.187125</v>
      </c>
      <c r="F265" s="9">
        <f t="shared" si="18"/>
        <v>118.71250000000001</v>
      </c>
      <c r="G265" s="8">
        <f t="shared" si="19"/>
        <v>1.1807559523809525</v>
      </c>
    </row>
    <row r="266" spans="1:7" x14ac:dyDescent="0.25">
      <c r="A266" s="1">
        <f>'[1]K4 Kjærgaard'!F268</f>
        <v>44368</v>
      </c>
      <c r="B266" s="6">
        <f t="shared" si="17"/>
        <v>172</v>
      </c>
      <c r="C266" s="3">
        <f>'[1]K4 Kjærgaard'!G268</f>
        <v>1.1870000000000001</v>
      </c>
      <c r="D266" s="4"/>
      <c r="E266" s="2">
        <f t="shared" si="16"/>
        <v>1.1870000000000001</v>
      </c>
      <c r="F266" s="9">
        <f t="shared" si="18"/>
        <v>118.7</v>
      </c>
      <c r="G266" s="8">
        <f t="shared" si="19"/>
        <v>1.1778273809523812</v>
      </c>
    </row>
    <row r="267" spans="1:7" x14ac:dyDescent="0.25">
      <c r="A267" s="1">
        <f>'[1]K4 Kjærgaard'!F269</f>
        <v>44369</v>
      </c>
      <c r="B267" s="6">
        <f t="shared" si="17"/>
        <v>173</v>
      </c>
      <c r="C267" s="3">
        <f>'[1]K4 Kjærgaard'!G269</f>
        <v>1.1820000000000002</v>
      </c>
      <c r="D267" s="4"/>
      <c r="E267" s="2">
        <f t="shared" si="16"/>
        <v>1.1820000000000002</v>
      </c>
      <c r="F267" s="9">
        <f t="shared" si="18"/>
        <v>118.20000000000002</v>
      </c>
      <c r="G267" s="8">
        <f t="shared" si="19"/>
        <v>1.1787202380952382</v>
      </c>
    </row>
    <row r="268" spans="1:7" x14ac:dyDescent="0.25">
      <c r="A268" s="1">
        <f>'[1]K4 Kjærgaard'!F270</f>
        <v>44370</v>
      </c>
      <c r="B268" s="6">
        <f t="shared" si="17"/>
        <v>174</v>
      </c>
      <c r="C268" s="3">
        <f>'[1]K4 Kjærgaard'!G270</f>
        <v>1.1751666666666669</v>
      </c>
      <c r="D268" s="4"/>
      <c r="E268" s="2">
        <f t="shared" si="16"/>
        <v>1.1751666666666669</v>
      </c>
      <c r="F268" s="9">
        <f t="shared" si="18"/>
        <v>117.51666666666669</v>
      </c>
      <c r="G268" s="8">
        <f t="shared" si="19"/>
        <v>1.1790535714285715</v>
      </c>
    </row>
    <row r="269" spans="1:7" x14ac:dyDescent="0.25">
      <c r="A269" s="1">
        <f>'[1]K4 Kjærgaard'!F271</f>
        <v>44371</v>
      </c>
      <c r="B269" s="6">
        <f t="shared" si="17"/>
        <v>175</v>
      </c>
      <c r="C269" s="3">
        <f>'[1]K4 Kjærgaard'!G271</f>
        <v>1.1648333333333332</v>
      </c>
      <c r="D269" s="4"/>
      <c r="E269" s="2">
        <f t="shared" si="16"/>
        <v>1.1648333333333332</v>
      </c>
      <c r="F269" s="9">
        <f t="shared" si="18"/>
        <v>116.48333333333332</v>
      </c>
      <c r="G269" s="8">
        <f t="shared" si="19"/>
        <v>1.1772738095238096</v>
      </c>
    </row>
    <row r="270" spans="1:7" x14ac:dyDescent="0.25">
      <c r="A270" s="1">
        <f>'[1]K4 Kjærgaard'!F272</f>
        <v>44372</v>
      </c>
      <c r="B270" s="6">
        <f t="shared" si="17"/>
        <v>176</v>
      </c>
      <c r="C270" s="3">
        <f>'[1]K4 Kjærgaard'!G272</f>
        <v>1.1794583333333335</v>
      </c>
      <c r="D270" s="4"/>
      <c r="E270" s="2">
        <f t="shared" si="16"/>
        <v>1.1794583333333335</v>
      </c>
      <c r="F270" s="9">
        <f t="shared" si="18"/>
        <v>117.94583333333335</v>
      </c>
      <c r="G270" s="8">
        <f t="shared" si="19"/>
        <v>1.1736845238095239</v>
      </c>
    </row>
    <row r="271" spans="1:7" x14ac:dyDescent="0.25">
      <c r="A271" s="1">
        <f>'[1]K4 Kjærgaard'!F273</f>
        <v>44373</v>
      </c>
      <c r="B271" s="6">
        <f t="shared" si="17"/>
        <v>177</v>
      </c>
      <c r="C271" s="3">
        <f>'[1]K4 Kjærgaard'!G273</f>
        <v>1.1777916666666666</v>
      </c>
      <c r="D271" s="4"/>
      <c r="E271" s="2">
        <f t="shared" si="16"/>
        <v>1.1777916666666666</v>
      </c>
      <c r="F271" s="9">
        <f t="shared" si="18"/>
        <v>117.77916666666665</v>
      </c>
      <c r="G271" s="8">
        <f t="shared" si="19"/>
        <v>1.1702738095238097</v>
      </c>
    </row>
    <row r="272" spans="1:7" x14ac:dyDescent="0.25">
      <c r="A272" s="1">
        <f>'[1]K4 Kjærgaard'!F274</f>
        <v>44374</v>
      </c>
      <c r="B272" s="6">
        <f t="shared" si="17"/>
        <v>178</v>
      </c>
      <c r="C272" s="3">
        <f>'[1]K4 Kjærgaard'!G274</f>
        <v>1.1746666666666665</v>
      </c>
      <c r="D272" s="4"/>
      <c r="E272" s="2">
        <f t="shared" si="16"/>
        <v>1.1746666666666665</v>
      </c>
      <c r="F272" s="9">
        <f t="shared" si="18"/>
        <v>117.46666666666665</v>
      </c>
      <c r="G272" s="8">
        <f t="shared" si="19"/>
        <v>1.1688571428571428</v>
      </c>
    </row>
    <row r="273" spans="1:7" x14ac:dyDescent="0.25">
      <c r="A273" s="1">
        <f>'[1]K4 Kjærgaard'!F275</f>
        <v>44375</v>
      </c>
      <c r="B273" s="6">
        <f t="shared" si="17"/>
        <v>179</v>
      </c>
      <c r="C273" s="3">
        <f>'[1]K4 Kjærgaard'!G275</f>
        <v>1.1618750000000002</v>
      </c>
      <c r="D273" s="4"/>
      <c r="E273" s="2">
        <f t="shared" si="16"/>
        <v>1.1618750000000002</v>
      </c>
      <c r="F273" s="9">
        <f t="shared" si="18"/>
        <v>116.18750000000003</v>
      </c>
      <c r="G273" s="8">
        <f t="shared" si="19"/>
        <v>1.1687023809523809</v>
      </c>
    </row>
    <row r="274" spans="1:7" x14ac:dyDescent="0.25">
      <c r="A274" s="1">
        <f>'[1]K4 Kjærgaard'!F276</f>
        <v>44376</v>
      </c>
      <c r="B274" s="6">
        <f t="shared" si="17"/>
        <v>180</v>
      </c>
      <c r="C274" s="3">
        <f>'[1]K4 Kjærgaard'!G276</f>
        <v>1.1581250000000001</v>
      </c>
      <c r="D274" s="4"/>
      <c r="E274" s="2">
        <f t="shared" si="16"/>
        <v>1.1581250000000001</v>
      </c>
      <c r="F274" s="9">
        <f t="shared" si="18"/>
        <v>115.8125</v>
      </c>
      <c r="G274" s="8">
        <f t="shared" si="19"/>
        <v>1.1683928571428572</v>
      </c>
    </row>
    <row r="275" spans="1:7" x14ac:dyDescent="0.25">
      <c r="A275" s="1">
        <f>'[1]K4 Kjærgaard'!F277</f>
        <v>44377</v>
      </c>
      <c r="B275" s="6">
        <f t="shared" si="17"/>
        <v>181</v>
      </c>
      <c r="C275" s="3">
        <f>'[1]K4 Kjærgaard'!G277</f>
        <v>1.1652499999999999</v>
      </c>
      <c r="D275" s="4"/>
      <c r="E275" s="2">
        <f t="shared" si="16"/>
        <v>1.1652499999999999</v>
      </c>
      <c r="F275" s="9">
        <f t="shared" si="18"/>
        <v>116.52499999999999</v>
      </c>
      <c r="G275" s="8">
        <f t="shared" si="19"/>
        <v>1.1742023809523807</v>
      </c>
    </row>
    <row r="276" spans="1:7" x14ac:dyDescent="0.25">
      <c r="A276" s="1">
        <f>'[1]K4 Kjærgaard'!F278</f>
        <v>44378</v>
      </c>
      <c r="B276" s="6">
        <f t="shared" si="17"/>
        <v>182</v>
      </c>
      <c r="C276" s="3">
        <f>'[1]K4 Kjærgaard'!G278</f>
        <v>1.1637500000000003</v>
      </c>
      <c r="D276" s="4"/>
      <c r="E276" s="2">
        <f t="shared" si="16"/>
        <v>1.1637500000000003</v>
      </c>
      <c r="F276" s="9">
        <f t="shared" si="18"/>
        <v>116.37500000000003</v>
      </c>
      <c r="G276" s="8">
        <f t="shared" si="19"/>
        <v>1.170654761904762</v>
      </c>
    </row>
    <row r="277" spans="1:7" x14ac:dyDescent="0.25">
      <c r="A277" s="1">
        <f>'[1]K4 Kjærgaard'!F279</f>
        <v>44379</v>
      </c>
      <c r="B277" s="6">
        <f t="shared" si="17"/>
        <v>183</v>
      </c>
      <c r="C277" s="3">
        <f>'[1]K4 Kjærgaard'!G279</f>
        <v>1.1772916666666664</v>
      </c>
      <c r="D277" s="4"/>
      <c r="E277" s="2">
        <f t="shared" si="16"/>
        <v>1.1772916666666664</v>
      </c>
      <c r="F277" s="9">
        <f t="shared" si="18"/>
        <v>117.72916666666664</v>
      </c>
      <c r="G277" s="8">
        <f t="shared" si="19"/>
        <v>1.152279761904762</v>
      </c>
    </row>
    <row r="278" spans="1:7" x14ac:dyDescent="0.25">
      <c r="A278" s="1">
        <f>'[1]K4 Kjærgaard'!F280</f>
        <v>44380</v>
      </c>
      <c r="B278" s="6">
        <f t="shared" si="17"/>
        <v>184</v>
      </c>
      <c r="C278" s="3">
        <f>'[1]K4 Kjærgaard'!G280</f>
        <v>1.2184583333333332</v>
      </c>
      <c r="D278" s="4"/>
      <c r="E278" s="2">
        <f t="shared" si="16"/>
        <v>1.2184583333333332</v>
      </c>
      <c r="F278" s="9">
        <f t="shared" si="18"/>
        <v>121.84583333333332</v>
      </c>
      <c r="G278" s="8">
        <f t="shared" si="19"/>
        <v>1.1374345238095238</v>
      </c>
    </row>
    <row r="279" spans="1:7" x14ac:dyDescent="0.25">
      <c r="A279" s="1">
        <f>'[1]K4 Kjærgaard'!F281</f>
        <v>44381</v>
      </c>
      <c r="B279" s="6">
        <f t="shared" si="17"/>
        <v>185</v>
      </c>
      <c r="C279" s="3">
        <f>'[1]K4 Kjærgaard'!G281</f>
        <v>1.1498333333333337</v>
      </c>
      <c r="D279" s="4"/>
      <c r="E279" s="2">
        <f t="shared" si="16"/>
        <v>1.1498333333333337</v>
      </c>
      <c r="F279" s="9">
        <f t="shared" si="18"/>
        <v>114.98333333333338</v>
      </c>
      <c r="G279" s="8">
        <f t="shared" si="19"/>
        <v>1.1208690476190477</v>
      </c>
    </row>
    <row r="280" spans="1:7" x14ac:dyDescent="0.25">
      <c r="A280" s="1">
        <f>'[1]K4 Kjærgaard'!F282</f>
        <v>44382</v>
      </c>
      <c r="B280" s="6">
        <f t="shared" si="17"/>
        <v>186</v>
      </c>
      <c r="C280" s="3">
        <f>'[1]K4 Kjærgaard'!G282</f>
        <v>1.03325</v>
      </c>
      <c r="D280" s="4"/>
      <c r="E280" s="2">
        <f t="shared" si="16"/>
        <v>1.03325</v>
      </c>
      <c r="F280" s="9">
        <f t="shared" si="18"/>
        <v>103.325</v>
      </c>
      <c r="G280" s="8">
        <f t="shared" si="19"/>
        <v>1.1043452380952381</v>
      </c>
    </row>
    <row r="281" spans="1:7" x14ac:dyDescent="0.25">
      <c r="A281" s="1">
        <f>'[1]K4 Kjærgaard'!F283</f>
        <v>44383</v>
      </c>
      <c r="B281" s="6">
        <f t="shared" si="17"/>
        <v>187</v>
      </c>
      <c r="C281" s="3">
        <f>'[1]K4 Kjærgaard'!G283</f>
        <v>1.0542083333333334</v>
      </c>
      <c r="D281" s="4"/>
      <c r="E281" s="2">
        <f t="shared" si="16"/>
        <v>1.0542083333333334</v>
      </c>
      <c r="F281" s="9">
        <f t="shared" si="18"/>
        <v>105.42083333333335</v>
      </c>
      <c r="G281" s="8">
        <f t="shared" si="19"/>
        <v>1.0882142857142858</v>
      </c>
    </row>
    <row r="282" spans="1:7" x14ac:dyDescent="0.25">
      <c r="A282" s="1">
        <f>'[1]K4 Kjærgaard'!F284</f>
        <v>44384</v>
      </c>
      <c r="B282" s="6">
        <f t="shared" si="17"/>
        <v>188</v>
      </c>
      <c r="C282" s="3">
        <f>'[1]K4 Kjærgaard'!G284</f>
        <v>1.0492916666666667</v>
      </c>
      <c r="D282" s="4"/>
      <c r="E282" s="2">
        <f t="shared" si="16"/>
        <v>1.0492916666666667</v>
      </c>
      <c r="F282" s="9">
        <f t="shared" si="18"/>
        <v>104.92916666666667</v>
      </c>
      <c r="G282" s="8">
        <f t="shared" si="19"/>
        <v>1.0688928571428573</v>
      </c>
    </row>
    <row r="283" spans="1:7" x14ac:dyDescent="0.25">
      <c r="A283" s="1">
        <f>'[1]K4 Kjærgaard'!F285</f>
        <v>44385</v>
      </c>
      <c r="B283" s="6">
        <f t="shared" si="17"/>
        <v>189</v>
      </c>
      <c r="C283" s="3">
        <f>'[1]K4 Kjærgaard'!G285</f>
        <v>1.0480833333333333</v>
      </c>
      <c r="D283" s="4"/>
      <c r="E283" s="2">
        <f t="shared" si="16"/>
        <v>1.0480833333333333</v>
      </c>
      <c r="F283" s="9">
        <f t="shared" si="18"/>
        <v>104.80833333333332</v>
      </c>
      <c r="G283" s="8">
        <f t="shared" si="19"/>
        <v>1.0584761904761906</v>
      </c>
    </row>
    <row r="284" spans="1:7" x14ac:dyDescent="0.25">
      <c r="A284" s="1">
        <f>'[1]K4 Kjærgaard'!F286</f>
        <v>44386</v>
      </c>
      <c r="B284" s="6">
        <f t="shared" si="17"/>
        <v>190</v>
      </c>
      <c r="C284" s="3">
        <f>'[1]K4 Kjærgaard'!G286</f>
        <v>1.0643750000000003</v>
      </c>
      <c r="D284" s="4"/>
      <c r="E284" s="2">
        <f t="shared" si="16"/>
        <v>1.0643750000000003</v>
      </c>
      <c r="F284" s="9">
        <f t="shared" si="18"/>
        <v>106.43750000000003</v>
      </c>
      <c r="G284" s="8">
        <f t="shared" si="19"/>
        <v>1.0652380952380953</v>
      </c>
    </row>
    <row r="285" spans="1:7" x14ac:dyDescent="0.25">
      <c r="A285" s="1">
        <f>'[1]K4 Kjærgaard'!F287</f>
        <v>44387</v>
      </c>
      <c r="B285" s="6">
        <f t="shared" si="17"/>
        <v>191</v>
      </c>
      <c r="C285" s="3">
        <f>'[1]K4 Kjærgaard'!G287</f>
        <v>1.0832083333333336</v>
      </c>
      <c r="D285" s="4"/>
      <c r="E285" s="2">
        <f t="shared" si="16"/>
        <v>1.0832083333333336</v>
      </c>
      <c r="F285" s="9">
        <f t="shared" si="18"/>
        <v>108.32083333333335</v>
      </c>
      <c r="G285" s="8">
        <f t="shared" si="19"/>
        <v>1.0684464285714286</v>
      </c>
    </row>
    <row r="286" spans="1:7" x14ac:dyDescent="0.25">
      <c r="A286" s="1">
        <f>'[1]K4 Kjærgaard'!F288</f>
        <v>44388</v>
      </c>
      <c r="B286" s="6">
        <f t="shared" si="17"/>
        <v>192</v>
      </c>
      <c r="C286" s="3">
        <f>'[1]K4 Kjærgaard'!G288</f>
        <v>1.0769166666666667</v>
      </c>
      <c r="D286" s="4"/>
      <c r="E286" s="2">
        <f t="shared" si="16"/>
        <v>1.0769166666666667</v>
      </c>
      <c r="F286" s="9">
        <f t="shared" si="18"/>
        <v>107.69166666666668</v>
      </c>
      <c r="G286" s="8">
        <f t="shared" si="19"/>
        <v>1.0721190476190476</v>
      </c>
    </row>
    <row r="287" spans="1:7" x14ac:dyDescent="0.25">
      <c r="A287" s="1">
        <f>'[1]K4 Kjærgaard'!F289</f>
        <v>44389</v>
      </c>
      <c r="B287" s="6">
        <f t="shared" si="17"/>
        <v>193</v>
      </c>
      <c r="C287" s="3">
        <f>'[1]K4 Kjærgaard'!G289</f>
        <v>1.0805833333333335</v>
      </c>
      <c r="D287" s="4"/>
      <c r="E287" s="2">
        <f t="shared" si="16"/>
        <v>1.0805833333333335</v>
      </c>
      <c r="F287" s="9">
        <f t="shared" si="18"/>
        <v>108.05833333333335</v>
      </c>
      <c r="G287" s="8">
        <f t="shared" si="19"/>
        <v>1.0782500000000002</v>
      </c>
    </row>
    <row r="288" spans="1:7" x14ac:dyDescent="0.25">
      <c r="A288" s="1">
        <f>'[1]K4 Kjærgaard'!F290</f>
        <v>44390</v>
      </c>
      <c r="B288" s="6">
        <f t="shared" si="17"/>
        <v>194</v>
      </c>
      <c r="C288" s="3">
        <f>'[1]K4 Kjærgaard'!G290</f>
        <v>1.0766666666666664</v>
      </c>
      <c r="D288" s="4"/>
      <c r="E288" s="2">
        <f t="shared" si="16"/>
        <v>1.0766666666666664</v>
      </c>
      <c r="F288" s="9">
        <f t="shared" si="18"/>
        <v>107.66666666666664</v>
      </c>
      <c r="G288" s="8">
        <f t="shared" si="19"/>
        <v>1.0781964285714287</v>
      </c>
    </row>
    <row r="289" spans="1:7" x14ac:dyDescent="0.25">
      <c r="A289" s="1">
        <f>'[1]K4 Kjærgaard'!F291</f>
        <v>44391</v>
      </c>
      <c r="B289" s="6">
        <f t="shared" si="17"/>
        <v>195</v>
      </c>
      <c r="C289" s="3">
        <f>'[1]K4 Kjærgaard'!G291</f>
        <v>1.075</v>
      </c>
      <c r="D289" s="4"/>
      <c r="E289" s="2">
        <f t="shared" si="16"/>
        <v>1.075</v>
      </c>
      <c r="F289" s="9">
        <f t="shared" si="18"/>
        <v>107.5</v>
      </c>
      <c r="G289" s="8">
        <f t="shared" si="19"/>
        <v>1.0784523809523809</v>
      </c>
    </row>
    <row r="290" spans="1:7" x14ac:dyDescent="0.25">
      <c r="A290" s="1">
        <f>'[1]K4 Kjærgaard'!F292</f>
        <v>44392</v>
      </c>
      <c r="B290" s="6">
        <f t="shared" si="17"/>
        <v>196</v>
      </c>
      <c r="C290" s="3">
        <f>'[1]K4 Kjærgaard'!G292</f>
        <v>1.091</v>
      </c>
      <c r="D290" s="4"/>
      <c r="E290" s="2">
        <f t="shared" si="16"/>
        <v>1.091</v>
      </c>
      <c r="F290" s="9">
        <f t="shared" si="18"/>
        <v>109.1</v>
      </c>
      <c r="G290" s="8">
        <f t="shared" si="19"/>
        <v>1.0767500000000001</v>
      </c>
    </row>
    <row r="291" spans="1:7" x14ac:dyDescent="0.25">
      <c r="A291" s="1">
        <f>'[1]K4 Kjærgaard'!F293</f>
        <v>44393</v>
      </c>
      <c r="B291" s="6">
        <f t="shared" si="17"/>
        <v>197</v>
      </c>
      <c r="C291" s="3">
        <f>'[1]K4 Kjærgaard'!G293</f>
        <v>1.0640000000000001</v>
      </c>
      <c r="D291" s="4"/>
      <c r="E291" s="2">
        <f t="shared" si="16"/>
        <v>1.0640000000000001</v>
      </c>
      <c r="F291" s="9">
        <f t="shared" si="18"/>
        <v>106.4</v>
      </c>
      <c r="G291" s="8">
        <f t="shared" si="19"/>
        <v>1.0748095238095239</v>
      </c>
    </row>
    <row r="292" spans="1:7" x14ac:dyDescent="0.25">
      <c r="A292" s="1">
        <f>'[1]K4 Kjærgaard'!F294</f>
        <v>44394</v>
      </c>
      <c r="B292" s="6">
        <f t="shared" si="17"/>
        <v>198</v>
      </c>
      <c r="C292" s="3">
        <f>'[1]K4 Kjærgaard'!G294</f>
        <v>1.085</v>
      </c>
      <c r="D292" s="4"/>
      <c r="E292" s="2">
        <f t="shared" si="16"/>
        <v>1.085</v>
      </c>
      <c r="F292" s="9">
        <f t="shared" si="18"/>
        <v>108.5</v>
      </c>
      <c r="G292" s="8">
        <f t="shared" si="19"/>
        <v>1.0734285714285714</v>
      </c>
    </row>
    <row r="293" spans="1:7" x14ac:dyDescent="0.25">
      <c r="A293" s="1">
        <f>'[1]K4 Kjærgaard'!F295</f>
        <v>44395</v>
      </c>
      <c r="B293" s="6">
        <f t="shared" si="17"/>
        <v>199</v>
      </c>
      <c r="C293" s="3">
        <f>'[1]K4 Kjærgaard'!G295</f>
        <v>1.0649999999999999</v>
      </c>
      <c r="D293" s="4"/>
      <c r="E293" s="2">
        <f t="shared" si="16"/>
        <v>1.0649999999999999</v>
      </c>
      <c r="F293" s="9">
        <f t="shared" si="18"/>
        <v>106.5</v>
      </c>
      <c r="G293" s="8">
        <f t="shared" si="19"/>
        <v>1.0715714285714286</v>
      </c>
    </row>
    <row r="294" spans="1:7" x14ac:dyDescent="0.25">
      <c r="A294" s="1">
        <f>'[1]K4 Kjærgaard'!F296</f>
        <v>44396</v>
      </c>
      <c r="B294" s="6">
        <f t="shared" si="17"/>
        <v>200</v>
      </c>
      <c r="C294" s="3">
        <f>'[1]K4 Kjærgaard'!G296</f>
        <v>1.0669999999999999</v>
      </c>
      <c r="D294" s="4"/>
      <c r="E294" s="2">
        <f t="shared" si="16"/>
        <v>1.0669999999999999</v>
      </c>
      <c r="F294" s="9">
        <f t="shared" si="18"/>
        <v>106.69999999999999</v>
      </c>
      <c r="G294" s="8">
        <f t="shared" si="19"/>
        <v>1.0648571428571429</v>
      </c>
    </row>
    <row r="295" spans="1:7" x14ac:dyDescent="0.25">
      <c r="A295" s="1">
        <f>'[1]K4 Kjærgaard'!F297</f>
        <v>44397</v>
      </c>
      <c r="B295" s="6">
        <f t="shared" si="17"/>
        <v>201</v>
      </c>
      <c r="C295" s="3">
        <f>'[1]K4 Kjærgaard'!G297</f>
        <v>1.0669999999999999</v>
      </c>
      <c r="D295" s="4"/>
      <c r="E295" s="2">
        <f t="shared" si="16"/>
        <v>1.0669999999999999</v>
      </c>
      <c r="F295" s="9">
        <f t="shared" si="18"/>
        <v>106.69999999999999</v>
      </c>
      <c r="G295" s="8">
        <f t="shared" si="19"/>
        <v>1.0632857142857144</v>
      </c>
    </row>
    <row r="296" spans="1:7" x14ac:dyDescent="0.25">
      <c r="A296" s="1">
        <f>'[1]K4 Kjærgaard'!F298</f>
        <v>44398</v>
      </c>
      <c r="B296" s="6">
        <f t="shared" si="17"/>
        <v>202</v>
      </c>
      <c r="C296" s="3">
        <f>'[1]K4 Kjærgaard'!G298</f>
        <v>1.0620000000000001</v>
      </c>
      <c r="D296" s="4"/>
      <c r="E296" s="2">
        <f t="shared" si="16"/>
        <v>1.0620000000000001</v>
      </c>
      <c r="F296" s="9">
        <f t="shared" si="18"/>
        <v>106.2</v>
      </c>
      <c r="G296" s="8">
        <f t="shared" si="19"/>
        <v>1.0578571428571428</v>
      </c>
    </row>
    <row r="297" spans="1:7" x14ac:dyDescent="0.25">
      <c r="A297" s="1">
        <f>'[1]K4 Kjærgaard'!F299</f>
        <v>44399</v>
      </c>
      <c r="B297" s="6">
        <f t="shared" si="17"/>
        <v>203</v>
      </c>
      <c r="C297" s="3">
        <f>'[1]K4 Kjærgaard'!G299</f>
        <v>1.044</v>
      </c>
      <c r="D297" s="4"/>
      <c r="E297" s="2">
        <f t="shared" si="16"/>
        <v>1.044</v>
      </c>
      <c r="F297" s="9">
        <f t="shared" si="18"/>
        <v>104.4</v>
      </c>
      <c r="G297" s="8">
        <f t="shared" si="19"/>
        <v>1.0554285714285714</v>
      </c>
    </row>
    <row r="298" spans="1:7" x14ac:dyDescent="0.25">
      <c r="A298" s="1">
        <f>'[1]K4 Kjærgaard'!F300</f>
        <v>44400</v>
      </c>
      <c r="B298" s="6">
        <f t="shared" si="17"/>
        <v>204</v>
      </c>
      <c r="C298" s="3">
        <f>'[1]K4 Kjærgaard'!G300</f>
        <v>1.0529999999999999</v>
      </c>
      <c r="D298" s="4"/>
      <c r="E298" s="2">
        <f t="shared" si="16"/>
        <v>1.0529999999999999</v>
      </c>
      <c r="F298" s="9">
        <f t="shared" si="18"/>
        <v>105.3</v>
      </c>
      <c r="G298" s="8">
        <f t="shared" si="19"/>
        <v>1.0528571428571427</v>
      </c>
    </row>
    <row r="299" spans="1:7" x14ac:dyDescent="0.25">
      <c r="A299" s="1">
        <f>'[1]K4 Kjærgaard'!F301</f>
        <v>44401</v>
      </c>
      <c r="B299" s="6">
        <f t="shared" si="17"/>
        <v>205</v>
      </c>
      <c r="C299" s="3">
        <f>'[1]K4 Kjærgaard'!G301</f>
        <v>1.0469999999999999</v>
      </c>
      <c r="D299" s="4"/>
      <c r="E299" s="2">
        <f t="shared" si="16"/>
        <v>1.0469999999999999</v>
      </c>
      <c r="F299" s="9">
        <f t="shared" si="18"/>
        <v>104.69999999999999</v>
      </c>
      <c r="G299" s="8">
        <f t="shared" si="19"/>
        <v>1.0479999999999998</v>
      </c>
    </row>
    <row r="300" spans="1:7" x14ac:dyDescent="0.25">
      <c r="A300" s="1">
        <f>'[1]K4 Kjærgaard'!F302</f>
        <v>44402</v>
      </c>
      <c r="B300" s="6">
        <f t="shared" si="17"/>
        <v>206</v>
      </c>
      <c r="C300" s="3">
        <f>'[1]K4 Kjærgaard'!G302</f>
        <v>1.048</v>
      </c>
      <c r="D300" s="4"/>
      <c r="E300" s="2">
        <f t="shared" si="16"/>
        <v>1.048</v>
      </c>
      <c r="F300" s="9">
        <f t="shared" si="18"/>
        <v>104.80000000000001</v>
      </c>
      <c r="G300" s="8">
        <f t="shared" si="19"/>
        <v>1.046142857142857</v>
      </c>
    </row>
    <row r="301" spans="1:7" x14ac:dyDescent="0.25">
      <c r="A301" s="1">
        <f>'[1]K4 Kjærgaard'!F303</f>
        <v>44403</v>
      </c>
      <c r="B301" s="6">
        <f t="shared" si="17"/>
        <v>207</v>
      </c>
      <c r="C301" s="3">
        <f>'[1]K4 Kjærgaard'!G303</f>
        <v>1.0489999999999999</v>
      </c>
      <c r="D301" s="4"/>
      <c r="E301" s="2">
        <f t="shared" si="16"/>
        <v>1.0489999999999999</v>
      </c>
      <c r="F301" s="9">
        <f t="shared" si="18"/>
        <v>104.89999999999999</v>
      </c>
      <c r="G301" s="8">
        <f t="shared" si="19"/>
        <v>1.0491428571428567</v>
      </c>
    </row>
    <row r="302" spans="1:7" x14ac:dyDescent="0.25">
      <c r="A302" s="1">
        <f>'[1]K4 Kjærgaard'!F304</f>
        <v>44404</v>
      </c>
      <c r="B302" s="6">
        <f t="shared" si="17"/>
        <v>208</v>
      </c>
      <c r="C302" s="3">
        <f>'[1]K4 Kjærgaard'!G304</f>
        <v>1.0329999999999999</v>
      </c>
      <c r="D302" s="4"/>
      <c r="E302" s="2">
        <f t="shared" si="16"/>
        <v>1.0329999999999999</v>
      </c>
      <c r="F302" s="9">
        <f t="shared" si="18"/>
        <v>103.3</v>
      </c>
      <c r="G302" s="8">
        <f t="shared" si="19"/>
        <v>1.0531428571428569</v>
      </c>
    </row>
    <row r="303" spans="1:7" x14ac:dyDescent="0.25">
      <c r="A303" s="1">
        <f>'[1]K4 Kjærgaard'!F305</f>
        <v>44405</v>
      </c>
      <c r="B303" s="6">
        <f t="shared" si="17"/>
        <v>209</v>
      </c>
      <c r="C303" s="3">
        <f>'[1]K4 Kjærgaard'!G305</f>
        <v>1.0489999999999999</v>
      </c>
      <c r="D303" s="4"/>
      <c r="E303" s="2">
        <f t="shared" si="16"/>
        <v>1.0489999999999999</v>
      </c>
      <c r="F303" s="9">
        <f t="shared" si="18"/>
        <v>104.89999999999999</v>
      </c>
      <c r="G303" s="8">
        <f t="shared" si="19"/>
        <v>1.0544285714285713</v>
      </c>
    </row>
    <row r="304" spans="1:7" x14ac:dyDescent="0.25">
      <c r="A304" s="1">
        <f>'[1]K4 Kjærgaard'!F306</f>
        <v>44406</v>
      </c>
      <c r="B304" s="6">
        <f t="shared" si="17"/>
        <v>210</v>
      </c>
      <c r="C304" s="3">
        <f>'[1]K4 Kjærgaard'!G306</f>
        <v>1.0649999999999999</v>
      </c>
      <c r="D304" s="4"/>
      <c r="E304" s="2">
        <f t="shared" si="16"/>
        <v>1.0649999999999999</v>
      </c>
      <c r="F304" s="9">
        <f t="shared" si="18"/>
        <v>106.5</v>
      </c>
      <c r="G304" s="8">
        <f t="shared" si="19"/>
        <v>1.056142857142857</v>
      </c>
    </row>
    <row r="305" spans="1:7" x14ac:dyDescent="0.25">
      <c r="A305" s="1">
        <f>'[1]K4 Kjærgaard'!F307</f>
        <v>44407</v>
      </c>
      <c r="B305" s="6">
        <f t="shared" si="17"/>
        <v>211</v>
      </c>
      <c r="C305" s="3">
        <f>'[1]K4 Kjærgaard'!G307</f>
        <v>1.081</v>
      </c>
      <c r="D305" s="4"/>
      <c r="E305" s="2">
        <f t="shared" si="16"/>
        <v>1.081</v>
      </c>
      <c r="F305" s="9">
        <f t="shared" si="18"/>
        <v>108.1</v>
      </c>
      <c r="G305" s="8">
        <f t="shared" si="19"/>
        <v>1.0580000000000001</v>
      </c>
    </row>
    <row r="306" spans="1:7" x14ac:dyDescent="0.25">
      <c r="A306" s="1">
        <f>'[1]K4 Kjærgaard'!F308</f>
        <v>44408</v>
      </c>
      <c r="B306" s="6">
        <f t="shared" si="17"/>
        <v>212</v>
      </c>
      <c r="C306" s="3">
        <f>'[1]K4 Kjærgaard'!G308</f>
        <v>1.056</v>
      </c>
      <c r="D306" s="4"/>
      <c r="E306" s="2">
        <f t="shared" si="16"/>
        <v>1.056</v>
      </c>
      <c r="F306" s="9">
        <f t="shared" si="18"/>
        <v>105.60000000000001</v>
      </c>
      <c r="G306" s="8">
        <f t="shared" si="19"/>
        <v>1.0622857142857143</v>
      </c>
    </row>
    <row r="307" spans="1:7" x14ac:dyDescent="0.25">
      <c r="A307" s="1">
        <f>'[1]K4 Kjærgaard'!F309</f>
        <v>44409</v>
      </c>
      <c r="B307" s="6">
        <f t="shared" si="17"/>
        <v>213</v>
      </c>
      <c r="C307" s="3">
        <f>'[1]K4 Kjærgaard'!G309</f>
        <v>1.06</v>
      </c>
      <c r="D307" s="4"/>
      <c r="E307" s="2">
        <f t="shared" si="16"/>
        <v>1.06</v>
      </c>
      <c r="F307" s="9">
        <f t="shared" si="18"/>
        <v>106</v>
      </c>
      <c r="G307" s="8">
        <f t="shared" si="19"/>
        <v>1.0645714285714285</v>
      </c>
    </row>
    <row r="308" spans="1:7" x14ac:dyDescent="0.25">
      <c r="A308" s="1">
        <f>'[1]K4 Kjærgaard'!F310</f>
        <v>44410</v>
      </c>
      <c r="B308" s="6">
        <f t="shared" si="17"/>
        <v>214</v>
      </c>
      <c r="C308" s="3">
        <f>'[1]K4 Kjærgaard'!G310</f>
        <v>1.0620000000000001</v>
      </c>
      <c r="D308" s="4"/>
      <c r="E308" s="2">
        <f t="shared" si="16"/>
        <v>1.0620000000000001</v>
      </c>
      <c r="F308" s="9">
        <f t="shared" si="18"/>
        <v>106.2</v>
      </c>
      <c r="G308" s="8">
        <f t="shared" si="19"/>
        <v>1.0644285714285715</v>
      </c>
    </row>
    <row r="309" spans="1:7" x14ac:dyDescent="0.25">
      <c r="A309" s="1">
        <f>'[1]K4 Kjærgaard'!F311</f>
        <v>44411</v>
      </c>
      <c r="B309" s="6">
        <f t="shared" si="17"/>
        <v>215</v>
      </c>
      <c r="C309" s="3">
        <f>'[1]K4 Kjærgaard'!G311</f>
        <v>1.0629999999999999</v>
      </c>
      <c r="D309" s="4"/>
      <c r="E309" s="2">
        <f t="shared" si="16"/>
        <v>1.0629999999999999</v>
      </c>
      <c r="F309" s="9">
        <f t="shared" si="18"/>
        <v>106.3</v>
      </c>
      <c r="G309" s="8">
        <f t="shared" si="19"/>
        <v>1.0602857142857141</v>
      </c>
    </row>
    <row r="310" spans="1:7" x14ac:dyDescent="0.25">
      <c r="A310" s="1">
        <f>'[1]K4 Kjærgaard'!F312</f>
        <v>44412</v>
      </c>
      <c r="B310" s="6">
        <f t="shared" si="17"/>
        <v>216</v>
      </c>
      <c r="C310" s="3">
        <f>'[1]K4 Kjærgaard'!G312</f>
        <v>1.0649999999999999</v>
      </c>
      <c r="D310" s="4"/>
      <c r="E310" s="2">
        <f t="shared" si="16"/>
        <v>1.0649999999999999</v>
      </c>
      <c r="F310" s="9">
        <f t="shared" si="18"/>
        <v>106.5</v>
      </c>
      <c r="G310" s="8">
        <f t="shared" si="19"/>
        <v>1.0609999999999999</v>
      </c>
    </row>
    <row r="311" spans="1:7" x14ac:dyDescent="0.25">
      <c r="A311" s="1">
        <f>'[1]K4 Kjærgaard'!F313</f>
        <v>44413</v>
      </c>
      <c r="B311" s="6">
        <f t="shared" si="17"/>
        <v>217</v>
      </c>
      <c r="C311" s="3">
        <f>'[1]K4 Kjærgaard'!G313</f>
        <v>1.0640000000000001</v>
      </c>
      <c r="D311" s="4"/>
      <c r="E311" s="2">
        <f t="shared" si="16"/>
        <v>1.0640000000000001</v>
      </c>
      <c r="F311" s="9">
        <f t="shared" si="18"/>
        <v>106.4</v>
      </c>
      <c r="G311" s="8">
        <f t="shared" si="19"/>
        <v>1.0377142857142856</v>
      </c>
    </row>
    <row r="312" spans="1:7" x14ac:dyDescent="0.25">
      <c r="A312" s="1">
        <f>'[1]K4 Kjærgaard'!F314</f>
        <v>44414</v>
      </c>
      <c r="B312" s="6">
        <f t="shared" si="17"/>
        <v>218</v>
      </c>
      <c r="C312" s="3">
        <f>'[1]K4 Kjærgaard'!G314</f>
        <v>1.052</v>
      </c>
      <c r="D312" s="4"/>
      <c r="E312" s="2">
        <f t="shared" si="16"/>
        <v>1.052</v>
      </c>
      <c r="F312" s="9">
        <f t="shared" si="18"/>
        <v>105.2</v>
      </c>
      <c r="G312" s="8">
        <f t="shared" si="19"/>
        <v>1.0031428571428571</v>
      </c>
    </row>
    <row r="313" spans="1:7" x14ac:dyDescent="0.25">
      <c r="A313" s="1">
        <f>'[1]K4 Kjærgaard'!F315</f>
        <v>44415</v>
      </c>
      <c r="B313" s="6">
        <f t="shared" si="17"/>
        <v>219</v>
      </c>
      <c r="C313" s="3">
        <f>'[1]K4 Kjærgaard'!G315</f>
        <v>1.0609999999999999</v>
      </c>
      <c r="D313" s="4"/>
      <c r="E313" s="2">
        <f t="shared" si="16"/>
        <v>1.0609999999999999</v>
      </c>
      <c r="F313" s="9">
        <f t="shared" si="18"/>
        <v>106.1</v>
      </c>
      <c r="G313" s="8">
        <f t="shared" si="19"/>
        <v>0.96185714285714297</v>
      </c>
    </row>
    <row r="314" spans="1:7" x14ac:dyDescent="0.25">
      <c r="A314" s="1">
        <f>'[1]K4 Kjærgaard'!F316</f>
        <v>44416</v>
      </c>
      <c r="B314" s="6">
        <f t="shared" si="17"/>
        <v>220</v>
      </c>
      <c r="C314" s="3">
        <f>'[1]K4 Kjærgaard'!G316</f>
        <v>0.89700000000000002</v>
      </c>
      <c r="D314" s="4"/>
      <c r="E314" s="2">
        <f t="shared" si="16"/>
        <v>0.89700000000000002</v>
      </c>
      <c r="F314" s="9">
        <f t="shared" si="18"/>
        <v>89.7</v>
      </c>
      <c r="G314" s="8">
        <f t="shared" si="19"/>
        <v>0.92128571428571426</v>
      </c>
    </row>
    <row r="315" spans="1:7" x14ac:dyDescent="0.25">
      <c r="A315" s="1">
        <f>'[1]K4 Kjærgaard'!F317</f>
        <v>44417</v>
      </c>
      <c r="B315" s="6">
        <f t="shared" si="17"/>
        <v>221</v>
      </c>
      <c r="C315" s="3">
        <f>'[1]K4 Kjærgaard'!G317</f>
        <v>0.82</v>
      </c>
      <c r="D315" s="4"/>
      <c r="E315" s="2">
        <f t="shared" si="16"/>
        <v>0.82</v>
      </c>
      <c r="F315" s="9">
        <f t="shared" si="18"/>
        <v>82</v>
      </c>
      <c r="G315" s="8">
        <f t="shared" si="19"/>
        <v>0.880142857142857</v>
      </c>
    </row>
    <row r="316" spans="1:7" x14ac:dyDescent="0.25">
      <c r="A316" s="1">
        <f>'[1]K4 Kjærgaard'!F318</f>
        <v>44418</v>
      </c>
      <c r="B316" s="6">
        <f t="shared" si="17"/>
        <v>222</v>
      </c>
      <c r="C316" s="3">
        <f>'[1]K4 Kjærgaard'!G318</f>
        <v>0.77400000000000002</v>
      </c>
      <c r="D316" s="4"/>
      <c r="E316" s="2">
        <f t="shared" si="16"/>
        <v>0.77400000000000002</v>
      </c>
      <c r="F316" s="9">
        <f t="shared" si="18"/>
        <v>77.400000000000006</v>
      </c>
      <c r="G316" s="8">
        <f t="shared" si="19"/>
        <v>0.83957142857142852</v>
      </c>
    </row>
    <row r="317" spans="1:7" x14ac:dyDescent="0.25">
      <c r="A317" s="1">
        <f>'[1]K4 Kjærgaard'!F319</f>
        <v>44419</v>
      </c>
      <c r="B317" s="6">
        <f t="shared" si="17"/>
        <v>223</v>
      </c>
      <c r="C317" s="3">
        <f>'[1]K4 Kjærgaard'!G319</f>
        <v>0.78100000000000003</v>
      </c>
      <c r="D317" s="4"/>
      <c r="E317" s="2">
        <f t="shared" si="16"/>
        <v>0.78100000000000003</v>
      </c>
      <c r="F317" s="9">
        <f t="shared" si="18"/>
        <v>78.100000000000009</v>
      </c>
      <c r="G317" s="8">
        <f t="shared" si="19"/>
        <v>0.79714285714285715</v>
      </c>
    </row>
    <row r="318" spans="1:7" x14ac:dyDescent="0.25">
      <c r="A318" s="1">
        <f>'[1]K4 Kjærgaard'!F320</f>
        <v>44420</v>
      </c>
      <c r="B318" s="6">
        <f t="shared" si="17"/>
        <v>224</v>
      </c>
      <c r="C318" s="3">
        <f>'[1]K4 Kjærgaard'!G320</f>
        <v>0.77600000000000002</v>
      </c>
      <c r="D318" s="4"/>
      <c r="E318" s="2">
        <f t="shared" si="16"/>
        <v>0.77600000000000002</v>
      </c>
      <c r="F318" s="9">
        <f t="shared" si="18"/>
        <v>77.600000000000009</v>
      </c>
      <c r="G318" s="8">
        <f t="shared" si="19"/>
        <v>0.77871428571428569</v>
      </c>
    </row>
    <row r="319" spans="1:7" x14ac:dyDescent="0.25">
      <c r="A319" s="1">
        <f>'[1]K4 Kjærgaard'!F321</f>
        <v>44421</v>
      </c>
      <c r="B319" s="6">
        <f t="shared" si="17"/>
        <v>225</v>
      </c>
      <c r="C319" s="3">
        <f>'[1]K4 Kjærgaard'!G321</f>
        <v>0.76800000000000002</v>
      </c>
      <c r="D319" s="4"/>
      <c r="E319" s="2">
        <f t="shared" si="16"/>
        <v>0.76800000000000002</v>
      </c>
      <c r="F319" s="9">
        <f t="shared" si="18"/>
        <v>76.8</v>
      </c>
      <c r="G319" s="8">
        <f t="shared" si="19"/>
        <v>0.77114285714285724</v>
      </c>
    </row>
    <row r="320" spans="1:7" x14ac:dyDescent="0.25">
      <c r="A320" s="1">
        <f>'[1]K4 Kjærgaard'!F322</f>
        <v>44422</v>
      </c>
      <c r="B320" s="6">
        <f t="shared" si="17"/>
        <v>226</v>
      </c>
      <c r="C320" s="3">
        <f>'[1]K4 Kjærgaard'!G322</f>
        <v>0.76400000000000001</v>
      </c>
      <c r="D320" s="4"/>
      <c r="E320" s="2">
        <f t="shared" si="16"/>
        <v>0.76400000000000001</v>
      </c>
      <c r="F320" s="9">
        <f t="shared" si="18"/>
        <v>76.400000000000006</v>
      </c>
      <c r="G320" s="8">
        <f t="shared" si="19"/>
        <v>0.77142857142857146</v>
      </c>
    </row>
    <row r="321" spans="1:7" x14ac:dyDescent="0.25">
      <c r="A321" s="1">
        <f>'[1]K4 Kjærgaard'!F323</f>
        <v>44423</v>
      </c>
      <c r="B321" s="6">
        <f t="shared" si="17"/>
        <v>227</v>
      </c>
      <c r="C321" s="3">
        <f>'[1]K4 Kjærgaard'!G323</f>
        <v>0.76800000000000002</v>
      </c>
      <c r="D321" s="4"/>
      <c r="E321" s="2">
        <f t="shared" si="16"/>
        <v>0.76800000000000002</v>
      </c>
      <c r="F321" s="9">
        <f t="shared" si="18"/>
        <v>76.8</v>
      </c>
      <c r="G321" s="8">
        <f t="shared" si="19"/>
        <v>0.77242857142857146</v>
      </c>
    </row>
    <row r="322" spans="1:7" x14ac:dyDescent="0.25">
      <c r="A322" s="1">
        <f>'[1]K4 Kjærgaard'!F324</f>
        <v>44424</v>
      </c>
      <c r="B322" s="6">
        <f t="shared" si="17"/>
        <v>228</v>
      </c>
      <c r="C322" s="3">
        <f>'[1]K4 Kjærgaard'!G324</f>
        <v>0.76700000000000002</v>
      </c>
      <c r="D322" s="4"/>
      <c r="E322" s="2">
        <f t="shared" ref="E322:E385" si="20">SUM(C322:D322)</f>
        <v>0.76700000000000002</v>
      </c>
      <c r="F322" s="9">
        <f t="shared" si="18"/>
        <v>76.7</v>
      </c>
      <c r="G322" s="8">
        <f t="shared" si="19"/>
        <v>0.77542857142857147</v>
      </c>
    </row>
    <row r="323" spans="1:7" x14ac:dyDescent="0.25">
      <c r="A323" s="1">
        <f>'[1]K4 Kjærgaard'!F325</f>
        <v>44425</v>
      </c>
      <c r="B323" s="6">
        <f t="shared" ref="B323:B386" si="21" xml:space="preserve"> A323- DATE(YEAR(A323), 1, 0)</f>
        <v>229</v>
      </c>
      <c r="C323" s="3">
        <f>'[1]K4 Kjærgaard'!G325</f>
        <v>0.77600000000000002</v>
      </c>
      <c r="D323" s="4"/>
      <c r="E323" s="2">
        <f t="shared" si="20"/>
        <v>0.77600000000000002</v>
      </c>
      <c r="F323" s="9">
        <f t="shared" ref="F323:F386" si="22">IF(C323="","",C323*100)</f>
        <v>77.600000000000009</v>
      </c>
      <c r="G323" s="8">
        <f t="shared" si="19"/>
        <v>0.77928571428571425</v>
      </c>
    </row>
    <row r="324" spans="1:7" x14ac:dyDescent="0.25">
      <c r="A324" s="1">
        <f>'[1]K4 Kjærgaard'!F326</f>
        <v>44426</v>
      </c>
      <c r="B324" s="6">
        <f t="shared" si="21"/>
        <v>230</v>
      </c>
      <c r="C324" s="3">
        <f>'[1]K4 Kjærgaard'!G326</f>
        <v>0.78800000000000003</v>
      </c>
      <c r="D324" s="4"/>
      <c r="E324" s="2">
        <f t="shared" si="20"/>
        <v>0.78800000000000003</v>
      </c>
      <c r="F324" s="9">
        <f t="shared" si="22"/>
        <v>78.8</v>
      </c>
      <c r="G324" s="8">
        <f t="shared" si="19"/>
        <v>0.78242857142857147</v>
      </c>
    </row>
    <row r="325" spans="1:7" x14ac:dyDescent="0.25">
      <c r="A325" s="1">
        <f>'[1]K4 Kjærgaard'!F327</f>
        <v>44427</v>
      </c>
      <c r="B325" s="6">
        <f t="shared" si="21"/>
        <v>231</v>
      </c>
      <c r="C325" s="3">
        <f>'[1]K4 Kjærgaard'!G327</f>
        <v>0.79700000000000004</v>
      </c>
      <c r="D325" s="4"/>
      <c r="E325" s="2">
        <f t="shared" si="20"/>
        <v>0.79700000000000004</v>
      </c>
      <c r="F325" s="9">
        <f t="shared" si="22"/>
        <v>79.7</v>
      </c>
      <c r="G325" s="8">
        <f t="shared" si="19"/>
        <v>0.78485714285714292</v>
      </c>
    </row>
    <row r="326" spans="1:7" x14ac:dyDescent="0.25">
      <c r="A326" s="1">
        <f>'[1]K4 Kjærgaard'!F328</f>
        <v>44428</v>
      </c>
      <c r="B326" s="6">
        <f t="shared" si="21"/>
        <v>232</v>
      </c>
      <c r="C326" s="3">
        <f>'[1]K4 Kjærgaard'!G328</f>
        <v>0.79500000000000004</v>
      </c>
      <c r="D326" s="4"/>
      <c r="E326" s="2">
        <f t="shared" si="20"/>
        <v>0.79500000000000004</v>
      </c>
      <c r="F326" s="9">
        <f t="shared" si="22"/>
        <v>79.5</v>
      </c>
      <c r="G326" s="8">
        <f t="shared" si="19"/>
        <v>0.78714285714285726</v>
      </c>
    </row>
    <row r="327" spans="1:7" x14ac:dyDescent="0.25">
      <c r="A327" s="1">
        <f>'[1]K4 Kjærgaard'!F329</f>
        <v>44429</v>
      </c>
      <c r="B327" s="6">
        <f t="shared" si="21"/>
        <v>233</v>
      </c>
      <c r="C327" s="3">
        <f>'[1]K4 Kjærgaard'!G329</f>
        <v>0.78600000000000003</v>
      </c>
      <c r="D327" s="4"/>
      <c r="E327" s="2">
        <f t="shared" si="20"/>
        <v>0.78600000000000003</v>
      </c>
      <c r="F327" s="9">
        <f t="shared" si="22"/>
        <v>78.600000000000009</v>
      </c>
      <c r="G327" s="8">
        <f t="shared" si="19"/>
        <v>0.78800000000000003</v>
      </c>
    </row>
    <row r="328" spans="1:7" x14ac:dyDescent="0.25">
      <c r="A328" s="1">
        <f>'[1]K4 Kjærgaard'!F330</f>
        <v>44430</v>
      </c>
      <c r="B328" s="6">
        <f t="shared" si="21"/>
        <v>234</v>
      </c>
      <c r="C328" s="3">
        <f>'[1]K4 Kjærgaard'!G330</f>
        <v>0.78500000000000003</v>
      </c>
      <c r="D328" s="4"/>
      <c r="E328" s="2">
        <f t="shared" si="20"/>
        <v>0.78500000000000003</v>
      </c>
      <c r="F328" s="9">
        <f t="shared" si="22"/>
        <v>78.5</v>
      </c>
      <c r="G328" s="8">
        <f t="shared" ref="G328:G391" si="23">IF(SUM(C325:C331)=0,G327,AVERAGE(C325:C331))</f>
        <v>0.78557142857142848</v>
      </c>
    </row>
    <row r="329" spans="1:7" x14ac:dyDescent="0.25">
      <c r="A329" s="1">
        <f>'[1]K4 Kjærgaard'!F331</f>
        <v>44431</v>
      </c>
      <c r="B329" s="6">
        <f t="shared" si="21"/>
        <v>235</v>
      </c>
      <c r="C329" s="3">
        <f>'[1]K4 Kjærgaard'!G331</f>
        <v>0.78300000000000003</v>
      </c>
      <c r="D329" s="4"/>
      <c r="E329" s="2">
        <f t="shared" si="20"/>
        <v>0.78300000000000003</v>
      </c>
      <c r="F329" s="9">
        <f t="shared" si="22"/>
        <v>78.3</v>
      </c>
      <c r="G329" s="8">
        <f t="shared" si="23"/>
        <v>0.78314285714285714</v>
      </c>
    </row>
    <row r="330" spans="1:7" x14ac:dyDescent="0.25">
      <c r="A330" s="1">
        <f>'[1]K4 Kjærgaard'!F332</f>
        <v>44432</v>
      </c>
      <c r="B330" s="6">
        <f t="shared" si="21"/>
        <v>236</v>
      </c>
      <c r="C330" s="3">
        <f>'[1]K4 Kjærgaard'!G332</f>
        <v>0.78200000000000003</v>
      </c>
      <c r="D330" s="4"/>
      <c r="E330" s="2">
        <f t="shared" si="20"/>
        <v>0.78200000000000003</v>
      </c>
      <c r="F330" s="9">
        <f t="shared" si="22"/>
        <v>78.2</v>
      </c>
      <c r="G330" s="8">
        <f t="shared" si="23"/>
        <v>0.77857142857142858</v>
      </c>
    </row>
    <row r="331" spans="1:7" x14ac:dyDescent="0.25">
      <c r="A331" s="1">
        <f>'[1]K4 Kjærgaard'!F333</f>
        <v>44433</v>
      </c>
      <c r="B331" s="6">
        <f t="shared" si="21"/>
        <v>237</v>
      </c>
      <c r="C331" s="3">
        <f>'[1]K4 Kjærgaard'!G333</f>
        <v>0.77100000000000002</v>
      </c>
      <c r="D331" s="4"/>
      <c r="E331" s="2">
        <f t="shared" si="20"/>
        <v>0.77100000000000002</v>
      </c>
      <c r="F331" s="9">
        <f t="shared" si="22"/>
        <v>77.100000000000009</v>
      </c>
      <c r="G331" s="8">
        <f t="shared" si="23"/>
        <v>0.77528571428571424</v>
      </c>
    </row>
    <row r="332" spans="1:7" x14ac:dyDescent="0.25">
      <c r="A332" s="1">
        <f>'[1]K4 Kjærgaard'!F334</f>
        <v>44434</v>
      </c>
      <c r="B332" s="6">
        <f t="shared" si="21"/>
        <v>238</v>
      </c>
      <c r="C332" s="3">
        <f>'[1]K4 Kjærgaard'!G334</f>
        <v>0.78</v>
      </c>
      <c r="D332" s="4"/>
      <c r="E332" s="2">
        <f t="shared" si="20"/>
        <v>0.78</v>
      </c>
      <c r="F332" s="9">
        <f t="shared" si="22"/>
        <v>78</v>
      </c>
      <c r="G332" s="8">
        <f t="shared" si="23"/>
        <v>0.77328571428571424</v>
      </c>
    </row>
    <row r="333" spans="1:7" x14ac:dyDescent="0.25">
      <c r="A333" s="1">
        <f>'[1]K4 Kjærgaard'!F335</f>
        <v>44435</v>
      </c>
      <c r="B333" s="6">
        <f t="shared" si="21"/>
        <v>239</v>
      </c>
      <c r="C333" s="3">
        <f>'[1]K4 Kjærgaard'!G335</f>
        <v>0.76300000000000001</v>
      </c>
      <c r="D333" s="4"/>
      <c r="E333" s="2">
        <f t="shared" si="20"/>
        <v>0.76300000000000001</v>
      </c>
      <c r="F333" s="9">
        <f t="shared" si="22"/>
        <v>76.3</v>
      </c>
      <c r="G333" s="8">
        <f t="shared" si="23"/>
        <v>0.76999999999999991</v>
      </c>
    </row>
    <row r="334" spans="1:7" x14ac:dyDescent="0.25">
      <c r="A334" s="1">
        <f>'[1]K4 Kjærgaard'!F336</f>
        <v>44436</v>
      </c>
      <c r="B334" s="6">
        <f t="shared" si="21"/>
        <v>240</v>
      </c>
      <c r="C334" s="3">
        <f>'[1]K4 Kjærgaard'!G336</f>
        <v>0.76300000000000001</v>
      </c>
      <c r="D334" s="4"/>
      <c r="E334" s="2">
        <f t="shared" si="20"/>
        <v>0.76300000000000001</v>
      </c>
      <c r="F334" s="9">
        <f t="shared" si="22"/>
        <v>76.3</v>
      </c>
      <c r="G334" s="8">
        <f t="shared" si="23"/>
        <v>0.76614285714285713</v>
      </c>
    </row>
    <row r="335" spans="1:7" x14ac:dyDescent="0.25">
      <c r="A335" s="1">
        <f>'[1]K4 Kjærgaard'!F337</f>
        <v>44437</v>
      </c>
      <c r="B335" s="6">
        <f t="shared" si="21"/>
        <v>241</v>
      </c>
      <c r="C335" s="3">
        <f>'[1]K4 Kjærgaard'!G337</f>
        <v>0.77100000000000002</v>
      </c>
      <c r="D335" s="4"/>
      <c r="E335" s="2">
        <f t="shared" si="20"/>
        <v>0.77100000000000002</v>
      </c>
      <c r="F335" s="9">
        <f t="shared" si="22"/>
        <v>77.100000000000009</v>
      </c>
      <c r="G335" s="8">
        <f t="shared" si="23"/>
        <v>0.76585714285714279</v>
      </c>
    </row>
    <row r="336" spans="1:7" x14ac:dyDescent="0.25">
      <c r="A336" s="1">
        <f>'[1]K4 Kjærgaard'!F338</f>
        <v>44438</v>
      </c>
      <c r="B336" s="6">
        <f t="shared" si="21"/>
        <v>242</v>
      </c>
      <c r="C336" s="3">
        <f>'[1]K4 Kjærgaard'!G338</f>
        <v>0.76</v>
      </c>
      <c r="D336" s="4"/>
      <c r="E336" s="2">
        <f t="shared" si="20"/>
        <v>0.76</v>
      </c>
      <c r="F336" s="9">
        <f t="shared" si="22"/>
        <v>76</v>
      </c>
      <c r="G336" s="8">
        <f t="shared" si="23"/>
        <v>0.76357142857142868</v>
      </c>
    </row>
    <row r="337" spans="1:7" x14ac:dyDescent="0.25">
      <c r="A337" s="1">
        <f>'[1]K4 Kjærgaard'!F339</f>
        <v>44439</v>
      </c>
      <c r="B337" s="6">
        <f t="shared" si="21"/>
        <v>243</v>
      </c>
      <c r="C337" s="3">
        <f>'[1]K4 Kjærgaard'!G339</f>
        <v>0.755</v>
      </c>
      <c r="D337" s="4"/>
      <c r="E337" s="2">
        <f t="shared" si="20"/>
        <v>0.755</v>
      </c>
      <c r="F337" s="9">
        <f t="shared" si="22"/>
        <v>75.5</v>
      </c>
      <c r="G337" s="8">
        <f t="shared" si="23"/>
        <v>0.76457142857142857</v>
      </c>
    </row>
    <row r="338" spans="1:7" x14ac:dyDescent="0.25">
      <c r="A338" s="1">
        <f>'[1]K4 Kjærgaard'!F340</f>
        <v>44440</v>
      </c>
      <c r="B338" s="6">
        <f t="shared" si="21"/>
        <v>244</v>
      </c>
      <c r="C338" s="3">
        <f>'[1]K4 Kjærgaard'!G340</f>
        <v>0.76900000000000002</v>
      </c>
      <c r="D338" s="4"/>
      <c r="E338" s="2">
        <f t="shared" si="20"/>
        <v>0.76900000000000002</v>
      </c>
      <c r="F338" s="9">
        <f t="shared" si="22"/>
        <v>76.900000000000006</v>
      </c>
      <c r="G338" s="8">
        <f t="shared" si="23"/>
        <v>0.76500000000000001</v>
      </c>
    </row>
    <row r="339" spans="1:7" x14ac:dyDescent="0.25">
      <c r="A339" s="1">
        <f>'[1]K4 Kjærgaard'!F341</f>
        <v>44441</v>
      </c>
      <c r="B339" s="6">
        <f t="shared" si="21"/>
        <v>245</v>
      </c>
      <c r="C339" s="3">
        <f>'[1]K4 Kjærgaard'!G341</f>
        <v>0.76400000000000001</v>
      </c>
      <c r="D339" s="4"/>
      <c r="E339" s="2">
        <f t="shared" si="20"/>
        <v>0.76400000000000001</v>
      </c>
      <c r="F339" s="9">
        <f t="shared" si="22"/>
        <v>76.400000000000006</v>
      </c>
      <c r="G339" s="8">
        <f t="shared" si="23"/>
        <v>0.76328571428571423</v>
      </c>
    </row>
    <row r="340" spans="1:7" x14ac:dyDescent="0.25">
      <c r="A340" s="1">
        <f>'[1]K4 Kjærgaard'!F342</f>
        <v>44442</v>
      </c>
      <c r="B340" s="6">
        <f t="shared" si="21"/>
        <v>246</v>
      </c>
      <c r="C340" s="3">
        <f>'[1]K4 Kjærgaard'!G342</f>
        <v>0.77</v>
      </c>
      <c r="D340" s="4"/>
      <c r="E340" s="2">
        <f t="shared" si="20"/>
        <v>0.77</v>
      </c>
      <c r="F340" s="9">
        <f t="shared" si="22"/>
        <v>77</v>
      </c>
      <c r="G340" s="8">
        <f t="shared" si="23"/>
        <v>0.76428571428571435</v>
      </c>
    </row>
    <row r="341" spans="1:7" x14ac:dyDescent="0.25">
      <c r="A341" s="1">
        <f>'[1]K4 Kjærgaard'!F343</f>
        <v>44443</v>
      </c>
      <c r="B341" s="6">
        <f t="shared" si="21"/>
        <v>247</v>
      </c>
      <c r="C341" s="3">
        <f>'[1]K4 Kjærgaard'!G343</f>
        <v>0.76600000000000001</v>
      </c>
      <c r="D341" s="4"/>
      <c r="E341" s="2">
        <f t="shared" si="20"/>
        <v>0.76600000000000001</v>
      </c>
      <c r="F341" s="9">
        <f t="shared" si="22"/>
        <v>76.599999999999994</v>
      </c>
      <c r="G341" s="8">
        <f t="shared" si="23"/>
        <v>0.76614285714285713</v>
      </c>
    </row>
    <row r="342" spans="1:7" x14ac:dyDescent="0.25">
      <c r="A342" s="1">
        <f>'[1]K4 Kjærgaard'!F344</f>
        <v>44444</v>
      </c>
      <c r="B342" s="6">
        <f t="shared" si="21"/>
        <v>248</v>
      </c>
      <c r="C342" s="3">
        <f>'[1]K4 Kjærgaard'!G344</f>
        <v>0.75900000000000001</v>
      </c>
      <c r="D342" s="4"/>
      <c r="E342" s="2">
        <f t="shared" si="20"/>
        <v>0.75900000000000001</v>
      </c>
      <c r="F342" s="9">
        <f t="shared" si="22"/>
        <v>75.900000000000006</v>
      </c>
      <c r="G342" s="8">
        <f t="shared" si="23"/>
        <v>0.75857142857142856</v>
      </c>
    </row>
    <row r="343" spans="1:7" x14ac:dyDescent="0.25">
      <c r="A343" s="1">
        <f>'[1]K4 Kjærgaard'!F345</f>
        <v>44445</v>
      </c>
      <c r="B343" s="6">
        <f t="shared" si="21"/>
        <v>249</v>
      </c>
      <c r="C343" s="3">
        <f>'[1]K4 Kjærgaard'!G345</f>
        <v>0.76700000000000002</v>
      </c>
      <c r="D343" s="4"/>
      <c r="E343" s="2">
        <f t="shared" si="20"/>
        <v>0.76700000000000002</v>
      </c>
      <c r="F343" s="9">
        <f t="shared" si="22"/>
        <v>76.7</v>
      </c>
      <c r="G343" s="8">
        <f t="shared" si="23"/>
        <v>0.75528571428571423</v>
      </c>
    </row>
    <row r="344" spans="1:7" x14ac:dyDescent="0.25">
      <c r="A344" s="1">
        <f>'[1]K4 Kjærgaard'!F346</f>
        <v>44446</v>
      </c>
      <c r="B344" s="6">
        <f t="shared" si="21"/>
        <v>250</v>
      </c>
      <c r="C344" s="3">
        <f>'[1]K4 Kjærgaard'!G346</f>
        <v>0.76800000000000002</v>
      </c>
      <c r="D344" s="4"/>
      <c r="E344" s="2">
        <f t="shared" si="20"/>
        <v>0.76800000000000002</v>
      </c>
      <c r="F344" s="9">
        <f t="shared" si="22"/>
        <v>76.8</v>
      </c>
      <c r="G344" s="8">
        <f t="shared" si="23"/>
        <v>0.75257142857142856</v>
      </c>
    </row>
    <row r="345" spans="1:7" x14ac:dyDescent="0.25">
      <c r="A345" s="1">
        <f>'[1]K4 Kjærgaard'!F347</f>
        <v>44447</v>
      </c>
      <c r="B345" s="6">
        <f t="shared" si="21"/>
        <v>251</v>
      </c>
      <c r="C345" s="3">
        <f>'[1]K4 Kjærgaard'!G347</f>
        <v>0.71599999999999997</v>
      </c>
      <c r="D345" s="4"/>
      <c r="E345" s="2">
        <f t="shared" si="20"/>
        <v>0.71599999999999997</v>
      </c>
      <c r="F345" s="9">
        <f t="shared" si="22"/>
        <v>71.599999999999994</v>
      </c>
      <c r="G345" s="8">
        <f t="shared" si="23"/>
        <v>0.75085714285714289</v>
      </c>
    </row>
    <row r="346" spans="1:7" x14ac:dyDescent="0.25">
      <c r="A346" s="1">
        <f>'[1]K4 Kjærgaard'!F348</f>
        <v>44448</v>
      </c>
      <c r="B346" s="6">
        <f t="shared" si="21"/>
        <v>252</v>
      </c>
      <c r="C346" s="3">
        <f>'[1]K4 Kjærgaard'!G348</f>
        <v>0.74099999999999999</v>
      </c>
      <c r="D346" s="4"/>
      <c r="E346" s="2">
        <f t="shared" si="20"/>
        <v>0.74099999999999999</v>
      </c>
      <c r="F346" s="9">
        <f t="shared" si="22"/>
        <v>74.099999999999994</v>
      </c>
      <c r="G346" s="8">
        <f t="shared" si="23"/>
        <v>0.75342857142857145</v>
      </c>
    </row>
    <row r="347" spans="1:7" x14ac:dyDescent="0.25">
      <c r="A347" s="1">
        <f>'[1]K4 Kjærgaard'!F349</f>
        <v>44449</v>
      </c>
      <c r="B347" s="6">
        <f t="shared" si="21"/>
        <v>253</v>
      </c>
      <c r="C347" s="3">
        <f>'[1]K4 Kjærgaard'!G349</f>
        <v>0.751</v>
      </c>
      <c r="D347" s="4"/>
      <c r="E347" s="2">
        <f t="shared" si="20"/>
        <v>0.751</v>
      </c>
      <c r="F347" s="9">
        <f t="shared" si="22"/>
        <v>75.099999999999994</v>
      </c>
      <c r="G347" s="8">
        <f t="shared" si="23"/>
        <v>0.75600000000000001</v>
      </c>
    </row>
    <row r="348" spans="1:7" x14ac:dyDescent="0.25">
      <c r="A348" s="1">
        <f>'[1]K4 Kjærgaard'!F350</f>
        <v>44450</v>
      </c>
      <c r="B348" s="6">
        <f t="shared" si="21"/>
        <v>254</v>
      </c>
      <c r="C348" s="3">
        <f>'[1]K4 Kjærgaard'!G350</f>
        <v>0.754</v>
      </c>
      <c r="D348" s="4"/>
      <c r="E348" s="2">
        <f t="shared" si="20"/>
        <v>0.754</v>
      </c>
      <c r="F348" s="9">
        <f t="shared" si="22"/>
        <v>75.400000000000006</v>
      </c>
      <c r="G348" s="8">
        <f t="shared" si="23"/>
        <v>0.75900000000000001</v>
      </c>
    </row>
    <row r="349" spans="1:7" x14ac:dyDescent="0.25">
      <c r="A349" s="1">
        <f>'[1]K4 Kjærgaard'!F351</f>
        <v>44451</v>
      </c>
      <c r="B349" s="6">
        <f t="shared" si="21"/>
        <v>255</v>
      </c>
      <c r="C349" s="3">
        <f>'[1]K4 Kjærgaard'!G351</f>
        <v>0.77700000000000002</v>
      </c>
      <c r="D349" s="4"/>
      <c r="E349" s="2">
        <f t="shared" si="20"/>
        <v>0.77700000000000002</v>
      </c>
      <c r="F349" s="9">
        <f t="shared" si="22"/>
        <v>77.7</v>
      </c>
      <c r="G349" s="8">
        <f t="shared" si="23"/>
        <v>0.7618571428571429</v>
      </c>
    </row>
    <row r="350" spans="1:7" x14ac:dyDescent="0.25">
      <c r="A350" s="1">
        <f>'[1]K4 Kjærgaard'!F352</f>
        <v>44452</v>
      </c>
      <c r="B350" s="6">
        <f t="shared" si="21"/>
        <v>256</v>
      </c>
      <c r="C350" s="3">
        <f>'[1]K4 Kjærgaard'!G352</f>
        <v>0.78500000000000003</v>
      </c>
      <c r="D350" s="4"/>
      <c r="E350" s="2">
        <f t="shared" si="20"/>
        <v>0.78500000000000003</v>
      </c>
      <c r="F350" s="9">
        <f t="shared" si="22"/>
        <v>78.5</v>
      </c>
      <c r="G350" s="8">
        <f t="shared" si="23"/>
        <v>0.76842857142857146</v>
      </c>
    </row>
    <row r="351" spans="1:7" x14ac:dyDescent="0.25">
      <c r="A351" s="1">
        <f>'[1]K4 Kjærgaard'!F353</f>
        <v>44453</v>
      </c>
      <c r="B351" s="6">
        <f t="shared" si="21"/>
        <v>257</v>
      </c>
      <c r="C351" s="3">
        <f>'[1]K4 Kjærgaard'!G353</f>
        <v>0.78900000000000003</v>
      </c>
      <c r="D351" s="4"/>
      <c r="E351" s="2">
        <f t="shared" si="20"/>
        <v>0.78900000000000003</v>
      </c>
      <c r="F351" s="9">
        <f t="shared" si="22"/>
        <v>78.900000000000006</v>
      </c>
      <c r="G351" s="8">
        <f t="shared" si="23"/>
        <v>0.77614285714285713</v>
      </c>
    </row>
    <row r="352" spans="1:7" x14ac:dyDescent="0.25">
      <c r="A352" s="1">
        <f>'[1]K4 Kjærgaard'!F354</f>
        <v>44454</v>
      </c>
      <c r="B352" s="6">
        <f t="shared" si="21"/>
        <v>258</v>
      </c>
      <c r="C352" s="3">
        <f>'[1]K4 Kjærgaard'!G354</f>
        <v>0.73599999999999999</v>
      </c>
      <c r="D352" s="4"/>
      <c r="E352" s="2">
        <f t="shared" si="20"/>
        <v>0.73599999999999999</v>
      </c>
      <c r="F352" s="9">
        <f t="shared" si="22"/>
        <v>73.599999999999994</v>
      </c>
      <c r="G352" s="8">
        <f t="shared" si="23"/>
        <v>0.78357142857142847</v>
      </c>
    </row>
    <row r="353" spans="1:7" x14ac:dyDescent="0.25">
      <c r="A353" s="1">
        <f>'[1]K4 Kjærgaard'!F355</f>
        <v>44455</v>
      </c>
      <c r="B353" s="6">
        <f t="shared" si="21"/>
        <v>259</v>
      </c>
      <c r="C353" s="3">
        <f>'[1]K4 Kjærgaard'!G355</f>
        <v>0.78700000000000003</v>
      </c>
      <c r="D353" s="4"/>
      <c r="E353" s="2">
        <f t="shared" si="20"/>
        <v>0.78700000000000003</v>
      </c>
      <c r="F353" s="9">
        <f t="shared" si="22"/>
        <v>78.7</v>
      </c>
      <c r="G353" s="8">
        <f t="shared" si="23"/>
        <v>0.78628571428571437</v>
      </c>
    </row>
    <row r="354" spans="1:7" x14ac:dyDescent="0.25">
      <c r="A354" s="1">
        <f>'[1]K4 Kjærgaard'!F356</f>
        <v>44456</v>
      </c>
      <c r="B354" s="6">
        <f t="shared" si="21"/>
        <v>260</v>
      </c>
      <c r="C354" s="3">
        <f>'[1]K4 Kjærgaard'!G356</f>
        <v>0.80500000000000005</v>
      </c>
      <c r="D354" s="4"/>
      <c r="E354" s="2">
        <f t="shared" si="20"/>
        <v>0.80500000000000005</v>
      </c>
      <c r="F354" s="9">
        <f t="shared" si="22"/>
        <v>80.5</v>
      </c>
      <c r="G354" s="8">
        <f t="shared" si="23"/>
        <v>0.78914285714285715</v>
      </c>
    </row>
    <row r="355" spans="1:7" x14ac:dyDescent="0.25">
      <c r="A355" s="1">
        <f>'[1]K4 Kjærgaard'!F357</f>
        <v>44457</v>
      </c>
      <c r="B355" s="6">
        <f t="shared" si="21"/>
        <v>261</v>
      </c>
      <c r="C355" s="3">
        <f>'[1]K4 Kjærgaard'!G357</f>
        <v>0.80600000000000005</v>
      </c>
      <c r="D355" s="4"/>
      <c r="E355" s="2">
        <f t="shared" si="20"/>
        <v>0.80600000000000005</v>
      </c>
      <c r="F355" s="9">
        <f t="shared" si="22"/>
        <v>80.600000000000009</v>
      </c>
      <c r="G355" s="8">
        <f t="shared" si="23"/>
        <v>0.79171428571428581</v>
      </c>
    </row>
    <row r="356" spans="1:7" x14ac:dyDescent="0.25">
      <c r="A356" s="1">
        <f>'[1]K4 Kjærgaard'!F358</f>
        <v>44458</v>
      </c>
      <c r="B356" s="6">
        <f t="shared" si="21"/>
        <v>262</v>
      </c>
      <c r="C356" s="3">
        <f>'[1]K4 Kjærgaard'!G358</f>
        <v>0.79600000000000004</v>
      </c>
      <c r="D356" s="4"/>
      <c r="E356" s="2">
        <f t="shared" si="20"/>
        <v>0.79600000000000004</v>
      </c>
      <c r="F356" s="9">
        <f t="shared" si="22"/>
        <v>79.600000000000009</v>
      </c>
      <c r="G356" s="8">
        <f t="shared" si="23"/>
        <v>0.79942857142857149</v>
      </c>
    </row>
    <row r="357" spans="1:7" x14ac:dyDescent="0.25">
      <c r="A357" s="1">
        <f>'[1]K4 Kjærgaard'!F359</f>
        <v>44459</v>
      </c>
      <c r="B357" s="6">
        <f t="shared" si="21"/>
        <v>263</v>
      </c>
      <c r="C357" s="3">
        <f>'[1]K4 Kjærgaard'!G359</f>
        <v>0.80500000000000005</v>
      </c>
      <c r="D357" s="4"/>
      <c r="E357" s="2">
        <f t="shared" si="20"/>
        <v>0.80500000000000005</v>
      </c>
      <c r="F357" s="9">
        <f t="shared" si="22"/>
        <v>80.5</v>
      </c>
      <c r="G357" s="8">
        <f t="shared" si="23"/>
        <v>0.80114285714285727</v>
      </c>
    </row>
    <row r="358" spans="1:7" x14ac:dyDescent="0.25">
      <c r="A358" s="1">
        <f>'[1]K4 Kjærgaard'!F360</f>
        <v>44460</v>
      </c>
      <c r="B358" s="6">
        <f t="shared" si="21"/>
        <v>264</v>
      </c>
      <c r="C358" s="3">
        <f>'[1]K4 Kjærgaard'!G360</f>
        <v>0.80700000000000005</v>
      </c>
      <c r="D358" s="4"/>
      <c r="E358" s="2">
        <f t="shared" si="20"/>
        <v>0.80700000000000005</v>
      </c>
      <c r="F358" s="9">
        <f t="shared" si="22"/>
        <v>80.7</v>
      </c>
      <c r="G358" s="8">
        <f t="shared" si="23"/>
        <v>0.8025714285714286</v>
      </c>
    </row>
    <row r="359" spans="1:7" x14ac:dyDescent="0.25">
      <c r="A359" s="1">
        <f>'[1]K4 Kjærgaard'!F361</f>
        <v>44461</v>
      </c>
      <c r="B359" s="6">
        <f t="shared" si="21"/>
        <v>265</v>
      </c>
      <c r="C359" s="3">
        <f>'[1]K4 Kjærgaard'!G361</f>
        <v>0.79</v>
      </c>
      <c r="D359" s="4"/>
      <c r="E359" s="2">
        <f t="shared" si="20"/>
        <v>0.79</v>
      </c>
      <c r="F359" s="9">
        <f t="shared" si="22"/>
        <v>79</v>
      </c>
      <c r="G359" s="8">
        <f t="shared" si="23"/>
        <v>0.7985714285714286</v>
      </c>
    </row>
    <row r="360" spans="1:7" x14ac:dyDescent="0.25">
      <c r="A360" s="1">
        <f>'[1]K4 Kjærgaard'!F362</f>
        <v>44462</v>
      </c>
      <c r="B360" s="6">
        <f t="shared" si="21"/>
        <v>266</v>
      </c>
      <c r="C360" s="3">
        <f>'[1]K4 Kjærgaard'!G362</f>
        <v>0.79900000000000004</v>
      </c>
      <c r="D360" s="4"/>
      <c r="E360" s="2">
        <f t="shared" si="20"/>
        <v>0.79900000000000004</v>
      </c>
      <c r="F360" s="9">
        <f t="shared" si="22"/>
        <v>79.900000000000006</v>
      </c>
      <c r="G360" s="8">
        <f t="shared" si="23"/>
        <v>0.80271428571428582</v>
      </c>
    </row>
    <row r="361" spans="1:7" x14ac:dyDescent="0.25">
      <c r="A361" s="1">
        <f>'[1]K4 Kjærgaard'!F363</f>
        <v>44463</v>
      </c>
      <c r="B361" s="6">
        <f t="shared" si="21"/>
        <v>267</v>
      </c>
      <c r="C361" s="3">
        <f>'[1]K4 Kjærgaard'!G363</f>
        <v>0.81499999999999995</v>
      </c>
      <c r="D361" s="4"/>
      <c r="E361" s="2">
        <f t="shared" si="20"/>
        <v>0.81499999999999995</v>
      </c>
      <c r="F361" s="9">
        <f t="shared" si="22"/>
        <v>81.5</v>
      </c>
      <c r="G361" s="8">
        <f t="shared" si="23"/>
        <v>0.80114285714285727</v>
      </c>
    </row>
    <row r="362" spans="1:7" x14ac:dyDescent="0.25">
      <c r="A362" s="1">
        <f>'[1]K4 Kjærgaard'!F364</f>
        <v>44464</v>
      </c>
      <c r="B362" s="6">
        <f t="shared" si="21"/>
        <v>268</v>
      </c>
      <c r="C362" s="3">
        <f>'[1]K4 Kjærgaard'!G364</f>
        <v>0.77800000000000002</v>
      </c>
      <c r="D362" s="4"/>
      <c r="E362" s="2">
        <f t="shared" si="20"/>
        <v>0.77800000000000002</v>
      </c>
      <c r="F362" s="9">
        <f t="shared" si="22"/>
        <v>77.8</v>
      </c>
      <c r="G362" s="8">
        <f t="shared" si="23"/>
        <v>0.80985714285714294</v>
      </c>
    </row>
    <row r="363" spans="1:7" x14ac:dyDescent="0.25">
      <c r="A363" s="1">
        <f>'[1]K4 Kjærgaard'!F365</f>
        <v>44465</v>
      </c>
      <c r="B363" s="6">
        <f t="shared" si="21"/>
        <v>269</v>
      </c>
      <c r="C363" s="3">
        <f>'[1]K4 Kjærgaard'!G365</f>
        <v>0.82499999999999996</v>
      </c>
      <c r="D363" s="4"/>
      <c r="E363" s="2">
        <f t="shared" si="20"/>
        <v>0.82499999999999996</v>
      </c>
      <c r="F363" s="9">
        <f t="shared" si="22"/>
        <v>82.5</v>
      </c>
      <c r="G363" s="8">
        <f t="shared" si="23"/>
        <v>0.81742857142857139</v>
      </c>
    </row>
    <row r="364" spans="1:7" x14ac:dyDescent="0.25">
      <c r="A364" s="1">
        <f>'[1]K4 Kjærgaard'!F366</f>
        <v>44466</v>
      </c>
      <c r="B364" s="6">
        <f t="shared" si="21"/>
        <v>270</v>
      </c>
      <c r="C364" s="3">
        <f>'[1]K4 Kjærgaard'!G366</f>
        <v>0.79400000000000004</v>
      </c>
      <c r="D364" s="4"/>
      <c r="E364" s="2">
        <f t="shared" si="20"/>
        <v>0.79400000000000004</v>
      </c>
      <c r="F364" s="9">
        <f t="shared" si="22"/>
        <v>79.400000000000006</v>
      </c>
      <c r="G364" s="8">
        <f t="shared" si="23"/>
        <v>0.84199999999999997</v>
      </c>
    </row>
    <row r="365" spans="1:7" x14ac:dyDescent="0.25">
      <c r="A365" s="1">
        <f>'[1]K4 Kjærgaard'!F367</f>
        <v>44467</v>
      </c>
      <c r="B365" s="6">
        <f t="shared" si="21"/>
        <v>271</v>
      </c>
      <c r="C365" s="3">
        <f>'[1]K4 Kjærgaard'!G367</f>
        <v>0.86799999999999999</v>
      </c>
      <c r="D365" s="4"/>
      <c r="E365" s="2">
        <f t="shared" si="20"/>
        <v>0.86799999999999999</v>
      </c>
      <c r="F365" s="9">
        <f t="shared" si="22"/>
        <v>86.8</v>
      </c>
      <c r="G365" s="8">
        <f t="shared" si="23"/>
        <v>0.85985714285714288</v>
      </c>
    </row>
    <row r="366" spans="1:7" x14ac:dyDescent="0.25">
      <c r="A366" s="1">
        <f>'[1]K4 Kjærgaard'!F368</f>
        <v>44468</v>
      </c>
      <c r="B366" s="6">
        <f t="shared" si="21"/>
        <v>272</v>
      </c>
      <c r="C366" s="3">
        <f>'[1]K4 Kjærgaard'!G368</f>
        <v>0.84299999999999997</v>
      </c>
      <c r="D366" s="4"/>
      <c r="E366" s="2">
        <f t="shared" si="20"/>
        <v>0.84299999999999997</v>
      </c>
      <c r="F366" s="9">
        <f t="shared" si="22"/>
        <v>84.3</v>
      </c>
      <c r="G366" s="8">
        <f t="shared" si="23"/>
        <v>0.88742857142857134</v>
      </c>
    </row>
    <row r="367" spans="1:7" x14ac:dyDescent="0.25">
      <c r="A367" s="1">
        <f>'[1]K4 Kjærgaard'!F369</f>
        <v>44469</v>
      </c>
      <c r="B367" s="6">
        <f t="shared" si="21"/>
        <v>273</v>
      </c>
      <c r="C367" s="3">
        <f>'[1]K4 Kjærgaard'!G369</f>
        <v>0.97099999999999997</v>
      </c>
      <c r="D367" s="4"/>
      <c r="E367" s="2">
        <f t="shared" si="20"/>
        <v>0.97099999999999997</v>
      </c>
      <c r="F367" s="9">
        <f t="shared" si="22"/>
        <v>97.1</v>
      </c>
      <c r="G367" s="8">
        <f t="shared" si="23"/>
        <v>0.91942857142857137</v>
      </c>
    </row>
    <row r="368" spans="1:7" x14ac:dyDescent="0.25">
      <c r="A368" s="1">
        <f>'[1]K4 Kjærgaard'!F370</f>
        <v>44470</v>
      </c>
      <c r="B368" s="6">
        <f t="shared" si="21"/>
        <v>274</v>
      </c>
      <c r="C368" s="3">
        <f>'[1]K4 Kjærgaard'!G370</f>
        <v>0.94</v>
      </c>
      <c r="D368" s="4"/>
      <c r="E368" s="2">
        <f t="shared" si="20"/>
        <v>0.94</v>
      </c>
      <c r="F368" s="9">
        <f t="shared" si="22"/>
        <v>94</v>
      </c>
      <c r="G368" s="8">
        <f t="shared" si="23"/>
        <v>0.95785714285714274</v>
      </c>
    </row>
    <row r="369" spans="1:7" x14ac:dyDescent="0.25">
      <c r="A369" s="1">
        <f>'[1]K4 Kjærgaard'!F371</f>
        <v>44471</v>
      </c>
      <c r="B369" s="6">
        <f t="shared" si="21"/>
        <v>275</v>
      </c>
      <c r="C369" s="3">
        <f>'[1]K4 Kjærgaard'!G371</f>
        <v>0.97099999999999997</v>
      </c>
      <c r="D369" s="4"/>
      <c r="E369" s="2">
        <f t="shared" si="20"/>
        <v>0.97099999999999997</v>
      </c>
      <c r="F369" s="9">
        <f t="shared" si="22"/>
        <v>97.1</v>
      </c>
      <c r="G369" s="8">
        <f t="shared" si="23"/>
        <v>0.998</v>
      </c>
    </row>
    <row r="370" spans="1:7" x14ac:dyDescent="0.25">
      <c r="A370" s="1">
        <f>'[1]K4 Kjærgaard'!F372</f>
        <v>44472</v>
      </c>
      <c r="B370" s="6">
        <f t="shared" si="21"/>
        <v>276</v>
      </c>
      <c r="C370" s="3">
        <f>'[1]K4 Kjærgaard'!G372</f>
        <v>1.0489999999999999</v>
      </c>
      <c r="D370" s="4"/>
      <c r="E370" s="2">
        <f t="shared" si="20"/>
        <v>1.0489999999999999</v>
      </c>
      <c r="F370" s="9">
        <f t="shared" si="22"/>
        <v>104.89999999999999</v>
      </c>
      <c r="G370" s="8">
        <f t="shared" si="23"/>
        <v>1.0402857142857143</v>
      </c>
    </row>
    <row r="371" spans="1:7" x14ac:dyDescent="0.25">
      <c r="A371" s="1">
        <f>'[1]K4 Kjærgaard'!F373</f>
        <v>44473</v>
      </c>
      <c r="B371" s="6">
        <f t="shared" si="21"/>
        <v>277</v>
      </c>
      <c r="C371" s="3">
        <f>'[1]K4 Kjærgaard'!G373</f>
        <v>1.0629999999999999</v>
      </c>
      <c r="D371" s="4"/>
      <c r="E371" s="2">
        <f t="shared" si="20"/>
        <v>1.0629999999999999</v>
      </c>
      <c r="F371" s="9">
        <f t="shared" si="22"/>
        <v>106.3</v>
      </c>
      <c r="G371" s="8">
        <f t="shared" si="23"/>
        <v>1.0728571428571427</v>
      </c>
    </row>
    <row r="372" spans="1:7" x14ac:dyDescent="0.25">
      <c r="A372" s="1">
        <f>'[1]K4 Kjærgaard'!F374</f>
        <v>44474</v>
      </c>
      <c r="B372" s="6">
        <f t="shared" si="21"/>
        <v>278</v>
      </c>
      <c r="C372" s="3">
        <f>'[1]K4 Kjærgaard'!G374</f>
        <v>1.149</v>
      </c>
      <c r="D372" s="4"/>
      <c r="E372" s="2">
        <f t="shared" si="20"/>
        <v>1.149</v>
      </c>
      <c r="F372" s="9">
        <f t="shared" si="22"/>
        <v>114.9</v>
      </c>
      <c r="G372" s="8">
        <f t="shared" si="23"/>
        <v>1.1081428571428573</v>
      </c>
    </row>
    <row r="373" spans="1:7" x14ac:dyDescent="0.25">
      <c r="A373" s="1">
        <f>'[1]K4 Kjærgaard'!F375</f>
        <v>44475</v>
      </c>
      <c r="B373" s="6">
        <f t="shared" si="21"/>
        <v>279</v>
      </c>
      <c r="C373" s="3">
        <f>'[1]K4 Kjærgaard'!G375</f>
        <v>1.139</v>
      </c>
      <c r="D373" s="4"/>
      <c r="E373" s="2">
        <f t="shared" si="20"/>
        <v>1.139</v>
      </c>
      <c r="F373" s="9">
        <f t="shared" si="22"/>
        <v>113.9</v>
      </c>
      <c r="G373" s="8">
        <f t="shared" si="23"/>
        <v>1.1518571428571429</v>
      </c>
    </row>
    <row r="374" spans="1:7" x14ac:dyDescent="0.25">
      <c r="A374" s="1">
        <f>'[1]K4 Kjærgaard'!F376</f>
        <v>44476</v>
      </c>
      <c r="B374" s="6">
        <f t="shared" si="21"/>
        <v>280</v>
      </c>
      <c r="C374" s="3">
        <f>'[1]K4 Kjærgaard'!G376</f>
        <v>1.1990000000000001</v>
      </c>
      <c r="D374" s="4"/>
      <c r="E374" s="2">
        <f t="shared" si="20"/>
        <v>1.1990000000000001</v>
      </c>
      <c r="F374" s="9">
        <f t="shared" si="22"/>
        <v>119.9</v>
      </c>
      <c r="G374" s="8">
        <f t="shared" si="23"/>
        <v>1.1825714285714286</v>
      </c>
    </row>
    <row r="375" spans="1:7" x14ac:dyDescent="0.25">
      <c r="A375" s="1">
        <f>'[1]K4 Kjærgaard'!F377</f>
        <v>44477</v>
      </c>
      <c r="B375" s="6">
        <f t="shared" si="21"/>
        <v>281</v>
      </c>
      <c r="C375" s="3">
        <f>'[1]K4 Kjærgaard'!G377</f>
        <v>1.1870000000000001</v>
      </c>
      <c r="D375" s="4"/>
      <c r="E375" s="2">
        <f t="shared" si="20"/>
        <v>1.1870000000000001</v>
      </c>
      <c r="F375" s="9">
        <f t="shared" si="22"/>
        <v>118.7</v>
      </c>
      <c r="G375" s="8">
        <f t="shared" si="23"/>
        <v>1.2171428571428573</v>
      </c>
    </row>
    <row r="376" spans="1:7" x14ac:dyDescent="0.25">
      <c r="A376" s="1">
        <f>'[1]K4 Kjærgaard'!F378</f>
        <v>44478</v>
      </c>
      <c r="B376" s="6">
        <f t="shared" si="21"/>
        <v>282</v>
      </c>
      <c r="C376" s="3">
        <f>'[1]K4 Kjærgaard'!G378</f>
        <v>1.2769999999999999</v>
      </c>
      <c r="D376" s="4"/>
      <c r="E376" s="2">
        <f t="shared" si="20"/>
        <v>1.2769999999999999</v>
      </c>
      <c r="F376" s="9">
        <f t="shared" si="22"/>
        <v>127.69999999999999</v>
      </c>
      <c r="G376" s="8">
        <f t="shared" si="23"/>
        <v>1.2471428571428571</v>
      </c>
    </row>
    <row r="377" spans="1:7" x14ac:dyDescent="0.25">
      <c r="A377" s="1">
        <f>'[1]K4 Kjærgaard'!F379</f>
        <v>44479</v>
      </c>
      <c r="B377" s="6">
        <f t="shared" si="21"/>
        <v>283</v>
      </c>
      <c r="C377" s="3">
        <f>'[1]K4 Kjærgaard'!G379</f>
        <v>1.264</v>
      </c>
      <c r="D377" s="4"/>
      <c r="E377" s="2">
        <f t="shared" si="20"/>
        <v>1.264</v>
      </c>
      <c r="F377" s="9">
        <f t="shared" si="22"/>
        <v>126.4</v>
      </c>
      <c r="G377" s="8">
        <f t="shared" si="23"/>
        <v>1.2814285714285716</v>
      </c>
    </row>
    <row r="378" spans="1:7" x14ac:dyDescent="0.25">
      <c r="A378" s="1">
        <f>'[1]K4 Kjærgaard'!F380</f>
        <v>44480</v>
      </c>
      <c r="B378" s="6">
        <f t="shared" si="21"/>
        <v>284</v>
      </c>
      <c r="C378" s="3">
        <f>'[1]K4 Kjærgaard'!G380</f>
        <v>1.3049999999999999</v>
      </c>
      <c r="D378" s="4"/>
      <c r="E378" s="2">
        <f t="shared" si="20"/>
        <v>1.3049999999999999</v>
      </c>
      <c r="F378" s="9">
        <f t="shared" si="22"/>
        <v>130.5</v>
      </c>
      <c r="G378" s="8">
        <f t="shared" si="23"/>
        <v>1.3035714285714286</v>
      </c>
    </row>
    <row r="379" spans="1:7" x14ac:dyDescent="0.25">
      <c r="A379" s="1">
        <f>'[1]K4 Kjærgaard'!F381</f>
        <v>44481</v>
      </c>
      <c r="B379" s="6">
        <f t="shared" si="21"/>
        <v>285</v>
      </c>
      <c r="C379" s="3">
        <f>'[1]K4 Kjærgaard'!G381</f>
        <v>1.359</v>
      </c>
      <c r="D379" s="4"/>
      <c r="E379" s="2">
        <f t="shared" si="20"/>
        <v>1.359</v>
      </c>
      <c r="F379" s="9">
        <f t="shared" si="22"/>
        <v>135.9</v>
      </c>
      <c r="G379" s="8">
        <f t="shared" si="23"/>
        <v>1.3375714285714284</v>
      </c>
    </row>
    <row r="380" spans="1:7" x14ac:dyDescent="0.25">
      <c r="A380" s="1">
        <f>'[1]K4 Kjærgaard'!F382</f>
        <v>44482</v>
      </c>
      <c r="B380" s="6">
        <f t="shared" si="21"/>
        <v>286</v>
      </c>
      <c r="C380" s="3">
        <f>'[1]K4 Kjærgaard'!G382</f>
        <v>1.379</v>
      </c>
      <c r="D380" s="4"/>
      <c r="E380" s="2">
        <f t="shared" si="20"/>
        <v>1.379</v>
      </c>
      <c r="F380" s="9">
        <f t="shared" si="22"/>
        <v>137.9</v>
      </c>
      <c r="G380" s="8">
        <f t="shared" si="23"/>
        <v>1.362857142857143</v>
      </c>
    </row>
    <row r="381" spans="1:7" x14ac:dyDescent="0.25">
      <c r="A381" s="1">
        <f>'[1]K4 Kjærgaard'!F383</f>
        <v>44483</v>
      </c>
      <c r="B381" s="6">
        <f t="shared" si="21"/>
        <v>287</v>
      </c>
      <c r="C381" s="3">
        <f>'[1]K4 Kjærgaard'!G383</f>
        <v>1.3540000000000001</v>
      </c>
      <c r="D381" s="4"/>
      <c r="E381" s="2">
        <f t="shared" si="20"/>
        <v>1.3540000000000001</v>
      </c>
      <c r="F381" s="9">
        <f t="shared" si="22"/>
        <v>135.4</v>
      </c>
      <c r="G381" s="8">
        <f t="shared" si="23"/>
        <v>1.3858571428571429</v>
      </c>
    </row>
    <row r="382" spans="1:7" x14ac:dyDescent="0.25">
      <c r="A382" s="1">
        <f>'[1]K4 Kjærgaard'!F384</f>
        <v>44484</v>
      </c>
      <c r="B382" s="6">
        <f t="shared" si="21"/>
        <v>288</v>
      </c>
      <c r="C382" s="3">
        <f>'[1]K4 Kjærgaard'!G384</f>
        <v>1.425</v>
      </c>
      <c r="D382" s="4"/>
      <c r="E382" s="2">
        <f t="shared" si="20"/>
        <v>1.425</v>
      </c>
      <c r="F382" s="9">
        <f t="shared" si="22"/>
        <v>142.5</v>
      </c>
      <c r="G382" s="8">
        <f t="shared" si="23"/>
        <v>1.4417142857142857</v>
      </c>
    </row>
    <row r="383" spans="1:7" x14ac:dyDescent="0.25">
      <c r="A383" s="1">
        <f>'[1]K4 Kjærgaard'!F385</f>
        <v>44485</v>
      </c>
      <c r="B383" s="6">
        <f t="shared" si="21"/>
        <v>289</v>
      </c>
      <c r="C383" s="3">
        <f>'[1]K4 Kjærgaard'!G385</f>
        <v>1.454</v>
      </c>
      <c r="D383" s="4"/>
      <c r="E383" s="2">
        <f t="shared" si="20"/>
        <v>1.454</v>
      </c>
      <c r="F383" s="9">
        <f t="shared" si="22"/>
        <v>145.4</v>
      </c>
      <c r="G383" s="8">
        <f t="shared" si="23"/>
        <v>1.4647142857142856</v>
      </c>
    </row>
    <row r="384" spans="1:7" x14ac:dyDescent="0.25">
      <c r="A384" s="1">
        <f>'[1]K4 Kjærgaard'!F386</f>
        <v>44486</v>
      </c>
      <c r="B384" s="6">
        <f t="shared" si="21"/>
        <v>290</v>
      </c>
      <c r="C384" s="3">
        <f>'[1]K4 Kjærgaard'!G386</f>
        <v>1.425</v>
      </c>
      <c r="D384" s="4"/>
      <c r="E384" s="2">
        <f t="shared" si="20"/>
        <v>1.425</v>
      </c>
      <c r="F384" s="9">
        <f t="shared" si="22"/>
        <v>142.5</v>
      </c>
      <c r="G384" s="8">
        <f t="shared" si="23"/>
        <v>1.4948571428571427</v>
      </c>
    </row>
    <row r="385" spans="1:7" x14ac:dyDescent="0.25">
      <c r="A385" s="1">
        <f>'[1]K4 Kjærgaard'!F387</f>
        <v>44487</v>
      </c>
      <c r="B385" s="6">
        <f t="shared" si="21"/>
        <v>291</v>
      </c>
      <c r="C385" s="3">
        <f>'[1]K4 Kjærgaard'!G387</f>
        <v>1.696</v>
      </c>
      <c r="D385" s="4"/>
      <c r="E385" s="2">
        <f t="shared" si="20"/>
        <v>1.696</v>
      </c>
      <c r="F385" s="9">
        <f t="shared" si="22"/>
        <v>169.6</v>
      </c>
      <c r="G385" s="8">
        <f t="shared" si="23"/>
        <v>1.5291428571428569</v>
      </c>
    </row>
    <row r="386" spans="1:7" x14ac:dyDescent="0.25">
      <c r="A386" s="1">
        <f>'[1]K4 Kjærgaard'!F388</f>
        <v>44488</v>
      </c>
      <c r="B386" s="6">
        <f t="shared" si="21"/>
        <v>292</v>
      </c>
      <c r="C386" s="3">
        <f>'[1]K4 Kjærgaard'!G388</f>
        <v>1.52</v>
      </c>
      <c r="D386" s="4"/>
      <c r="E386" s="2">
        <f t="shared" ref="E386:E409" si="24">SUM(C386:D386)</f>
        <v>1.52</v>
      </c>
      <c r="F386" s="9">
        <f t="shared" si="22"/>
        <v>152</v>
      </c>
      <c r="G386" s="8">
        <f t="shared" si="23"/>
        <v>1.5625714285714287</v>
      </c>
    </row>
    <row r="387" spans="1:7" x14ac:dyDescent="0.25">
      <c r="A387" s="1">
        <f>'[1]K4 Kjærgaard'!F389</f>
        <v>44489</v>
      </c>
      <c r="B387" s="6">
        <f t="shared" ref="B387:B409" si="25" xml:space="preserve"> A387- DATE(YEAR(A387), 1, 0)</f>
        <v>293</v>
      </c>
      <c r="C387" s="3">
        <f>'[1]K4 Kjærgaard'!G389</f>
        <v>1.59</v>
      </c>
      <c r="D387" s="4"/>
      <c r="E387" s="2">
        <f t="shared" si="24"/>
        <v>1.59</v>
      </c>
      <c r="F387" s="9">
        <f t="shared" ref="F387:F409" si="26">IF(C387="","",C387*100)</f>
        <v>159</v>
      </c>
      <c r="G387" s="8">
        <f t="shared" si="23"/>
        <v>1.5901428571428571</v>
      </c>
    </row>
    <row r="388" spans="1:7" x14ac:dyDescent="0.25">
      <c r="A388" s="1">
        <f>'[1]K4 Kjærgaard'!F390</f>
        <v>44490</v>
      </c>
      <c r="B388" s="6">
        <f t="shared" si="25"/>
        <v>294</v>
      </c>
      <c r="C388" s="3">
        <f>'[1]K4 Kjærgaard'!G390</f>
        <v>1.5940000000000001</v>
      </c>
      <c r="D388" s="4"/>
      <c r="E388" s="2">
        <f t="shared" si="24"/>
        <v>1.5940000000000001</v>
      </c>
      <c r="F388" s="9">
        <f t="shared" si="26"/>
        <v>159.4</v>
      </c>
      <c r="G388" s="8">
        <f t="shared" si="23"/>
        <v>1.6257142857142859</v>
      </c>
    </row>
    <row r="389" spans="1:7" x14ac:dyDescent="0.25">
      <c r="A389" s="1">
        <f>'[1]K4 Kjærgaard'!F391</f>
        <v>44491</v>
      </c>
      <c r="B389" s="6">
        <f t="shared" si="25"/>
        <v>295</v>
      </c>
      <c r="C389" s="3">
        <f>'[1]K4 Kjærgaard'!G391</f>
        <v>1.659</v>
      </c>
      <c r="D389" s="4"/>
      <c r="E389" s="2">
        <f t="shared" si="24"/>
        <v>1.659</v>
      </c>
      <c r="F389" s="9">
        <f t="shared" si="26"/>
        <v>165.9</v>
      </c>
      <c r="G389" s="8">
        <f t="shared" si="23"/>
        <v>1.6355714285714285</v>
      </c>
    </row>
    <row r="390" spans="1:7" x14ac:dyDescent="0.25">
      <c r="A390" s="1">
        <f>'[1]K4 Kjærgaard'!F392</f>
        <v>44492</v>
      </c>
      <c r="B390" s="6">
        <f t="shared" si="25"/>
        <v>296</v>
      </c>
      <c r="C390" s="3">
        <f>'[1]K4 Kjærgaard'!G392</f>
        <v>1.647</v>
      </c>
      <c r="D390" s="4"/>
      <c r="E390" s="2">
        <f t="shared" si="24"/>
        <v>1.647</v>
      </c>
      <c r="F390" s="9">
        <f t="shared" si="26"/>
        <v>164.7</v>
      </c>
      <c r="G390" s="8">
        <f t="shared" si="23"/>
        <v>1.6765714285714286</v>
      </c>
    </row>
    <row r="391" spans="1:7" x14ac:dyDescent="0.25">
      <c r="A391" s="1">
        <f>'[1]K4 Kjærgaard'!F393</f>
        <v>44493</v>
      </c>
      <c r="B391" s="6">
        <f t="shared" si="25"/>
        <v>297</v>
      </c>
      <c r="C391" s="3">
        <f>'[1]K4 Kjærgaard'!G393</f>
        <v>1.6739999999999999</v>
      </c>
      <c r="D391" s="4"/>
      <c r="E391" s="2">
        <f t="shared" si="24"/>
        <v>1.6739999999999999</v>
      </c>
      <c r="F391" s="9">
        <f t="shared" si="26"/>
        <v>167.4</v>
      </c>
      <c r="G391" s="8">
        <f t="shared" si="23"/>
        <v>1.7074285714285717</v>
      </c>
    </row>
    <row r="392" spans="1:7" x14ac:dyDescent="0.25">
      <c r="A392" s="1">
        <f>'[1]K4 Kjærgaard'!F394</f>
        <v>44494</v>
      </c>
      <c r="B392" s="6">
        <f t="shared" si="25"/>
        <v>298</v>
      </c>
      <c r="C392" s="3">
        <f>'[1]K4 Kjærgaard'!G394</f>
        <v>1.7649999999999999</v>
      </c>
      <c r="D392" s="4"/>
      <c r="E392" s="2">
        <f t="shared" si="24"/>
        <v>1.7649999999999999</v>
      </c>
      <c r="F392" s="9">
        <f t="shared" si="26"/>
        <v>176.5</v>
      </c>
      <c r="G392" s="8">
        <f t="shared" ref="G392:G409" si="27">IF(SUM(C389:C395)=0,G391,AVERAGE(C389:C395))</f>
        <v>1.7357142857142858</v>
      </c>
    </row>
    <row r="393" spans="1:7" x14ac:dyDescent="0.25">
      <c r="A393" s="1">
        <f>'[1]K4 Kjærgaard'!F395</f>
        <v>44495</v>
      </c>
      <c r="B393" s="6">
        <f t="shared" si="25"/>
        <v>299</v>
      </c>
      <c r="C393" s="3">
        <f>'[1]K4 Kjærgaard'!G395</f>
        <v>1.8069999999999999</v>
      </c>
      <c r="D393" s="4"/>
      <c r="E393" s="2">
        <f t="shared" si="24"/>
        <v>1.8069999999999999</v>
      </c>
      <c r="F393" s="9">
        <f t="shared" si="26"/>
        <v>180.7</v>
      </c>
      <c r="G393" s="8">
        <f t="shared" si="27"/>
        <v>1.7714285714285711</v>
      </c>
    </row>
    <row r="394" spans="1:7" x14ac:dyDescent="0.25">
      <c r="A394" s="1">
        <f>'[1]K4 Kjærgaard'!F396</f>
        <v>44496</v>
      </c>
      <c r="B394" s="6">
        <f t="shared" si="25"/>
        <v>300</v>
      </c>
      <c r="C394" s="3">
        <f>'[1]K4 Kjærgaard'!G396</f>
        <v>1.806</v>
      </c>
      <c r="D394" s="4"/>
      <c r="E394" s="2">
        <f t="shared" si="24"/>
        <v>1.806</v>
      </c>
      <c r="F394" s="9">
        <f t="shared" si="26"/>
        <v>180.6</v>
      </c>
      <c r="G394" s="8">
        <f t="shared" si="27"/>
        <v>1.8051428571428576</v>
      </c>
    </row>
    <row r="395" spans="1:7" x14ac:dyDescent="0.25">
      <c r="A395" s="1">
        <f>'[1]K4 Kjærgaard'!F397</f>
        <v>44497</v>
      </c>
      <c r="B395" s="6">
        <f t="shared" si="25"/>
        <v>301</v>
      </c>
      <c r="C395" s="3">
        <f>'[1]K4 Kjærgaard'!G397</f>
        <v>1.792</v>
      </c>
      <c r="D395" s="4"/>
      <c r="E395" s="2">
        <f t="shared" si="24"/>
        <v>1.792</v>
      </c>
      <c r="F395" s="9">
        <f t="shared" si="26"/>
        <v>179.20000000000002</v>
      </c>
      <c r="G395" s="8">
        <f t="shared" si="27"/>
        <v>1.8324285714285715</v>
      </c>
    </row>
    <row r="396" spans="1:7" x14ac:dyDescent="0.25">
      <c r="A396" s="1">
        <f>'[1]K4 Kjærgaard'!F398</f>
        <v>44498</v>
      </c>
      <c r="B396" s="6">
        <f t="shared" si="25"/>
        <v>302</v>
      </c>
      <c r="C396" s="3">
        <f>'[1]K4 Kjærgaard'!G398</f>
        <v>1.909</v>
      </c>
      <c r="D396" s="4"/>
      <c r="E396" s="2">
        <f t="shared" si="24"/>
        <v>1.909</v>
      </c>
      <c r="F396" s="9">
        <f t="shared" si="26"/>
        <v>190.9</v>
      </c>
      <c r="G396" s="8">
        <f t="shared" si="27"/>
        <v>1.8581428571428571</v>
      </c>
    </row>
    <row r="397" spans="1:7" x14ac:dyDescent="0.25">
      <c r="A397" s="1">
        <f>'[1]K4 Kjærgaard'!F399</f>
        <v>44499</v>
      </c>
      <c r="B397" s="6">
        <f t="shared" si="25"/>
        <v>303</v>
      </c>
      <c r="C397" s="3">
        <f>'[1]K4 Kjærgaard'!G399</f>
        <v>1.883</v>
      </c>
      <c r="D397" s="4"/>
      <c r="E397" s="2">
        <f t="shared" si="24"/>
        <v>1.883</v>
      </c>
      <c r="F397" s="9">
        <f t="shared" si="26"/>
        <v>188.3</v>
      </c>
      <c r="G397" s="8">
        <f t="shared" si="27"/>
        <v>1.8781428571428569</v>
      </c>
    </row>
    <row r="398" spans="1:7" x14ac:dyDescent="0.25">
      <c r="A398" s="1">
        <f>'[1]K4 Kjærgaard'!F400</f>
        <v>44500</v>
      </c>
      <c r="B398" s="6">
        <f t="shared" si="25"/>
        <v>304</v>
      </c>
      <c r="C398" s="3">
        <f>'[1]K4 Kjærgaard'!G400</f>
        <v>1.865</v>
      </c>
      <c r="D398" s="4"/>
      <c r="E398" s="2">
        <f t="shared" si="24"/>
        <v>1.865</v>
      </c>
      <c r="F398" s="9">
        <f t="shared" si="26"/>
        <v>186.5</v>
      </c>
      <c r="G398" s="8">
        <f t="shared" si="27"/>
        <v>1.9117142857142859</v>
      </c>
    </row>
    <row r="399" spans="1:7" x14ac:dyDescent="0.25">
      <c r="A399" s="1">
        <f>'[1]K4 Kjærgaard'!F401</f>
        <v>44501</v>
      </c>
      <c r="B399" s="6">
        <f t="shared" si="25"/>
        <v>305</v>
      </c>
      <c r="C399" s="3">
        <f>'[1]K4 Kjærgaard'!G401</f>
        <v>1.9450000000000001</v>
      </c>
      <c r="D399" s="4"/>
      <c r="E399" s="2">
        <f t="shared" si="24"/>
        <v>1.9450000000000001</v>
      </c>
      <c r="F399" s="9">
        <f t="shared" si="26"/>
        <v>194.5</v>
      </c>
      <c r="G399" s="8">
        <f t="shared" si="27"/>
        <v>1.949857142857143</v>
      </c>
    </row>
    <row r="400" spans="1:7" x14ac:dyDescent="0.25">
      <c r="A400" s="1">
        <f>'[1]K4 Kjærgaard'!F402</f>
        <v>44502</v>
      </c>
      <c r="B400" s="6">
        <f t="shared" si="25"/>
        <v>306</v>
      </c>
      <c r="C400" s="3">
        <f>'[1]K4 Kjærgaard'!G402</f>
        <v>1.9470000000000001</v>
      </c>
      <c r="D400" s="4"/>
      <c r="E400" s="2">
        <f t="shared" si="24"/>
        <v>1.9470000000000001</v>
      </c>
      <c r="F400" s="9">
        <f t="shared" si="26"/>
        <v>194.70000000000002</v>
      </c>
      <c r="G400" s="8">
        <f t="shared" si="27"/>
        <v>1.9770000000000003</v>
      </c>
    </row>
    <row r="401" spans="1:7" x14ac:dyDescent="0.25">
      <c r="A401" s="1">
        <f>'[1]K4 Kjærgaard'!F403</f>
        <v>44503</v>
      </c>
      <c r="B401" s="6">
        <f t="shared" si="25"/>
        <v>307</v>
      </c>
      <c r="C401" s="3">
        <f>'[1]K4 Kjærgaard'!G403</f>
        <v>2.0409999999999999</v>
      </c>
      <c r="D401" s="4"/>
      <c r="E401" s="2">
        <f t="shared" si="24"/>
        <v>2.0409999999999999</v>
      </c>
      <c r="F401" s="9">
        <f t="shared" si="26"/>
        <v>204.1</v>
      </c>
      <c r="G401" s="8">
        <f t="shared" si="27"/>
        <v>2.0057142857142858</v>
      </c>
    </row>
    <row r="402" spans="1:7" x14ac:dyDescent="0.25">
      <c r="A402" s="1">
        <f>'[1]K4 Kjærgaard'!F404</f>
        <v>44504</v>
      </c>
      <c r="B402" s="6">
        <f t="shared" si="25"/>
        <v>308</v>
      </c>
      <c r="C402" s="3">
        <f>'[1]K4 Kjærgaard'!G404</f>
        <v>2.0590000000000002</v>
      </c>
      <c r="D402" s="4"/>
      <c r="E402" s="2">
        <f t="shared" si="24"/>
        <v>2.0590000000000002</v>
      </c>
      <c r="F402" s="9">
        <f t="shared" si="26"/>
        <v>205.9</v>
      </c>
      <c r="G402" s="8">
        <f t="shared" si="27"/>
        <v>2.0507142857142857</v>
      </c>
    </row>
    <row r="403" spans="1:7" x14ac:dyDescent="0.25">
      <c r="A403" s="1">
        <f>'[1]K4 Kjærgaard'!F405</f>
        <v>44505</v>
      </c>
      <c r="B403" s="6">
        <f t="shared" si="25"/>
        <v>309</v>
      </c>
      <c r="C403" s="3">
        <f>'[1]K4 Kjærgaard'!G405</f>
        <v>2.0990000000000002</v>
      </c>
      <c r="D403" s="4"/>
      <c r="E403" s="2">
        <f t="shared" si="24"/>
        <v>2.0990000000000002</v>
      </c>
      <c r="F403" s="9">
        <f t="shared" si="26"/>
        <v>209.90000000000003</v>
      </c>
      <c r="G403" s="8">
        <f t="shared" si="27"/>
        <v>2.0857142857142859</v>
      </c>
    </row>
    <row r="404" spans="1:7" x14ac:dyDescent="0.25">
      <c r="A404" s="1">
        <f>'[1]K4 Kjærgaard'!F406</f>
        <v>44506</v>
      </c>
      <c r="B404" s="6">
        <f t="shared" si="25"/>
        <v>310</v>
      </c>
      <c r="C404" s="3">
        <f>'[1]K4 Kjærgaard'!G406</f>
        <v>2.0840000000000001</v>
      </c>
      <c r="D404" s="4"/>
      <c r="E404" s="2">
        <f t="shared" si="24"/>
        <v>2.0840000000000001</v>
      </c>
      <c r="F404" s="9">
        <f t="shared" si="26"/>
        <v>208.4</v>
      </c>
      <c r="G404" s="8">
        <f t="shared" si="27"/>
        <v>2.1278571428571427</v>
      </c>
    </row>
    <row r="405" spans="1:7" x14ac:dyDescent="0.25">
      <c r="A405" s="1">
        <f>'[1]K4 Kjærgaard'!F407</f>
        <v>44507</v>
      </c>
      <c r="B405" s="6">
        <f t="shared" si="25"/>
        <v>311</v>
      </c>
      <c r="C405" s="3">
        <f>'[1]K4 Kjærgaard'!G407</f>
        <v>2.1800000000000002</v>
      </c>
      <c r="D405" s="4"/>
      <c r="E405" s="2">
        <f t="shared" si="24"/>
        <v>2.1800000000000002</v>
      </c>
      <c r="F405" s="9">
        <f t="shared" si="26"/>
        <v>218.00000000000003</v>
      </c>
      <c r="G405" s="8">
        <f t="shared" si="27"/>
        <v>2.1618571428571429</v>
      </c>
    </row>
    <row r="406" spans="1:7" x14ac:dyDescent="0.25">
      <c r="A406" s="1">
        <f>'[1]K4 Kjærgaard'!F408</f>
        <v>44508</v>
      </c>
      <c r="B406" s="6">
        <f t="shared" si="25"/>
        <v>312</v>
      </c>
      <c r="C406" s="3">
        <f>'[1]K4 Kjærgaard'!G408</f>
        <v>2.19</v>
      </c>
      <c r="D406" s="4"/>
      <c r="E406" s="2">
        <f t="shared" si="24"/>
        <v>2.19</v>
      </c>
      <c r="F406" s="9">
        <f t="shared" si="26"/>
        <v>219</v>
      </c>
      <c r="G406" s="8">
        <f t="shared" si="27"/>
        <v>2.1897142857142855</v>
      </c>
    </row>
    <row r="407" spans="1:7" x14ac:dyDescent="0.25">
      <c r="A407" s="1">
        <f>'[1]K4 Kjærgaard'!F409</f>
        <v>44509</v>
      </c>
      <c r="B407" s="6">
        <f t="shared" si="25"/>
        <v>313</v>
      </c>
      <c r="C407" s="3">
        <f>'[1]K4 Kjærgaard'!G409</f>
        <v>2.242</v>
      </c>
      <c r="D407" s="4"/>
      <c r="E407" s="2">
        <f t="shared" si="24"/>
        <v>2.242</v>
      </c>
      <c r="F407" s="9">
        <f t="shared" si="26"/>
        <v>224.2</v>
      </c>
      <c r="G407" s="8">
        <f t="shared" si="27"/>
        <v>2.2048333333333336</v>
      </c>
    </row>
    <row r="408" spans="1:7" x14ac:dyDescent="0.25">
      <c r="A408" s="1">
        <f>'[1]K4 Kjærgaard'!F410</f>
        <v>44510</v>
      </c>
      <c r="B408" s="6">
        <f t="shared" si="25"/>
        <v>314</v>
      </c>
      <c r="C408" s="3">
        <f>'[1]K4 Kjærgaard'!G410</f>
        <v>2.2789999999999999</v>
      </c>
      <c r="D408" s="4"/>
      <c r="E408" s="2">
        <f t="shared" si="24"/>
        <v>2.2789999999999999</v>
      </c>
      <c r="F408" s="9">
        <f t="shared" si="26"/>
        <v>227.89999999999998</v>
      </c>
      <c r="G408" s="8">
        <f t="shared" si="27"/>
        <v>2.2290000000000001</v>
      </c>
    </row>
    <row r="409" spans="1:7" x14ac:dyDescent="0.25">
      <c r="A409" s="1">
        <f>'[1]K4 Kjærgaard'!F411</f>
        <v>44511</v>
      </c>
      <c r="B409" s="6">
        <f t="shared" si="25"/>
        <v>315</v>
      </c>
      <c r="C409" s="3">
        <f>'[1]K4 Kjærgaard'!G411</f>
        <v>2.254</v>
      </c>
      <c r="D409" s="4"/>
      <c r="E409" s="2">
        <f t="shared" si="24"/>
        <v>2.254</v>
      </c>
      <c r="F409" s="9">
        <f t="shared" si="26"/>
        <v>225.4</v>
      </c>
      <c r="G409" s="8">
        <f t="shared" si="27"/>
        <v>2.24125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Pig</vt:lpstr>
      <vt:lpstr>K4 Cattle</vt:lpstr>
    </vt:vector>
  </TitlesOfParts>
  <Company>Aarhus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O. Petersen</dc:creator>
  <cp:lastModifiedBy>Søren O. Petersen</cp:lastModifiedBy>
  <cp:lastPrinted>2021-12-17T14:06:40Z</cp:lastPrinted>
  <dcterms:created xsi:type="dcterms:W3CDTF">2021-11-18T07:47:12Z</dcterms:created>
  <dcterms:modified xsi:type="dcterms:W3CDTF">2022-05-29T14:46:42Z</dcterms:modified>
</cp:coreProperties>
</file>