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<sst xmlns="http://schemas.openxmlformats.org/spreadsheetml/2006/main" count="12" uniqueCount="12">
  <si>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 xml:space="preserve">Description</t>
  </si>
  <si>
    <t xml:space="preserve">Value</t>
  </si>
  <si>
    <t xml:space="preserve">Projected horizontal area (m2)</t>
  </si>
  <si>
    <t xml:space="preserve">Projected vertical area (m2)</t>
  </si>
  <si>
    <t xml:space="preserve">Average solar elevation (degrees)</t>
  </si>
  <si>
    <t xml:space="preserve">Effective solar area (m2)</t>
  </si>
  <si>
    <t xml:space="preserve">Headspace convection coefficient (W/m2-K)</t>
  </si>
  <si>
    <t xml:space="preserve">External convection coefficient (W/m2-K)</t>
  </si>
  <si>
    <t xml:space="preserve">Cover thickness (mm)</t>
  </si>
  <si>
    <t xml:space="preserve">Cover conductivity (W/m-K)</t>
  </si>
  <si>
    <t xml:space="preserve">Overall heat transfer coefficient (W/m2-K)</t>
  </si>
  <si>
    <t xml:space="preserve">Overall resistance R (K-m2/W)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</si>
</sst>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21409A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1409A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6.86"/>
    <col collapsed="false" customWidth="true" hidden="false" outlineLevel="0" max="3" min="3" style="0" width="14.5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/>
    </row>
    <row r="2" customFormat="false" ht="12.8" hidden="false" customHeight="false" outlineLevel="0" collapsed="false">
      <c r="A2" s="0" t="s">
        <v>2</v>
      </c>
      <c r="B2" s="0" t="n">
        <v>400</v>
      </c>
    </row>
    <row r="3" customFormat="false" ht="12.8" hidden="false" customHeight="false" outlineLevel="0" collapsed="false">
      <c r="A3" s="0" t="s">
        <v>3</v>
      </c>
      <c r="B3" s="0" t="n">
        <v>200</v>
      </c>
    </row>
    <row r="4" customFormat="false" ht="12.8" hidden="false" customHeight="false" outlineLevel="0" collapsed="false">
      <c r="A4" s="0" t="s">
        <v>4</v>
      </c>
      <c r="B4" s="0" t="n">
        <v>34</v>
      </c>
    </row>
    <row r="5" customFormat="false" ht="12.8" hidden="false" customHeight="false" outlineLevel="0" collapsed="false">
      <c r="A5" s="0" t="s">
        <v>5</v>
      </c>
      <c r="B5" s="2" t="n">
        <f aca="false">B2*SIN(B4/90*PI()/2)+B3*COS(B4/90*PI()/2)</f>
        <v>389.484675899307</v>
      </c>
    </row>
    <row r="7" customFormat="false" ht="12.8" hidden="false" customHeight="false" outlineLevel="0" collapsed="false">
      <c r="A7" s="0" t="s">
        <v>6</v>
      </c>
      <c r="B7" s="0" t="n">
        <v>50</v>
      </c>
    </row>
    <row r="8" customFormat="false" ht="12.8" hidden="false" customHeight="false" outlineLevel="0" collapsed="false">
      <c r="A8" s="0" t="s">
        <v>7</v>
      </c>
      <c r="B8" s="0" t="n">
        <v>100</v>
      </c>
    </row>
    <row r="9" customFormat="false" ht="12.8" hidden="false" customHeight="false" outlineLevel="0" collapsed="false">
      <c r="A9" s="0" t="s">
        <v>8</v>
      </c>
      <c r="B9" s="0" t="n">
        <v>3</v>
      </c>
    </row>
    <row r="10" customFormat="false" ht="12.8" hidden="false" customHeight="false" outlineLevel="0" collapsed="false">
      <c r="A10" s="0" t="s">
        <v>9</v>
      </c>
      <c r="B10" s="0" t="n">
        <v>0.2</v>
      </c>
    </row>
    <row r="11" customFormat="false" ht="12.8" hidden="false" customHeight="false" outlineLevel="0" collapsed="false">
      <c r="A11" s="0" t="s">
        <v>10</v>
      </c>
      <c r="B11" s="2" t="n">
        <f aca="false">1/(1/B7+1/B8+(B9/1000)/B10)</f>
        <v>22.2222222222222</v>
      </c>
    </row>
    <row r="12" customFormat="false" ht="12.8" hidden="false" customHeight="false" outlineLevel="0" collapsed="false">
      <c r="A12" s="0" t="s">
        <v>11</v>
      </c>
      <c r="B12" s="3" t="n">
        <f aca="false">1/B11</f>
        <v>0.045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2020-07-02T22:01:26Z</dcterms:created>
  <dc:creator/>
  <dc:description/>
  <dc:language>en-US</dc:language>
  <cp:lastModifiedBy>Sasha Hafner</cp:lastModifiedBy>
  <dcterms:modified xsi:type="dcterms:W3CDTF">2021-11-30T11:19:48Z</dcterms:modified>
  <cp:revision>7</cp:revision>
  <dc:subject/>
  <dc:title/>
</cp:coreProperties>
</file>