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1"/>
  <workbookPr/>
  <mc:AlternateContent xmlns:mc="http://schemas.openxmlformats.org/markup-compatibility/2006">
    <mc:Choice Requires="x15">
      <x15ac:absPath xmlns:x15ac="http://schemas.microsoft.com/office/spreadsheetml/2010/11/ac" url="/Users/adc0032/Box/"/>
    </mc:Choice>
  </mc:AlternateContent>
  <xr:revisionPtr revIDLastSave="0" documentId="13_ncr:1_{33697953-626C-3842-B74E-91F0B14D73F0}" xr6:coauthVersionLast="47" xr6:coauthVersionMax="47" xr10:uidLastSave="{00000000-0000-0000-0000-000000000000}"/>
  <bookViews>
    <workbookView xWindow="480" yWindow="460" windowWidth="39640" windowHeight="21320" xr2:uid="{00000000-000D-0000-FFFF-FFFF00000000}"/>
  </bookViews>
  <sheets>
    <sheet name="Data" sheetId="1" r:id="rId1"/>
    <sheet name="Sheet1" sheetId="3" r:id="rId2"/>
    <sheet name="Series - Metadata"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 i="1"/>
</calcChain>
</file>

<file path=xl/sharedStrings.xml><?xml version="1.0" encoding="utf-8"?>
<sst xmlns="http://schemas.openxmlformats.org/spreadsheetml/2006/main" count="947" uniqueCount="564">
  <si>
    <t>Country Code</t>
  </si>
  <si>
    <t>Series Code</t>
  </si>
  <si>
    <t>Country Name</t>
  </si>
  <si>
    <t>2013 [YR2013]</t>
  </si>
  <si>
    <t>2014 [YR2014]</t>
  </si>
  <si>
    <t>2015 [YR2015]</t>
  </si>
  <si>
    <t>2016 [YR2016]</t>
  </si>
  <si>
    <t>2017 [YR2017]</t>
  </si>
  <si>
    <t>2018 [YR2018]</t>
  </si>
  <si>
    <t>Avg</t>
  </si>
  <si>
    <t>Median</t>
  </si>
  <si>
    <t>AFG</t>
  </si>
  <si>
    <t>NY.GNP.MKTP.CD</t>
  </si>
  <si>
    <t>Afghanistan</t>
  </si>
  <si>
    <t>ALB</t>
  </si>
  <si>
    <t>Albania</t>
  </si>
  <si>
    <t>DZA</t>
  </si>
  <si>
    <t>Algeria</t>
  </si>
  <si>
    <t>ASM</t>
  </si>
  <si>
    <t>American Samoa</t>
  </si>
  <si>
    <t>..</t>
  </si>
  <si>
    <t>AND</t>
  </si>
  <si>
    <t>Andorra</t>
  </si>
  <si>
    <t>AGO</t>
  </si>
  <si>
    <t>Angola</t>
  </si>
  <si>
    <t>ATG</t>
  </si>
  <si>
    <t>Antigua and Barbuda</t>
  </si>
  <si>
    <t>ARG</t>
  </si>
  <si>
    <t>Argentina</t>
  </si>
  <si>
    <t>ARM</t>
  </si>
  <si>
    <t>Armenia</t>
  </si>
  <si>
    <t>ABW</t>
  </si>
  <si>
    <t>Aruba</t>
  </si>
  <si>
    <t>AUS</t>
  </si>
  <si>
    <t>Australia</t>
  </si>
  <si>
    <t>AUT</t>
  </si>
  <si>
    <t>Austria</t>
  </si>
  <si>
    <t>AZE</t>
  </si>
  <si>
    <t>Azerbaijan</t>
  </si>
  <si>
    <t>BHS</t>
  </si>
  <si>
    <t>Bahamas, The</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</si>
  <si>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</si>
  <si>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</si>
  <si>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</si>
  <si>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</si>
  <si>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</si>
  <si>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</si>
  <si>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</si>
  <si>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</si>
  <si>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</si>
  <si>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</si>
  <si>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</si>
  <si>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</si>
  <si>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</si>
  <si>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</si>
  <si>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</si>
  <si>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</si>
  <si>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</si>
  <si>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</si>
  <si>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</si>
  <si>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</si>
  <si>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</si>
  <si>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</si>
  <si>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</si>
  <si>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</si>
  <si>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BRA</t>
  </si>
  <si>
    <t>Brazil</t>
  </si>
  <si>
    <t>VGB</t>
  </si>
  <si>
    <t>British Virgin Islands</t>
  </si>
  <si>
    <t>BRN</t>
  </si>
  <si>
    <t>Brunei Darussalam</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</si>
  <si>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</si>
  <si>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</si>
  <si>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</si>
  <si>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</si>
  <si>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</si>
  <si>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</si>
  <si>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</si>
  <si>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</si>
  <si>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</si>
  <si>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</si>
  <si>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</si>
  <si>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</si>
  <si>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</si>
  <si>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</si>
  <si>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</si>
  <si>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</si>
  <si>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</si>
  <si>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</si>
  <si>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</si>
  <si>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</si>
  <si>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CHI</t>
  </si>
  <si>
    <t>Channel Islands</t>
  </si>
  <si>
    <t>CHL</t>
  </si>
  <si>
    <t>Chile</t>
  </si>
  <si>
    <t>CHN</t>
  </si>
  <si>
    <t>China</t>
  </si>
  <si>
    <t>COL</t>
  </si>
  <si>
    <t>Colombia</t>
  </si>
  <si>
    <t>COM</t>
  </si>
  <si>
    <t>Comoros</t>
  </si>
  <si>
    <t>COD</t>
  </si>
  <si>
    <t>Congo, Dem. Rep.</t>
  </si>
  <si>
    <t>COG</t>
  </si>
  <si>
    <t>Congo, Rep.</t>
  </si>
  <si>
    <t>CRI</t>
  </si>
  <si>
    <t>Costa Rica</t>
  </si>
  <si>
    <t>CIV</t>
  </si>
  <si>
    <t>Cote d'Ivoire</t>
  </si>
  <si>
    <t>HRV</t>
  </si>
  <si>
    <t>Croatia</t>
  </si>
  <si>
    <t>CUB</t>
  </si>
  <si>
    <t>Cuba</t>
  </si>
  <si>
    <t>CUW</t>
  </si>
  <si>
    <t>Curacao</t>
  </si>
  <si>
    <t>CYP</t>
  </si>
  <si>
    <t>Cyprus</t>
  </si>
  <si>
    <t>CZE</t>
  </si>
  <si>
    <t>Czech Republic</t>
  </si>
  <si>
    <t>DNK</t>
  </si>
  <si>
    <t>Denmark</t>
  </si>
  <si>
    <t>DJI</t>
  </si>
  <si>
    <t>Djibouti</t>
  </si>
  <si>
    <t>DMA</t>
  </si>
  <si>
    <t>Dominica</t>
  </si>
  <si>
    <t>DOM</t>
  </si>
  <si>
    <t>Dominican Republic</t>
  </si>
  <si>
    <t>ECU</t>
  </si>
  <si>
    <t>Ecuador</t>
  </si>
  <si>
    <t>EGY</t>
  </si>
  <si>
    <t>Egypt, Arab Rep.</t>
  </si>
  <si>
    <t>SLV</t>
  </si>
  <si>
    <t>El Salvador</t>
  </si>
  <si>
    <t>GNQ</t>
  </si>
  <si>
    <t>Equatorial Guinea</t>
  </si>
  <si>
    <t>ERI</t>
  </si>
  <si>
    <t>Eritrea</t>
  </si>
  <si>
    <t>EST</t>
  </si>
  <si>
    <t>Estonia</t>
  </si>
  <si>
    <t>SWZ</t>
  </si>
  <si>
    <t>Eswatini</t>
  </si>
  <si>
    <t>ETH</t>
  </si>
  <si>
    <t>Ethiopia</t>
  </si>
  <si>
    <t>FRO</t>
  </si>
  <si>
    <t>Faroe Islands</t>
  </si>
  <si>
    <t>FJI</t>
  </si>
  <si>
    <t>Fiji</t>
  </si>
  <si>
    <t>FIN</t>
  </si>
  <si>
    <t>Finland</t>
  </si>
  <si>
    <t>FRA</t>
  </si>
  <si>
    <t>France</t>
  </si>
  <si>
    <t>PYF</t>
  </si>
  <si>
    <t>French Polynesia</t>
  </si>
  <si>
    <t>GAB</t>
  </si>
  <si>
    <t>Gabon</t>
  </si>
  <si>
    <t>GMB</t>
  </si>
  <si>
    <t>Gambia, The</t>
  </si>
  <si>
    <t>GEO</t>
  </si>
  <si>
    <t>Georgia</t>
  </si>
  <si>
    <t>DEU</t>
  </si>
  <si>
    <t>Germany</t>
  </si>
  <si>
    <t>GHA</t>
  </si>
  <si>
    <t>Ghana</t>
  </si>
  <si>
    <t>GIB</t>
  </si>
  <si>
    <t>Gibraltar</t>
  </si>
  <si>
    <t>GRC</t>
  </si>
  <si>
    <t>Greece</t>
  </si>
  <si>
    <t>GRL</t>
  </si>
  <si>
    <t>Greenland</t>
  </si>
  <si>
    <t>GRD</t>
  </si>
  <si>
    <t>Grenada</t>
  </si>
  <si>
    <t>GUM</t>
  </si>
  <si>
    <t>Guam</t>
  </si>
  <si>
    <t>GTM</t>
  </si>
  <si>
    <t>Guatemala</t>
  </si>
  <si>
    <t>GIN</t>
  </si>
  <si>
    <t>Guinea</t>
  </si>
  <si>
    <t>GNB</t>
  </si>
  <si>
    <t>Guinea-Bissau</t>
  </si>
  <si>
    <t>GUY</t>
  </si>
  <si>
    <t>Guyana</t>
  </si>
  <si>
    <t>HTI</t>
  </si>
  <si>
    <t>Haiti</t>
  </si>
  <si>
    <t>HND</t>
  </si>
  <si>
    <t>Honduras</t>
  </si>
  <si>
    <t>HKG</t>
  </si>
  <si>
    <t>Hong Kong SAR, China</t>
  </si>
  <si>
    <t>HUN</t>
  </si>
  <si>
    <t>Hungary</t>
  </si>
  <si>
    <t>ISL</t>
  </si>
  <si>
    <t>Iceland</t>
  </si>
  <si>
    <t>IND</t>
  </si>
  <si>
    <t>India</t>
  </si>
  <si>
    <t>IDN</t>
  </si>
  <si>
    <t>Indonesia</t>
  </si>
  <si>
    <t>IRN</t>
  </si>
  <si>
    <t>Iran, Islamic Rep.</t>
  </si>
  <si>
    <t>IRQ</t>
  </si>
  <si>
    <t>Iraq</t>
  </si>
  <si>
    <t>IRL</t>
  </si>
  <si>
    <t>Ireland</t>
  </si>
  <si>
    <t>IMN</t>
  </si>
  <si>
    <t>Isle of Man</t>
  </si>
  <si>
    <t>ISR</t>
  </si>
  <si>
    <t>Israel</t>
  </si>
  <si>
    <t>ITA</t>
  </si>
  <si>
    <t>Italy</t>
  </si>
  <si>
    <t>JAM</t>
  </si>
  <si>
    <t>Jamaica</t>
  </si>
  <si>
    <t>JPN</t>
  </si>
  <si>
    <t>Japan</t>
  </si>
  <si>
    <t>JOR</t>
  </si>
  <si>
    <t>Jordan</t>
  </si>
  <si>
    <t>KAZ</t>
  </si>
  <si>
    <t>Kazakhstan</t>
  </si>
  <si>
    <t>KEN</t>
  </si>
  <si>
    <t>Kenya</t>
  </si>
  <si>
    <t>KIR</t>
  </si>
  <si>
    <t>Kiribati</t>
  </si>
  <si>
    <t>PRK</t>
  </si>
  <si>
    <t>Korea, Dem. People's Rep.</t>
  </si>
  <si>
    <t>KOR</t>
  </si>
  <si>
    <t>Korea, Rep.</t>
  </si>
  <si>
    <t>XKX</t>
  </si>
  <si>
    <t>Kosovo</t>
  </si>
  <si>
    <t>KWT</t>
  </si>
  <si>
    <t>Kuwait</t>
  </si>
  <si>
    <t>KGZ</t>
  </si>
  <si>
    <t>Kyrgyz Republic</t>
  </si>
  <si>
    <t>LAO</t>
  </si>
  <si>
    <t>Lao PDR</t>
  </si>
  <si>
    <t>LVA</t>
  </si>
  <si>
    <t>Latvia</t>
  </si>
  <si>
    <t>LBN</t>
  </si>
  <si>
    <t>Lebanon</t>
  </si>
  <si>
    <t>LSO</t>
  </si>
  <si>
    <t>Lesotho</t>
  </si>
  <si>
    <t>LBR</t>
  </si>
  <si>
    <t>Liberia</t>
  </si>
  <si>
    <t>LBY</t>
  </si>
  <si>
    <t>Libya</t>
  </si>
  <si>
    <t>LIE</t>
  </si>
  <si>
    <t>Liechtenstein</t>
  </si>
  <si>
    <t>LTU</t>
  </si>
  <si>
    <t>Lithuania</t>
  </si>
  <si>
    <t>LUX</t>
  </si>
  <si>
    <t>Luxembourg</t>
  </si>
  <si>
    <t>MAC</t>
  </si>
  <si>
    <t>Macao SAR, China</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</si>
  <si>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</si>
  <si>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</si>
  <si>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</si>
  <si>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</si>
  <si>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</si>
  <si>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</si>
  <si>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</si>
  <si>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</si>
  <si>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</si>
  <si>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</si>
  <si>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</si>
  <si>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</si>
  <si>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</si>
  <si>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</si>
  <si>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</si>
  <si>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</si>
  <si>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</si>
  <si>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</si>
  <si>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</si>
  <si>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</si>
  <si>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</si>
  <si>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 Sts.</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</si>
  <si>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</si>
  <si>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</si>
  <si>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</si>
  <si>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</si>
  <si>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</si>
  <si>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</si>
  <si>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</si>
  <si>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</si>
  <si>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</si>
  <si>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</si>
  <si>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</si>
  <si>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</si>
  <si>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</si>
  <si>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</si>
  <si>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</si>
  <si>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</si>
  <si>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</si>
  <si>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</si>
  <si>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</si>
  <si>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</si>
  <si>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</si>
  <si>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</si>
  <si>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</si>
  <si>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</si>
  <si>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</si>
  <si>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</si>
  <si>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</si>
  <si>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</si>
  <si>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</si>
  <si>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</si>
  <si>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</si>
  <si>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</si>
  <si>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MKD</t>
  </si>
  <si>
    <t>North Macedonia</t>
  </si>
  <si>
    <t>MNP</t>
  </si>
  <si>
    <t>Northern Mariana Islands</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</si>
  <si>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</si>
  <si>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</si>
  <si>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</si>
  <si>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</si>
  <si>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</si>
  <si>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</si>
  <si>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</si>
  <si>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</si>
  <si>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</si>
  <si>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</si>
  <si>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</si>
  <si>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</si>
  <si>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</si>
  <si>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</si>
  <si>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</si>
  <si>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</si>
  <si>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</si>
  <si>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</si>
  <si>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</si>
  <si>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</si>
  <si>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</si>
  <si>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</si>
  <si>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PRI</t>
  </si>
  <si>
    <t>Puerto Rico</t>
  </si>
  <si>
    <t>QAT</t>
  </si>
  <si>
    <t>Qatar</t>
  </si>
  <si>
    <t>ROU</t>
  </si>
  <si>
    <t>Romania</t>
  </si>
  <si>
    <t>RUS</t>
  </si>
  <si>
    <t>Russian Federation</t>
  </si>
  <si>
    <t>RWA</t>
  </si>
  <si>
    <t>Rwanda</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</si>
  <si>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</si>
  <si>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</si>
  <si>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</si>
  <si>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</si>
  <si>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</si>
  <si>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</si>
  <si>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</si>
  <si>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</si>
  <si>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</si>
  <si>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</si>
  <si>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</si>
  <si>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</si>
  <si>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</si>
  <si>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</si>
  <si>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</si>
  <si>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</si>
  <si>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</si>
  <si>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</si>
  <si>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</si>
  <si>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</si>
  <si>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</si>
  <si>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 Republic</t>
  </si>
  <si>
    <t>SVN</t>
  </si>
  <si>
    <t>Slovenia</t>
  </si>
  <si>
    <t>SLB</t>
  </si>
  <si>
    <t>Solomon Islands</t>
  </si>
  <si>
    <t>SOM</t>
  </si>
  <si>
    <t>Somalia</t>
  </si>
  <si>
    <t>ZAF</t>
  </si>
  <si>
    <t>South Africa</t>
  </si>
  <si>
    <t>SSD</t>
  </si>
  <si>
    <t>South Sudan</t>
  </si>
  <si>
    <t>ESP</t>
  </si>
  <si>
    <t>Spain</t>
  </si>
  <si>
    <t>LKA</t>
  </si>
  <si>
    <t>Sri Lanka</t>
  </si>
  <si>
    <t>KNA</t>
  </si>
  <si>
    <t>St. Kitts and Nevis</t>
  </si>
  <si>
    <t>LCA</t>
  </si>
  <si>
    <t>St. Lucia</t>
  </si>
  <si>
    <t>MAF</t>
  </si>
  <si>
    <t>St. Martin (French part)</t>
  </si>
  <si>
    <t>VCT</t>
  </si>
  <si>
    <t>St. Vincent and the Grenadines</t>
  </si>
  <si>
    <t>SDN</t>
  </si>
  <si>
    <t>Sudan</t>
  </si>
  <si>
    <t>SUR</t>
  </si>
  <si>
    <t>Suriname</t>
  </si>
  <si>
    <t>SWE</t>
  </si>
  <si>
    <t>Sweden</t>
  </si>
  <si>
    <t>CHE</t>
  </si>
  <si>
    <t>Switzerland</t>
  </si>
  <si>
    <t>SYR</t>
  </si>
  <si>
    <t>Syrian Arab Republic</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</si>
  <si>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</si>
  <si>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</si>
  <si>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</si>
  <si>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</si>
  <si>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</si>
  <si>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</si>
  <si>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</si>
  <si>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</si>
  <si>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</si>
  <si>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</si>
  <si>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</si>
  <si>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</si>
  <si>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</si>
  <si>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</si>
  <si>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</si>
  <si>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</si>
  <si>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</si>
  <si>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</si>
  <si>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</si>
  <si>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</si>
  <si>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</si>
  <si>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</si>
  <si>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</si>
  <si>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</si>
  <si>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</si>
  <si>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</si>
  <si>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</si>
  <si>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</si>
  <si>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</si>
  <si>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</si>
  <si>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</si>
  <si>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</si>
  <si>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</si>
  <si>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</si>
  <si>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</si>
  <si>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</si>
  <si>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</si>
  <si>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</si>
  <si>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</si>
  <si>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</si>
  <si>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</si>
  <si>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 RB</t>
  </si>
  <si>
    <t>VNM</t>
  </si>
  <si>
    <t>Vietnam</t>
  </si>
  <si>
    <t>VIR</t>
  </si>
  <si>
    <t>Virgin Islands (U.S.)</t>
  </si>
  <si>
    <t>PSE</t>
  </si>
  <si>
    <t>West Bank and Gaza</t>
  </si>
  <si>
    <t>YEM</t>
  </si>
  <si>
    <t>Yemen, Rep.</t>
  </si>
  <si>
    <t>ZMB</t>
  </si>
  <si>
    <t>Zambia</t>
  </si>
  <si>
    <t>ZWE</t>
  </si>
  <si>
    <t>Zimbabwe</t>
  </si>
  <si>
    <t>AFE</t>
  </si>
  <si>
    <t>Africa Eastern and Southern</t>
  </si>
  <si>
    <t>AFW</t>
  </si>
  <si>
    <t>Africa Western and Central</t>
  </si>
  <si>
    <t>ARB</t>
  </si>
  <si>
    <t>Arab World</t>
  </si>
  <si>
    <t>CSS</t>
  </si>
  <si>
    <t>Caribbean small states</t>
  </si>
  <si>
    <t>CEB</t>
  </si>
  <si>
    <t>Central Europe and the Baltics</t>
  </si>
  <si>
    <t>EAR</t>
  </si>
  <si>
    <t>Early-demographic dividend</t>
  </si>
  <si>
    <t>EAS</t>
  </si>
  <si>
    <t>East Asia &amp; Pacific</t>
  </si>
  <si>
    <t>EAP</t>
  </si>
  <si>
    <t>East Asia &amp; Pacific (excluding high income)</t>
  </si>
  <si>
    <t>TEA</t>
  </si>
  <si>
    <t>East Asia &amp; Pacific (IDA &amp; IBRD countries)</t>
  </si>
  <si>
    <t>EMU</t>
  </si>
  <si>
    <t>Euro area</t>
  </si>
  <si>
    <t>ECS</t>
  </si>
  <si>
    <t>Europe &amp; Central Asia</t>
  </si>
  <si>
    <t>ECA</t>
  </si>
  <si>
    <t>Europe &amp; Central Asia (excluding high income)</t>
  </si>
  <si>
    <t>TEC</t>
  </si>
  <si>
    <t>Europe &amp; Central Asia (IDA &amp; IBRD countries)</t>
  </si>
  <si>
    <t>EUU</t>
  </si>
  <si>
    <t>European Union</t>
  </si>
  <si>
    <t>FCS</t>
  </si>
  <si>
    <t>Fragile and conflict affected situations</t>
  </si>
  <si>
    <t>HPC</t>
  </si>
  <si>
    <t>Heavily indebted poor countries (HIPC)</t>
  </si>
  <si>
    <t>HIC</t>
  </si>
  <si>
    <t>High income</t>
  </si>
  <si>
    <t>IBD</t>
  </si>
  <si>
    <t>IBRD only</t>
  </si>
  <si>
    <t>IBT</t>
  </si>
  <si>
    <t>IDA &amp; IBRD total</t>
  </si>
  <si>
    <t>IDB</t>
  </si>
  <si>
    <t>IDA blend</t>
  </si>
  <si>
    <t>IDX</t>
  </si>
  <si>
    <t>IDA only</t>
  </si>
  <si>
    <t>IDA</t>
  </si>
  <si>
    <t>IDA total</t>
  </si>
  <si>
    <t>LTE</t>
  </si>
  <si>
    <t>Late-demographic dividend</t>
  </si>
  <si>
    <t>LCN</t>
  </si>
  <si>
    <t>Latin America &amp; Caribbean</t>
  </si>
  <si>
    <t>LAC</t>
  </si>
  <si>
    <t>Latin America &amp; Caribbean (excluding high income)</t>
  </si>
  <si>
    <t>TLA</t>
  </si>
  <si>
    <t>Latin America &amp; the Caribbean (IDA &amp; IBRD countries)</t>
  </si>
  <si>
    <t>LDC</t>
  </si>
  <si>
    <t>Least developed countries: UN classification</t>
  </si>
  <si>
    <t>LMY</t>
  </si>
  <si>
    <t>Low &amp; middle income</t>
  </si>
  <si>
    <t>LIC</t>
  </si>
  <si>
    <t>Low income</t>
  </si>
  <si>
    <t>LMC</t>
  </si>
  <si>
    <t>Lower middle income</t>
  </si>
  <si>
    <t>MEA</t>
  </si>
  <si>
    <t>Middle East &amp; North Africa</t>
  </si>
  <si>
    <t>MNA</t>
  </si>
  <si>
    <t>Middle East &amp; North Africa (excluding high income)</t>
  </si>
  <si>
    <t>TMN</t>
  </si>
  <si>
    <t>Middle East &amp; North Africa (IDA &amp; IBRD countries)</t>
  </si>
  <si>
    <t>MIC</t>
  </si>
  <si>
    <t>Middle income</t>
  </si>
  <si>
    <t>NAC</t>
  </si>
  <si>
    <t>North America</t>
  </si>
  <si>
    <t>INX</t>
  </si>
  <si>
    <t>Not classified</t>
  </si>
  <si>
    <t>OED</t>
  </si>
  <si>
    <t>OECD members</t>
  </si>
  <si>
    <t>OSS</t>
  </si>
  <si>
    <t>Other small states</t>
  </si>
  <si>
    <t>PSS</t>
  </si>
  <si>
    <t>Pacific island small states</t>
  </si>
  <si>
    <t>PST</t>
  </si>
  <si>
    <t>Post-demographic dividend</t>
  </si>
  <si>
    <t>PRE</t>
  </si>
  <si>
    <t>Pre-demographic dividend</t>
  </si>
  <si>
    <t>SST</t>
  </si>
  <si>
    <t>Small states</t>
  </si>
  <si>
    <t>SAS</t>
  </si>
  <si>
    <t>South Asia</t>
  </si>
  <si>
    <t>TSA</t>
  </si>
  <si>
    <t>South Asia (IDA &amp; IBRD)</t>
  </si>
  <si>
    <t>SSF</t>
  </si>
  <si>
    <t>Sub-Saharan Africa</t>
  </si>
  <si>
    <t>SSA</t>
  </si>
  <si>
    <t>Sub-Saharan Africa (excluding high income)</t>
  </si>
  <si>
    <t>TSS</t>
  </si>
  <si>
    <t>Sub-Saharan Africa (IDA &amp; IBRD countries)</t>
  </si>
  <si>
    <t>UMC</t>
  </si>
  <si>
    <t>Upper middle income</t>
  </si>
  <si>
    <t>WLD</t>
  </si>
  <si>
    <t>World</t>
  </si>
  <si>
    <t>Code</t>
  </si>
  <si>
    <t>License Type</t>
  </si>
  <si>
    <t>Indicator Name</t>
  </si>
  <si>
    <t>Long definition</t>
  </si>
  <si>
    <t>Source</t>
  </si>
  <si>
    <t>Topic</t>
  </si>
  <si>
    <t>Periodicity</t>
  </si>
  <si>
    <t>Aggregation method</t>
  </si>
  <si>
    <t>Development relevance</t>
  </si>
  <si>
    <t>License URL</t>
  </si>
  <si>
    <t>CC BY-4.0</t>
  </si>
  <si>
    <t>GNI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</si>
  <si>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</si>
  <si>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World Bank national accounts data, and OECD National Accounts data files.</t>
  </si>
  <si>
    <t>Economic Policy &amp; Debt: National accounts: US$ at current prices: Aggregate indicators</t>
  </si>
  <si>
    <t>Annual</t>
  </si>
  <si>
    <t>Gap-filled total</t>
  </si>
  <si>
    <t>Because development encompasses many factors - economic, environmental, cultural, educational, and institutional - no single measure gives a complete picture. However, the total earnings of the residents of an economy, measured by its gross national income (GNI), is a good measure of its capacity to provide for the well-being of its people.</t>
  </si>
  <si>
    <t>https://datacatalog.worldbank.org/public-licenses#cc-by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</si>
</sst>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1"/>
  <sheetViews>
    <sheetView tabSelected="1" topLeftCell="C1" workbookViewId="0">
      <selection activeCell="L2" sqref="L2:L267"/>
    </sheetView>
  </sheetViews>
  <sheetFormatPr defaultColWidth="8.85546875" defaultRowHeight="15"/>
  <cols>
    <col min="1" max="3" width="21.42578125" customWidth="1"/>
    <col min="5" max="10" width="21.42578125" customWidth="1"/>
    <col min="11" max="11" width="12.140625" bestFit="1" customWidth="1"/>
    <col min="12" max="12" width="14.5703125" customWidth="1"/>
  </cols>
  <sheetData>
    <row r="1" spans="1:12">
      <c r="A1" s="2" t="s">
        <v>0</v>
      </c>
      <c r="B1" s="2" t="s">
        <v>1</v>
      </c>
      <c r="C1" t="s">
        <v>2</v>
      </c>
      <c r="E1" t="s">
        <v>3</v>
      </c>
      <c r="F1" t="s">
        <v>4</v>
      </c>
      <c r="G1" t="s">
        <v>5</v>
      </c>
      <c r="H1" t="s">
        <v>6</v>
      </c>
      <c r="I1" t="s">
        <v>7</v>
      </c>
      <c r="J1" t="s">
        <v>8</v>
      </c>
      <c r="K1" t="s">
        <v>9</v>
      </c>
      <c r="L1" t="s">
        <v>10</v>
      </c>
    </row>
    <row r="2" spans="1:12">
      <c r="A2" s="2" t="s">
        <v>11</v>
      </c>
      <c r="B2" s="2" t="s">
        <v>12</v>
      </c>
      <c r="C2" t="s">
        <v>13</v>
      </c>
      <c r="E2">
        <v>20632806188.128197</v>
      </c>
      <c r="F2">
        <v>20482514566.1497</v>
      </c>
      <c r="G2">
        <v>20087077459.457436</v>
      </c>
      <c r="H2">
        <v>18197299091.389935</v>
      </c>
      <c r="I2">
        <v>19118263186.249397</v>
      </c>
      <c r="J2">
        <v>18544615039.868176</v>
      </c>
      <c r="K2">
        <f>AVERAGE(E2:J2)</f>
        <v>19510429255.207142</v>
      </c>
      <c r="L2">
        <f>MEDIAN(E2:J2)</f>
        <v>19602670322.853416</v>
      </c>
    </row>
    <row r="3" spans="1:12">
      <c r="A3" s="2" t="s">
        <v>14</v>
      </c>
      <c r="B3" s="2" t="s">
        <v>12</v>
      </c>
      <c r="C3" t="s">
        <v>15</v>
      </c>
      <c r="E3">
        <v>12996517125.141479</v>
      </c>
      <c r="F3">
        <v>13350453574.137278</v>
      </c>
      <c r="G3">
        <v>11521024705.922516</v>
      </c>
      <c r="H3">
        <v>12054338166.220272</v>
      </c>
      <c r="I3">
        <v>13053733602.854744</v>
      </c>
      <c r="J3">
        <v>15129831617.421001</v>
      </c>
      <c r="K3">
        <f t="shared" ref="K3:K66" si="0">AVERAGE(E3:J3)</f>
        <v>13017649798.616213</v>
      </c>
      <c r="L3">
        <f t="shared" ref="L3:L66" si="1">MEDIAN(E3:J3)</f>
        <v>13025125363.998112</v>
      </c>
    </row>
    <row r="4" spans="1:12">
      <c r="A4" s="2" t="s">
        <v>16</v>
      </c>
      <c r="B4" s="2" t="s">
        <v>12</v>
      </c>
      <c r="C4" t="s">
        <v>17</v>
      </c>
      <c r="E4">
        <v>205227773269.9664</v>
      </c>
      <c r="F4">
        <v>208991163950.90533</v>
      </c>
      <c r="G4">
        <v>161539396611.82584</v>
      </c>
      <c r="H4">
        <v>158468574080.96078</v>
      </c>
      <c r="I4">
        <v>167506303335.04547</v>
      </c>
      <c r="J4">
        <v>170994752722.70053</v>
      </c>
      <c r="K4">
        <f t="shared" si="0"/>
        <v>178787993995.23407</v>
      </c>
      <c r="L4">
        <f t="shared" si="1"/>
        <v>169250528028.87299</v>
      </c>
    </row>
    <row r="5" spans="1:12">
      <c r="A5" s="2" t="s">
        <v>18</v>
      </c>
      <c r="B5" s="2" t="s">
        <v>12</v>
      </c>
      <c r="C5" t="s">
        <v>19</v>
      </c>
      <c r="E5" t="s">
        <v>20</v>
      </c>
      <c r="F5" t="s">
        <v>20</v>
      </c>
      <c r="G5" t="s">
        <v>20</v>
      </c>
      <c r="H5" t="s">
        <v>20</v>
      </c>
      <c r="I5" t="s">
        <v>20</v>
      </c>
      <c r="J5" t="s">
        <v>20</v>
      </c>
      <c r="K5" t="e">
        <f t="shared" si="0"/>
        <v>#DIV/0!</v>
      </c>
      <c r="L5" t="e">
        <f t="shared" si="1"/>
        <v>#NUM!</v>
      </c>
    </row>
    <row r="6" spans="1:12">
      <c r="A6" s="2" t="s">
        <v>21</v>
      </c>
      <c r="B6" s="2" t="s">
        <v>12</v>
      </c>
      <c r="C6" t="s">
        <v>22</v>
      </c>
      <c r="E6" t="s">
        <v>20</v>
      </c>
      <c r="F6" t="s">
        <v>20</v>
      </c>
      <c r="G6" t="s">
        <v>20</v>
      </c>
      <c r="H6" t="s">
        <v>20</v>
      </c>
      <c r="I6" t="s">
        <v>20</v>
      </c>
      <c r="J6" t="s">
        <v>20</v>
      </c>
      <c r="K6" t="e">
        <f t="shared" si="0"/>
        <v>#DIV/0!</v>
      </c>
      <c r="L6" t="e">
        <f t="shared" si="1"/>
        <v>#NUM!</v>
      </c>
    </row>
    <row r="7" spans="1:12">
      <c r="A7" s="2" t="s">
        <v>23</v>
      </c>
      <c r="B7" s="2" t="s">
        <v>12</v>
      </c>
      <c r="C7" t="s">
        <v>24</v>
      </c>
      <c r="E7">
        <v>126809806035.7466</v>
      </c>
      <c r="F7">
        <v>136862298383.35583</v>
      </c>
      <c r="G7">
        <v>110286109906.07251</v>
      </c>
      <c r="H7">
        <v>95850167792.3992</v>
      </c>
      <c r="I7">
        <v>114618206700.98122</v>
      </c>
      <c r="J7">
        <v>93523683283.390488</v>
      </c>
      <c r="K7">
        <f t="shared" si="0"/>
        <v>112991712016.99097</v>
      </c>
      <c r="L7">
        <f t="shared" si="1"/>
        <v>112452158303.52686</v>
      </c>
    </row>
    <row r="8" spans="1:12">
      <c r="A8" s="2" t="s">
        <v>25</v>
      </c>
      <c r="B8" s="2" t="s">
        <v>12</v>
      </c>
      <c r="C8" t="s">
        <v>26</v>
      </c>
      <c r="E8">
        <v>1142788111.1111109</v>
      </c>
      <c r="F8">
        <v>1188978482.3339074</v>
      </c>
      <c r="G8">
        <v>1252478572.4321589</v>
      </c>
      <c r="H8">
        <v>1339482995.7385445</v>
      </c>
      <c r="I8">
        <v>1389228019.9523926</v>
      </c>
      <c r="J8">
        <v>1527400663.261389</v>
      </c>
      <c r="K8">
        <f t="shared" si="0"/>
        <v>1306726140.8049171</v>
      </c>
      <c r="L8">
        <f t="shared" si="1"/>
        <v>1295980784.0853517</v>
      </c>
    </row>
    <row r="9" spans="1:12">
      <c r="A9" s="2" t="s">
        <v>27</v>
      </c>
      <c r="B9" s="2" t="s">
        <v>12</v>
      </c>
      <c r="C9" t="s">
        <v>28</v>
      </c>
      <c r="E9">
        <v>538860312670.01892</v>
      </c>
      <c r="F9">
        <v>514705826245.37366</v>
      </c>
      <c r="G9">
        <v>582644686839.52942</v>
      </c>
      <c r="H9">
        <v>545339165474.10931</v>
      </c>
      <c r="I9">
        <v>627248381598.41089</v>
      </c>
      <c r="J9">
        <v>499007480928.99097</v>
      </c>
      <c r="K9">
        <f t="shared" si="0"/>
        <v>551300975626.07227</v>
      </c>
      <c r="L9">
        <f t="shared" si="1"/>
        <v>542099739072.06409</v>
      </c>
    </row>
    <row r="10" spans="1:12">
      <c r="A10" s="2" t="s">
        <v>29</v>
      </c>
      <c r="B10" s="2" t="s">
        <v>12</v>
      </c>
      <c r="C10" t="s">
        <v>30</v>
      </c>
      <c r="E10">
        <v>11804012824.146532</v>
      </c>
      <c r="F10">
        <v>12131728948.946407</v>
      </c>
      <c r="G10">
        <v>10981745196.825483</v>
      </c>
      <c r="H10">
        <v>10791285342.491241</v>
      </c>
      <c r="I10">
        <v>11934826619.522352</v>
      </c>
      <c r="J10">
        <v>12676547765.068233</v>
      </c>
      <c r="K10">
        <f t="shared" si="0"/>
        <v>11720024449.500044</v>
      </c>
      <c r="L10">
        <f t="shared" si="1"/>
        <v>11869419721.834442</v>
      </c>
    </row>
    <row r="11" spans="1:12">
      <c r="A11" s="2" t="s">
        <v>31</v>
      </c>
      <c r="B11" s="2" t="s">
        <v>12</v>
      </c>
      <c r="C11" t="s">
        <v>32</v>
      </c>
      <c r="E11">
        <v>2563268715.0837989</v>
      </c>
      <c r="F11">
        <v>2688000000</v>
      </c>
      <c r="G11">
        <v>2838156424.5810056</v>
      </c>
      <c r="H11">
        <v>2848441340.7821226</v>
      </c>
      <c r="I11">
        <v>2921759553.0726256</v>
      </c>
      <c r="J11">
        <v>2991584752.1803298</v>
      </c>
      <c r="K11">
        <f t="shared" si="0"/>
        <v>2808535130.9499803</v>
      </c>
      <c r="L11">
        <f t="shared" si="1"/>
        <v>2843298882.6815643</v>
      </c>
    </row>
    <row r="12" spans="1:12">
      <c r="A12" s="2" t="s">
        <v>33</v>
      </c>
      <c r="B12" s="2" t="s">
        <v>12</v>
      </c>
      <c r="C12" t="s">
        <v>34</v>
      </c>
      <c r="E12">
        <v>1536979583461.5779</v>
      </c>
      <c r="F12">
        <v>1429082897273.4785</v>
      </c>
      <c r="G12">
        <v>1324063566020.4675</v>
      </c>
      <c r="H12">
        <v>1180243849177.4641</v>
      </c>
      <c r="I12">
        <v>1293016064559.9214</v>
      </c>
      <c r="J12">
        <v>1387449034958.5303</v>
      </c>
      <c r="K12">
        <f t="shared" si="0"/>
        <v>1358472499241.9067</v>
      </c>
      <c r="L12">
        <f t="shared" si="1"/>
        <v>1355756300489.499</v>
      </c>
    </row>
    <row r="13" spans="1:12">
      <c r="A13" s="2" t="s">
        <v>35</v>
      </c>
      <c r="B13" s="2" t="s">
        <v>12</v>
      </c>
      <c r="C13" t="s">
        <v>36</v>
      </c>
      <c r="E13">
        <v>431351356436.82477</v>
      </c>
      <c r="F13">
        <v>443168199835.4494</v>
      </c>
      <c r="G13">
        <v>378210199399.8045</v>
      </c>
      <c r="H13">
        <v>395807521992.60797</v>
      </c>
      <c r="I13">
        <v>413325376516.58893</v>
      </c>
      <c r="J13">
        <v>450954683391.1369</v>
      </c>
      <c r="K13">
        <f t="shared" si="0"/>
        <v>418802889595.40204</v>
      </c>
      <c r="L13">
        <f t="shared" si="1"/>
        <v>422338366476.70685</v>
      </c>
    </row>
    <row r="14" spans="1:12">
      <c r="A14" s="2" t="s">
        <v>37</v>
      </c>
      <c r="B14" s="2" t="s">
        <v>12</v>
      </c>
      <c r="C14" t="s">
        <v>38</v>
      </c>
      <c r="E14">
        <v>70036719821.542389</v>
      </c>
      <c r="F14">
        <v>72662436950.146622</v>
      </c>
      <c r="G14">
        <v>51046644056.217064</v>
      </c>
      <c r="H14">
        <v>35395431534.749641</v>
      </c>
      <c r="I14">
        <v>39106056123.634674</v>
      </c>
      <c r="J14">
        <v>44653352058.823532</v>
      </c>
      <c r="K14">
        <f t="shared" si="0"/>
        <v>52150106757.51899</v>
      </c>
      <c r="L14">
        <f t="shared" si="1"/>
        <v>47849998057.520294</v>
      </c>
    </row>
    <row r="15" spans="1:12">
      <c r="A15" s="2" t="s">
        <v>39</v>
      </c>
      <c r="B15" s="2" t="s">
        <v>12</v>
      </c>
      <c r="C15" t="s">
        <v>40</v>
      </c>
      <c r="E15">
        <v>10533630000</v>
      </c>
      <c r="F15">
        <v>10673455700</v>
      </c>
      <c r="G15">
        <v>11308170400</v>
      </c>
      <c r="H15">
        <v>11488582400</v>
      </c>
      <c r="I15">
        <v>12130014600</v>
      </c>
      <c r="J15">
        <v>12339847200</v>
      </c>
      <c r="K15">
        <f t="shared" si="0"/>
        <v>11412283383.333334</v>
      </c>
      <c r="L15">
        <f t="shared" si="1"/>
        <v>11398376400</v>
      </c>
    </row>
    <row r="16" spans="1:12">
      <c r="A16" s="2" t="s">
        <v>41</v>
      </c>
      <c r="B16" s="2" t="s">
        <v>12</v>
      </c>
      <c r="C16" t="s">
        <v>42</v>
      </c>
      <c r="E16">
        <v>31343603989.361702</v>
      </c>
      <c r="F16">
        <v>31755112765.957447</v>
      </c>
      <c r="G16">
        <v>29314738297.872341</v>
      </c>
      <c r="H16">
        <v>30439494680.851063</v>
      </c>
      <c r="I16">
        <v>33484122340.425533</v>
      </c>
      <c r="J16">
        <v>35576436170.212769</v>
      </c>
      <c r="K16">
        <f t="shared" si="0"/>
        <v>31985584707.446808</v>
      </c>
      <c r="L16">
        <f t="shared" si="1"/>
        <v>31549358377.659576</v>
      </c>
    </row>
    <row r="17" spans="1:12">
      <c r="A17" s="2" t="s">
        <v>43</v>
      </c>
      <c r="B17" s="2" t="s">
        <v>12</v>
      </c>
      <c r="C17" t="s">
        <v>44</v>
      </c>
      <c r="E17">
        <v>162054146628.5015</v>
      </c>
      <c r="F17">
        <v>184407434331.99734</v>
      </c>
      <c r="G17">
        <v>207742686491.09869</v>
      </c>
      <c r="H17">
        <v>234168452310.22028</v>
      </c>
      <c r="I17">
        <v>260441066628.246</v>
      </c>
      <c r="J17">
        <v>286535935296.73926</v>
      </c>
      <c r="K17">
        <f t="shared" si="0"/>
        <v>222558286947.80054</v>
      </c>
      <c r="L17">
        <f t="shared" si="1"/>
        <v>220955569400.65948</v>
      </c>
    </row>
    <row r="18" spans="1:12">
      <c r="A18" s="2" t="s">
        <v>45</v>
      </c>
      <c r="B18" s="2" t="s">
        <v>12</v>
      </c>
      <c r="C18" t="s">
        <v>46</v>
      </c>
      <c r="E18">
        <v>4482400550</v>
      </c>
      <c r="F18">
        <v>4499058650</v>
      </c>
      <c r="G18">
        <v>4502057650</v>
      </c>
      <c r="H18">
        <v>4608564150</v>
      </c>
      <c r="I18">
        <v>4754253200</v>
      </c>
      <c r="J18">
        <v>4856103100</v>
      </c>
      <c r="K18">
        <f t="shared" si="0"/>
        <v>4617072883.333333</v>
      </c>
      <c r="L18">
        <f t="shared" si="1"/>
        <v>4555310900</v>
      </c>
    </row>
    <row r="19" spans="1:12">
      <c r="A19" s="2" t="s">
        <v>47</v>
      </c>
      <c r="B19" s="2" t="s">
        <v>12</v>
      </c>
      <c r="C19" t="s">
        <v>48</v>
      </c>
      <c r="E19">
        <v>72802868130.63063</v>
      </c>
      <c r="F19">
        <v>76354715375.586853</v>
      </c>
      <c r="G19">
        <v>53957136255.180206</v>
      </c>
      <c r="H19">
        <v>45508099165.661438</v>
      </c>
      <c r="I19">
        <v>52644634114.785492</v>
      </c>
      <c r="J19">
        <v>57886015606.596001</v>
      </c>
      <c r="K19">
        <f t="shared" si="0"/>
        <v>59858911441.406769</v>
      </c>
      <c r="L19">
        <f t="shared" si="1"/>
        <v>55921575930.888107</v>
      </c>
    </row>
    <row r="20" spans="1:12">
      <c r="A20" s="2" t="s">
        <v>49</v>
      </c>
      <c r="B20" s="2" t="s">
        <v>12</v>
      </c>
      <c r="C20" t="s">
        <v>50</v>
      </c>
      <c r="E20">
        <v>534645338501.41327</v>
      </c>
      <c r="F20">
        <v>546624135613.25299</v>
      </c>
      <c r="G20">
        <v>468878816162.65601</v>
      </c>
      <c r="H20">
        <v>480629064768.328</v>
      </c>
      <c r="I20">
        <v>507306377790.11853</v>
      </c>
      <c r="J20">
        <v>549037915439.2937</v>
      </c>
      <c r="K20">
        <f t="shared" si="0"/>
        <v>514520274712.51044</v>
      </c>
      <c r="L20">
        <f t="shared" si="1"/>
        <v>520975858145.76587</v>
      </c>
    </row>
    <row r="21" spans="1:12">
      <c r="A21" s="2" t="s">
        <v>51</v>
      </c>
      <c r="B21" s="2" t="s">
        <v>12</v>
      </c>
      <c r="C21" t="s">
        <v>52</v>
      </c>
      <c r="E21">
        <v>1460211253.0051351</v>
      </c>
      <c r="F21">
        <v>1529535060.96064</v>
      </c>
      <c r="G21">
        <v>1626550991.46912</v>
      </c>
      <c r="H21">
        <v>1678504087.785615</v>
      </c>
      <c r="I21">
        <v>1733329676.71857</v>
      </c>
      <c r="J21">
        <v>1734299786.9640701</v>
      </c>
      <c r="K21">
        <f t="shared" si="0"/>
        <v>1627071809.4838581</v>
      </c>
      <c r="L21">
        <f t="shared" si="1"/>
        <v>1652527539.6273675</v>
      </c>
    </row>
    <row r="22" spans="1:12">
      <c r="A22" s="2" t="s">
        <v>53</v>
      </c>
      <c r="B22" s="2" t="s">
        <v>12</v>
      </c>
      <c r="C22" t="s">
        <v>54</v>
      </c>
      <c r="E22">
        <v>12448828492.811197</v>
      </c>
      <c r="F22">
        <v>13223293316.271263</v>
      </c>
      <c r="G22">
        <v>11295642530.057896</v>
      </c>
      <c r="H22">
        <v>11718306954.046913</v>
      </c>
      <c r="I22">
        <v>12561417748.39707</v>
      </c>
      <c r="J22">
        <v>14105968057.830343</v>
      </c>
      <c r="K22">
        <f t="shared" si="0"/>
        <v>12558909516.569113</v>
      </c>
      <c r="L22">
        <f t="shared" si="1"/>
        <v>12505123120.604134</v>
      </c>
    </row>
    <row r="23" spans="1:12">
      <c r="A23" s="2" t="s">
        <v>55</v>
      </c>
      <c r="B23" s="2" t="s">
        <v>12</v>
      </c>
      <c r="C23" t="s">
        <v>56</v>
      </c>
      <c r="E23">
        <v>6764352000</v>
      </c>
      <c r="F23">
        <v>6657829000</v>
      </c>
      <c r="G23">
        <v>6893729000</v>
      </c>
      <c r="H23">
        <v>7095783000</v>
      </c>
      <c r="I23">
        <v>7435279000</v>
      </c>
      <c r="J23">
        <v>7459240000</v>
      </c>
      <c r="K23">
        <f t="shared" si="0"/>
        <v>7051035333.333333</v>
      </c>
      <c r="L23">
        <f t="shared" si="1"/>
        <v>6994756000</v>
      </c>
    </row>
    <row r="24" spans="1:12">
      <c r="A24" s="2" t="s">
        <v>57</v>
      </c>
      <c r="B24" s="2" t="s">
        <v>12</v>
      </c>
      <c r="C24" t="s">
        <v>58</v>
      </c>
      <c r="E24">
        <v>1632780314.2780104</v>
      </c>
      <c r="F24">
        <v>1772100521.8787637</v>
      </c>
      <c r="G24">
        <v>1860822550.8519623</v>
      </c>
      <c r="H24">
        <v>1973485495.2652938</v>
      </c>
      <c r="I24">
        <v>2237541686.6293211</v>
      </c>
      <c r="J24">
        <v>2226677925.7049694</v>
      </c>
      <c r="K24">
        <f t="shared" si="0"/>
        <v>1950568082.43472</v>
      </c>
      <c r="L24">
        <f t="shared" si="1"/>
        <v>1917154023.0586281</v>
      </c>
    </row>
    <row r="25" spans="1:12">
      <c r="A25" s="2" t="s">
        <v>59</v>
      </c>
      <c r="B25" s="2" t="s">
        <v>12</v>
      </c>
      <c r="C25" t="s">
        <v>60</v>
      </c>
      <c r="E25">
        <v>28751567785.817654</v>
      </c>
      <c r="F25">
        <v>31298228306.801735</v>
      </c>
      <c r="G25">
        <v>31873100506.512299</v>
      </c>
      <c r="H25">
        <v>33320230246.02026</v>
      </c>
      <c r="I25">
        <v>36398995788.712013</v>
      </c>
      <c r="J25">
        <v>39311992850.940666</v>
      </c>
      <c r="K25">
        <f t="shared" si="0"/>
        <v>33492352580.80077</v>
      </c>
      <c r="L25">
        <f t="shared" si="1"/>
        <v>32596665376.266281</v>
      </c>
    </row>
    <row r="26" spans="1:12">
      <c r="A26" s="2" t="s">
        <v>61</v>
      </c>
      <c r="B26" s="2" t="s">
        <v>12</v>
      </c>
      <c r="C26" t="s">
        <v>62</v>
      </c>
      <c r="E26">
        <v>18420849908.356525</v>
      </c>
      <c r="F26">
        <v>18710290326.956993</v>
      </c>
      <c r="G26">
        <v>16322117380.20981</v>
      </c>
      <c r="H26">
        <v>16936519427.634184</v>
      </c>
      <c r="I26">
        <v>17928568053.474701</v>
      </c>
      <c r="J26">
        <v>20063414001.206997</v>
      </c>
      <c r="K26">
        <f t="shared" si="0"/>
        <v>18063626516.306538</v>
      </c>
      <c r="L26">
        <f t="shared" si="1"/>
        <v>18174708980.915611</v>
      </c>
    </row>
    <row r="27" spans="1:12">
      <c r="A27" s="2" t="s">
        <v>63</v>
      </c>
      <c r="B27" s="2" t="s">
        <v>12</v>
      </c>
      <c r="C27" t="s">
        <v>64</v>
      </c>
      <c r="E27">
        <v>14251172463.06064</v>
      </c>
      <c r="F27">
        <v>15779133755.194347</v>
      </c>
      <c r="G27">
        <v>13966687708.559582</v>
      </c>
      <c r="H27">
        <v>14355849145.048252</v>
      </c>
      <c r="I27">
        <v>16039012263.950363</v>
      </c>
      <c r="J27">
        <v>17081062176.470589</v>
      </c>
      <c r="K27">
        <f t="shared" si="0"/>
        <v>15245486252.047297</v>
      </c>
      <c r="L27">
        <f t="shared" si="1"/>
        <v>15067491450.1213</v>
      </c>
    </row>
    <row r="28" spans="1:12">
      <c r="A28" s="2" t="s">
        <v>65</v>
      </c>
      <c r="B28" s="2" t="s">
        <v>12</v>
      </c>
      <c r="C28" t="s">
        <v>66</v>
      </c>
      <c r="E28">
        <v>2438446843189.0913</v>
      </c>
      <c r="F28">
        <v>2410227796260.0933</v>
      </c>
      <c r="G28">
        <v>1768302238329.9768</v>
      </c>
      <c r="H28">
        <v>1757603662733.0793</v>
      </c>
      <c r="I28">
        <v>2024930461457.3447</v>
      </c>
      <c r="J28">
        <v>1863643739320.3325</v>
      </c>
      <c r="K28">
        <f t="shared" si="0"/>
        <v>2043859123548.3196</v>
      </c>
      <c r="L28">
        <f t="shared" si="1"/>
        <v>1944287100388.8386</v>
      </c>
    </row>
    <row r="29" spans="1:12">
      <c r="A29" s="2" t="s">
        <v>67</v>
      </c>
      <c r="B29" s="2" t="s">
        <v>12</v>
      </c>
      <c r="C29" t="s">
        <v>68</v>
      </c>
      <c r="E29" t="s">
        <v>20</v>
      </c>
      <c r="F29" t="s">
        <v>20</v>
      </c>
      <c r="G29" t="s">
        <v>20</v>
      </c>
      <c r="H29" t="s">
        <v>20</v>
      </c>
      <c r="I29" t="s">
        <v>20</v>
      </c>
      <c r="J29" t="s">
        <v>20</v>
      </c>
      <c r="K29" t="e">
        <f t="shared" si="0"/>
        <v>#DIV/0!</v>
      </c>
      <c r="L29" t="e">
        <f t="shared" si="1"/>
        <v>#NUM!</v>
      </c>
    </row>
    <row r="30" spans="1:12">
      <c r="A30" s="2" t="s">
        <v>69</v>
      </c>
      <c r="B30" s="2" t="s">
        <v>12</v>
      </c>
      <c r="C30" t="s">
        <v>70</v>
      </c>
      <c r="E30">
        <v>17893222506.39386</v>
      </c>
      <c r="F30">
        <v>17082872928.176796</v>
      </c>
      <c r="G30">
        <v>13580987708.19696</v>
      </c>
      <c r="H30">
        <v>12235956707.449503</v>
      </c>
      <c r="I30">
        <v>12848520530.089071</v>
      </c>
      <c r="J30">
        <v>13651197271.851137</v>
      </c>
      <c r="K30">
        <f t="shared" si="0"/>
        <v>14548792942.02622</v>
      </c>
      <c r="L30">
        <f t="shared" si="1"/>
        <v>13616092490.024048</v>
      </c>
    </row>
    <row r="31" spans="1:12">
      <c r="A31" s="2" t="s">
        <v>71</v>
      </c>
      <c r="B31" s="2" t="s">
        <v>12</v>
      </c>
      <c r="C31" t="s">
        <v>72</v>
      </c>
      <c r="E31">
        <v>54387804695.982628</v>
      </c>
      <c r="F31">
        <v>56410350698.684036</v>
      </c>
      <c r="G31">
        <v>49066940603.037857</v>
      </c>
      <c r="H31">
        <v>52129665723.981903</v>
      </c>
      <c r="I31">
        <v>57538881590.319794</v>
      </c>
      <c r="J31">
        <v>64150353047.676521</v>
      </c>
      <c r="K31">
        <f t="shared" si="0"/>
        <v>55613999393.280457</v>
      </c>
      <c r="L31">
        <f t="shared" si="1"/>
        <v>55399077697.333328</v>
      </c>
    </row>
    <row r="32" spans="1:12">
      <c r="A32" s="2" t="s">
        <v>73</v>
      </c>
      <c r="B32" s="2" t="s">
        <v>12</v>
      </c>
      <c r="C32" t="s">
        <v>74</v>
      </c>
      <c r="E32">
        <v>13080708252.041508</v>
      </c>
      <c r="F32">
        <v>13337501703.164692</v>
      </c>
      <c r="G32">
        <v>11293125626.573359</v>
      </c>
      <c r="H32">
        <v>12261728542.558491</v>
      </c>
      <c r="I32">
        <v>13577335799.276922</v>
      </c>
      <c r="J32">
        <v>15376600312.181282</v>
      </c>
      <c r="K32">
        <f t="shared" si="0"/>
        <v>13154500039.299376</v>
      </c>
      <c r="L32">
        <f t="shared" si="1"/>
        <v>13209104977.6031</v>
      </c>
    </row>
    <row r="33" spans="1:12">
      <c r="A33" s="2" t="s">
        <v>75</v>
      </c>
      <c r="B33" s="2" t="s">
        <v>12</v>
      </c>
      <c r="C33" t="s">
        <v>76</v>
      </c>
      <c r="E33">
        <v>2453425818.1060691</v>
      </c>
      <c r="F33">
        <v>2698994625.0694456</v>
      </c>
      <c r="G33">
        <v>3102740741.2905865</v>
      </c>
      <c r="H33">
        <v>2958794934.6075459</v>
      </c>
      <c r="I33">
        <v>3167492069.3673711</v>
      </c>
      <c r="J33">
        <v>3043038796.4956918</v>
      </c>
      <c r="K33">
        <f t="shared" si="0"/>
        <v>2904081164.1561184</v>
      </c>
      <c r="L33">
        <f t="shared" si="1"/>
        <v>3000916865.5516186</v>
      </c>
    </row>
    <row r="34" spans="1:12">
      <c r="A34" s="2" t="s">
        <v>77</v>
      </c>
      <c r="B34" s="2" t="s">
        <v>12</v>
      </c>
      <c r="C34" t="s">
        <v>78</v>
      </c>
      <c r="E34">
        <v>1785866825.9652712</v>
      </c>
      <c r="F34">
        <v>1767262553.5169117</v>
      </c>
      <c r="G34">
        <v>1537742030.2920842</v>
      </c>
      <c r="H34">
        <v>1603727125.5418117</v>
      </c>
      <c r="I34">
        <v>1708731942.2249351</v>
      </c>
      <c r="J34">
        <v>1920635859.8875477</v>
      </c>
      <c r="K34">
        <f t="shared" si="0"/>
        <v>1720661056.2380936</v>
      </c>
      <c r="L34">
        <f t="shared" si="1"/>
        <v>1737997247.8709235</v>
      </c>
    </row>
    <row r="35" spans="1:12">
      <c r="A35" s="2" t="s">
        <v>79</v>
      </c>
      <c r="B35" s="2" t="s">
        <v>12</v>
      </c>
      <c r="C35" t="s">
        <v>80</v>
      </c>
      <c r="E35">
        <v>14575360631.473089</v>
      </c>
      <c r="F35">
        <v>15825602128.371517</v>
      </c>
      <c r="G35">
        <v>16944761320.336796</v>
      </c>
      <c r="H35">
        <v>18788293249.755722</v>
      </c>
      <c r="I35">
        <v>20800209502.63913</v>
      </c>
      <c r="J35">
        <v>22915193840.174789</v>
      </c>
      <c r="K35">
        <f t="shared" si="0"/>
        <v>18308236778.79184</v>
      </c>
      <c r="L35">
        <f t="shared" si="1"/>
        <v>17866527285.046257</v>
      </c>
    </row>
    <row r="36" spans="1:12">
      <c r="A36" s="2" t="s">
        <v>81</v>
      </c>
      <c r="B36" s="2" t="s">
        <v>12</v>
      </c>
      <c r="C36" t="s">
        <v>82</v>
      </c>
      <c r="E36">
        <v>31737786384.115314</v>
      </c>
      <c r="F36">
        <v>34699622608.516365</v>
      </c>
      <c r="G36">
        <v>30491754476.442196</v>
      </c>
      <c r="H36">
        <v>32085147356.015537</v>
      </c>
      <c r="I36">
        <v>34347942596.71851</v>
      </c>
      <c r="J36">
        <v>37954150399.723465</v>
      </c>
      <c r="K36">
        <f t="shared" si="0"/>
        <v>33552733970.25523</v>
      </c>
      <c r="L36">
        <f t="shared" si="1"/>
        <v>33216544976.367023</v>
      </c>
    </row>
    <row r="37" spans="1:12">
      <c r="A37" s="2" t="s">
        <v>83</v>
      </c>
      <c r="B37" s="2" t="s">
        <v>12</v>
      </c>
      <c r="C37" t="s">
        <v>84</v>
      </c>
      <c r="E37">
        <v>1818471075757.1318</v>
      </c>
      <c r="F37">
        <v>1776572160702.3171</v>
      </c>
      <c r="G37">
        <v>1532663548013.9424</v>
      </c>
      <c r="H37">
        <v>1509327936731.4543</v>
      </c>
      <c r="I37">
        <v>1628291572163.229</v>
      </c>
      <c r="J37">
        <v>1692747840860.9451</v>
      </c>
      <c r="K37">
        <f t="shared" si="0"/>
        <v>1659679022371.5032</v>
      </c>
      <c r="L37">
        <f t="shared" si="1"/>
        <v>1660519706512.0869</v>
      </c>
    </row>
    <row r="38" spans="1:12">
      <c r="A38" s="2" t="s">
        <v>85</v>
      </c>
      <c r="B38" s="2" t="s">
        <v>12</v>
      </c>
      <c r="C38" t="s">
        <v>86</v>
      </c>
      <c r="E38">
        <v>2646160086.4034562</v>
      </c>
      <c r="F38">
        <v>2632477259.0903635</v>
      </c>
      <c r="G38">
        <v>2793106444.2577701</v>
      </c>
      <c r="H38">
        <v>2950833553.3421335</v>
      </c>
      <c r="I38">
        <v>3460583223.3289328</v>
      </c>
      <c r="J38">
        <v>3852947437.8975158</v>
      </c>
      <c r="K38">
        <f t="shared" si="0"/>
        <v>3056018000.7200284</v>
      </c>
      <c r="L38">
        <f t="shared" si="1"/>
        <v>2871969998.7999516</v>
      </c>
    </row>
    <row r="39" spans="1:12">
      <c r="A39" s="2" t="s">
        <v>87</v>
      </c>
      <c r="B39" s="2" t="s">
        <v>12</v>
      </c>
      <c r="C39" t="s">
        <v>88</v>
      </c>
      <c r="E39">
        <v>1706709069.396359</v>
      </c>
      <c r="F39">
        <v>1914516900.9212284</v>
      </c>
      <c r="G39">
        <v>1716880216.1114779</v>
      </c>
      <c r="H39">
        <v>1847781766.2655621</v>
      </c>
      <c r="I39">
        <v>2177935589.1368303</v>
      </c>
      <c r="J39">
        <v>2386745436.4964156</v>
      </c>
      <c r="K39">
        <f t="shared" si="0"/>
        <v>1958428163.0546458</v>
      </c>
      <c r="L39">
        <f t="shared" si="1"/>
        <v>1881149333.5933952</v>
      </c>
    </row>
    <row r="40" spans="1:12">
      <c r="A40" s="2" t="s">
        <v>89</v>
      </c>
      <c r="B40" s="2" t="s">
        <v>12</v>
      </c>
      <c r="C40" t="s">
        <v>90</v>
      </c>
      <c r="E40">
        <v>12362322220.953407</v>
      </c>
      <c r="F40">
        <v>13336602010.744955</v>
      </c>
      <c r="G40">
        <v>10618477273.030964</v>
      </c>
      <c r="H40">
        <v>9911697594.4878006</v>
      </c>
      <c r="I40">
        <v>9869508954.2581692</v>
      </c>
      <c r="J40">
        <v>11075017680.010586</v>
      </c>
      <c r="K40">
        <f t="shared" si="0"/>
        <v>11195604288.914314</v>
      </c>
      <c r="L40">
        <f t="shared" si="1"/>
        <v>10846747476.520775</v>
      </c>
    </row>
    <row r="41" spans="1:12">
      <c r="A41" s="2" t="s">
        <v>91</v>
      </c>
      <c r="B41" s="2" t="s">
        <v>12</v>
      </c>
      <c r="C41" t="s">
        <v>92</v>
      </c>
      <c r="E41" t="s">
        <v>20</v>
      </c>
      <c r="F41" t="s">
        <v>20</v>
      </c>
      <c r="G41" t="s">
        <v>20</v>
      </c>
      <c r="H41" t="s">
        <v>20</v>
      </c>
      <c r="I41" t="s">
        <v>20</v>
      </c>
      <c r="J41" t="s">
        <v>20</v>
      </c>
      <c r="K41" t="e">
        <f t="shared" si="0"/>
        <v>#DIV/0!</v>
      </c>
      <c r="L41" t="e">
        <f t="shared" si="1"/>
        <v>#NUM!</v>
      </c>
    </row>
    <row r="42" spans="1:12">
      <c r="A42" s="2" t="s">
        <v>93</v>
      </c>
      <c r="B42" s="2" t="s">
        <v>12</v>
      </c>
      <c r="C42" t="s">
        <v>94</v>
      </c>
      <c r="E42">
        <v>264303336057.95917</v>
      </c>
      <c r="F42">
        <v>250558977521.10025</v>
      </c>
      <c r="G42">
        <v>236571157262.36047</v>
      </c>
      <c r="H42">
        <v>242625289389.27792</v>
      </c>
      <c r="I42">
        <v>265577078059.43524</v>
      </c>
      <c r="J42">
        <v>284105303708.78845</v>
      </c>
      <c r="K42">
        <f t="shared" si="0"/>
        <v>257290190333.15356</v>
      </c>
      <c r="L42">
        <f t="shared" si="1"/>
        <v>257431156789.52972</v>
      </c>
    </row>
    <row r="43" spans="1:12">
      <c r="A43" s="2" t="s">
        <v>95</v>
      </c>
      <c r="B43" s="2" t="s">
        <v>12</v>
      </c>
      <c r="C43" t="s">
        <v>96</v>
      </c>
      <c r="E43">
        <v>9492579024339.0684</v>
      </c>
      <c r="F43">
        <v>10488982516424.131</v>
      </c>
      <c r="G43">
        <v>11019763021469.289</v>
      </c>
      <c r="H43">
        <v>11188324988592.068</v>
      </c>
      <c r="I43">
        <v>12300721956915.43</v>
      </c>
      <c r="J43">
        <v>13819938054383.314</v>
      </c>
      <c r="K43">
        <f t="shared" si="0"/>
        <v>11385051593687.217</v>
      </c>
      <c r="L43">
        <f t="shared" si="1"/>
        <v>11104044005030.68</v>
      </c>
    </row>
    <row r="44" spans="1:12">
      <c r="A44" s="2" t="s">
        <v>97</v>
      </c>
      <c r="B44" s="2" t="s">
        <v>12</v>
      </c>
      <c r="C44" t="s">
        <v>98</v>
      </c>
      <c r="E44">
        <v>368706346309.552</v>
      </c>
      <c r="F44">
        <v>369788203604.69</v>
      </c>
      <c r="G44">
        <v>289330583250.35199</v>
      </c>
      <c r="H44">
        <v>279762590993.0177</v>
      </c>
      <c r="I44">
        <v>306184600190.40924</v>
      </c>
      <c r="J44">
        <v>325604323030.99359</v>
      </c>
      <c r="K44">
        <f t="shared" si="0"/>
        <v>323229441229.83575</v>
      </c>
      <c r="L44">
        <f t="shared" si="1"/>
        <v>315894461610.70142</v>
      </c>
    </row>
    <row r="45" spans="1:12">
      <c r="A45" s="2" t="s">
        <v>99</v>
      </c>
      <c r="B45" s="2" t="s">
        <v>12</v>
      </c>
      <c r="C45" t="s">
        <v>100</v>
      </c>
      <c r="E45">
        <v>1116441467.6660473</v>
      </c>
      <c r="F45">
        <v>1151100258.9271343</v>
      </c>
      <c r="G45">
        <v>969881575.90573347</v>
      </c>
      <c r="H45">
        <v>1018190374.8399675</v>
      </c>
      <c r="I45">
        <v>1083389341.0863376</v>
      </c>
      <c r="J45">
        <v>1185350373.0409622</v>
      </c>
      <c r="K45">
        <f t="shared" si="0"/>
        <v>1087392231.9110305</v>
      </c>
      <c r="L45">
        <f t="shared" si="1"/>
        <v>1099915404.3761926</v>
      </c>
    </row>
    <row r="46" spans="1:12">
      <c r="A46" s="2" t="s">
        <v>101</v>
      </c>
      <c r="B46" s="2" t="s">
        <v>12</v>
      </c>
      <c r="C46" t="s">
        <v>102</v>
      </c>
      <c r="E46">
        <v>29868627089.042774</v>
      </c>
      <c r="F46">
        <v>32869069198.097805</v>
      </c>
      <c r="G46">
        <v>35126776382.878769</v>
      </c>
      <c r="H46">
        <v>36345365361.45401</v>
      </c>
      <c r="I46">
        <v>36945659017.89373</v>
      </c>
      <c r="J46">
        <v>45549717037.873413</v>
      </c>
      <c r="K46">
        <f t="shared" si="0"/>
        <v>36117535681.206749</v>
      </c>
      <c r="L46">
        <f t="shared" si="1"/>
        <v>35736070872.166389</v>
      </c>
    </row>
    <row r="47" spans="1:12">
      <c r="A47" s="2" t="s">
        <v>103</v>
      </c>
      <c r="B47" s="2" t="s">
        <v>12</v>
      </c>
      <c r="C47" t="s">
        <v>104</v>
      </c>
      <c r="E47">
        <v>17542377946.724964</v>
      </c>
      <c r="F47">
        <v>18151594242.488598</v>
      </c>
      <c r="G47">
        <v>11819665613.547735</v>
      </c>
      <c r="H47">
        <v>9767830207.6585693</v>
      </c>
      <c r="I47">
        <v>9551124865.2091579</v>
      </c>
      <c r="J47">
        <v>11622732531.395912</v>
      </c>
      <c r="K47">
        <f t="shared" si="0"/>
        <v>13075887567.837488</v>
      </c>
      <c r="L47">
        <f t="shared" si="1"/>
        <v>11721199072.471825</v>
      </c>
    </row>
    <row r="48" spans="1:12">
      <c r="A48" s="2" t="s">
        <v>105</v>
      </c>
      <c r="B48" s="2" t="s">
        <v>12</v>
      </c>
      <c r="C48" t="s">
        <v>106</v>
      </c>
      <c r="E48">
        <v>49093858935.007286</v>
      </c>
      <c r="F48">
        <v>49869412966.927307</v>
      </c>
      <c r="G48">
        <v>54026902501.806145</v>
      </c>
      <c r="H48">
        <v>56365192136.092957</v>
      </c>
      <c r="I48">
        <v>57352914875.268959</v>
      </c>
      <c r="J48">
        <v>59010024364.072807</v>
      </c>
      <c r="K48">
        <f t="shared" si="0"/>
        <v>54286384296.529243</v>
      </c>
      <c r="L48">
        <f t="shared" si="1"/>
        <v>55196047318.949554</v>
      </c>
    </row>
    <row r="49" spans="1:12">
      <c r="A49" s="2" t="s">
        <v>107</v>
      </c>
      <c r="B49" s="2" t="s">
        <v>12</v>
      </c>
      <c r="C49" t="s">
        <v>108</v>
      </c>
      <c r="E49">
        <v>29861784272.147617</v>
      </c>
      <c r="F49">
        <v>34454180221.740517</v>
      </c>
      <c r="G49">
        <v>44807384562.923912</v>
      </c>
      <c r="H49">
        <v>46887633191.451447</v>
      </c>
      <c r="I49">
        <v>50051967022.855331</v>
      </c>
      <c r="J49">
        <v>55809155337.192688</v>
      </c>
      <c r="K49">
        <f t="shared" si="0"/>
        <v>43645350768.051918</v>
      </c>
      <c r="L49">
        <f t="shared" si="1"/>
        <v>45847508877.187683</v>
      </c>
    </row>
    <row r="50" spans="1:12">
      <c r="A50" s="2" t="s">
        <v>109</v>
      </c>
      <c r="B50" s="2" t="s">
        <v>12</v>
      </c>
      <c r="C50" t="s">
        <v>110</v>
      </c>
      <c r="E50">
        <v>57022095853.798264</v>
      </c>
      <c r="F50">
        <v>56433335661.76841</v>
      </c>
      <c r="G50">
        <v>49216143335.733704</v>
      </c>
      <c r="H50">
        <v>50058020002.281532</v>
      </c>
      <c r="I50">
        <v>54667725308.812981</v>
      </c>
      <c r="J50">
        <v>60477554189.791161</v>
      </c>
      <c r="K50">
        <f t="shared" si="0"/>
        <v>54645812392.031006</v>
      </c>
      <c r="L50">
        <f t="shared" si="1"/>
        <v>55550530485.290695</v>
      </c>
    </row>
    <row r="51" spans="1:12">
      <c r="A51" s="2" t="s">
        <v>111</v>
      </c>
      <c r="B51" s="2" t="s">
        <v>12</v>
      </c>
      <c r="C51" t="s">
        <v>112</v>
      </c>
      <c r="E51">
        <v>76226000000</v>
      </c>
      <c r="F51">
        <v>79602100000</v>
      </c>
      <c r="G51">
        <v>86014000000</v>
      </c>
      <c r="H51">
        <v>90086000000</v>
      </c>
      <c r="I51" t="s">
        <v>20</v>
      </c>
      <c r="J51" t="s">
        <v>20</v>
      </c>
      <c r="K51">
        <f t="shared" si="0"/>
        <v>82982025000</v>
      </c>
      <c r="L51">
        <f t="shared" si="1"/>
        <v>82808050000</v>
      </c>
    </row>
    <row r="52" spans="1:12">
      <c r="A52" s="2" t="s">
        <v>113</v>
      </c>
      <c r="B52" s="2" t="s">
        <v>12</v>
      </c>
      <c r="C52" t="s">
        <v>114</v>
      </c>
      <c r="E52">
        <v>3092940223.4636869</v>
      </c>
      <c r="F52">
        <v>3125785921.7877092</v>
      </c>
      <c r="G52">
        <v>3149977821.2290502</v>
      </c>
      <c r="H52">
        <v>3105924804.4692736</v>
      </c>
      <c r="I52">
        <v>3143314022.3463688</v>
      </c>
      <c r="J52">
        <v>3232793296.0893855</v>
      </c>
      <c r="K52">
        <f t="shared" si="0"/>
        <v>3141789348.2309117</v>
      </c>
      <c r="L52">
        <f t="shared" si="1"/>
        <v>3134549972.067039</v>
      </c>
    </row>
    <row r="53" spans="1:12">
      <c r="A53" s="2" t="s">
        <v>115</v>
      </c>
      <c r="B53" s="2" t="s">
        <v>12</v>
      </c>
      <c r="C53" t="s">
        <v>116</v>
      </c>
      <c r="E53">
        <v>23618497808.4739</v>
      </c>
      <c r="F53">
        <v>22538678092.201408</v>
      </c>
      <c r="G53">
        <v>19712840341.728615</v>
      </c>
      <c r="H53">
        <v>20118149214.080143</v>
      </c>
      <c r="I53">
        <v>21987131721.644825</v>
      </c>
      <c r="J53">
        <v>24341996929.617382</v>
      </c>
      <c r="K53">
        <f t="shared" si="0"/>
        <v>22052882351.291046</v>
      </c>
      <c r="L53">
        <f t="shared" si="1"/>
        <v>22262904906.923119</v>
      </c>
    </row>
    <row r="54" spans="1:12">
      <c r="A54" s="2" t="s">
        <v>117</v>
      </c>
      <c r="B54" s="2" t="s">
        <v>12</v>
      </c>
      <c r="C54" t="s">
        <v>118</v>
      </c>
      <c r="E54">
        <v>198239568740.49948</v>
      </c>
      <c r="F54">
        <v>194987353968.44513</v>
      </c>
      <c r="G54">
        <v>175136907363.17902</v>
      </c>
      <c r="H54">
        <v>183030984148.19992</v>
      </c>
      <c r="I54">
        <v>206250524034.28</v>
      </c>
      <c r="J54">
        <v>234810058329.72171</v>
      </c>
      <c r="K54">
        <f t="shared" si="0"/>
        <v>198742566097.38754</v>
      </c>
      <c r="L54">
        <f t="shared" si="1"/>
        <v>196613461354.47229</v>
      </c>
    </row>
    <row r="55" spans="1:12">
      <c r="A55" s="2" t="s">
        <v>119</v>
      </c>
      <c r="B55" s="2" t="s">
        <v>12</v>
      </c>
      <c r="C55" t="s">
        <v>120</v>
      </c>
      <c r="E55">
        <v>354463589494.15619</v>
      </c>
      <c r="F55">
        <v>365833620392.69702</v>
      </c>
      <c r="G55">
        <v>311964189253.73267</v>
      </c>
      <c r="H55">
        <v>320812594566.81366</v>
      </c>
      <c r="I55">
        <v>339391058127.81738</v>
      </c>
      <c r="J55">
        <v>366770517468.17596</v>
      </c>
      <c r="K55">
        <f t="shared" si="0"/>
        <v>343205928217.23218</v>
      </c>
      <c r="L55">
        <f t="shared" si="1"/>
        <v>346927323810.98682</v>
      </c>
    </row>
    <row r="56" spans="1:12">
      <c r="A56" s="2" t="s">
        <v>121</v>
      </c>
      <c r="B56" s="2" t="s">
        <v>12</v>
      </c>
      <c r="C56" t="s">
        <v>122</v>
      </c>
      <c r="E56">
        <v>2093587752.7135229</v>
      </c>
      <c r="F56">
        <v>2319047522.8560753</v>
      </c>
      <c r="G56">
        <v>2574599243.1915374</v>
      </c>
      <c r="H56">
        <v>2745407258.6090479</v>
      </c>
      <c r="I56">
        <v>2874159682.6468601</v>
      </c>
      <c r="J56">
        <v>3113723864.5059643</v>
      </c>
      <c r="K56">
        <f t="shared" si="0"/>
        <v>2620087554.0871677</v>
      </c>
      <c r="L56">
        <f t="shared" si="1"/>
        <v>2660003250.9002924</v>
      </c>
    </row>
    <row r="57" spans="1:12">
      <c r="A57" s="2" t="s">
        <v>123</v>
      </c>
      <c r="B57" s="2" t="s">
        <v>12</v>
      </c>
      <c r="C57" t="s">
        <v>124</v>
      </c>
      <c r="E57">
        <v>484287333.33333331</v>
      </c>
      <c r="F57">
        <v>503563533.1334185</v>
      </c>
      <c r="G57">
        <v>521843860.69278884</v>
      </c>
      <c r="H57">
        <v>555100555.00572217</v>
      </c>
      <c r="I57">
        <v>521652895.62976664</v>
      </c>
      <c r="J57">
        <v>550484557.43534446</v>
      </c>
      <c r="K57">
        <f t="shared" si="0"/>
        <v>522822122.53839558</v>
      </c>
      <c r="L57">
        <f t="shared" si="1"/>
        <v>521748378.16127777</v>
      </c>
    </row>
    <row r="58" spans="1:12">
      <c r="A58" s="2" t="s">
        <v>125</v>
      </c>
      <c r="B58" s="2" t="s">
        <v>12</v>
      </c>
      <c r="C58" t="s">
        <v>126</v>
      </c>
      <c r="E58">
        <v>59708978487.600044</v>
      </c>
      <c r="F58">
        <v>63931917485.080261</v>
      </c>
      <c r="G58">
        <v>68227916795.240372</v>
      </c>
      <c r="H58">
        <v>72450765680.221603</v>
      </c>
      <c r="I58">
        <v>76203984074.691177</v>
      </c>
      <c r="J58">
        <v>81863297764.088074</v>
      </c>
      <c r="K58">
        <f t="shared" si="0"/>
        <v>70397810047.820251</v>
      </c>
      <c r="L58">
        <f t="shared" si="1"/>
        <v>70339341237.730988</v>
      </c>
    </row>
    <row r="59" spans="1:12">
      <c r="A59" s="2" t="s">
        <v>127</v>
      </c>
      <c r="B59" s="2" t="s">
        <v>12</v>
      </c>
      <c r="C59" t="s">
        <v>128</v>
      </c>
      <c r="E59">
        <v>93768814900</v>
      </c>
      <c r="F59">
        <v>100183286800</v>
      </c>
      <c r="G59">
        <v>97561809500</v>
      </c>
      <c r="H59">
        <v>98125265500</v>
      </c>
      <c r="I59">
        <v>101977757500</v>
      </c>
      <c r="J59">
        <v>104733266600</v>
      </c>
      <c r="K59">
        <f t="shared" si="0"/>
        <v>99391700133.333328</v>
      </c>
      <c r="L59">
        <f t="shared" si="1"/>
        <v>99154276150</v>
      </c>
    </row>
    <row r="60" spans="1:12">
      <c r="A60" s="2" t="s">
        <v>129</v>
      </c>
      <c r="B60" s="2" t="s">
        <v>12</v>
      </c>
      <c r="C60" t="s">
        <v>130</v>
      </c>
      <c r="E60">
        <v>281027708527.13177</v>
      </c>
      <c r="F60">
        <v>298332708895.26544</v>
      </c>
      <c r="G60">
        <v>323665676819.40698</v>
      </c>
      <c r="H60">
        <v>327970017791.41101</v>
      </c>
      <c r="I60">
        <v>231165195652.17389</v>
      </c>
      <c r="J60">
        <v>243433399437.25385</v>
      </c>
      <c r="K60">
        <f t="shared" si="0"/>
        <v>284265784520.44049</v>
      </c>
      <c r="L60">
        <f t="shared" si="1"/>
        <v>289680208711.19861</v>
      </c>
    </row>
    <row r="61" spans="1:12">
      <c r="A61" s="2" t="s">
        <v>131</v>
      </c>
      <c r="B61" s="2" t="s">
        <v>12</v>
      </c>
      <c r="C61" t="s">
        <v>132</v>
      </c>
      <c r="E61">
        <v>21000770000</v>
      </c>
      <c r="F61">
        <v>21558020000</v>
      </c>
      <c r="G61">
        <v>22346390000</v>
      </c>
      <c r="H61">
        <v>22945050000</v>
      </c>
      <c r="I61">
        <v>23591580000</v>
      </c>
      <c r="J61">
        <v>24550760000</v>
      </c>
      <c r="K61">
        <f t="shared" si="0"/>
        <v>22665428333.333332</v>
      </c>
      <c r="L61">
        <f t="shared" si="1"/>
        <v>22645720000</v>
      </c>
    </row>
    <row r="62" spans="1:12">
      <c r="A62" s="2" t="s">
        <v>133</v>
      </c>
      <c r="B62" s="2" t="s">
        <v>12</v>
      </c>
      <c r="C62" t="s">
        <v>134</v>
      </c>
      <c r="E62">
        <v>15003861974.629829</v>
      </c>
      <c r="F62">
        <v>14796386739.504423</v>
      </c>
      <c r="G62">
        <v>9945017697.9973145</v>
      </c>
      <c r="H62">
        <v>8709938326.7761879</v>
      </c>
      <c r="I62">
        <v>8983531116.6228809</v>
      </c>
      <c r="J62">
        <v>10026980379.101196</v>
      </c>
      <c r="K62">
        <f t="shared" si="0"/>
        <v>11244286039.105307</v>
      </c>
      <c r="L62">
        <f t="shared" si="1"/>
        <v>9985999038.5492554</v>
      </c>
    </row>
    <row r="63" spans="1:12">
      <c r="A63" s="2" t="s">
        <v>135</v>
      </c>
      <c r="B63" s="2" t="s">
        <v>12</v>
      </c>
      <c r="C63" t="s">
        <v>136</v>
      </c>
      <c r="E63" t="s">
        <v>20</v>
      </c>
      <c r="F63" t="s">
        <v>20</v>
      </c>
      <c r="G63" t="s">
        <v>20</v>
      </c>
      <c r="H63" t="s">
        <v>20</v>
      </c>
      <c r="I63" t="s">
        <v>20</v>
      </c>
      <c r="J63" t="s">
        <v>20</v>
      </c>
      <c r="K63" t="e">
        <f t="shared" si="0"/>
        <v>#DIV/0!</v>
      </c>
      <c r="L63" t="e">
        <f t="shared" si="1"/>
        <v>#NUM!</v>
      </c>
    </row>
    <row r="64" spans="1:12">
      <c r="A64" s="2" t="s">
        <v>137</v>
      </c>
      <c r="B64" s="2" t="s">
        <v>12</v>
      </c>
      <c r="C64" t="s">
        <v>138</v>
      </c>
      <c r="E64">
        <v>24670456637.45105</v>
      </c>
      <c r="F64">
        <v>26051236129.999908</v>
      </c>
      <c r="G64">
        <v>22552957576.445301</v>
      </c>
      <c r="H64">
        <v>23735655519.572044</v>
      </c>
      <c r="I64">
        <v>26302479799.882397</v>
      </c>
      <c r="J64">
        <v>30034153188.78429</v>
      </c>
      <c r="K64">
        <f t="shared" si="0"/>
        <v>25557823142.022495</v>
      </c>
      <c r="L64">
        <f t="shared" si="1"/>
        <v>25360846383.725479</v>
      </c>
    </row>
    <row r="65" spans="1:12">
      <c r="A65" s="2" t="s">
        <v>139</v>
      </c>
      <c r="B65" s="2" t="s">
        <v>12</v>
      </c>
      <c r="C65" t="s">
        <v>140</v>
      </c>
      <c r="E65">
        <v>4400329867.1168613</v>
      </c>
      <c r="F65">
        <v>4235174491.1404533</v>
      </c>
      <c r="G65">
        <v>3903140660.4269476</v>
      </c>
      <c r="H65">
        <v>3610864510.2518082</v>
      </c>
      <c r="I65">
        <v>4107870286.7345867</v>
      </c>
      <c r="J65">
        <v>4345147362.9353256</v>
      </c>
      <c r="K65">
        <f t="shared" si="0"/>
        <v>4100421196.43433</v>
      </c>
      <c r="L65">
        <f t="shared" si="1"/>
        <v>4171522388.93752</v>
      </c>
    </row>
    <row r="66" spans="1:12">
      <c r="A66" s="2" t="s">
        <v>141</v>
      </c>
      <c r="B66" s="2" t="s">
        <v>12</v>
      </c>
      <c r="C66" t="s">
        <v>142</v>
      </c>
      <c r="E66">
        <v>47541429851.271286</v>
      </c>
      <c r="F66">
        <v>55459432981.043457</v>
      </c>
      <c r="G66">
        <v>64326834729.990639</v>
      </c>
      <c r="H66">
        <v>74053937524.578445</v>
      </c>
      <c r="I66">
        <v>81285191646.180695</v>
      </c>
      <c r="J66">
        <v>83892033920.377502</v>
      </c>
      <c r="K66">
        <f t="shared" si="0"/>
        <v>67759810108.907013</v>
      </c>
      <c r="L66">
        <f t="shared" si="1"/>
        <v>69190386127.284546</v>
      </c>
    </row>
    <row r="67" spans="1:12">
      <c r="A67" s="2" t="s">
        <v>143</v>
      </c>
      <c r="B67" s="2" t="s">
        <v>12</v>
      </c>
      <c r="C67" t="s">
        <v>144</v>
      </c>
      <c r="E67">
        <v>2773943699.5886974</v>
      </c>
      <c r="F67">
        <v>2955634743.8752785</v>
      </c>
      <c r="G67">
        <v>2587761411.4359608</v>
      </c>
      <c r="H67">
        <v>2841496204.5248599</v>
      </c>
      <c r="I67">
        <v>2999379060.7157459</v>
      </c>
      <c r="J67">
        <v>3142352643.0811133</v>
      </c>
      <c r="K67">
        <f t="shared" ref="K67:K130" si="2">AVERAGE(E67:J67)</f>
        <v>2883427960.536943</v>
      </c>
      <c r="L67">
        <f t="shared" ref="L67:L130" si="3">MEDIAN(E67:J67)</f>
        <v>2898565474.2000694</v>
      </c>
    </row>
    <row r="68" spans="1:12">
      <c r="A68" s="2" t="s">
        <v>145</v>
      </c>
      <c r="B68" s="2" t="s">
        <v>12</v>
      </c>
      <c r="C68" t="s">
        <v>146</v>
      </c>
      <c r="E68">
        <v>4108194688.8237214</v>
      </c>
      <c r="F68">
        <v>4631573805.2347145</v>
      </c>
      <c r="G68">
        <v>4398174246.7581997</v>
      </c>
      <c r="H68">
        <v>4658232109.6099682</v>
      </c>
      <c r="I68">
        <v>4930307029.8514681</v>
      </c>
      <c r="J68">
        <v>5221567500.2395325</v>
      </c>
      <c r="K68">
        <f t="shared" si="2"/>
        <v>4658008230.0862675</v>
      </c>
      <c r="L68">
        <f t="shared" si="3"/>
        <v>4644902957.4223413</v>
      </c>
    </row>
    <row r="69" spans="1:12">
      <c r="A69" s="2" t="s">
        <v>147</v>
      </c>
      <c r="B69" s="2" t="s">
        <v>12</v>
      </c>
      <c r="C69" t="s">
        <v>148</v>
      </c>
      <c r="E69">
        <v>272476696925.49097</v>
      </c>
      <c r="F69">
        <v>277614151896.4696</v>
      </c>
      <c r="G69">
        <v>236841059684.37488</v>
      </c>
      <c r="H69">
        <v>241867185380.54535</v>
      </c>
      <c r="I69">
        <v>255775633889.4122</v>
      </c>
      <c r="J69">
        <v>277092080453.33313</v>
      </c>
      <c r="K69">
        <f t="shared" si="2"/>
        <v>260277801371.60434</v>
      </c>
      <c r="L69">
        <f t="shared" si="3"/>
        <v>264126165407.4516</v>
      </c>
    </row>
    <row r="70" spans="1:12">
      <c r="A70" s="2" t="s">
        <v>149</v>
      </c>
      <c r="B70" s="2" t="s">
        <v>12</v>
      </c>
      <c r="C70" t="s">
        <v>150</v>
      </c>
      <c r="E70">
        <v>2874860245102.7534</v>
      </c>
      <c r="F70">
        <v>2917864654134.4995</v>
      </c>
      <c r="G70">
        <v>2491864986670.7017</v>
      </c>
      <c r="H70">
        <v>2525276585700.0063</v>
      </c>
      <c r="I70">
        <v>2653805221561.1812</v>
      </c>
      <c r="J70">
        <v>2849533403387.4487</v>
      </c>
      <c r="K70">
        <f t="shared" si="2"/>
        <v>2718867516092.7651</v>
      </c>
      <c r="L70">
        <f t="shared" si="3"/>
        <v>2751669312474.3149</v>
      </c>
    </row>
    <row r="71" spans="1:12">
      <c r="A71" s="2" t="s">
        <v>151</v>
      </c>
      <c r="B71" s="2" t="s">
        <v>12</v>
      </c>
      <c r="C71" t="s">
        <v>152</v>
      </c>
      <c r="E71" t="s">
        <v>20</v>
      </c>
      <c r="F71" t="s">
        <v>20</v>
      </c>
      <c r="G71" t="s">
        <v>20</v>
      </c>
      <c r="H71" t="s">
        <v>20</v>
      </c>
      <c r="I71" t="s">
        <v>20</v>
      </c>
      <c r="J71" t="s">
        <v>20</v>
      </c>
      <c r="K71" t="e">
        <f t="shared" si="2"/>
        <v>#DIV/0!</v>
      </c>
      <c r="L71" t="e">
        <f t="shared" si="3"/>
        <v>#NUM!</v>
      </c>
    </row>
    <row r="72" spans="1:12">
      <c r="A72" s="2" t="s">
        <v>153</v>
      </c>
      <c r="B72" s="2" t="s">
        <v>12</v>
      </c>
      <c r="C72" t="s">
        <v>154</v>
      </c>
      <c r="E72">
        <v>15890972051.607248</v>
      </c>
      <c r="F72">
        <v>17256250321.362339</v>
      </c>
      <c r="G72">
        <v>13188718851.301489</v>
      </c>
      <c r="H72">
        <v>12934875312.349394</v>
      </c>
      <c r="I72">
        <v>13985729747.54274</v>
      </c>
      <c r="J72">
        <v>15754972352.152729</v>
      </c>
      <c r="K72">
        <f t="shared" si="2"/>
        <v>14835253106.052656</v>
      </c>
      <c r="L72">
        <f t="shared" si="3"/>
        <v>14870351049.847734</v>
      </c>
    </row>
    <row r="73" spans="1:12">
      <c r="A73" s="2" t="s">
        <v>155</v>
      </c>
      <c r="B73" s="2" t="s">
        <v>12</v>
      </c>
      <c r="C73" t="s">
        <v>156</v>
      </c>
      <c r="E73">
        <v>1345938955.8813715</v>
      </c>
      <c r="F73">
        <v>1200490602.1613593</v>
      </c>
      <c r="G73">
        <v>1345126868.5509408</v>
      </c>
      <c r="H73">
        <v>1456755151.3055506</v>
      </c>
      <c r="I73">
        <v>1476610604.412462</v>
      </c>
      <c r="J73">
        <v>1641471456.9341125</v>
      </c>
      <c r="K73">
        <f t="shared" si="2"/>
        <v>1411065606.5409663</v>
      </c>
      <c r="L73">
        <f t="shared" si="3"/>
        <v>1401347053.593461</v>
      </c>
    </row>
    <row r="74" spans="1:12">
      <c r="A74" s="2" t="s">
        <v>157</v>
      </c>
      <c r="B74" s="2" t="s">
        <v>12</v>
      </c>
      <c r="C74" t="s">
        <v>158</v>
      </c>
      <c r="E74">
        <v>16872451545.028255</v>
      </c>
      <c r="F74">
        <v>17397203432.066601</v>
      </c>
      <c r="G74">
        <v>14615250561.847265</v>
      </c>
      <c r="H74">
        <v>14440358558.330166</v>
      </c>
      <c r="I74">
        <v>15447499820.68141</v>
      </c>
      <c r="J74">
        <v>16915006669.03437</v>
      </c>
      <c r="K74">
        <f t="shared" si="2"/>
        <v>15947961764.498011</v>
      </c>
      <c r="L74">
        <f t="shared" si="3"/>
        <v>16159975682.854832</v>
      </c>
    </row>
    <row r="75" spans="1:12">
      <c r="A75" s="2" t="s">
        <v>159</v>
      </c>
      <c r="B75" s="2" t="s">
        <v>12</v>
      </c>
      <c r="C75" t="s">
        <v>160</v>
      </c>
      <c r="E75">
        <v>3820263805783.9321</v>
      </c>
      <c r="F75">
        <v>3967012279025.084</v>
      </c>
      <c r="G75">
        <v>3434101056827.7324</v>
      </c>
      <c r="H75">
        <v>3555930677612.46</v>
      </c>
      <c r="I75">
        <v>3769972022117.6533</v>
      </c>
      <c r="J75">
        <v>4071235567597.644</v>
      </c>
      <c r="K75">
        <f t="shared" si="2"/>
        <v>3769752568160.7505</v>
      </c>
      <c r="L75">
        <f t="shared" si="3"/>
        <v>3795117913950.793</v>
      </c>
    </row>
    <row r="76" spans="1:12">
      <c r="A76" s="2" t="s">
        <v>161</v>
      </c>
      <c r="B76" s="2" t="s">
        <v>12</v>
      </c>
      <c r="C76" t="s">
        <v>162</v>
      </c>
      <c r="E76">
        <v>61072600585.444633</v>
      </c>
      <c r="F76">
        <v>51920119657.529518</v>
      </c>
      <c r="G76">
        <v>47921089700.102303</v>
      </c>
      <c r="H76">
        <v>53961581129.469536</v>
      </c>
      <c r="I76">
        <v>57431697460.062057</v>
      </c>
      <c r="J76">
        <v>64270236560.312302</v>
      </c>
      <c r="K76">
        <f t="shared" si="2"/>
        <v>56096220848.820061</v>
      </c>
      <c r="L76">
        <f t="shared" si="3"/>
        <v>55696639294.765793</v>
      </c>
    </row>
    <row r="77" spans="1:12">
      <c r="A77" s="2" t="s">
        <v>163</v>
      </c>
      <c r="B77" s="2" t="s">
        <v>12</v>
      </c>
      <c r="C77" t="s">
        <v>164</v>
      </c>
      <c r="E77" t="s">
        <v>20</v>
      </c>
      <c r="F77" t="s">
        <v>20</v>
      </c>
      <c r="G77" t="s">
        <v>20</v>
      </c>
      <c r="H77" t="s">
        <v>20</v>
      </c>
      <c r="I77" t="s">
        <v>20</v>
      </c>
      <c r="J77" t="s">
        <v>20</v>
      </c>
      <c r="K77" t="e">
        <f t="shared" si="2"/>
        <v>#DIV/0!</v>
      </c>
      <c r="L77" t="e">
        <f t="shared" si="3"/>
        <v>#NUM!</v>
      </c>
    </row>
    <row r="78" spans="1:12">
      <c r="A78" s="2" t="s">
        <v>165</v>
      </c>
      <c r="B78" s="2" t="s">
        <v>12</v>
      </c>
      <c r="C78" t="s">
        <v>166</v>
      </c>
      <c r="E78">
        <v>238524255732.61832</v>
      </c>
      <c r="F78">
        <v>237099353694.04349</v>
      </c>
      <c r="G78">
        <v>195188476775.24521</v>
      </c>
      <c r="H78">
        <v>191859400323.81177</v>
      </c>
      <c r="I78">
        <v>199043354739.70151</v>
      </c>
      <c r="J78">
        <v>209735747147.50259</v>
      </c>
      <c r="K78">
        <f t="shared" si="2"/>
        <v>211908431402.15381</v>
      </c>
      <c r="L78">
        <f t="shared" si="3"/>
        <v>204389550943.60205</v>
      </c>
    </row>
    <row r="79" spans="1:12">
      <c r="A79" s="2" t="s">
        <v>167</v>
      </c>
      <c r="B79" s="2" t="s">
        <v>12</v>
      </c>
      <c r="C79" t="s">
        <v>168</v>
      </c>
      <c r="E79" t="s">
        <v>20</v>
      </c>
      <c r="F79" t="s">
        <v>20</v>
      </c>
      <c r="G79" t="s">
        <v>20</v>
      </c>
      <c r="H79" t="s">
        <v>20</v>
      </c>
      <c r="I79" t="s">
        <v>20</v>
      </c>
      <c r="J79" t="s">
        <v>20</v>
      </c>
      <c r="K79" t="e">
        <f t="shared" si="2"/>
        <v>#DIV/0!</v>
      </c>
      <c r="L79" t="e">
        <f t="shared" si="3"/>
        <v>#NUM!</v>
      </c>
    </row>
    <row r="80" spans="1:12">
      <c r="A80" s="2" t="s">
        <v>169</v>
      </c>
      <c r="B80" s="2" t="s">
        <v>12</v>
      </c>
      <c r="C80" t="s">
        <v>170</v>
      </c>
      <c r="E80">
        <v>813021518.51851845</v>
      </c>
      <c r="F80">
        <v>828656703.70370364</v>
      </c>
      <c r="G80">
        <v>880071756.84261847</v>
      </c>
      <c r="H80">
        <v>964607569.64789259</v>
      </c>
      <c r="I80">
        <v>1004054801.7242851</v>
      </c>
      <c r="J80">
        <v>1055074661.1393592</v>
      </c>
      <c r="K80">
        <f t="shared" si="2"/>
        <v>924247835.26272953</v>
      </c>
      <c r="L80">
        <f t="shared" si="3"/>
        <v>922339663.24525547</v>
      </c>
    </row>
    <row r="81" spans="1:12">
      <c r="A81" s="2" t="s">
        <v>171</v>
      </c>
      <c r="B81" s="2" t="s">
        <v>12</v>
      </c>
      <c r="C81" t="s">
        <v>172</v>
      </c>
      <c r="E81" t="s">
        <v>20</v>
      </c>
      <c r="F81" t="s">
        <v>20</v>
      </c>
      <c r="G81" t="s">
        <v>20</v>
      </c>
      <c r="H81" t="s">
        <v>20</v>
      </c>
      <c r="I81" t="s">
        <v>20</v>
      </c>
      <c r="J81" t="s">
        <v>20</v>
      </c>
      <c r="K81" t="e">
        <f t="shared" si="2"/>
        <v>#DIV/0!</v>
      </c>
      <c r="L81" t="e">
        <f t="shared" si="3"/>
        <v>#NUM!</v>
      </c>
    </row>
    <row r="82" spans="1:12">
      <c r="A82" s="2" t="s">
        <v>173</v>
      </c>
      <c r="B82" s="2" t="s">
        <v>12</v>
      </c>
      <c r="C82" t="s">
        <v>174</v>
      </c>
      <c r="E82">
        <v>51760538474.951637</v>
      </c>
      <c r="F82">
        <v>56335293260.100616</v>
      </c>
      <c r="G82">
        <v>60699783501.245361</v>
      </c>
      <c r="H82">
        <v>64628417703.621101</v>
      </c>
      <c r="I82">
        <v>70153026036.702057</v>
      </c>
      <c r="J82">
        <v>71702090103.446243</v>
      </c>
      <c r="K82">
        <f t="shared" si="2"/>
        <v>62546524846.677826</v>
      </c>
      <c r="L82">
        <f t="shared" si="3"/>
        <v>62664100602.433228</v>
      </c>
    </row>
    <row r="83" spans="1:12">
      <c r="A83" s="2" t="s">
        <v>175</v>
      </c>
      <c r="B83" s="2" t="s">
        <v>12</v>
      </c>
      <c r="C83" t="s">
        <v>176</v>
      </c>
      <c r="E83">
        <v>7971453845.0692263</v>
      </c>
      <c r="F83">
        <v>8494333615.4667215</v>
      </c>
      <c r="G83">
        <v>8650959121.1958694</v>
      </c>
      <c r="H83">
        <v>8446956121.3932362</v>
      </c>
      <c r="I83">
        <v>10274041360.410656</v>
      </c>
      <c r="J83">
        <v>11448030336.527449</v>
      </c>
      <c r="K83">
        <f t="shared" si="2"/>
        <v>9214295733.3438587</v>
      </c>
      <c r="L83">
        <f t="shared" si="3"/>
        <v>8572646368.331295</v>
      </c>
    </row>
    <row r="84" spans="1:12">
      <c r="A84" s="2" t="s">
        <v>177</v>
      </c>
      <c r="B84" s="2" t="s">
        <v>12</v>
      </c>
      <c r="C84" t="s">
        <v>178</v>
      </c>
      <c r="E84">
        <v>1026052961.776037</v>
      </c>
      <c r="F84">
        <v>1092300692.4657116</v>
      </c>
      <c r="G84">
        <v>1073811497.9794886</v>
      </c>
      <c r="H84">
        <v>1208741919.7523615</v>
      </c>
      <c r="I84">
        <v>1352932628.3499355</v>
      </c>
      <c r="J84">
        <v>1453500084.1665218</v>
      </c>
      <c r="K84">
        <f t="shared" si="2"/>
        <v>1201223297.4150093</v>
      </c>
      <c r="L84">
        <f t="shared" si="3"/>
        <v>1150521306.1090364</v>
      </c>
    </row>
    <row r="85" spans="1:12">
      <c r="A85" s="2" t="s">
        <v>179</v>
      </c>
      <c r="B85" s="2" t="s">
        <v>12</v>
      </c>
      <c r="C85" t="s">
        <v>180</v>
      </c>
      <c r="E85">
        <v>4196343961.0038009</v>
      </c>
      <c r="F85">
        <v>4154319553.3100786</v>
      </c>
      <c r="G85">
        <v>4304537437.2406197</v>
      </c>
      <c r="H85">
        <v>4478082234.6397285</v>
      </c>
      <c r="I85">
        <v>4736697059.8970261</v>
      </c>
      <c r="J85">
        <v>4759901016.4403486</v>
      </c>
      <c r="K85">
        <f t="shared" si="2"/>
        <v>4438313543.7552671</v>
      </c>
      <c r="L85">
        <f t="shared" si="3"/>
        <v>4391309835.9401741</v>
      </c>
    </row>
    <row r="86" spans="1:12">
      <c r="A86" s="2" t="s">
        <v>181</v>
      </c>
      <c r="B86" s="2" t="s">
        <v>12</v>
      </c>
      <c r="C86" t="s">
        <v>182</v>
      </c>
      <c r="E86">
        <v>14529603383.628635</v>
      </c>
      <c r="F86">
        <v>14838059909.734266</v>
      </c>
      <c r="G86">
        <v>14898016662.85672</v>
      </c>
      <c r="H86">
        <v>13771193995.660313</v>
      </c>
      <c r="I86">
        <v>14272321921.418669</v>
      </c>
      <c r="J86">
        <v>16015945439.453094</v>
      </c>
      <c r="K86">
        <f t="shared" si="2"/>
        <v>14720856885.458616</v>
      </c>
      <c r="L86">
        <f t="shared" si="3"/>
        <v>14683831646.68145</v>
      </c>
    </row>
    <row r="87" spans="1:12">
      <c r="A87" s="2" t="s">
        <v>183</v>
      </c>
      <c r="B87" s="2" t="s">
        <v>12</v>
      </c>
      <c r="C87" t="s">
        <v>184</v>
      </c>
      <c r="E87">
        <v>17196007625.111774</v>
      </c>
      <c r="F87">
        <v>18168783830.144085</v>
      </c>
      <c r="G87">
        <v>19549500574.157448</v>
      </c>
      <c r="H87">
        <v>20197398730.019707</v>
      </c>
      <c r="I87">
        <v>21721170344.572124</v>
      </c>
      <c r="J87">
        <v>22173281679.475544</v>
      </c>
      <c r="K87">
        <f t="shared" si="2"/>
        <v>19834357130.580112</v>
      </c>
      <c r="L87">
        <f t="shared" si="3"/>
        <v>19873449652.088577</v>
      </c>
    </row>
    <row r="88" spans="1:12">
      <c r="A88" s="2" t="s">
        <v>185</v>
      </c>
      <c r="B88" s="2" t="s">
        <v>12</v>
      </c>
      <c r="C88" t="s">
        <v>186</v>
      </c>
      <c r="E88">
        <v>280921093347.08612</v>
      </c>
      <c r="F88">
        <v>297469983621.56793</v>
      </c>
      <c r="G88">
        <v>315108232926.54608</v>
      </c>
      <c r="H88">
        <v>328901356556.69067</v>
      </c>
      <c r="I88">
        <v>356071446902.4278</v>
      </c>
      <c r="J88">
        <v>378890604069.65619</v>
      </c>
      <c r="K88">
        <f t="shared" si="2"/>
        <v>326227119570.66248</v>
      </c>
      <c r="L88">
        <f t="shared" si="3"/>
        <v>322004794741.61841</v>
      </c>
    </row>
    <row r="89" spans="1:12">
      <c r="A89" s="2" t="s">
        <v>187</v>
      </c>
      <c r="B89" s="2" t="s">
        <v>12</v>
      </c>
      <c r="C89" t="s">
        <v>188</v>
      </c>
      <c r="E89">
        <v>131578779141.24142</v>
      </c>
      <c r="F89">
        <v>134686016867.17616</v>
      </c>
      <c r="G89">
        <v>119426872991.86455</v>
      </c>
      <c r="H89">
        <v>125215073942.95335</v>
      </c>
      <c r="I89">
        <v>137359440058.30212</v>
      </c>
      <c r="J89">
        <v>154546058336.98254</v>
      </c>
      <c r="K89">
        <f t="shared" si="2"/>
        <v>133802040223.08669</v>
      </c>
      <c r="L89">
        <f t="shared" si="3"/>
        <v>133132398004.2088</v>
      </c>
    </row>
    <row r="90" spans="1:12">
      <c r="A90" s="2" t="s">
        <v>189</v>
      </c>
      <c r="B90" s="2" t="s">
        <v>12</v>
      </c>
      <c r="C90" t="s">
        <v>190</v>
      </c>
      <c r="E90">
        <v>15287504221.781044</v>
      </c>
      <c r="F90">
        <v>16897076236.128819</v>
      </c>
      <c r="G90">
        <v>16543802057.722353</v>
      </c>
      <c r="H90">
        <v>19826589745.431728</v>
      </c>
      <c r="I90">
        <v>23965940755.607639</v>
      </c>
      <c r="J90">
        <v>24925636305.704636</v>
      </c>
      <c r="K90">
        <f t="shared" si="2"/>
        <v>19574424887.062702</v>
      </c>
      <c r="L90">
        <f t="shared" si="3"/>
        <v>18361832990.780273</v>
      </c>
    </row>
    <row r="91" spans="1:12">
      <c r="A91" s="2" t="s">
        <v>191</v>
      </c>
      <c r="B91" s="2" t="s">
        <v>12</v>
      </c>
      <c r="C91" t="s">
        <v>192</v>
      </c>
      <c r="E91">
        <v>1833601556952.8892</v>
      </c>
      <c r="F91">
        <v>2015015376660.1411</v>
      </c>
      <c r="G91">
        <v>2079182325743.5559</v>
      </c>
      <c r="H91">
        <v>2247940124045.8013</v>
      </c>
      <c r="I91">
        <v>2622799774506.2676</v>
      </c>
      <c r="J91">
        <v>2672176417221.7686</v>
      </c>
      <c r="K91">
        <f t="shared" si="2"/>
        <v>2245119262521.7368</v>
      </c>
      <c r="L91">
        <f t="shared" si="3"/>
        <v>2163561224894.6787</v>
      </c>
    </row>
    <row r="92" spans="1:12">
      <c r="A92" s="2" t="s">
        <v>193</v>
      </c>
      <c r="B92" s="2" t="s">
        <v>12</v>
      </c>
      <c r="C92" t="s">
        <v>194</v>
      </c>
      <c r="E92">
        <v>885249528973.05676</v>
      </c>
      <c r="F92">
        <v>860946502042.82495</v>
      </c>
      <c r="G92">
        <v>832298855624.84973</v>
      </c>
      <c r="H92">
        <v>902045435944.65979</v>
      </c>
      <c r="I92">
        <v>983437954653.32703</v>
      </c>
      <c r="J92">
        <v>1011212624835.4105</v>
      </c>
      <c r="K92">
        <f t="shared" si="2"/>
        <v>912531817012.35461</v>
      </c>
      <c r="L92">
        <f t="shared" si="3"/>
        <v>893647482458.85828</v>
      </c>
    </row>
    <row r="93" spans="1:12">
      <c r="A93" s="2" t="s">
        <v>195</v>
      </c>
      <c r="B93" s="2" t="s">
        <v>12</v>
      </c>
      <c r="C93" t="s">
        <v>196</v>
      </c>
      <c r="E93">
        <v>463436203434.42072</v>
      </c>
      <c r="F93">
        <v>433978050539.77106</v>
      </c>
      <c r="G93">
        <v>385924919121.26837</v>
      </c>
      <c r="H93">
        <v>419264513277.76825</v>
      </c>
      <c r="I93">
        <v>446174038804.276</v>
      </c>
      <c r="J93">
        <v>295974447930.01392</v>
      </c>
      <c r="K93">
        <f t="shared" si="2"/>
        <v>407458695517.91974</v>
      </c>
      <c r="L93">
        <f t="shared" si="3"/>
        <v>426621281908.76965</v>
      </c>
    </row>
    <row r="94" spans="1:12">
      <c r="A94" s="2" t="s">
        <v>197</v>
      </c>
      <c r="B94" s="2" t="s">
        <v>12</v>
      </c>
      <c r="C94" t="s">
        <v>198</v>
      </c>
      <c r="E94">
        <v>233577245128.64493</v>
      </c>
      <c r="F94">
        <v>227112056174.95712</v>
      </c>
      <c r="G94">
        <v>165257902945.45697</v>
      </c>
      <c r="H94">
        <v>165041288747.88495</v>
      </c>
      <c r="I94">
        <v>189203198226.35135</v>
      </c>
      <c r="J94">
        <v>210517807144.36694</v>
      </c>
      <c r="K94">
        <f t="shared" si="2"/>
        <v>198451583061.27707</v>
      </c>
      <c r="L94">
        <f t="shared" si="3"/>
        <v>199860502685.35913</v>
      </c>
    </row>
    <row r="95" spans="1:12">
      <c r="A95" s="2" t="s">
        <v>199</v>
      </c>
      <c r="B95" s="2" t="s">
        <v>12</v>
      </c>
      <c r="C95" t="s">
        <v>200</v>
      </c>
      <c r="E95">
        <v>201254829111.86017</v>
      </c>
      <c r="F95">
        <v>218916075778.08981</v>
      </c>
      <c r="G95">
        <v>224181314561.48465</v>
      </c>
      <c r="H95">
        <v>244317078543.55157</v>
      </c>
      <c r="I95">
        <v>270227716349.91458</v>
      </c>
      <c r="J95">
        <v>304043828999.89624</v>
      </c>
      <c r="K95">
        <f t="shared" si="2"/>
        <v>243823473890.79947</v>
      </c>
      <c r="L95">
        <f t="shared" si="3"/>
        <v>234249196552.51813</v>
      </c>
    </row>
    <row r="96" spans="1:12">
      <c r="A96" s="2" t="s">
        <v>201</v>
      </c>
      <c r="B96" s="2" t="s">
        <v>12</v>
      </c>
      <c r="C96" t="s">
        <v>202</v>
      </c>
      <c r="E96">
        <v>7201580428.3257771</v>
      </c>
      <c r="F96">
        <v>7655555372.7168007</v>
      </c>
      <c r="G96">
        <v>6826965622.6126814</v>
      </c>
      <c r="H96">
        <v>6105729138.5363216</v>
      </c>
      <c r="I96">
        <v>6365148005.1480045</v>
      </c>
      <c r="J96">
        <v>7111914609.7398262</v>
      </c>
      <c r="K96">
        <f t="shared" si="2"/>
        <v>6877815529.5132341</v>
      </c>
      <c r="L96">
        <f t="shared" si="3"/>
        <v>6969440116.1762543</v>
      </c>
    </row>
    <row r="97" spans="1:12">
      <c r="A97" s="2" t="s">
        <v>203</v>
      </c>
      <c r="B97" s="2" t="s">
        <v>12</v>
      </c>
      <c r="C97" t="s">
        <v>204</v>
      </c>
      <c r="E97">
        <v>286744339116.20624</v>
      </c>
      <c r="F97">
        <v>308169435357.08545</v>
      </c>
      <c r="G97">
        <v>297548271000.38617</v>
      </c>
      <c r="H97">
        <v>315727949087.37402</v>
      </c>
      <c r="I97">
        <v>350878810206.64502</v>
      </c>
      <c r="J97">
        <v>370184389174.00317</v>
      </c>
      <c r="K97">
        <f t="shared" si="2"/>
        <v>321542198990.28339</v>
      </c>
      <c r="L97">
        <f t="shared" si="3"/>
        <v>311948692222.22974</v>
      </c>
    </row>
    <row r="98" spans="1:12">
      <c r="A98" s="2" t="s">
        <v>205</v>
      </c>
      <c r="B98" s="2" t="s">
        <v>12</v>
      </c>
      <c r="C98" t="s">
        <v>206</v>
      </c>
      <c r="E98">
        <v>2138212004378.9473</v>
      </c>
      <c r="F98">
        <v>2162198395957.9924</v>
      </c>
      <c r="G98">
        <v>1823940556491.5225</v>
      </c>
      <c r="H98">
        <v>1882461198890.1992</v>
      </c>
      <c r="I98">
        <v>1972528281498.9446</v>
      </c>
      <c r="J98">
        <v>2114901637196.3123</v>
      </c>
      <c r="K98">
        <f t="shared" si="2"/>
        <v>2015707012402.3196</v>
      </c>
      <c r="L98">
        <f t="shared" si="3"/>
        <v>2043714959347.6284</v>
      </c>
    </row>
    <row r="99" spans="1:12">
      <c r="A99" s="2" t="s">
        <v>207</v>
      </c>
      <c r="B99" s="2" t="s">
        <v>12</v>
      </c>
      <c r="C99" t="s">
        <v>208</v>
      </c>
      <c r="E99">
        <v>13929404958.669453</v>
      </c>
      <c r="F99">
        <v>13599988165.088408</v>
      </c>
      <c r="G99">
        <v>13747876822.051502</v>
      </c>
      <c r="H99">
        <v>13480485804.388664</v>
      </c>
      <c r="I99">
        <v>14386347807.399708</v>
      </c>
      <c r="J99">
        <v>15131354869.773378</v>
      </c>
      <c r="K99">
        <f t="shared" si="2"/>
        <v>14045909737.895185</v>
      </c>
      <c r="L99">
        <f t="shared" si="3"/>
        <v>13838640890.360477</v>
      </c>
    </row>
    <row r="100" spans="1:12">
      <c r="A100" s="2" t="s">
        <v>209</v>
      </c>
      <c r="B100" s="2" t="s">
        <v>12</v>
      </c>
      <c r="C100" t="s">
        <v>210</v>
      </c>
      <c r="E100">
        <v>5328796476996.1475</v>
      </c>
      <c r="F100">
        <v>5024973338035.6445</v>
      </c>
      <c r="G100">
        <v>4558091131571.4717</v>
      </c>
      <c r="H100">
        <v>5088186818824.5723</v>
      </c>
      <c r="I100">
        <v>5040348134891.6309</v>
      </c>
      <c r="J100">
        <v>5135478831382.7979</v>
      </c>
      <c r="K100">
        <f t="shared" si="2"/>
        <v>5029312455283.7109</v>
      </c>
      <c r="L100">
        <f t="shared" si="3"/>
        <v>5064267476858.1016</v>
      </c>
    </row>
    <row r="101" spans="1:12">
      <c r="A101" s="2" t="s">
        <v>211</v>
      </c>
      <c r="B101" s="2" t="s">
        <v>12</v>
      </c>
      <c r="C101" t="s">
        <v>212</v>
      </c>
      <c r="E101">
        <v>34115848591.549297</v>
      </c>
      <c r="F101">
        <v>36430882957.746483</v>
      </c>
      <c r="G101">
        <v>38154482676.056343</v>
      </c>
      <c r="H101">
        <v>39587480704.225357</v>
      </c>
      <c r="I101">
        <v>41202622816.901413</v>
      </c>
      <c r="J101">
        <v>42732676056.338028</v>
      </c>
      <c r="K101">
        <f t="shared" si="2"/>
        <v>38703998967.136147</v>
      </c>
      <c r="L101">
        <f t="shared" si="3"/>
        <v>38870981690.140854</v>
      </c>
    </row>
    <row r="102" spans="1:12">
      <c r="A102" s="2" t="s">
        <v>213</v>
      </c>
      <c r="B102" s="2" t="s">
        <v>12</v>
      </c>
      <c r="C102" t="s">
        <v>214</v>
      </c>
      <c r="E102">
        <v>211486852078.36496</v>
      </c>
      <c r="F102">
        <v>198714472819.33258</v>
      </c>
      <c r="G102">
        <v>172770532148.58005</v>
      </c>
      <c r="H102">
        <v>123828020084.17114</v>
      </c>
      <c r="I102">
        <v>148657300595.7037</v>
      </c>
      <c r="J102">
        <v>157278694859.50049</v>
      </c>
      <c r="K102">
        <f t="shared" si="2"/>
        <v>168789312097.60883</v>
      </c>
      <c r="L102">
        <f t="shared" si="3"/>
        <v>165024613504.04028</v>
      </c>
    </row>
    <row r="103" spans="1:12">
      <c r="A103" s="2" t="s">
        <v>215</v>
      </c>
      <c r="B103" s="2" t="s">
        <v>12</v>
      </c>
      <c r="C103" t="s">
        <v>216</v>
      </c>
      <c r="E103">
        <v>54496759862.940056</v>
      </c>
      <c r="F103">
        <v>60579806470.948174</v>
      </c>
      <c r="G103">
        <v>63195105853.114479</v>
      </c>
      <c r="H103">
        <v>68178433644.255814</v>
      </c>
      <c r="I103">
        <v>77456412235.073868</v>
      </c>
      <c r="J103">
        <v>86329358075.292007</v>
      </c>
      <c r="K103">
        <f t="shared" si="2"/>
        <v>68372646023.604065</v>
      </c>
      <c r="L103">
        <f t="shared" si="3"/>
        <v>65686769748.68515</v>
      </c>
    </row>
    <row r="104" spans="1:12">
      <c r="A104" s="2" t="s">
        <v>217</v>
      </c>
      <c r="B104" s="2" t="s">
        <v>12</v>
      </c>
      <c r="C104" t="s">
        <v>218</v>
      </c>
      <c r="E104">
        <v>304492179.95752072</v>
      </c>
      <c r="F104">
        <v>338116098.79213989</v>
      </c>
      <c r="G104">
        <v>352227481.03072649</v>
      </c>
      <c r="H104">
        <v>317972792.14986622</v>
      </c>
      <c r="I104">
        <v>358337676.27222562</v>
      </c>
      <c r="J104">
        <v>363559473.99880451</v>
      </c>
      <c r="K104">
        <f t="shared" si="2"/>
        <v>339117617.03354728</v>
      </c>
      <c r="L104">
        <f t="shared" si="3"/>
        <v>345171789.91143322</v>
      </c>
    </row>
    <row r="105" spans="1:12">
      <c r="A105" s="2" t="s">
        <v>219</v>
      </c>
      <c r="B105" s="2" t="s">
        <v>12</v>
      </c>
      <c r="C105" t="s">
        <v>220</v>
      </c>
      <c r="E105" t="s">
        <v>20</v>
      </c>
      <c r="F105" t="s">
        <v>20</v>
      </c>
      <c r="G105" t="s">
        <v>20</v>
      </c>
      <c r="H105" t="s">
        <v>20</v>
      </c>
      <c r="I105" t="s">
        <v>20</v>
      </c>
      <c r="J105" t="s">
        <v>20</v>
      </c>
      <c r="K105" t="e">
        <f t="shared" si="2"/>
        <v>#DIV/0!</v>
      </c>
      <c r="L105" t="e">
        <f t="shared" si="3"/>
        <v>#NUM!</v>
      </c>
    </row>
    <row r="106" spans="1:12">
      <c r="A106" s="2" t="s">
        <v>221</v>
      </c>
      <c r="B106" s="2" t="s">
        <v>12</v>
      </c>
      <c r="C106" t="s">
        <v>222</v>
      </c>
      <c r="E106">
        <v>1379532264105.9817</v>
      </c>
      <c r="F106">
        <v>1491502152786.6943</v>
      </c>
      <c r="G106">
        <v>1470358106629.7134</v>
      </c>
      <c r="H106">
        <v>1505595667963.3662</v>
      </c>
      <c r="I106">
        <v>1630520867999.511</v>
      </c>
      <c r="J106">
        <v>1731792367105.8611</v>
      </c>
      <c r="K106">
        <f t="shared" si="2"/>
        <v>1534883571098.5212</v>
      </c>
      <c r="L106">
        <f t="shared" si="3"/>
        <v>1498548910375.0303</v>
      </c>
    </row>
    <row r="107" spans="1:12">
      <c r="A107" s="2" t="s">
        <v>223</v>
      </c>
      <c r="B107" s="2" t="s">
        <v>12</v>
      </c>
      <c r="C107" t="s">
        <v>224</v>
      </c>
      <c r="E107">
        <v>7236195112.2327003</v>
      </c>
      <c r="F107">
        <v>7547859572.2067223</v>
      </c>
      <c r="G107">
        <v>6545699212.2489738</v>
      </c>
      <c r="H107">
        <v>6801643900.819128</v>
      </c>
      <c r="I107">
        <v>7389606190.6913691</v>
      </c>
      <c r="J107">
        <v>8076498582.9003305</v>
      </c>
      <c r="K107">
        <f t="shared" si="2"/>
        <v>7266250428.5165367</v>
      </c>
      <c r="L107">
        <f t="shared" si="3"/>
        <v>7312900651.4620342</v>
      </c>
    </row>
    <row r="108" spans="1:12">
      <c r="A108" s="2" t="s">
        <v>225</v>
      </c>
      <c r="B108" s="2" t="s">
        <v>12</v>
      </c>
      <c r="C108" t="s">
        <v>226</v>
      </c>
      <c r="E108">
        <v>187415726375.1763</v>
      </c>
      <c r="F108">
        <v>178270906535.4884</v>
      </c>
      <c r="G108">
        <v>127259222333.00099</v>
      </c>
      <c r="H108">
        <v>122200264812.97585</v>
      </c>
      <c r="I108">
        <v>139487087660.67426</v>
      </c>
      <c r="J108">
        <v>156516857858.52383</v>
      </c>
      <c r="K108">
        <f t="shared" si="2"/>
        <v>151858344262.63992</v>
      </c>
      <c r="L108">
        <f t="shared" si="3"/>
        <v>148001972759.59906</v>
      </c>
    </row>
    <row r="109" spans="1:12">
      <c r="A109" s="2" t="s">
        <v>227</v>
      </c>
      <c r="B109" s="2" t="s">
        <v>12</v>
      </c>
      <c r="C109" t="s">
        <v>228</v>
      </c>
      <c r="E109">
        <v>6912027591.9162807</v>
      </c>
      <c r="F109">
        <v>7159296566.3388262</v>
      </c>
      <c r="G109">
        <v>6417478339.9858208</v>
      </c>
      <c r="H109">
        <v>6455292065.5490093</v>
      </c>
      <c r="I109">
        <v>7331334800.4187803</v>
      </c>
      <c r="J109">
        <v>8020105484.3170757</v>
      </c>
      <c r="K109">
        <f t="shared" si="2"/>
        <v>7049255808.0876322</v>
      </c>
      <c r="L109">
        <f t="shared" si="3"/>
        <v>7035662079.1275539</v>
      </c>
    </row>
    <row r="110" spans="1:12">
      <c r="A110" s="2" t="s">
        <v>229</v>
      </c>
      <c r="B110" s="2" t="s">
        <v>12</v>
      </c>
      <c r="C110" t="s">
        <v>230</v>
      </c>
      <c r="E110">
        <v>11299712544.367067</v>
      </c>
      <c r="F110">
        <v>12683089749.156796</v>
      </c>
      <c r="G110">
        <v>13750485327.546654</v>
      </c>
      <c r="H110">
        <v>15126191460.781401</v>
      </c>
      <c r="I110">
        <v>15963624217.710342</v>
      </c>
      <c r="J110">
        <v>17115982079.856171</v>
      </c>
      <c r="K110">
        <f t="shared" si="2"/>
        <v>14323180896.569738</v>
      </c>
      <c r="L110">
        <f t="shared" si="3"/>
        <v>14438338394.164028</v>
      </c>
    </row>
    <row r="111" spans="1:12">
      <c r="A111" s="2" t="s">
        <v>231</v>
      </c>
      <c r="B111" s="2" t="s">
        <v>12</v>
      </c>
      <c r="C111" t="s">
        <v>232</v>
      </c>
      <c r="E111">
        <v>43205317424.087364</v>
      </c>
      <c r="F111">
        <v>31409623149.957928</v>
      </c>
      <c r="G111">
        <v>27120796628.35194</v>
      </c>
      <c r="H111">
        <v>28026767999.767773</v>
      </c>
      <c r="I111">
        <v>30382439725.867111</v>
      </c>
      <c r="J111">
        <v>33852147233.208603</v>
      </c>
      <c r="K111">
        <f t="shared" si="2"/>
        <v>32332848693.540119</v>
      </c>
      <c r="L111">
        <f t="shared" si="3"/>
        <v>30896031437.912521</v>
      </c>
    </row>
    <row r="112" spans="1:12">
      <c r="A112" s="2" t="s">
        <v>233</v>
      </c>
      <c r="B112" s="2" t="s">
        <v>12</v>
      </c>
      <c r="C112" t="s">
        <v>234</v>
      </c>
      <c r="E112">
        <v>46618056166.368156</v>
      </c>
      <c r="F112">
        <v>47618510963.117744</v>
      </c>
      <c r="G112">
        <v>49403426963.250412</v>
      </c>
      <c r="H112">
        <v>50390308718.673302</v>
      </c>
      <c r="I112">
        <v>52931408708.922058</v>
      </c>
      <c r="J112">
        <v>54647253046.434494</v>
      </c>
      <c r="K112">
        <f t="shared" si="2"/>
        <v>50268160761.127693</v>
      </c>
      <c r="L112">
        <f t="shared" si="3"/>
        <v>49896867840.961853</v>
      </c>
    </row>
    <row r="113" spans="1:12">
      <c r="A113" s="2" t="s">
        <v>235</v>
      </c>
      <c r="B113" s="2" t="s">
        <v>12</v>
      </c>
      <c r="C113" t="s">
        <v>236</v>
      </c>
      <c r="E113">
        <v>2718881440.9484725</v>
      </c>
      <c r="F113">
        <v>2719621955.8266606</v>
      </c>
      <c r="G113">
        <v>2639110142.7239022</v>
      </c>
      <c r="H113">
        <v>2400945714.7713752</v>
      </c>
      <c r="I113">
        <v>2620773521.0210209</v>
      </c>
      <c r="J113">
        <v>2864843190.5938535</v>
      </c>
      <c r="K113">
        <f t="shared" si="2"/>
        <v>2660695994.3142142</v>
      </c>
      <c r="L113">
        <f t="shared" si="3"/>
        <v>2678995791.8361874</v>
      </c>
    </row>
    <row r="114" spans="1:12">
      <c r="A114" s="2" t="s">
        <v>237</v>
      </c>
      <c r="B114" s="2" t="s">
        <v>12</v>
      </c>
      <c r="C114" t="s">
        <v>238</v>
      </c>
      <c r="E114">
        <v>2765506500</v>
      </c>
      <c r="F114">
        <v>2811000000</v>
      </c>
      <c r="G114">
        <v>2897000000</v>
      </c>
      <c r="H114">
        <v>2996826000</v>
      </c>
      <c r="I114">
        <v>2982565100</v>
      </c>
      <c r="J114">
        <v>2827000000</v>
      </c>
      <c r="K114">
        <f t="shared" si="2"/>
        <v>2879982933.3333335</v>
      </c>
      <c r="L114">
        <f t="shared" si="3"/>
        <v>2862000000</v>
      </c>
    </row>
    <row r="115" spans="1:12">
      <c r="A115" s="2" t="s">
        <v>239</v>
      </c>
      <c r="B115" s="2" t="s">
        <v>12</v>
      </c>
      <c r="C115" t="s">
        <v>240</v>
      </c>
      <c r="E115">
        <v>65088464260.438782</v>
      </c>
      <c r="F115">
        <v>41724850675.888084</v>
      </c>
      <c r="G115">
        <v>29030301187.373299</v>
      </c>
      <c r="H115">
        <v>26947934407.364784</v>
      </c>
      <c r="I115">
        <v>39165350121.968719</v>
      </c>
      <c r="J115">
        <v>53521075531.135529</v>
      </c>
      <c r="K115">
        <f t="shared" si="2"/>
        <v>42579662697.361534</v>
      </c>
      <c r="L115">
        <f t="shared" si="3"/>
        <v>40445100398.928406</v>
      </c>
    </row>
    <row r="116" spans="1:12">
      <c r="A116" s="2" t="s">
        <v>241</v>
      </c>
      <c r="B116" s="2" t="s">
        <v>12</v>
      </c>
      <c r="C116" t="s">
        <v>242</v>
      </c>
      <c r="E116">
        <v>5110583665.983386</v>
      </c>
      <c r="F116">
        <v>5373935821.8729534</v>
      </c>
      <c r="G116">
        <v>5162406483.7905235</v>
      </c>
      <c r="H116">
        <v>5985894053.1763744</v>
      </c>
      <c r="I116">
        <v>6748654412.511425</v>
      </c>
      <c r="J116">
        <v>7054504550.567543</v>
      </c>
      <c r="K116">
        <f t="shared" si="2"/>
        <v>5905996497.9837008</v>
      </c>
      <c r="L116">
        <f t="shared" si="3"/>
        <v>5679914937.5246639</v>
      </c>
    </row>
    <row r="117" spans="1:12">
      <c r="A117" s="2" t="s">
        <v>243</v>
      </c>
      <c r="B117" s="2" t="s">
        <v>12</v>
      </c>
      <c r="C117" t="s">
        <v>244</v>
      </c>
      <c r="E117">
        <v>13173953178.414799</v>
      </c>
      <c r="F117">
        <v>13902038553.367392</v>
      </c>
      <c r="G117">
        <v>39940688841.874977</v>
      </c>
      <c r="H117">
        <v>41513241212.61956</v>
      </c>
      <c r="I117">
        <v>46031966158.529488</v>
      </c>
      <c r="J117">
        <v>52055979972.217216</v>
      </c>
      <c r="K117">
        <f t="shared" si="2"/>
        <v>34436311319.503906</v>
      </c>
      <c r="L117">
        <f t="shared" si="3"/>
        <v>40726965027.247269</v>
      </c>
    </row>
    <row r="118" spans="1:12">
      <c r="A118" s="2" t="s">
        <v>245</v>
      </c>
      <c r="B118" s="2" t="s">
        <v>12</v>
      </c>
      <c r="C118" t="s">
        <v>246</v>
      </c>
      <c r="E118">
        <v>41246565073.098152</v>
      </c>
      <c r="F118">
        <v>43969523308.509651</v>
      </c>
      <c r="G118">
        <v>37634455347.421852</v>
      </c>
      <c r="H118">
        <v>38666450228.054573</v>
      </c>
      <c r="I118">
        <v>41383384601.411835</v>
      </c>
      <c r="J118">
        <v>45178123345.254868</v>
      </c>
      <c r="K118">
        <f t="shared" si="2"/>
        <v>41346416983.958488</v>
      </c>
      <c r="L118">
        <f t="shared" si="3"/>
        <v>41314974837.25499</v>
      </c>
    </row>
    <row r="119" spans="1:12">
      <c r="A119" s="2" t="s">
        <v>247</v>
      </c>
      <c r="B119" s="2" t="s">
        <v>12</v>
      </c>
      <c r="C119" t="s">
        <v>248</v>
      </c>
      <c r="E119">
        <v>42782308838.070923</v>
      </c>
      <c r="F119">
        <v>46126779431.833832</v>
      </c>
      <c r="G119">
        <v>40248102692.548531</v>
      </c>
      <c r="H119">
        <v>40652499656.039322</v>
      </c>
      <c r="I119">
        <v>44914029404.435585</v>
      </c>
      <c r="J119">
        <v>48936017342.830597</v>
      </c>
      <c r="K119">
        <f t="shared" si="2"/>
        <v>43943289560.959801</v>
      </c>
      <c r="L119">
        <f t="shared" si="3"/>
        <v>43848169121.25325</v>
      </c>
    </row>
    <row r="120" spans="1:12">
      <c r="A120" s="2" t="s">
        <v>249</v>
      </c>
      <c r="B120" s="2" t="s">
        <v>12</v>
      </c>
      <c r="C120" t="s">
        <v>250</v>
      </c>
      <c r="E120">
        <v>12056235131.433744</v>
      </c>
      <c r="F120">
        <v>12227495202.006847</v>
      </c>
      <c r="G120">
        <v>10949102782.801058</v>
      </c>
      <c r="H120">
        <v>11431773568.448328</v>
      </c>
      <c r="I120">
        <v>12816628748.535833</v>
      </c>
      <c r="J120">
        <v>13390285874.725988</v>
      </c>
      <c r="K120">
        <f t="shared" si="2"/>
        <v>12145253551.3253</v>
      </c>
      <c r="L120">
        <f t="shared" si="3"/>
        <v>12141865166.720295</v>
      </c>
    </row>
    <row r="121" spans="1:12">
      <c r="A121" s="2" t="s">
        <v>251</v>
      </c>
      <c r="B121" s="2" t="s">
        <v>12</v>
      </c>
      <c r="C121" t="s">
        <v>252</v>
      </c>
      <c r="E121">
        <v>5356898814.321228</v>
      </c>
      <c r="F121">
        <v>5887200679.0841427</v>
      </c>
      <c r="G121">
        <v>6153437697.0803785</v>
      </c>
      <c r="H121">
        <v>5409917742.3555546</v>
      </c>
      <c r="I121">
        <v>8634109875.6970844</v>
      </c>
      <c r="J121">
        <v>9548200035.7915554</v>
      </c>
      <c r="K121">
        <f t="shared" si="2"/>
        <v>6831627474.0549898</v>
      </c>
      <c r="L121">
        <f t="shared" si="3"/>
        <v>6020319188.0822601</v>
      </c>
    </row>
    <row r="122" spans="1:12">
      <c r="A122" s="2" t="s">
        <v>253</v>
      </c>
      <c r="B122" s="2" t="s">
        <v>12</v>
      </c>
      <c r="C122" t="s">
        <v>254</v>
      </c>
      <c r="E122">
        <v>312494525373.70276</v>
      </c>
      <c r="F122">
        <v>326871887317.05829</v>
      </c>
      <c r="G122">
        <v>293132573294.07245</v>
      </c>
      <c r="H122">
        <v>292916457102.90961</v>
      </c>
      <c r="I122">
        <v>310122676960.28278</v>
      </c>
      <c r="J122">
        <v>347542549874.84821</v>
      </c>
      <c r="K122">
        <f t="shared" si="2"/>
        <v>313846778320.479</v>
      </c>
      <c r="L122">
        <f t="shared" si="3"/>
        <v>311308601166.9928</v>
      </c>
    </row>
    <row r="123" spans="1:12">
      <c r="A123" s="2" t="s">
        <v>255</v>
      </c>
      <c r="B123" s="2" t="s">
        <v>12</v>
      </c>
      <c r="C123" t="s">
        <v>256</v>
      </c>
      <c r="E123">
        <v>2931312227.0884447</v>
      </c>
      <c r="F123">
        <v>3342253036.331955</v>
      </c>
      <c r="G123">
        <v>3776983112.3953066</v>
      </c>
      <c r="H123">
        <v>4025479184.5605268</v>
      </c>
      <c r="I123">
        <v>4378451329.0439978</v>
      </c>
      <c r="J123">
        <v>4807077247.4465265</v>
      </c>
      <c r="K123">
        <f t="shared" si="2"/>
        <v>3876926022.8111262</v>
      </c>
      <c r="L123">
        <f t="shared" si="3"/>
        <v>3901231148.4779167</v>
      </c>
    </row>
    <row r="124" spans="1:12">
      <c r="A124" s="2" t="s">
        <v>257</v>
      </c>
      <c r="B124" s="2" t="s">
        <v>12</v>
      </c>
      <c r="C124" t="s">
        <v>258</v>
      </c>
      <c r="E124">
        <v>12810032895.349581</v>
      </c>
      <c r="F124">
        <v>13980008238.865532</v>
      </c>
      <c r="G124">
        <v>12808995389.468782</v>
      </c>
      <c r="H124">
        <v>13651411051.127428</v>
      </c>
      <c r="I124">
        <v>14864818058.587801</v>
      </c>
      <c r="J124">
        <v>16560732181.767281</v>
      </c>
      <c r="K124">
        <f t="shared" si="2"/>
        <v>14112666302.527733</v>
      </c>
      <c r="L124">
        <f t="shared" si="3"/>
        <v>13815709644.996479</v>
      </c>
    </row>
    <row r="125" spans="1:12">
      <c r="A125" s="2" t="s">
        <v>259</v>
      </c>
      <c r="B125" s="2" t="s">
        <v>12</v>
      </c>
      <c r="C125" t="s">
        <v>260</v>
      </c>
      <c r="E125">
        <v>10028090317.439236</v>
      </c>
      <c r="F125">
        <v>11021117045.303574</v>
      </c>
      <c r="G125">
        <v>10478412848.108288</v>
      </c>
      <c r="H125">
        <v>10580009818.923168</v>
      </c>
      <c r="I125">
        <v>11875770042.217352</v>
      </c>
      <c r="J125">
        <v>13755810442.926546</v>
      </c>
      <c r="K125">
        <f t="shared" si="2"/>
        <v>11289868419.153027</v>
      </c>
      <c r="L125">
        <f t="shared" si="3"/>
        <v>10800563432.113371</v>
      </c>
    </row>
    <row r="126" spans="1:12">
      <c r="A126" s="2" t="s">
        <v>261</v>
      </c>
      <c r="B126" s="2" t="s">
        <v>12</v>
      </c>
      <c r="C126" t="s">
        <v>262</v>
      </c>
      <c r="E126">
        <v>221587500</v>
      </c>
      <c r="F126">
        <v>228053400</v>
      </c>
      <c r="G126">
        <v>246336300</v>
      </c>
      <c r="H126">
        <v>260847100</v>
      </c>
      <c r="I126">
        <v>271011100</v>
      </c>
      <c r="J126">
        <v>279137800</v>
      </c>
      <c r="K126">
        <f t="shared" si="2"/>
        <v>251162200</v>
      </c>
      <c r="L126">
        <f t="shared" si="3"/>
        <v>253591700</v>
      </c>
    </row>
    <row r="127" spans="1:12">
      <c r="A127" s="2" t="s">
        <v>263</v>
      </c>
      <c r="B127" s="2" t="s">
        <v>12</v>
      </c>
      <c r="C127" t="s">
        <v>264</v>
      </c>
      <c r="E127">
        <v>7029814844.2540627</v>
      </c>
      <c r="F127">
        <v>6340605473.6146669</v>
      </c>
      <c r="G127">
        <v>5986763077.8139172</v>
      </c>
      <c r="H127">
        <v>6282354756.7762394</v>
      </c>
      <c r="I127">
        <v>6660685407.8212299</v>
      </c>
      <c r="J127">
        <v>7012518037.0244722</v>
      </c>
      <c r="K127">
        <f t="shared" si="2"/>
        <v>6552123599.550765</v>
      </c>
      <c r="L127">
        <f t="shared" si="3"/>
        <v>6500645440.7179489</v>
      </c>
    </row>
    <row r="128" spans="1:12">
      <c r="A128" s="2" t="s">
        <v>265</v>
      </c>
      <c r="B128" s="2" t="s">
        <v>12</v>
      </c>
      <c r="C128" t="s">
        <v>266</v>
      </c>
      <c r="E128">
        <v>13061930213.199646</v>
      </c>
      <c r="F128">
        <v>13796103732.805534</v>
      </c>
      <c r="G128">
        <v>12684108886.461077</v>
      </c>
      <c r="H128">
        <v>13229771635.636669</v>
      </c>
      <c r="I128">
        <v>14572664641.273664</v>
      </c>
      <c r="J128">
        <v>15879556026.397953</v>
      </c>
      <c r="K128">
        <f t="shared" si="2"/>
        <v>13870689189.295755</v>
      </c>
      <c r="L128">
        <f t="shared" si="3"/>
        <v>13512937684.221102</v>
      </c>
    </row>
    <row r="129" spans="1:12">
      <c r="A129" s="2" t="s">
        <v>267</v>
      </c>
      <c r="B129" s="2" t="s">
        <v>12</v>
      </c>
      <c r="C129" t="s">
        <v>268</v>
      </c>
      <c r="E129">
        <v>1237366326260.5701</v>
      </c>
      <c r="F129">
        <v>1283058447244.6868</v>
      </c>
      <c r="G129">
        <v>1141602672778.7839</v>
      </c>
      <c r="H129">
        <v>1049583160881.0497</v>
      </c>
      <c r="I129">
        <v>1128823076215.8877</v>
      </c>
      <c r="J129">
        <v>1189368220771.865</v>
      </c>
      <c r="K129">
        <f t="shared" si="2"/>
        <v>1171633650692.1406</v>
      </c>
      <c r="L129">
        <f t="shared" si="3"/>
        <v>1165485446775.3245</v>
      </c>
    </row>
    <row r="130" spans="1:12">
      <c r="A130" s="2" t="s">
        <v>269</v>
      </c>
      <c r="B130" s="2" t="s">
        <v>12</v>
      </c>
      <c r="C130" t="s">
        <v>270</v>
      </c>
      <c r="E130">
        <v>342707900</v>
      </c>
      <c r="F130">
        <v>344654300</v>
      </c>
      <c r="G130">
        <v>375852000</v>
      </c>
      <c r="H130">
        <v>387000200</v>
      </c>
      <c r="I130">
        <v>416554700</v>
      </c>
      <c r="J130">
        <v>412197400</v>
      </c>
      <c r="K130">
        <f t="shared" si="2"/>
        <v>379827750</v>
      </c>
      <c r="L130">
        <f t="shared" si="3"/>
        <v>381426100</v>
      </c>
    </row>
    <row r="131" spans="1:12">
      <c r="A131" s="2" t="s">
        <v>271</v>
      </c>
      <c r="B131" s="2" t="s">
        <v>12</v>
      </c>
      <c r="C131" t="s">
        <v>272</v>
      </c>
      <c r="E131">
        <v>10391091746.90946</v>
      </c>
      <c r="F131">
        <v>10332736783.607397</v>
      </c>
      <c r="G131">
        <v>8194654334.8300877</v>
      </c>
      <c r="H131">
        <v>8517450541.5633564</v>
      </c>
      <c r="I131">
        <v>10220973025.568951</v>
      </c>
      <c r="J131">
        <v>12007203194.648605</v>
      </c>
      <c r="K131">
        <f t="shared" ref="K131:K194" si="4">AVERAGE(E131:J131)</f>
        <v>9944018271.1879749</v>
      </c>
      <c r="L131">
        <f t="shared" ref="L131:L194" si="5">MEDIAN(E131:J131)</f>
        <v>10276854904.588173</v>
      </c>
    </row>
    <row r="132" spans="1:12">
      <c r="A132" s="2" t="s">
        <v>273</v>
      </c>
      <c r="B132" s="2" t="s">
        <v>12</v>
      </c>
      <c r="C132" t="s">
        <v>274</v>
      </c>
      <c r="E132" t="s">
        <v>20</v>
      </c>
      <c r="F132" t="s">
        <v>20</v>
      </c>
      <c r="G132" t="s">
        <v>20</v>
      </c>
      <c r="H132" t="s">
        <v>20</v>
      </c>
      <c r="I132" t="s">
        <v>20</v>
      </c>
      <c r="J132" t="s">
        <v>20</v>
      </c>
      <c r="K132" t="e">
        <f t="shared" si="4"/>
        <v>#DIV/0!</v>
      </c>
      <c r="L132" t="e">
        <f t="shared" si="5"/>
        <v>#NUM!</v>
      </c>
    </row>
    <row r="133" spans="1:12">
      <c r="A133" s="2" t="s">
        <v>275</v>
      </c>
      <c r="B133" s="2" t="s">
        <v>12</v>
      </c>
      <c r="C133" t="s">
        <v>276</v>
      </c>
      <c r="E133">
        <v>11871513598.842464</v>
      </c>
      <c r="F133">
        <v>11232542815.82762</v>
      </c>
      <c r="G133">
        <v>10785835875.861515</v>
      </c>
      <c r="H133">
        <v>10265490041.844313</v>
      </c>
      <c r="I133">
        <v>9817032346.8470802</v>
      </c>
      <c r="J133">
        <v>11765196063.343744</v>
      </c>
      <c r="K133">
        <f t="shared" si="4"/>
        <v>10956268457.094456</v>
      </c>
      <c r="L133">
        <f t="shared" si="5"/>
        <v>11009189345.844566</v>
      </c>
    </row>
    <row r="134" spans="1:12">
      <c r="A134" s="2" t="s">
        <v>277</v>
      </c>
      <c r="B134" s="2" t="s">
        <v>12</v>
      </c>
      <c r="C134" t="s">
        <v>278</v>
      </c>
      <c r="E134">
        <v>4553096559.9681234</v>
      </c>
      <c r="F134">
        <v>4655006377.0426464</v>
      </c>
      <c r="G134">
        <v>4143524797.5147009</v>
      </c>
      <c r="H134">
        <v>4415296103.6085901</v>
      </c>
      <c r="I134">
        <v>4956379123.3619518</v>
      </c>
      <c r="J134">
        <v>5571649385.9234762</v>
      </c>
      <c r="K134">
        <f t="shared" si="4"/>
        <v>4715825391.2365808</v>
      </c>
      <c r="L134">
        <f t="shared" si="5"/>
        <v>4604051468.5053844</v>
      </c>
    </row>
    <row r="135" spans="1:12">
      <c r="A135" s="2" t="s">
        <v>279</v>
      </c>
      <c r="B135" s="2" t="s">
        <v>12</v>
      </c>
      <c r="C135" t="s">
        <v>280</v>
      </c>
      <c r="E135">
        <v>105369103563.14317</v>
      </c>
      <c r="F135">
        <v>107502587345.20538</v>
      </c>
      <c r="G135">
        <v>99244697520.559586</v>
      </c>
      <c r="H135">
        <v>101325516186.5919</v>
      </c>
      <c r="I135">
        <v>107532707387.53612</v>
      </c>
      <c r="J135">
        <v>115794632488.46698</v>
      </c>
      <c r="K135">
        <f t="shared" si="4"/>
        <v>106128207415.25053</v>
      </c>
      <c r="L135">
        <f t="shared" si="5"/>
        <v>106435845454.17429</v>
      </c>
    </row>
    <row r="136" spans="1:12">
      <c r="A136" s="2" t="s">
        <v>281</v>
      </c>
      <c r="B136" s="2" t="s">
        <v>12</v>
      </c>
      <c r="C136" t="s">
        <v>282</v>
      </c>
      <c r="E136">
        <v>16915730890.476713</v>
      </c>
      <c r="F136">
        <v>17514171455.727898</v>
      </c>
      <c r="G136">
        <v>15650835893.203276</v>
      </c>
      <c r="H136">
        <v>11676316877.642485</v>
      </c>
      <c r="I136">
        <v>12825576694.246851</v>
      </c>
      <c r="J136">
        <v>14550327917.605343</v>
      </c>
      <c r="K136">
        <f t="shared" si="4"/>
        <v>14855493288.150429</v>
      </c>
      <c r="L136">
        <f t="shared" si="5"/>
        <v>15100581905.404308</v>
      </c>
    </row>
    <row r="137" spans="1:12">
      <c r="A137" s="2" t="s">
        <v>283</v>
      </c>
      <c r="B137" s="2" t="s">
        <v>12</v>
      </c>
      <c r="C137" t="s">
        <v>284</v>
      </c>
      <c r="E137">
        <v>56339932629.471115</v>
      </c>
      <c r="F137">
        <v>57248589072.249741</v>
      </c>
      <c r="G137">
        <v>58474291896.43631</v>
      </c>
      <c r="H137">
        <v>59831307050.214691</v>
      </c>
      <c r="I137">
        <v>65232359831.191238</v>
      </c>
      <c r="J137">
        <v>66674759361.230972</v>
      </c>
      <c r="K137">
        <f t="shared" si="4"/>
        <v>60633539973.465675</v>
      </c>
      <c r="L137">
        <f t="shared" si="5"/>
        <v>59152799473.3255</v>
      </c>
    </row>
    <row r="138" spans="1:12">
      <c r="A138" s="2" t="s">
        <v>285</v>
      </c>
      <c r="B138" s="2" t="s">
        <v>12</v>
      </c>
      <c r="C138" t="s">
        <v>286</v>
      </c>
      <c r="E138">
        <v>12011968775.605686</v>
      </c>
      <c r="F138">
        <v>12363521832.506618</v>
      </c>
      <c r="G138">
        <v>11317069084.054916</v>
      </c>
      <c r="H138">
        <v>10511238015.568161</v>
      </c>
      <c r="I138">
        <v>12661495878.78512</v>
      </c>
      <c r="J138">
        <v>13267231049.378868</v>
      </c>
      <c r="K138">
        <f t="shared" si="4"/>
        <v>12022087439.316561</v>
      </c>
      <c r="L138">
        <f t="shared" si="5"/>
        <v>12187745304.056152</v>
      </c>
    </row>
    <row r="139" spans="1:12">
      <c r="A139" s="2" t="s">
        <v>287</v>
      </c>
      <c r="B139" s="2" t="s">
        <v>12</v>
      </c>
      <c r="C139" t="s">
        <v>288</v>
      </c>
      <c r="E139">
        <v>122667692.62337129</v>
      </c>
      <c r="F139">
        <v>127288717.52501607</v>
      </c>
      <c r="G139">
        <v>118479074.79823613</v>
      </c>
      <c r="H139">
        <v>136118794.58436453</v>
      </c>
      <c r="I139">
        <v>153405234.1805566</v>
      </c>
      <c r="J139">
        <v>166343694.28726456</v>
      </c>
      <c r="K139">
        <f t="shared" si="4"/>
        <v>137383867.99980155</v>
      </c>
      <c r="L139">
        <f t="shared" si="5"/>
        <v>131703756.0546903</v>
      </c>
    </row>
    <row r="140" spans="1:12">
      <c r="A140" s="2" t="s">
        <v>289</v>
      </c>
      <c r="B140" s="2" t="s">
        <v>12</v>
      </c>
      <c r="C140" t="s">
        <v>290</v>
      </c>
      <c r="E140">
        <v>22310906824.843388</v>
      </c>
      <c r="F140">
        <v>23065081227.296654</v>
      </c>
      <c r="G140">
        <v>24704978151.901764</v>
      </c>
      <c r="H140">
        <v>24843832218.852886</v>
      </c>
      <c r="I140">
        <v>29263410536.940941</v>
      </c>
      <c r="J140">
        <v>33328197839.214809</v>
      </c>
      <c r="K140">
        <f t="shared" si="4"/>
        <v>26252734466.508408</v>
      </c>
      <c r="L140">
        <f t="shared" si="5"/>
        <v>24774405185.377327</v>
      </c>
    </row>
    <row r="141" spans="1:12">
      <c r="A141" s="2" t="s">
        <v>291</v>
      </c>
      <c r="B141" s="2" t="s">
        <v>12</v>
      </c>
      <c r="C141" t="s">
        <v>292</v>
      </c>
      <c r="E141">
        <v>889052840395.29663</v>
      </c>
      <c r="F141">
        <v>889960018410.19299</v>
      </c>
      <c r="G141">
        <v>766159702953.51526</v>
      </c>
      <c r="H141">
        <v>772465620133.07581</v>
      </c>
      <c r="I141">
        <v>840156317434.11914</v>
      </c>
      <c r="J141">
        <v>924459456956.07776</v>
      </c>
      <c r="K141">
        <f t="shared" si="4"/>
        <v>847042326047.04626</v>
      </c>
      <c r="L141">
        <f t="shared" si="5"/>
        <v>864604578914.70789</v>
      </c>
    </row>
    <row r="142" spans="1:12">
      <c r="A142" s="2" t="s">
        <v>293</v>
      </c>
      <c r="B142" s="2" t="s">
        <v>12</v>
      </c>
      <c r="C142" t="s">
        <v>294</v>
      </c>
      <c r="E142" t="s">
        <v>20</v>
      </c>
      <c r="F142" t="s">
        <v>20</v>
      </c>
      <c r="G142" t="s">
        <v>20</v>
      </c>
      <c r="H142" t="s">
        <v>20</v>
      </c>
      <c r="I142" t="s">
        <v>20</v>
      </c>
      <c r="J142" t="s">
        <v>20</v>
      </c>
      <c r="K142" t="e">
        <f t="shared" si="4"/>
        <v>#DIV/0!</v>
      </c>
      <c r="L142" t="e">
        <f t="shared" si="5"/>
        <v>#NUM!</v>
      </c>
    </row>
    <row r="143" spans="1:12">
      <c r="A143" s="2" t="s">
        <v>295</v>
      </c>
      <c r="B143" s="2" t="s">
        <v>12</v>
      </c>
      <c r="C143" t="s">
        <v>296</v>
      </c>
      <c r="E143">
        <v>183456882541.28662</v>
      </c>
      <c r="F143">
        <v>187975476875.89069</v>
      </c>
      <c r="G143">
        <v>166956687049.48761</v>
      </c>
      <c r="H143">
        <v>186226007042.08664</v>
      </c>
      <c r="I143">
        <v>200273189148.64355</v>
      </c>
      <c r="J143">
        <v>201405832581.41949</v>
      </c>
      <c r="K143">
        <f t="shared" si="4"/>
        <v>187715679206.46912</v>
      </c>
      <c r="L143">
        <f t="shared" si="5"/>
        <v>187100741958.98865</v>
      </c>
    </row>
    <row r="144" spans="1:12">
      <c r="A144" s="2" t="s">
        <v>297</v>
      </c>
      <c r="B144" s="2" t="s">
        <v>12</v>
      </c>
      <c r="C144" t="s">
        <v>298</v>
      </c>
      <c r="E144">
        <v>10448779994.445087</v>
      </c>
      <c r="F144">
        <v>11432534070.78112</v>
      </c>
      <c r="G144">
        <v>12267705835.791437</v>
      </c>
      <c r="H144">
        <v>12651884568.149261</v>
      </c>
      <c r="I144">
        <v>13074208919.394527</v>
      </c>
      <c r="J144">
        <v>12373008047.519745</v>
      </c>
      <c r="K144">
        <f t="shared" si="4"/>
        <v>12041353572.680197</v>
      </c>
      <c r="L144">
        <f t="shared" si="5"/>
        <v>12320356941.65559</v>
      </c>
    </row>
    <row r="145" spans="1:12">
      <c r="A145" s="2" t="s">
        <v>299</v>
      </c>
      <c r="B145" s="2" t="s">
        <v>12</v>
      </c>
      <c r="C145" t="s">
        <v>300</v>
      </c>
      <c r="E145">
        <v>10626393682.643192</v>
      </c>
      <c r="F145">
        <v>11351530351.449993</v>
      </c>
      <c r="G145">
        <v>10161941991.337452</v>
      </c>
      <c r="H145">
        <v>10734605106.66791</v>
      </c>
      <c r="I145">
        <v>11600277119.337467</v>
      </c>
      <c r="J145">
        <v>13405989147.289612</v>
      </c>
      <c r="K145">
        <f t="shared" si="4"/>
        <v>11313456233.120939</v>
      </c>
      <c r="L145">
        <f t="shared" si="5"/>
        <v>11043067729.058952</v>
      </c>
    </row>
    <row r="146" spans="1:12">
      <c r="A146" s="2" t="s">
        <v>301</v>
      </c>
      <c r="B146" s="2" t="s">
        <v>12</v>
      </c>
      <c r="C146" t="s">
        <v>302</v>
      </c>
      <c r="E146">
        <v>483482844447.01196</v>
      </c>
      <c r="F146">
        <v>528433752407.48224</v>
      </c>
      <c r="G146">
        <v>473995544973.34741</v>
      </c>
      <c r="H146">
        <v>395951113112.97369</v>
      </c>
      <c r="I146">
        <v>364253893587.83972</v>
      </c>
      <c r="J146">
        <v>378866757024</v>
      </c>
      <c r="K146">
        <f t="shared" si="4"/>
        <v>437497317592.10913</v>
      </c>
      <c r="L146">
        <f t="shared" si="5"/>
        <v>434973329043.16052</v>
      </c>
    </row>
    <row r="147" spans="1:12">
      <c r="A147" s="2" t="s">
        <v>303</v>
      </c>
      <c r="B147" s="2" t="s">
        <v>12</v>
      </c>
      <c r="C147" t="s">
        <v>304</v>
      </c>
      <c r="E147">
        <v>10560327297.576616</v>
      </c>
      <c r="F147">
        <v>11148969035.930342</v>
      </c>
      <c r="G147">
        <v>9753942641.8347397</v>
      </c>
      <c r="H147">
        <v>10255604137.378561</v>
      </c>
      <c r="I147">
        <v>10862449662.236761</v>
      </c>
      <c r="J147">
        <v>12147988887.183424</v>
      </c>
      <c r="K147">
        <f t="shared" si="4"/>
        <v>10788213610.356741</v>
      </c>
      <c r="L147">
        <f t="shared" si="5"/>
        <v>10711388479.906689</v>
      </c>
    </row>
    <row r="148" spans="1:12">
      <c r="A148" s="2" t="s">
        <v>305</v>
      </c>
      <c r="B148" s="2" t="s">
        <v>12</v>
      </c>
      <c r="C148" t="s">
        <v>306</v>
      </c>
      <c r="E148" t="s">
        <v>20</v>
      </c>
      <c r="F148" t="s">
        <v>20</v>
      </c>
      <c r="G148" t="s">
        <v>20</v>
      </c>
      <c r="H148" t="s">
        <v>20</v>
      </c>
      <c r="I148" t="s">
        <v>20</v>
      </c>
      <c r="J148" t="s">
        <v>20</v>
      </c>
      <c r="K148" t="e">
        <f t="shared" si="4"/>
        <v>#DIV/0!</v>
      </c>
      <c r="L148" t="e">
        <f t="shared" si="5"/>
        <v>#NUM!</v>
      </c>
    </row>
    <row r="149" spans="1:12">
      <c r="A149" s="2" t="s">
        <v>307</v>
      </c>
      <c r="B149" s="2" t="s">
        <v>12</v>
      </c>
      <c r="C149" t="s">
        <v>308</v>
      </c>
      <c r="E149">
        <v>528332085106.383</v>
      </c>
      <c r="F149">
        <v>514173340386.14093</v>
      </c>
      <c r="G149">
        <v>401834328820.91541</v>
      </c>
      <c r="H149">
        <v>384963571428.57141</v>
      </c>
      <c r="I149">
        <v>413028249042.91742</v>
      </c>
      <c r="J149">
        <v>453416661543.19086</v>
      </c>
      <c r="K149">
        <f t="shared" si="4"/>
        <v>449291372721.35321</v>
      </c>
      <c r="L149">
        <f t="shared" si="5"/>
        <v>433222455293.05414</v>
      </c>
    </row>
    <row r="150" spans="1:12">
      <c r="A150" s="2" t="s">
        <v>309</v>
      </c>
      <c r="B150" s="2" t="s">
        <v>12</v>
      </c>
      <c r="C150" t="s">
        <v>310</v>
      </c>
      <c r="E150">
        <v>75320258241.384918</v>
      </c>
      <c r="F150">
        <v>76400433364.24733</v>
      </c>
      <c r="G150">
        <v>66172430529.970085</v>
      </c>
      <c r="H150">
        <v>63374768017.634071</v>
      </c>
      <c r="I150">
        <v>67417584419.181534</v>
      </c>
      <c r="J150">
        <v>74510319154.483475</v>
      </c>
      <c r="K150">
        <f t="shared" si="4"/>
        <v>70532632287.81691</v>
      </c>
      <c r="L150">
        <f t="shared" si="5"/>
        <v>70963951786.832504</v>
      </c>
    </row>
    <row r="151" spans="1:12">
      <c r="A151" s="2" t="s">
        <v>311</v>
      </c>
      <c r="B151" s="2" t="s">
        <v>12</v>
      </c>
      <c r="C151" t="s">
        <v>312</v>
      </c>
      <c r="E151">
        <v>227549567178.97867</v>
      </c>
      <c r="F151">
        <v>240405888750.80704</v>
      </c>
      <c r="G151">
        <v>265957131701.17093</v>
      </c>
      <c r="H151">
        <v>273309637737.68988</v>
      </c>
      <c r="I151">
        <v>299553253219.09705</v>
      </c>
      <c r="J151">
        <v>309130541558.33887</v>
      </c>
      <c r="K151">
        <f t="shared" si="4"/>
        <v>269317670024.34708</v>
      </c>
      <c r="L151">
        <f t="shared" si="5"/>
        <v>269633384719.43042</v>
      </c>
    </row>
    <row r="152" spans="1:12">
      <c r="A152" s="2" t="s">
        <v>313</v>
      </c>
      <c r="B152" s="2" t="s">
        <v>12</v>
      </c>
      <c r="C152" t="s">
        <v>314</v>
      </c>
      <c r="E152">
        <v>240525000</v>
      </c>
      <c r="F152">
        <v>260028100</v>
      </c>
      <c r="G152">
        <v>302277700</v>
      </c>
      <c r="H152">
        <v>320658900</v>
      </c>
      <c r="I152">
        <v>304403900</v>
      </c>
      <c r="J152">
        <v>301714600</v>
      </c>
      <c r="K152">
        <f t="shared" si="4"/>
        <v>288268033.33333331</v>
      </c>
      <c r="L152">
        <f t="shared" si="5"/>
        <v>301996150</v>
      </c>
    </row>
    <row r="153" spans="1:12">
      <c r="A153" s="2" t="s">
        <v>315</v>
      </c>
      <c r="B153" s="2" t="s">
        <v>12</v>
      </c>
      <c r="C153" t="s">
        <v>316</v>
      </c>
      <c r="E153">
        <v>42692600000</v>
      </c>
      <c r="F153">
        <v>45567400000</v>
      </c>
      <c r="G153">
        <v>50640800000</v>
      </c>
      <c r="H153">
        <v>53770926200</v>
      </c>
      <c r="I153">
        <v>58442854200</v>
      </c>
      <c r="J153">
        <v>60382537500</v>
      </c>
      <c r="K153">
        <f t="shared" si="4"/>
        <v>51916186316.666664</v>
      </c>
      <c r="L153">
        <f t="shared" si="5"/>
        <v>52205863100</v>
      </c>
    </row>
    <row r="154" spans="1:12">
      <c r="A154" s="2" t="s">
        <v>317</v>
      </c>
      <c r="B154" s="2" t="s">
        <v>12</v>
      </c>
      <c r="C154" t="s">
        <v>318</v>
      </c>
      <c r="E154">
        <v>19541616707.50724</v>
      </c>
      <c r="F154">
        <v>22808959941.496712</v>
      </c>
      <c r="G154">
        <v>21327883145.499203</v>
      </c>
      <c r="H154">
        <v>20529201244.813278</v>
      </c>
      <c r="I154">
        <v>22294230776.467636</v>
      </c>
      <c r="J154">
        <v>23492325519.963566</v>
      </c>
      <c r="K154">
        <f t="shared" si="4"/>
        <v>21665702889.291271</v>
      </c>
      <c r="L154">
        <f t="shared" si="5"/>
        <v>21811056960.983421</v>
      </c>
    </row>
    <row r="155" spans="1:12">
      <c r="A155" s="2" t="s">
        <v>319</v>
      </c>
      <c r="B155" s="2" t="s">
        <v>12</v>
      </c>
      <c r="C155" t="s">
        <v>320</v>
      </c>
      <c r="E155">
        <v>37109784638.502922</v>
      </c>
      <c r="F155">
        <v>38917389088.66021</v>
      </c>
      <c r="G155">
        <v>34850583192.793251</v>
      </c>
      <c r="H155">
        <v>34643025809.283905</v>
      </c>
      <c r="I155">
        <v>37707318407.149681</v>
      </c>
      <c r="J155">
        <v>38877225540.755135</v>
      </c>
      <c r="K155">
        <f t="shared" si="4"/>
        <v>37017554446.190849</v>
      </c>
      <c r="L155">
        <f t="shared" si="5"/>
        <v>37408551522.826302</v>
      </c>
    </row>
    <row r="156" spans="1:12">
      <c r="A156" s="2" t="s">
        <v>321</v>
      </c>
      <c r="B156" s="2" t="s">
        <v>12</v>
      </c>
      <c r="C156" t="s">
        <v>322</v>
      </c>
      <c r="E156">
        <v>190810170620.67432</v>
      </c>
      <c r="F156">
        <v>191698485382.17682</v>
      </c>
      <c r="G156">
        <v>183306117321.94446</v>
      </c>
      <c r="H156">
        <v>183938549968.8898</v>
      </c>
      <c r="I156">
        <v>201299187241.22067</v>
      </c>
      <c r="J156">
        <v>211454999087.20258</v>
      </c>
      <c r="K156">
        <f t="shared" si="4"/>
        <v>193751251603.68478</v>
      </c>
      <c r="L156">
        <f t="shared" si="5"/>
        <v>191254328001.42557</v>
      </c>
    </row>
    <row r="157" spans="1:12">
      <c r="A157" s="2" t="s">
        <v>323</v>
      </c>
      <c r="B157" s="2" t="s">
        <v>12</v>
      </c>
      <c r="C157" t="s">
        <v>324</v>
      </c>
      <c r="E157">
        <v>317287900881.58661</v>
      </c>
      <c r="F157">
        <v>331766002714.25739</v>
      </c>
      <c r="G157">
        <v>341467125998.8396</v>
      </c>
      <c r="H157">
        <v>354012408635.04767</v>
      </c>
      <c r="I157">
        <v>364718842229.8363</v>
      </c>
      <c r="J157">
        <v>383817158605.14716</v>
      </c>
      <c r="K157">
        <f t="shared" si="4"/>
        <v>348844906510.78577</v>
      </c>
      <c r="L157">
        <f t="shared" si="5"/>
        <v>347739767316.9436</v>
      </c>
    </row>
    <row r="158" spans="1:12">
      <c r="A158" s="2" t="s">
        <v>325</v>
      </c>
      <c r="B158" s="2" t="s">
        <v>12</v>
      </c>
      <c r="C158" t="s">
        <v>326</v>
      </c>
      <c r="E158">
        <v>503416439916.47156</v>
      </c>
      <c r="F158">
        <v>522165477888.73035</v>
      </c>
      <c r="G158">
        <v>460399787770.26135</v>
      </c>
      <c r="H158">
        <v>454019224916.3031</v>
      </c>
      <c r="I158">
        <v>504797978461.61987</v>
      </c>
      <c r="J158">
        <v>563082877202.17285</v>
      </c>
      <c r="K158">
        <f t="shared" si="4"/>
        <v>501313631025.92657</v>
      </c>
      <c r="L158">
        <f t="shared" si="5"/>
        <v>504107209189.04572</v>
      </c>
    </row>
    <row r="159" spans="1:12">
      <c r="A159" s="2" t="s">
        <v>327</v>
      </c>
      <c r="B159" s="2" t="s">
        <v>12</v>
      </c>
      <c r="C159" t="s">
        <v>328</v>
      </c>
      <c r="E159">
        <v>223406869807.92731</v>
      </c>
      <c r="F159">
        <v>225198395238.5145</v>
      </c>
      <c r="G159">
        <v>194045468799.96515</v>
      </c>
      <c r="H159">
        <v>201411635475.27249</v>
      </c>
      <c r="I159">
        <v>216161830459.1145</v>
      </c>
      <c r="J159">
        <v>236395409034.20139</v>
      </c>
      <c r="K159">
        <f t="shared" si="4"/>
        <v>216103268135.83255</v>
      </c>
      <c r="L159">
        <f t="shared" si="5"/>
        <v>219784350133.5209</v>
      </c>
    </row>
    <row r="160" spans="1:12">
      <c r="A160" s="2" t="s">
        <v>329</v>
      </c>
      <c r="B160" s="2" t="s">
        <v>12</v>
      </c>
      <c r="C160" t="s">
        <v>330</v>
      </c>
      <c r="E160">
        <v>68944900000</v>
      </c>
      <c r="F160">
        <v>68797500000</v>
      </c>
      <c r="G160">
        <v>69602000000</v>
      </c>
      <c r="H160">
        <v>69985200000</v>
      </c>
      <c r="I160">
        <v>69049500000</v>
      </c>
      <c r="J160">
        <v>67739500000</v>
      </c>
      <c r="K160">
        <f t="shared" si="4"/>
        <v>69019766666.666672</v>
      </c>
      <c r="L160">
        <f t="shared" si="5"/>
        <v>68997200000</v>
      </c>
    </row>
    <row r="161" spans="1:12">
      <c r="A161" s="2" t="s">
        <v>331</v>
      </c>
      <c r="B161" s="2" t="s">
        <v>12</v>
      </c>
      <c r="C161" t="s">
        <v>332</v>
      </c>
      <c r="E161">
        <v>188363906715.56042</v>
      </c>
      <c r="F161">
        <v>196924049114.07443</v>
      </c>
      <c r="G161">
        <v>158174570962.36319</v>
      </c>
      <c r="H161">
        <v>150622841197.77283</v>
      </c>
      <c r="I161">
        <v>160679616720.80112</v>
      </c>
      <c r="J161">
        <v>179589624142.87909</v>
      </c>
      <c r="K161">
        <f t="shared" si="4"/>
        <v>172392434808.90854</v>
      </c>
      <c r="L161">
        <f t="shared" si="5"/>
        <v>170134620431.84009</v>
      </c>
    </row>
    <row r="162" spans="1:12">
      <c r="A162" s="2" t="s">
        <v>333</v>
      </c>
      <c r="B162" s="2" t="s">
        <v>12</v>
      </c>
      <c r="C162" t="s">
        <v>334</v>
      </c>
      <c r="E162">
        <v>188015486643.22845</v>
      </c>
      <c r="F162">
        <v>199018475635.97275</v>
      </c>
      <c r="G162">
        <v>175860528746.53619</v>
      </c>
      <c r="H162">
        <v>185631839869.92511</v>
      </c>
      <c r="I162">
        <v>208687972658.85254</v>
      </c>
      <c r="J162">
        <v>237010037928.75989</v>
      </c>
      <c r="K162">
        <f t="shared" si="4"/>
        <v>199037390247.21249</v>
      </c>
      <c r="L162">
        <f t="shared" si="5"/>
        <v>193516981139.60059</v>
      </c>
    </row>
    <row r="163" spans="1:12">
      <c r="A163" s="2" t="s">
        <v>335</v>
      </c>
      <c r="B163" s="2" t="s">
        <v>12</v>
      </c>
      <c r="C163" t="s">
        <v>336</v>
      </c>
      <c r="E163">
        <v>2212868846622.3369</v>
      </c>
      <c r="F163">
        <v>1991279765491.8677</v>
      </c>
      <c r="G163">
        <v>1325732263446.1096</v>
      </c>
      <c r="H163">
        <v>1241290379222.4102</v>
      </c>
      <c r="I163">
        <v>1532146087071.584</v>
      </c>
      <c r="J163">
        <v>1616936975710.1299</v>
      </c>
      <c r="K163">
        <f t="shared" si="4"/>
        <v>1653375719594.073</v>
      </c>
      <c r="L163">
        <f t="shared" si="5"/>
        <v>1574541531390.8569</v>
      </c>
    </row>
    <row r="164" spans="1:12">
      <c r="A164" s="2" t="s">
        <v>337</v>
      </c>
      <c r="B164" s="2" t="s">
        <v>12</v>
      </c>
      <c r="C164" t="s">
        <v>338</v>
      </c>
      <c r="E164">
        <v>7683814387.0740261</v>
      </c>
      <c r="F164">
        <v>8052354311.7321291</v>
      </c>
      <c r="G164">
        <v>8376704290.6700144</v>
      </c>
      <c r="H164">
        <v>8452129973.7123404</v>
      </c>
      <c r="I164">
        <v>8961653240.62076</v>
      </c>
      <c r="J164">
        <v>9292588958.0611057</v>
      </c>
      <c r="K164">
        <f t="shared" si="4"/>
        <v>8469874193.6450624</v>
      </c>
      <c r="L164">
        <f t="shared" si="5"/>
        <v>8414417132.1911774</v>
      </c>
    </row>
    <row r="165" spans="1:12">
      <c r="A165" s="2" t="s">
        <v>339</v>
      </c>
      <c r="B165" s="2" t="s">
        <v>12</v>
      </c>
      <c r="C165" t="s">
        <v>340</v>
      </c>
      <c r="E165">
        <v>742540505.0549258</v>
      </c>
      <c r="F165">
        <v>727125118.4017911</v>
      </c>
      <c r="G165">
        <v>771987253.00111377</v>
      </c>
      <c r="H165">
        <v>780694915.25423729</v>
      </c>
      <c r="I165">
        <v>806242782.77330804</v>
      </c>
      <c r="J165">
        <v>792368960.41147137</v>
      </c>
      <c r="K165">
        <f t="shared" si="4"/>
        <v>770159922.48280799</v>
      </c>
      <c r="L165">
        <f t="shared" si="5"/>
        <v>776341084.12767553</v>
      </c>
    </row>
    <row r="166" spans="1:12">
      <c r="A166" s="2" t="s">
        <v>341</v>
      </c>
      <c r="B166" s="2" t="s">
        <v>12</v>
      </c>
      <c r="C166" t="s">
        <v>342</v>
      </c>
      <c r="E166" t="s">
        <v>20</v>
      </c>
      <c r="F166" t="s">
        <v>20</v>
      </c>
      <c r="G166" t="s">
        <v>20</v>
      </c>
      <c r="H166" t="s">
        <v>20</v>
      </c>
      <c r="I166" t="s">
        <v>20</v>
      </c>
      <c r="J166" t="s">
        <v>20</v>
      </c>
      <c r="K166" t="e">
        <f t="shared" si="4"/>
        <v>#DIV/0!</v>
      </c>
      <c r="L166" t="e">
        <f t="shared" si="5"/>
        <v>#NUM!</v>
      </c>
    </row>
    <row r="167" spans="1:12">
      <c r="A167" s="2" t="s">
        <v>343</v>
      </c>
      <c r="B167" s="2" t="s">
        <v>12</v>
      </c>
      <c r="C167" t="s">
        <v>344</v>
      </c>
      <c r="E167">
        <v>303142986.20634019</v>
      </c>
      <c r="F167">
        <v>352225165.24236441</v>
      </c>
      <c r="G167">
        <v>315036266.28543681</v>
      </c>
      <c r="H167">
        <v>346448959.62370515</v>
      </c>
      <c r="I167">
        <v>374506126.24863672</v>
      </c>
      <c r="J167">
        <v>412318553.59448987</v>
      </c>
      <c r="K167">
        <f t="shared" si="4"/>
        <v>350613009.53349549</v>
      </c>
      <c r="L167">
        <f t="shared" si="5"/>
        <v>349337062.43303478</v>
      </c>
    </row>
    <row r="168" spans="1:12">
      <c r="A168" s="2" t="s">
        <v>345</v>
      </c>
      <c r="B168" s="2" t="s">
        <v>12</v>
      </c>
      <c r="C168" t="s">
        <v>346</v>
      </c>
      <c r="E168">
        <v>760208520746.66663</v>
      </c>
      <c r="F168">
        <v>772876297166.66663</v>
      </c>
      <c r="G168">
        <v>671549918797.29077</v>
      </c>
      <c r="H168">
        <v>660662318658.83997</v>
      </c>
      <c r="I168">
        <v>699284138562.23743</v>
      </c>
      <c r="J168">
        <v>794232734525.06665</v>
      </c>
      <c r="K168">
        <f t="shared" si="4"/>
        <v>726468988076.12793</v>
      </c>
      <c r="L168">
        <f t="shared" si="5"/>
        <v>729746329654.45203</v>
      </c>
    </row>
    <row r="169" spans="1:12">
      <c r="A169" s="2" t="s">
        <v>347</v>
      </c>
      <c r="B169" s="2" t="s">
        <v>12</v>
      </c>
      <c r="C169" t="s">
        <v>348</v>
      </c>
      <c r="E169">
        <v>18595829751.431263</v>
      </c>
      <c r="F169">
        <v>19419518455.727135</v>
      </c>
      <c r="G169">
        <v>17383163425.216385</v>
      </c>
      <c r="H169">
        <v>18541836256.694164</v>
      </c>
      <c r="I169">
        <v>20409362881.716511</v>
      </c>
      <c r="J169">
        <v>22515741840.123215</v>
      </c>
      <c r="K169">
        <f t="shared" si="4"/>
        <v>19477575435.151447</v>
      </c>
      <c r="L169">
        <f t="shared" si="5"/>
        <v>19007674103.579201</v>
      </c>
    </row>
    <row r="170" spans="1:12">
      <c r="A170" s="2" t="s">
        <v>349</v>
      </c>
      <c r="B170" s="2" t="s">
        <v>12</v>
      </c>
      <c r="C170" t="s">
        <v>350</v>
      </c>
      <c r="E170">
        <v>46509043466.977615</v>
      </c>
      <c r="F170">
        <v>45280164673.384972</v>
      </c>
      <c r="G170">
        <v>37816308011.844345</v>
      </c>
      <c r="H170">
        <v>38455502257.860718</v>
      </c>
      <c r="I170">
        <v>41326892949.909477</v>
      </c>
      <c r="J170">
        <v>48064474792.638092</v>
      </c>
      <c r="K170">
        <f t="shared" si="4"/>
        <v>42908731025.435867</v>
      </c>
      <c r="L170">
        <f t="shared" si="5"/>
        <v>43303528811.647224</v>
      </c>
    </row>
    <row r="171" spans="1:12">
      <c r="A171" s="2" t="s">
        <v>351</v>
      </c>
      <c r="B171" s="2" t="s">
        <v>12</v>
      </c>
      <c r="C171" t="s">
        <v>352</v>
      </c>
      <c r="E171">
        <v>1258976239.249608</v>
      </c>
      <c r="F171">
        <v>1260705661.7687438</v>
      </c>
      <c r="G171">
        <v>1294187893.855294</v>
      </c>
      <c r="H171">
        <v>1317488325.4752395</v>
      </c>
      <c r="I171">
        <v>1411550054.5863528</v>
      </c>
      <c r="J171">
        <v>1511273270.3159256</v>
      </c>
      <c r="K171">
        <f t="shared" si="4"/>
        <v>1342363574.2085273</v>
      </c>
      <c r="L171">
        <f t="shared" si="5"/>
        <v>1305838109.6652668</v>
      </c>
    </row>
    <row r="172" spans="1:12">
      <c r="A172" s="2" t="s">
        <v>353</v>
      </c>
      <c r="B172" s="2" t="s">
        <v>12</v>
      </c>
      <c r="C172" t="s">
        <v>354</v>
      </c>
      <c r="E172">
        <v>4893437931.723979</v>
      </c>
      <c r="F172">
        <v>4896148548.816123</v>
      </c>
      <c r="G172">
        <v>4162054005.5358548</v>
      </c>
      <c r="H172">
        <v>3276983580.9565182</v>
      </c>
      <c r="I172">
        <v>3629620900.3042912</v>
      </c>
      <c r="J172">
        <v>3798493994.4702678</v>
      </c>
      <c r="K172">
        <f t="shared" si="4"/>
        <v>4109456493.6345057</v>
      </c>
      <c r="L172">
        <f t="shared" si="5"/>
        <v>3980274000.0030613</v>
      </c>
    </row>
    <row r="173" spans="1:12">
      <c r="A173" s="2" t="s">
        <v>355</v>
      </c>
      <c r="B173" s="2" t="s">
        <v>12</v>
      </c>
      <c r="C173" t="s">
        <v>356</v>
      </c>
      <c r="E173">
        <v>291009669943.25897</v>
      </c>
      <c r="F173">
        <v>303898666245.75806</v>
      </c>
      <c r="G173">
        <v>286988143729.99707</v>
      </c>
      <c r="H173">
        <v>298598190372.7832</v>
      </c>
      <c r="I173">
        <v>317188138170.75818</v>
      </c>
      <c r="J173">
        <v>332420002965.59906</v>
      </c>
      <c r="K173">
        <f t="shared" si="4"/>
        <v>305017135238.02582</v>
      </c>
      <c r="L173">
        <f t="shared" si="5"/>
        <v>301248428309.27063</v>
      </c>
    </row>
    <row r="174" spans="1:12">
      <c r="A174" s="2" t="s">
        <v>357</v>
      </c>
      <c r="B174" s="2" t="s">
        <v>12</v>
      </c>
      <c r="C174" t="s">
        <v>358</v>
      </c>
      <c r="E174">
        <v>1026524581.0055866</v>
      </c>
      <c r="F174">
        <v>1230067039.1061451</v>
      </c>
      <c r="G174">
        <v>1243648044.6927373</v>
      </c>
      <c r="H174">
        <v>1263340782.122905</v>
      </c>
      <c r="I174">
        <v>1165420502.7932961</v>
      </c>
      <c r="J174">
        <v>1159301620.1117318</v>
      </c>
      <c r="K174">
        <f t="shared" si="4"/>
        <v>1181383761.6387336</v>
      </c>
      <c r="L174">
        <f t="shared" si="5"/>
        <v>1197743770.9497206</v>
      </c>
    </row>
    <row r="175" spans="1:12">
      <c r="A175" s="2" t="s">
        <v>359</v>
      </c>
      <c r="B175" s="2" t="s">
        <v>12</v>
      </c>
      <c r="C175" t="s">
        <v>360</v>
      </c>
      <c r="E175">
        <v>98139249159.125381</v>
      </c>
      <c r="F175">
        <v>100197301372.98711</v>
      </c>
      <c r="G175">
        <v>86364477858.685501</v>
      </c>
      <c r="H175">
        <v>87384452960.353516</v>
      </c>
      <c r="I175">
        <v>93651285747.277802</v>
      </c>
      <c r="J175">
        <v>104074254428.84541</v>
      </c>
      <c r="K175">
        <f t="shared" si="4"/>
        <v>94968503587.879135</v>
      </c>
      <c r="L175">
        <f t="shared" si="5"/>
        <v>95895267453.201599</v>
      </c>
    </row>
    <row r="176" spans="1:12">
      <c r="A176" s="2" t="s">
        <v>361</v>
      </c>
      <c r="B176" s="2" t="s">
        <v>12</v>
      </c>
      <c r="C176" t="s">
        <v>362</v>
      </c>
      <c r="E176">
        <v>47767744176.270721</v>
      </c>
      <c r="F176">
        <v>49538346181.203751</v>
      </c>
      <c r="G176">
        <v>41777964522.847633</v>
      </c>
      <c r="H176">
        <v>43632050799.350304</v>
      </c>
      <c r="I176">
        <v>47715609093.505966</v>
      </c>
      <c r="J176">
        <v>53293902546.619568</v>
      </c>
      <c r="K176">
        <f t="shared" si="4"/>
        <v>47287602886.632996</v>
      </c>
      <c r="L176">
        <f t="shared" si="5"/>
        <v>47741676634.888344</v>
      </c>
    </row>
    <row r="177" spans="1:12">
      <c r="A177" s="2" t="s">
        <v>363</v>
      </c>
      <c r="B177" s="2" t="s">
        <v>12</v>
      </c>
      <c r="C177" t="s">
        <v>364</v>
      </c>
      <c r="E177">
        <v>1288472521.6033742</v>
      </c>
      <c r="F177">
        <v>1321358276.9514461</v>
      </c>
      <c r="G177">
        <v>1282936043.0591178</v>
      </c>
      <c r="H177">
        <v>1336993231.1718376</v>
      </c>
      <c r="I177">
        <v>1454063519.0303521</v>
      </c>
      <c r="J177">
        <v>1554125319.0820498</v>
      </c>
      <c r="K177">
        <f t="shared" si="4"/>
        <v>1372991485.1496964</v>
      </c>
      <c r="L177">
        <f t="shared" si="5"/>
        <v>1329175754.0616417</v>
      </c>
    </row>
    <row r="178" spans="1:12">
      <c r="A178" s="2" t="s">
        <v>365</v>
      </c>
      <c r="B178" s="2" t="s">
        <v>12</v>
      </c>
      <c r="C178" t="s">
        <v>366</v>
      </c>
      <c r="E178">
        <v>3860402684.7561169</v>
      </c>
      <c r="F178">
        <v>3932882302.5164084</v>
      </c>
      <c r="G178">
        <v>4019621621.4092116</v>
      </c>
      <c r="H178">
        <v>4168165625.4925628</v>
      </c>
      <c r="I178">
        <v>4476284274.8453808</v>
      </c>
      <c r="J178">
        <v>4686636083.3349857</v>
      </c>
      <c r="K178">
        <f t="shared" si="4"/>
        <v>4190665432.0591111</v>
      </c>
      <c r="L178">
        <f t="shared" si="5"/>
        <v>4093893623.4508872</v>
      </c>
    </row>
    <row r="179" spans="1:12">
      <c r="A179" s="2" t="s">
        <v>367</v>
      </c>
      <c r="B179" s="2" t="s">
        <v>12</v>
      </c>
      <c r="C179" t="s">
        <v>368</v>
      </c>
      <c r="E179">
        <v>357214254626.84711</v>
      </c>
      <c r="F179">
        <v>341540887462.6535</v>
      </c>
      <c r="G179">
        <v>309749111813.46906</v>
      </c>
      <c r="H179">
        <v>288167015664.09222</v>
      </c>
      <c r="I179">
        <v>339070750925.79376</v>
      </c>
      <c r="J179">
        <v>356648758113.63239</v>
      </c>
      <c r="K179">
        <f t="shared" si="4"/>
        <v>332065129767.74799</v>
      </c>
      <c r="L179">
        <f t="shared" si="5"/>
        <v>340305819194.22363</v>
      </c>
    </row>
    <row r="180" spans="1:12">
      <c r="A180" s="2" t="s">
        <v>369</v>
      </c>
      <c r="B180" s="2" t="s">
        <v>12</v>
      </c>
      <c r="C180" t="s">
        <v>370</v>
      </c>
      <c r="E180">
        <v>17413371593.220337</v>
      </c>
      <c r="F180">
        <v>11954212847.457626</v>
      </c>
      <c r="G180">
        <v>10522800760.224182</v>
      </c>
      <c r="H180" t="s">
        <v>20</v>
      </c>
      <c r="I180" t="s">
        <v>20</v>
      </c>
      <c r="J180" t="s">
        <v>20</v>
      </c>
      <c r="K180">
        <f t="shared" si="4"/>
        <v>13296795066.967382</v>
      </c>
      <c r="L180">
        <f t="shared" si="5"/>
        <v>11954212847.457626</v>
      </c>
    </row>
    <row r="181" spans="1:12">
      <c r="A181" s="2" t="s">
        <v>371</v>
      </c>
      <c r="B181" s="2" t="s">
        <v>12</v>
      </c>
      <c r="C181" t="s">
        <v>372</v>
      </c>
      <c r="E181">
        <v>1346092788758.4351</v>
      </c>
      <c r="F181">
        <v>1366195665567.8384</v>
      </c>
      <c r="G181">
        <v>1195331493689.0618</v>
      </c>
      <c r="H181">
        <v>1235959160572.7656</v>
      </c>
      <c r="I181">
        <v>1313028431411.7671</v>
      </c>
      <c r="J181">
        <v>1424746034989.803</v>
      </c>
      <c r="K181">
        <f t="shared" si="4"/>
        <v>1313558929164.9451</v>
      </c>
      <c r="L181">
        <f t="shared" si="5"/>
        <v>1329560610085.1011</v>
      </c>
    </row>
    <row r="182" spans="1:12">
      <c r="A182" s="2" t="s">
        <v>373</v>
      </c>
      <c r="B182" s="2" t="s">
        <v>12</v>
      </c>
      <c r="C182" t="s">
        <v>374</v>
      </c>
      <c r="E182">
        <v>72566139041.907822</v>
      </c>
      <c r="F182">
        <v>77548357251.232544</v>
      </c>
      <c r="G182">
        <v>78581801881.244171</v>
      </c>
      <c r="H182">
        <v>80205348611.81041</v>
      </c>
      <c r="I182">
        <v>85107305314.595871</v>
      </c>
      <c r="J182">
        <v>85556449334.722626</v>
      </c>
      <c r="K182">
        <f t="shared" si="4"/>
        <v>79927566905.9189</v>
      </c>
      <c r="L182">
        <f t="shared" si="5"/>
        <v>79393575246.527283</v>
      </c>
    </row>
    <row r="183" spans="1:12">
      <c r="A183" s="2" t="s">
        <v>375</v>
      </c>
      <c r="B183" s="2" t="s">
        <v>12</v>
      </c>
      <c r="C183" t="s">
        <v>376</v>
      </c>
      <c r="E183">
        <v>825148592.5925926</v>
      </c>
      <c r="F183">
        <v>848968267.55401111</v>
      </c>
      <c r="G183">
        <v>858366574.26174808</v>
      </c>
      <c r="H183">
        <v>912509149.40527773</v>
      </c>
      <c r="I183">
        <v>948060526.83961105</v>
      </c>
      <c r="J183">
        <v>964171792.03979254</v>
      </c>
      <c r="K183">
        <f t="shared" si="4"/>
        <v>892870817.11550558</v>
      </c>
      <c r="L183">
        <f t="shared" si="5"/>
        <v>885437861.8335129</v>
      </c>
    </row>
    <row r="184" spans="1:12">
      <c r="A184" s="2" t="s">
        <v>377</v>
      </c>
      <c r="B184" s="2" t="s">
        <v>12</v>
      </c>
      <c r="C184" t="s">
        <v>378</v>
      </c>
      <c r="E184">
        <v>1627002518.5185184</v>
      </c>
      <c r="F184">
        <v>1648197678.5743628</v>
      </c>
      <c r="G184">
        <v>1655146422.066474</v>
      </c>
      <c r="H184">
        <v>1751355905.7294333</v>
      </c>
      <c r="I184">
        <v>1892318285.5069146</v>
      </c>
      <c r="J184">
        <v>1953450426.2126184</v>
      </c>
      <c r="K184">
        <f t="shared" si="4"/>
        <v>1754578539.43472</v>
      </c>
      <c r="L184">
        <f t="shared" si="5"/>
        <v>1703251163.8979535</v>
      </c>
    </row>
    <row r="185" spans="1:12">
      <c r="A185" s="2" t="s">
        <v>379</v>
      </c>
      <c r="B185" s="2" t="s">
        <v>12</v>
      </c>
      <c r="C185" t="s">
        <v>380</v>
      </c>
      <c r="E185" t="s">
        <v>20</v>
      </c>
      <c r="F185" t="s">
        <v>20</v>
      </c>
      <c r="G185" t="s">
        <v>20</v>
      </c>
      <c r="H185" t="s">
        <v>20</v>
      </c>
      <c r="I185" t="s">
        <v>20</v>
      </c>
      <c r="J185" t="s">
        <v>20</v>
      </c>
      <c r="K185" t="e">
        <f t="shared" si="4"/>
        <v>#DIV/0!</v>
      </c>
      <c r="L185" t="e">
        <f t="shared" si="5"/>
        <v>#NUM!</v>
      </c>
    </row>
    <row r="186" spans="1:12">
      <c r="A186" s="2" t="s">
        <v>381</v>
      </c>
      <c r="B186" s="2" t="s">
        <v>12</v>
      </c>
      <c r="C186" t="s">
        <v>382</v>
      </c>
      <c r="E186">
        <v>717486629.62962961</v>
      </c>
      <c r="F186">
        <v>697855407.4074074</v>
      </c>
      <c r="G186">
        <v>737180407.4074074</v>
      </c>
      <c r="H186">
        <v>769264185.18518519</v>
      </c>
      <c r="I186">
        <v>788531259.25925922</v>
      </c>
      <c r="J186">
        <v>809760629.62962961</v>
      </c>
      <c r="K186">
        <f t="shared" si="4"/>
        <v>753346419.75308645</v>
      </c>
      <c r="L186">
        <f t="shared" si="5"/>
        <v>753222296.29629636</v>
      </c>
    </row>
    <row r="187" spans="1:12">
      <c r="A187" s="2" t="s">
        <v>383</v>
      </c>
      <c r="B187" s="2" t="s">
        <v>12</v>
      </c>
      <c r="C187" t="s">
        <v>384</v>
      </c>
      <c r="E187">
        <v>48415210706.53437</v>
      </c>
      <c r="F187">
        <v>60981901580.834129</v>
      </c>
      <c r="G187">
        <v>63565359890.266052</v>
      </c>
      <c r="H187">
        <v>52334605813.7994</v>
      </c>
      <c r="I187">
        <v>44408216081.055885</v>
      </c>
      <c r="J187">
        <v>33820441719.021694</v>
      </c>
      <c r="K187">
        <f t="shared" si="4"/>
        <v>50587622631.918587</v>
      </c>
      <c r="L187">
        <f t="shared" si="5"/>
        <v>50374908260.166885</v>
      </c>
    </row>
    <row r="188" spans="1:12">
      <c r="A188" s="2" t="s">
        <v>385</v>
      </c>
      <c r="B188" s="2" t="s">
        <v>12</v>
      </c>
      <c r="C188" t="s">
        <v>386</v>
      </c>
      <c r="E188">
        <v>5014507666.666667</v>
      </c>
      <c r="F188">
        <v>5170283939.39394</v>
      </c>
      <c r="G188">
        <v>5112889044.9849272</v>
      </c>
      <c r="H188">
        <v>3148331888.3858328</v>
      </c>
      <c r="I188">
        <v>3194345393.1113691</v>
      </c>
      <c r="J188">
        <v>3605507537.6884422</v>
      </c>
      <c r="K188">
        <f t="shared" si="4"/>
        <v>4207644245.0385303</v>
      </c>
      <c r="L188">
        <f t="shared" si="5"/>
        <v>4310007602.1775551</v>
      </c>
    </row>
    <row r="189" spans="1:12">
      <c r="A189" s="2" t="s">
        <v>387</v>
      </c>
      <c r="B189" s="2" t="s">
        <v>12</v>
      </c>
      <c r="C189" t="s">
        <v>388</v>
      </c>
      <c r="E189">
        <v>600021645780.36462</v>
      </c>
      <c r="F189">
        <v>594247305519.70361</v>
      </c>
      <c r="G189">
        <v>509135748362.76813</v>
      </c>
      <c r="H189">
        <v>518630030590.62372</v>
      </c>
      <c r="I189">
        <v>550406901192.39099</v>
      </c>
      <c r="J189">
        <v>565955895788.54321</v>
      </c>
      <c r="K189">
        <f t="shared" si="4"/>
        <v>556399587872.39905</v>
      </c>
      <c r="L189">
        <f t="shared" si="5"/>
        <v>558181398490.46704</v>
      </c>
    </row>
    <row r="190" spans="1:12">
      <c r="A190" s="2" t="s">
        <v>389</v>
      </c>
      <c r="B190" s="2" t="s">
        <v>12</v>
      </c>
      <c r="C190" t="s">
        <v>390</v>
      </c>
      <c r="E190">
        <v>726594420345.9115</v>
      </c>
      <c r="F190">
        <v>735670582922.28784</v>
      </c>
      <c r="G190">
        <v>717176333243.32056</v>
      </c>
      <c r="H190">
        <v>699061608248.6521</v>
      </c>
      <c r="I190">
        <v>691908736575.74683</v>
      </c>
      <c r="J190">
        <v>720781986944.59143</v>
      </c>
      <c r="K190">
        <f t="shared" si="4"/>
        <v>715198944713.41833</v>
      </c>
      <c r="L190">
        <f t="shared" si="5"/>
        <v>718979160093.95605</v>
      </c>
    </row>
    <row r="191" spans="1:12">
      <c r="A191" s="2" t="s">
        <v>391</v>
      </c>
      <c r="B191" s="2" t="s">
        <v>12</v>
      </c>
      <c r="C191" t="s">
        <v>392</v>
      </c>
      <c r="E191" t="s">
        <v>20</v>
      </c>
      <c r="F191" t="s">
        <v>20</v>
      </c>
      <c r="G191" t="s">
        <v>20</v>
      </c>
      <c r="H191" t="s">
        <v>20</v>
      </c>
      <c r="I191" t="s">
        <v>20</v>
      </c>
      <c r="J191" t="s">
        <v>20</v>
      </c>
      <c r="K191" t="e">
        <f t="shared" si="4"/>
        <v>#DIV/0!</v>
      </c>
      <c r="L191" t="e">
        <f t="shared" si="5"/>
        <v>#NUM!</v>
      </c>
    </row>
    <row r="192" spans="1:12">
      <c r="A192" s="2" t="s">
        <v>393</v>
      </c>
      <c r="B192" s="2" t="s">
        <v>12</v>
      </c>
      <c r="C192" t="s">
        <v>394</v>
      </c>
      <c r="E192">
        <v>11112795516.561018</v>
      </c>
      <c r="F192">
        <v>11296340428.548283</v>
      </c>
      <c r="G192">
        <v>9798023721.8283005</v>
      </c>
      <c r="H192">
        <v>8081766785.3542118</v>
      </c>
      <c r="I192">
        <v>8637238733.5228138</v>
      </c>
      <c r="J192">
        <v>8990689745.6071339</v>
      </c>
      <c r="K192">
        <f t="shared" si="4"/>
        <v>9652809155.2369595</v>
      </c>
      <c r="L192">
        <f t="shared" si="5"/>
        <v>9394356733.7177162</v>
      </c>
    </row>
    <row r="193" spans="1:12">
      <c r="A193" s="2" t="s">
        <v>395</v>
      </c>
      <c r="B193" s="2" t="s">
        <v>12</v>
      </c>
      <c r="C193" t="s">
        <v>396</v>
      </c>
      <c r="E193">
        <v>44974791751.436783</v>
      </c>
      <c r="F193">
        <v>49140049385.325233</v>
      </c>
      <c r="G193">
        <v>46478404057.967522</v>
      </c>
      <c r="H193">
        <v>48664287045.7575</v>
      </c>
      <c r="I193">
        <v>52106608384.133652</v>
      </c>
      <c r="J193">
        <v>56210529470.567947</v>
      </c>
      <c r="K193">
        <f t="shared" si="4"/>
        <v>49595778349.198112</v>
      </c>
      <c r="L193">
        <f t="shared" si="5"/>
        <v>48902168215.541367</v>
      </c>
    </row>
    <row r="194" spans="1:12">
      <c r="A194" s="2" t="s">
        <v>397</v>
      </c>
      <c r="B194" s="2" t="s">
        <v>12</v>
      </c>
      <c r="C194" t="s">
        <v>398</v>
      </c>
      <c r="E194">
        <v>393467063724.53296</v>
      </c>
      <c r="F194">
        <v>386381874272.62488</v>
      </c>
      <c r="G194">
        <v>380595105656.73022</v>
      </c>
      <c r="H194">
        <v>393948759646.87616</v>
      </c>
      <c r="I194">
        <v>435913381929.18054</v>
      </c>
      <c r="J194">
        <v>482064518325.4823</v>
      </c>
      <c r="K194">
        <f t="shared" si="4"/>
        <v>412061783925.90454</v>
      </c>
      <c r="L194">
        <f t="shared" si="5"/>
        <v>393707911685.70459</v>
      </c>
    </row>
    <row r="195" spans="1:12">
      <c r="A195" s="2" t="s">
        <v>399</v>
      </c>
      <c r="B195" s="2" t="s">
        <v>12</v>
      </c>
      <c r="C195" t="s">
        <v>400</v>
      </c>
      <c r="E195">
        <v>4151758100</v>
      </c>
      <c r="F195">
        <v>3337511100</v>
      </c>
      <c r="G195">
        <v>2792587800</v>
      </c>
      <c r="H195">
        <v>2230601800</v>
      </c>
      <c r="I195">
        <v>2272103700</v>
      </c>
      <c r="J195">
        <v>2239675000</v>
      </c>
      <c r="K195">
        <f t="shared" ref="K195:K258" si="6">AVERAGE(E195:J195)</f>
        <v>2837372916.6666665</v>
      </c>
      <c r="L195">
        <f t="shared" ref="L195:L258" si="7">MEDIAN(E195:J195)</f>
        <v>2532345750</v>
      </c>
    </row>
    <row r="196" spans="1:12">
      <c r="A196" s="2" t="s">
        <v>401</v>
      </c>
      <c r="B196" s="2" t="s">
        <v>12</v>
      </c>
      <c r="C196" t="s">
        <v>402</v>
      </c>
      <c r="E196">
        <v>4346910989.8044062</v>
      </c>
      <c r="F196">
        <v>4621145737.3896046</v>
      </c>
      <c r="G196">
        <v>4321508266.6665764</v>
      </c>
      <c r="H196">
        <v>6075237459.7877579</v>
      </c>
      <c r="I196">
        <v>6400471259.5239153</v>
      </c>
      <c r="J196">
        <v>7131540391.5588627</v>
      </c>
      <c r="K196">
        <f t="shared" si="6"/>
        <v>5482802350.7885208</v>
      </c>
      <c r="L196">
        <f t="shared" si="7"/>
        <v>5348191598.5886812</v>
      </c>
    </row>
    <row r="197" spans="1:12">
      <c r="A197" s="2" t="s">
        <v>403</v>
      </c>
      <c r="B197" s="2" t="s">
        <v>12</v>
      </c>
      <c r="C197" t="s">
        <v>404</v>
      </c>
      <c r="E197">
        <v>461944457.2615065</v>
      </c>
      <c r="F197">
        <v>443074766.87082714</v>
      </c>
      <c r="G197">
        <v>441521434.82064742</v>
      </c>
      <c r="H197">
        <v>422778679.65367967</v>
      </c>
      <c r="I197">
        <v>478641664.7817235</v>
      </c>
      <c r="J197">
        <v>518918634.33312064</v>
      </c>
      <c r="K197">
        <f t="shared" si="6"/>
        <v>461146606.28691745</v>
      </c>
      <c r="L197">
        <f t="shared" si="7"/>
        <v>452509612.06616682</v>
      </c>
    </row>
    <row r="198" spans="1:12">
      <c r="A198" s="2" t="s">
        <v>405</v>
      </c>
      <c r="B198" s="2" t="s">
        <v>12</v>
      </c>
      <c r="C198" t="s">
        <v>406</v>
      </c>
      <c r="E198">
        <v>25701690901.188961</v>
      </c>
      <c r="F198">
        <v>25892698959.292259</v>
      </c>
      <c r="G198">
        <v>24530655439.520809</v>
      </c>
      <c r="H198">
        <v>22083866321.787376</v>
      </c>
      <c r="I198">
        <v>22556027288.148094</v>
      </c>
      <c r="J198">
        <v>23010424602.705734</v>
      </c>
      <c r="K198">
        <f t="shared" si="6"/>
        <v>23962560585.44054</v>
      </c>
      <c r="L198">
        <f t="shared" si="7"/>
        <v>23770540021.113274</v>
      </c>
    </row>
    <row r="199" spans="1:12">
      <c r="A199" s="2" t="s">
        <v>407</v>
      </c>
      <c r="B199" s="2" t="s">
        <v>12</v>
      </c>
      <c r="C199" t="s">
        <v>408</v>
      </c>
      <c r="E199">
        <v>44189819659.013969</v>
      </c>
      <c r="F199">
        <v>45928491488.484421</v>
      </c>
      <c r="G199">
        <v>41834013050.570961</v>
      </c>
      <c r="H199">
        <v>40617644320.297951</v>
      </c>
      <c r="I199">
        <v>38573034636.686783</v>
      </c>
      <c r="J199">
        <v>38406739959.953156</v>
      </c>
      <c r="K199">
        <f t="shared" si="6"/>
        <v>41591623852.501205</v>
      </c>
      <c r="L199">
        <f t="shared" si="7"/>
        <v>41225828685.434456</v>
      </c>
    </row>
    <row r="200" spans="1:12">
      <c r="A200" s="2" t="s">
        <v>409</v>
      </c>
      <c r="B200" s="2" t="s">
        <v>12</v>
      </c>
      <c r="C200" t="s">
        <v>410</v>
      </c>
      <c r="E200">
        <v>949163170579.89282</v>
      </c>
      <c r="F200">
        <v>930747474885.7666</v>
      </c>
      <c r="G200">
        <v>854632642415.44116</v>
      </c>
      <c r="H200">
        <v>860510859932.34338</v>
      </c>
      <c r="I200">
        <v>847900162215.948</v>
      </c>
      <c r="J200">
        <v>766430097674.17773</v>
      </c>
      <c r="K200">
        <f t="shared" si="6"/>
        <v>868230734617.2616</v>
      </c>
      <c r="L200">
        <f t="shared" si="7"/>
        <v>857571751173.89233</v>
      </c>
    </row>
    <row r="201" spans="1:12">
      <c r="A201" s="2" t="s">
        <v>411</v>
      </c>
      <c r="B201" s="2" t="s">
        <v>12</v>
      </c>
      <c r="C201" t="s">
        <v>412</v>
      </c>
      <c r="E201">
        <v>35782543859.649124</v>
      </c>
      <c r="F201">
        <v>39603210526.315788</v>
      </c>
      <c r="G201">
        <v>33705628571.42857</v>
      </c>
      <c r="H201">
        <v>35225885714.285713</v>
      </c>
      <c r="I201">
        <v>36352285714.285713</v>
      </c>
      <c r="J201">
        <v>39044183542.857147</v>
      </c>
      <c r="K201">
        <f t="shared" si="6"/>
        <v>36618956321.470345</v>
      </c>
      <c r="L201">
        <f t="shared" si="7"/>
        <v>36067414786.967422</v>
      </c>
    </row>
    <row r="202" spans="1:12">
      <c r="A202" s="2" t="s">
        <v>413</v>
      </c>
      <c r="B202" s="2" t="s">
        <v>12</v>
      </c>
      <c r="C202" t="s">
        <v>414</v>
      </c>
      <c r="E202" t="s">
        <v>20</v>
      </c>
      <c r="F202">
        <v>842531900</v>
      </c>
      <c r="G202">
        <v>943771200</v>
      </c>
      <c r="H202">
        <v>1035209300</v>
      </c>
      <c r="I202">
        <v>1005898600</v>
      </c>
      <c r="J202">
        <v>1081395300</v>
      </c>
      <c r="K202">
        <f t="shared" si="6"/>
        <v>981761260</v>
      </c>
      <c r="L202">
        <f t="shared" si="7"/>
        <v>1005898600</v>
      </c>
    </row>
    <row r="203" spans="1:12">
      <c r="A203" s="2" t="s">
        <v>415</v>
      </c>
      <c r="B203" s="2" t="s">
        <v>12</v>
      </c>
      <c r="C203" t="s">
        <v>416</v>
      </c>
      <c r="E203">
        <v>58017281.328441784</v>
      </c>
      <c r="F203">
        <v>49698846.223183706</v>
      </c>
      <c r="G203">
        <v>55661783.4873413</v>
      </c>
      <c r="H203">
        <v>55456437.704430573</v>
      </c>
      <c r="I203">
        <v>58095263.641937464</v>
      </c>
      <c r="J203">
        <v>64107890.017931856</v>
      </c>
      <c r="K203">
        <f t="shared" si="6"/>
        <v>56839583.733877786</v>
      </c>
      <c r="L203">
        <f t="shared" si="7"/>
        <v>56839532.407891542</v>
      </c>
    </row>
    <row r="204" spans="1:12">
      <c r="A204" s="2" t="s">
        <v>417</v>
      </c>
      <c r="B204" s="2" t="s">
        <v>12</v>
      </c>
      <c r="C204" t="s">
        <v>418</v>
      </c>
      <c r="E204">
        <v>28273784947.09164</v>
      </c>
      <c r="F204">
        <v>31865562072.97963</v>
      </c>
      <c r="G204">
        <v>31759208106.705379</v>
      </c>
      <c r="H204">
        <v>28566516453.860626</v>
      </c>
      <c r="I204">
        <v>30021050584.46167</v>
      </c>
      <c r="J204">
        <v>31986001881.685165</v>
      </c>
      <c r="K204">
        <f t="shared" si="6"/>
        <v>30412020674.46402</v>
      </c>
      <c r="L204">
        <f t="shared" si="7"/>
        <v>30890129345.583527</v>
      </c>
    </row>
    <row r="205" spans="1:12">
      <c r="A205" s="2" t="s">
        <v>419</v>
      </c>
      <c r="B205" s="2" t="s">
        <v>12</v>
      </c>
      <c r="C205" t="s">
        <v>420</v>
      </c>
      <c r="E205">
        <v>180277146378.08081</v>
      </c>
      <c r="F205">
        <v>131977083631.2854</v>
      </c>
      <c r="G205">
        <v>89919705924.091431</v>
      </c>
      <c r="H205">
        <v>92422303366.169235</v>
      </c>
      <c r="I205">
        <v>114760382906.08574</v>
      </c>
      <c r="J205">
        <v>134253083583.02237</v>
      </c>
      <c r="K205">
        <f t="shared" si="6"/>
        <v>123934950964.78917</v>
      </c>
      <c r="L205">
        <f t="shared" si="7"/>
        <v>123368733268.68558</v>
      </c>
    </row>
    <row r="206" spans="1:12">
      <c r="A206" s="2" t="s">
        <v>421</v>
      </c>
      <c r="B206" s="2" t="s">
        <v>12</v>
      </c>
      <c r="C206" t="s">
        <v>422</v>
      </c>
      <c r="E206">
        <v>390570456092.58002</v>
      </c>
      <c r="F206">
        <v>403796051735.87476</v>
      </c>
      <c r="G206">
        <v>359877739959.15588</v>
      </c>
      <c r="H206">
        <v>359141729067.39282</v>
      </c>
      <c r="I206">
        <v>388382906439.75494</v>
      </c>
      <c r="J206">
        <v>423639141620.14978</v>
      </c>
      <c r="K206">
        <f t="shared" si="6"/>
        <v>387568004152.48468</v>
      </c>
      <c r="L206">
        <f t="shared" si="7"/>
        <v>389476681266.16748</v>
      </c>
    </row>
    <row r="207" spans="1:12">
      <c r="A207" s="2" t="s">
        <v>423</v>
      </c>
      <c r="B207" s="2" t="s">
        <v>12</v>
      </c>
      <c r="C207" t="s">
        <v>424</v>
      </c>
      <c r="E207">
        <v>2726435020439.5894</v>
      </c>
      <c r="F207">
        <v>3002975203586.0464</v>
      </c>
      <c r="G207">
        <v>2865122532144.8945</v>
      </c>
      <c r="H207">
        <v>2627859079477.0532</v>
      </c>
      <c r="I207">
        <v>2629609158714.8701</v>
      </c>
      <c r="J207">
        <v>2820313604504.4214</v>
      </c>
      <c r="K207">
        <f t="shared" si="6"/>
        <v>2778719099811.146</v>
      </c>
      <c r="L207">
        <f t="shared" si="7"/>
        <v>2773374312472.0054</v>
      </c>
    </row>
    <row r="208" spans="1:12">
      <c r="A208" s="2" t="s">
        <v>425</v>
      </c>
      <c r="B208" s="2" t="s">
        <v>12</v>
      </c>
      <c r="C208" t="s">
        <v>426</v>
      </c>
      <c r="E208">
        <v>17172525000000</v>
      </c>
      <c r="F208">
        <v>18054959000000</v>
      </c>
      <c r="G208">
        <v>18696014000000</v>
      </c>
      <c r="H208">
        <v>19069313000000</v>
      </c>
      <c r="I208">
        <v>19966722000000</v>
      </c>
      <c r="J208">
        <v>20954575000000</v>
      </c>
      <c r="K208">
        <f t="shared" si="6"/>
        <v>18985684666666.668</v>
      </c>
      <c r="L208">
        <f t="shared" si="7"/>
        <v>18882663500000</v>
      </c>
    </row>
    <row r="209" spans="1:12">
      <c r="A209" s="2" t="s">
        <v>427</v>
      </c>
      <c r="B209" s="2" t="s">
        <v>12</v>
      </c>
      <c r="C209" t="s">
        <v>428</v>
      </c>
      <c r="E209">
        <v>54466307256.269043</v>
      </c>
      <c r="F209">
        <v>53498427927.385361</v>
      </c>
      <c r="G209">
        <v>50826382337.873344</v>
      </c>
      <c r="H209">
        <v>54575862740.612541</v>
      </c>
      <c r="I209">
        <v>60670395185.58815</v>
      </c>
      <c r="J209">
        <v>60858834963.36895</v>
      </c>
      <c r="K209">
        <f t="shared" si="6"/>
        <v>55816035068.516235</v>
      </c>
      <c r="L209">
        <f t="shared" si="7"/>
        <v>54521084998.440796</v>
      </c>
    </row>
    <row r="210" spans="1:12">
      <c r="A210" s="2" t="s">
        <v>429</v>
      </c>
      <c r="B210" s="2" t="s">
        <v>12</v>
      </c>
      <c r="C210" t="s">
        <v>430</v>
      </c>
      <c r="E210">
        <v>70219285131.636765</v>
      </c>
      <c r="F210">
        <v>77773429322.171738</v>
      </c>
      <c r="G210">
        <v>83274057650.131592</v>
      </c>
      <c r="H210">
        <v>82631697860.503326</v>
      </c>
      <c r="I210">
        <v>60372840297.899902</v>
      </c>
      <c r="J210">
        <v>51900152827.829445</v>
      </c>
      <c r="K210">
        <f t="shared" si="6"/>
        <v>71028577181.695465</v>
      </c>
      <c r="L210">
        <f t="shared" si="7"/>
        <v>73996357226.904251</v>
      </c>
    </row>
    <row r="211" spans="1:12">
      <c r="A211" s="2" t="s">
        <v>431</v>
      </c>
      <c r="B211" s="2" t="s">
        <v>12</v>
      </c>
      <c r="C211" t="s">
        <v>432</v>
      </c>
      <c r="E211">
        <v>757991099.24108207</v>
      </c>
      <c r="F211">
        <v>777018146.38045895</v>
      </c>
      <c r="G211">
        <v>733104382.8195821</v>
      </c>
      <c r="H211">
        <v>775671619.26711226</v>
      </c>
      <c r="I211">
        <v>869481455.34071338</v>
      </c>
      <c r="J211">
        <v>922564473.29006481</v>
      </c>
      <c r="K211">
        <f t="shared" si="6"/>
        <v>805971862.72316897</v>
      </c>
      <c r="L211">
        <f t="shared" si="7"/>
        <v>776344882.82378554</v>
      </c>
    </row>
    <row r="212" spans="1:12">
      <c r="A212" s="2" t="s">
        <v>433</v>
      </c>
      <c r="B212" s="2" t="s">
        <v>12</v>
      </c>
      <c r="C212" t="s">
        <v>434</v>
      </c>
      <c r="E212">
        <v>359262387418.64075</v>
      </c>
      <c r="F212">
        <v>476933862544.15833</v>
      </c>
      <c r="G212" t="s">
        <v>20</v>
      </c>
      <c r="H212" t="s">
        <v>20</v>
      </c>
      <c r="I212" t="s">
        <v>20</v>
      </c>
      <c r="J212" t="s">
        <v>20</v>
      </c>
      <c r="K212">
        <f t="shared" si="6"/>
        <v>418098124981.39954</v>
      </c>
      <c r="L212">
        <f t="shared" si="7"/>
        <v>418098124981.39954</v>
      </c>
    </row>
    <row r="213" spans="1:12">
      <c r="A213" s="2" t="s">
        <v>435</v>
      </c>
      <c r="B213" s="2" t="s">
        <v>12</v>
      </c>
      <c r="C213" t="s">
        <v>436</v>
      </c>
      <c r="E213">
        <v>163884761344.28641</v>
      </c>
      <c r="F213">
        <v>177360648761.11215</v>
      </c>
      <c r="G213">
        <v>183320503554.14264</v>
      </c>
      <c r="H213">
        <v>196686612384.34967</v>
      </c>
      <c r="I213">
        <v>207929413165.84167</v>
      </c>
      <c r="J213">
        <v>230004225280.45023</v>
      </c>
      <c r="K213">
        <f t="shared" si="6"/>
        <v>193197694081.69714</v>
      </c>
      <c r="L213">
        <f t="shared" si="7"/>
        <v>190003557969.24615</v>
      </c>
    </row>
    <row r="214" spans="1:12">
      <c r="A214" s="2" t="s">
        <v>437</v>
      </c>
      <c r="B214" s="2" t="s">
        <v>12</v>
      </c>
      <c r="C214" t="s">
        <v>438</v>
      </c>
      <c r="E214" t="s">
        <v>20</v>
      </c>
      <c r="F214" t="s">
        <v>20</v>
      </c>
      <c r="G214" t="s">
        <v>20</v>
      </c>
      <c r="H214" t="s">
        <v>20</v>
      </c>
      <c r="I214" t="s">
        <v>20</v>
      </c>
      <c r="J214" t="s">
        <v>20</v>
      </c>
      <c r="K214" t="e">
        <f t="shared" si="6"/>
        <v>#DIV/0!</v>
      </c>
      <c r="L214" t="e">
        <f t="shared" si="7"/>
        <v>#NUM!</v>
      </c>
    </row>
    <row r="215" spans="1:12">
      <c r="A215" s="2" t="s">
        <v>439</v>
      </c>
      <c r="B215" s="2" t="s">
        <v>12</v>
      </c>
      <c r="C215" t="s">
        <v>440</v>
      </c>
      <c r="E215">
        <v>14675800000</v>
      </c>
      <c r="F215">
        <v>15472300000</v>
      </c>
      <c r="G215">
        <v>15684800000</v>
      </c>
      <c r="H215">
        <v>17301100000</v>
      </c>
      <c r="I215">
        <v>18257000000</v>
      </c>
      <c r="J215">
        <v>19063900000</v>
      </c>
      <c r="K215">
        <f t="shared" si="6"/>
        <v>16742483333.333334</v>
      </c>
      <c r="L215">
        <f t="shared" si="7"/>
        <v>16492950000</v>
      </c>
    </row>
    <row r="216" spans="1:12">
      <c r="A216" s="2" t="s">
        <v>441</v>
      </c>
      <c r="B216" s="2" t="s">
        <v>12</v>
      </c>
      <c r="C216" t="s">
        <v>442</v>
      </c>
      <c r="E216">
        <v>38599635701.987068</v>
      </c>
      <c r="F216">
        <v>40607585321.327194</v>
      </c>
      <c r="G216">
        <v>41100102386.604858</v>
      </c>
      <c r="H216">
        <v>30869829517.778858</v>
      </c>
      <c r="I216">
        <v>26696138944.555779</v>
      </c>
      <c r="J216">
        <v>23469269598.985802</v>
      </c>
      <c r="K216">
        <f t="shared" si="6"/>
        <v>33557093578.539932</v>
      </c>
      <c r="L216">
        <f t="shared" si="7"/>
        <v>34734732609.882965</v>
      </c>
    </row>
    <row r="217" spans="1:12">
      <c r="A217" s="2" t="s">
        <v>443</v>
      </c>
      <c r="B217" s="2" t="s">
        <v>12</v>
      </c>
      <c r="C217" t="s">
        <v>444</v>
      </c>
      <c r="E217">
        <v>26888392774.43261</v>
      </c>
      <c r="F217">
        <v>26589065800.162468</v>
      </c>
      <c r="G217">
        <v>20839208733.138645</v>
      </c>
      <c r="H217">
        <v>20311304651.433449</v>
      </c>
      <c r="I217">
        <v>24726787496.716576</v>
      </c>
      <c r="J217">
        <v>25904573401.030762</v>
      </c>
      <c r="K217">
        <f t="shared" si="6"/>
        <v>24209888809.485752</v>
      </c>
      <c r="L217">
        <f t="shared" si="7"/>
        <v>25315680448.873669</v>
      </c>
    </row>
    <row r="218" spans="1:12">
      <c r="A218" s="2" t="s">
        <v>445</v>
      </c>
      <c r="B218" s="2" t="s">
        <v>12</v>
      </c>
      <c r="C218" t="s">
        <v>446</v>
      </c>
      <c r="E218">
        <v>17213424500</v>
      </c>
      <c r="F218">
        <v>17643284500</v>
      </c>
      <c r="G218">
        <v>17980769300</v>
      </c>
      <c r="H218">
        <v>18772952300</v>
      </c>
      <c r="I218">
        <v>18627870652.356308</v>
      </c>
      <c r="J218">
        <v>19212448705.599529</v>
      </c>
      <c r="K218">
        <f t="shared" si="6"/>
        <v>18241791659.659306</v>
      </c>
      <c r="L218">
        <f t="shared" si="7"/>
        <v>18304319976.178154</v>
      </c>
    </row>
    <row r="219" spans="1:12">
      <c r="A219" s="2" t="s">
        <v>447</v>
      </c>
      <c r="B219" s="2" t="s">
        <v>12</v>
      </c>
      <c r="C219" t="s">
        <v>448</v>
      </c>
      <c r="E219">
        <v>896127219891.00085</v>
      </c>
      <c r="F219">
        <v>927009384100.56409</v>
      </c>
      <c r="G219">
        <v>868752565914.51282</v>
      </c>
      <c r="H219">
        <v>831806796409.38501</v>
      </c>
      <c r="I219">
        <v>933881250695.01575</v>
      </c>
      <c r="J219">
        <v>955245370258.67688</v>
      </c>
      <c r="K219">
        <f t="shared" si="6"/>
        <v>902137097878.1925</v>
      </c>
      <c r="L219">
        <f t="shared" si="7"/>
        <v>911568301995.78247</v>
      </c>
    </row>
    <row r="220" spans="1:12">
      <c r="A220" s="2" t="s">
        <v>449</v>
      </c>
      <c r="B220" s="2" t="s">
        <v>12</v>
      </c>
      <c r="C220" t="s">
        <v>450</v>
      </c>
      <c r="E220">
        <v>767388034880.78247</v>
      </c>
      <c r="F220">
        <v>817498164399.20007</v>
      </c>
      <c r="G220">
        <v>737422367195.49353</v>
      </c>
      <c r="H220">
        <v>670313068024.05615</v>
      </c>
      <c r="I220">
        <v>658152201750.60864</v>
      </c>
      <c r="J220">
        <v>706964969400.14612</v>
      </c>
      <c r="K220">
        <f t="shared" si="6"/>
        <v>726289800941.71448</v>
      </c>
      <c r="L220">
        <f t="shared" si="7"/>
        <v>722193668297.81982</v>
      </c>
    </row>
    <row r="221" spans="1:12">
      <c r="A221" s="2" t="s">
        <v>451</v>
      </c>
      <c r="B221" s="2" t="s">
        <v>12</v>
      </c>
      <c r="C221" t="s">
        <v>452</v>
      </c>
      <c r="E221">
        <v>2840765760435.7158</v>
      </c>
      <c r="F221">
        <v>2882122161588.1245</v>
      </c>
      <c r="G221">
        <v>2522338683813.77</v>
      </c>
      <c r="H221">
        <v>2478281854790.481</v>
      </c>
      <c r="I221">
        <v>2528598855091.3896</v>
      </c>
      <c r="J221">
        <v>2760850519729.9399</v>
      </c>
      <c r="K221">
        <f t="shared" si="6"/>
        <v>2668826305908.2368</v>
      </c>
      <c r="L221">
        <f t="shared" si="7"/>
        <v>2644724687410.665</v>
      </c>
    </row>
    <row r="222" spans="1:12">
      <c r="A222" s="2" t="s">
        <v>453</v>
      </c>
      <c r="B222" s="2" t="s">
        <v>12</v>
      </c>
      <c r="C222" t="s">
        <v>454</v>
      </c>
      <c r="E222">
        <v>70927923994.237701</v>
      </c>
      <c r="F222">
        <v>71235560100.752136</v>
      </c>
      <c r="G222">
        <v>71037825378.970169</v>
      </c>
      <c r="H222">
        <v>67258737247.699272</v>
      </c>
      <c r="I222">
        <v>70034860814.186996</v>
      </c>
      <c r="J222">
        <v>72297780843.2901</v>
      </c>
      <c r="K222">
        <f t="shared" si="6"/>
        <v>70465448063.189407</v>
      </c>
      <c r="L222">
        <f t="shared" si="7"/>
        <v>70982874686.603943</v>
      </c>
    </row>
    <row r="223" spans="1:12">
      <c r="A223" s="2" t="s">
        <v>455</v>
      </c>
      <c r="B223" s="2" t="s">
        <v>12</v>
      </c>
      <c r="C223" t="s">
        <v>456</v>
      </c>
      <c r="E223">
        <v>1359616895566.5715</v>
      </c>
      <c r="F223">
        <v>1384799556108.2932</v>
      </c>
      <c r="G223">
        <v>1246864066238.8184</v>
      </c>
      <c r="H223">
        <v>1274376977095.3083</v>
      </c>
      <c r="I223">
        <v>1413386302637.2502</v>
      </c>
      <c r="J223">
        <v>1587387376404.78</v>
      </c>
      <c r="K223">
        <f t="shared" si="6"/>
        <v>1377738529008.5037</v>
      </c>
      <c r="L223">
        <f t="shared" si="7"/>
        <v>1372208225837.4324</v>
      </c>
    </row>
    <row r="224" spans="1:12">
      <c r="A224" s="2" t="s">
        <v>457</v>
      </c>
      <c r="B224" s="2" t="s">
        <v>12</v>
      </c>
      <c r="C224" t="s">
        <v>458</v>
      </c>
      <c r="E224">
        <v>10131500182783.533</v>
      </c>
      <c r="F224">
        <v>10502899681058.367</v>
      </c>
      <c r="G224">
        <v>10208079151117.021</v>
      </c>
      <c r="H224">
        <v>10424540228620.1</v>
      </c>
      <c r="I224">
        <v>11270753770790.207</v>
      </c>
      <c r="J224">
        <v>11317843669342.158</v>
      </c>
      <c r="K224">
        <f t="shared" si="6"/>
        <v>10642602780618.564</v>
      </c>
      <c r="L224">
        <f t="shared" si="7"/>
        <v>10463719954839.234</v>
      </c>
    </row>
    <row r="225" spans="1:12">
      <c r="A225" s="2" t="s">
        <v>459</v>
      </c>
      <c r="B225" s="2" t="s">
        <v>12</v>
      </c>
      <c r="C225" t="s">
        <v>460</v>
      </c>
      <c r="E225">
        <v>21325058409533.449</v>
      </c>
      <c r="F225">
        <v>22100090762490.27</v>
      </c>
      <c r="G225">
        <v>21954605246262.113</v>
      </c>
      <c r="H225">
        <v>22710645890975.375</v>
      </c>
      <c r="I225">
        <v>24302163815810.016</v>
      </c>
      <c r="J225">
        <v>26338959429902.34</v>
      </c>
      <c r="K225">
        <f t="shared" si="6"/>
        <v>23121920592495.594</v>
      </c>
      <c r="L225">
        <f t="shared" si="7"/>
        <v>22405368326732.82</v>
      </c>
    </row>
    <row r="226" spans="1:12">
      <c r="A226" s="2" t="s">
        <v>461</v>
      </c>
      <c r="B226" s="2" t="s">
        <v>12</v>
      </c>
      <c r="C226" t="s">
        <v>462</v>
      </c>
      <c r="E226">
        <v>11713498609645.951</v>
      </c>
      <c r="F226">
        <v>12728723864753.861</v>
      </c>
      <c r="G226">
        <v>13208648936099.568</v>
      </c>
      <c r="H226">
        <v>13489578404447.709</v>
      </c>
      <c r="I226">
        <v>14777213597635.148</v>
      </c>
      <c r="J226">
        <v>16460486904023.895</v>
      </c>
      <c r="K226">
        <f t="shared" si="6"/>
        <v>13729691719434.357</v>
      </c>
      <c r="L226">
        <f t="shared" si="7"/>
        <v>13349113670273.639</v>
      </c>
    </row>
    <row r="227" spans="1:12">
      <c r="A227" s="2" t="s">
        <v>463</v>
      </c>
      <c r="B227" s="2" t="s">
        <v>12</v>
      </c>
      <c r="C227" t="s">
        <v>464</v>
      </c>
      <c r="E227">
        <v>11691391839673.787</v>
      </c>
      <c r="F227">
        <v>12704693715915.49</v>
      </c>
      <c r="G227">
        <v>13183731588663.381</v>
      </c>
      <c r="H227">
        <v>13464158171932.715</v>
      </c>
      <c r="I227">
        <v>14749324330554.621</v>
      </c>
      <c r="J227">
        <v>16429378868914.881</v>
      </c>
      <c r="K227">
        <f t="shared" si="6"/>
        <v>13703779752609.146</v>
      </c>
      <c r="L227">
        <f t="shared" si="7"/>
        <v>13323944880298.047</v>
      </c>
    </row>
    <row r="228" spans="1:12">
      <c r="A228" s="2" t="s">
        <v>465</v>
      </c>
      <c r="B228" s="2" t="s">
        <v>12</v>
      </c>
      <c r="C228" t="s">
        <v>466</v>
      </c>
      <c r="E228">
        <v>13271990904709.861</v>
      </c>
      <c r="F228">
        <v>13550479188984.959</v>
      </c>
      <c r="G228">
        <v>11694325725981.529</v>
      </c>
      <c r="H228">
        <v>12021641907145.346</v>
      </c>
      <c r="I228">
        <v>12730660630658.85</v>
      </c>
      <c r="J228">
        <v>13768722132680.121</v>
      </c>
      <c r="K228">
        <f t="shared" si="6"/>
        <v>12839636748360.111</v>
      </c>
      <c r="L228">
        <f t="shared" si="7"/>
        <v>13001325767684.355</v>
      </c>
    </row>
    <row r="229" spans="1:12">
      <c r="A229" s="2" t="s">
        <v>467</v>
      </c>
      <c r="B229" s="2" t="s">
        <v>12</v>
      </c>
      <c r="C229" t="s">
        <v>468</v>
      </c>
      <c r="E229">
        <v>23346295008850.023</v>
      </c>
      <c r="F229">
        <v>23652843897888.285</v>
      </c>
      <c r="G229">
        <v>20372661696392.797</v>
      </c>
      <c r="H229">
        <v>20323402099761.012</v>
      </c>
      <c r="I229">
        <v>21557035499320.336</v>
      </c>
      <c r="J229">
        <v>23099739378464.156</v>
      </c>
      <c r="K229">
        <f t="shared" si="6"/>
        <v>22058662930112.77</v>
      </c>
      <c r="L229">
        <f t="shared" si="7"/>
        <v>22328387438892.246</v>
      </c>
    </row>
    <row r="230" spans="1:12">
      <c r="A230" s="2" t="s">
        <v>469</v>
      </c>
      <c r="B230" s="2" t="s">
        <v>12</v>
      </c>
      <c r="C230" t="s">
        <v>470</v>
      </c>
      <c r="E230">
        <v>4202409132636.1606</v>
      </c>
      <c r="F230">
        <v>3933551465056.2974</v>
      </c>
      <c r="G230">
        <v>3026075848721.6465</v>
      </c>
      <c r="H230">
        <v>2891779239761.0122</v>
      </c>
      <c r="I230">
        <v>3247256105871.3442</v>
      </c>
      <c r="J230">
        <v>3337206356965.3232</v>
      </c>
      <c r="K230">
        <f t="shared" si="6"/>
        <v>3439713024835.2974</v>
      </c>
      <c r="L230">
        <f t="shared" si="7"/>
        <v>3292231231418.334</v>
      </c>
    </row>
    <row r="231" spans="1:12">
      <c r="A231" s="2" t="s">
        <v>471</v>
      </c>
      <c r="B231" s="2" t="s">
        <v>12</v>
      </c>
      <c r="C231" t="s">
        <v>472</v>
      </c>
      <c r="E231">
        <v>4762847668406.4297</v>
      </c>
      <c r="F231">
        <v>4512150278606.7959</v>
      </c>
      <c r="G231">
        <v>3535691779827.6406</v>
      </c>
      <c r="H231">
        <v>3395856484679.5952</v>
      </c>
      <c r="I231">
        <v>3806721809641.7754</v>
      </c>
      <c r="J231">
        <v>3960766788357.2852</v>
      </c>
      <c r="K231">
        <f t="shared" si="6"/>
        <v>3995672468253.2539</v>
      </c>
      <c r="L231">
        <f t="shared" si="7"/>
        <v>3883744298999.5303</v>
      </c>
    </row>
    <row r="232" spans="1:12">
      <c r="A232" s="2" t="s">
        <v>473</v>
      </c>
      <c r="B232" s="2" t="s">
        <v>12</v>
      </c>
      <c r="C232" t="s">
        <v>474</v>
      </c>
      <c r="E232">
        <v>15359136314975.607</v>
      </c>
      <c r="F232">
        <v>15674261125618.131</v>
      </c>
      <c r="G232">
        <v>13544532844408.643</v>
      </c>
      <c r="H232">
        <v>13911169340906.43</v>
      </c>
      <c r="I232">
        <v>14789761112091.25</v>
      </c>
      <c r="J232">
        <v>16015525484971.941</v>
      </c>
      <c r="K232">
        <f t="shared" si="6"/>
        <v>14882397703828.666</v>
      </c>
      <c r="L232">
        <f t="shared" si="7"/>
        <v>15074448713533.43</v>
      </c>
    </row>
    <row r="233" spans="1:12">
      <c r="A233" s="2" t="s">
        <v>475</v>
      </c>
      <c r="B233" s="2" t="s">
        <v>12</v>
      </c>
      <c r="C233" t="s">
        <v>476</v>
      </c>
      <c r="E233">
        <v>1700746600419.6414</v>
      </c>
      <c r="F233">
        <v>1869024634425.6956</v>
      </c>
      <c r="G233">
        <v>1663888712669.3826</v>
      </c>
      <c r="H233">
        <v>1518015261460.106</v>
      </c>
      <c r="I233">
        <v>1538861071778.2424</v>
      </c>
      <c r="J233">
        <v>1637781678191.2366</v>
      </c>
      <c r="K233">
        <f t="shared" si="6"/>
        <v>1654719659824.0508</v>
      </c>
      <c r="L233">
        <f t="shared" si="7"/>
        <v>1650835195430.3096</v>
      </c>
    </row>
    <row r="234" spans="1:12">
      <c r="A234" s="2" t="s">
        <v>477</v>
      </c>
      <c r="B234" s="2" t="s">
        <v>12</v>
      </c>
      <c r="C234" t="s">
        <v>478</v>
      </c>
      <c r="E234">
        <v>622668609095.10046</v>
      </c>
      <c r="F234">
        <v>664319846650.08569</v>
      </c>
      <c r="G234">
        <v>653348164309.2821</v>
      </c>
      <c r="H234">
        <v>659446798126.68445</v>
      </c>
      <c r="I234">
        <v>700353397208.95496</v>
      </c>
      <c r="J234">
        <v>747023234969.14185</v>
      </c>
      <c r="K234">
        <f t="shared" si="6"/>
        <v>674526675059.875</v>
      </c>
      <c r="L234">
        <f t="shared" si="7"/>
        <v>661883322388.38501</v>
      </c>
    </row>
    <row r="235" spans="1:12">
      <c r="A235" s="2" t="s">
        <v>479</v>
      </c>
      <c r="B235" s="2" t="s">
        <v>12</v>
      </c>
      <c r="C235" t="s">
        <v>480</v>
      </c>
      <c r="E235">
        <v>50130851712807.992</v>
      </c>
      <c r="F235">
        <v>51342908300484.414</v>
      </c>
      <c r="G235">
        <v>48468987419275.391</v>
      </c>
      <c r="H235">
        <v>49380062476388.766</v>
      </c>
      <c r="I235">
        <v>51747883186016.383</v>
      </c>
      <c r="J235">
        <v>54822577249724.992</v>
      </c>
      <c r="K235">
        <f t="shared" si="6"/>
        <v>50982211724116.32</v>
      </c>
      <c r="L235">
        <f t="shared" si="7"/>
        <v>50736880006646.203</v>
      </c>
    </row>
    <row r="236" spans="1:12">
      <c r="A236" s="2" t="s">
        <v>481</v>
      </c>
      <c r="B236" s="2" t="s">
        <v>12</v>
      </c>
      <c r="C236" t="s">
        <v>482</v>
      </c>
      <c r="E236">
        <v>26073468761312.215</v>
      </c>
      <c r="F236">
        <v>27096737570677.762</v>
      </c>
      <c r="G236">
        <v>25600125092938.805</v>
      </c>
      <c r="H236">
        <v>25783122021839.625</v>
      </c>
      <c r="I236">
        <v>28505418836674.473</v>
      </c>
      <c r="J236">
        <v>30173929287212.266</v>
      </c>
      <c r="K236">
        <f t="shared" si="6"/>
        <v>27205466928442.52</v>
      </c>
      <c r="L236">
        <f t="shared" si="7"/>
        <v>26585103165994.988</v>
      </c>
    </row>
    <row r="237" spans="1:12">
      <c r="A237" s="2" t="s">
        <v>483</v>
      </c>
      <c r="B237" s="2" t="s">
        <v>12</v>
      </c>
      <c r="C237" t="s">
        <v>484</v>
      </c>
      <c r="E237">
        <v>27995220021780.41</v>
      </c>
      <c r="F237">
        <v>29160571249677.105</v>
      </c>
      <c r="G237">
        <v>27651884612853.895</v>
      </c>
      <c r="H237">
        <v>27792582519178.773</v>
      </c>
      <c r="I237">
        <v>30581355745678.641</v>
      </c>
      <c r="J237">
        <v>32360606025947.344</v>
      </c>
      <c r="K237">
        <f t="shared" si="6"/>
        <v>29257036695852.691</v>
      </c>
      <c r="L237">
        <f t="shared" si="7"/>
        <v>28577895635728.758</v>
      </c>
    </row>
    <row r="238" spans="1:12">
      <c r="A238" s="2" t="s">
        <v>485</v>
      </c>
      <c r="B238" s="2" t="s">
        <v>12</v>
      </c>
      <c r="C238" t="s">
        <v>486</v>
      </c>
      <c r="E238">
        <v>935471279773.70398</v>
      </c>
      <c r="F238">
        <v>1013910959025.4814</v>
      </c>
      <c r="G238">
        <v>980564659237.31323</v>
      </c>
      <c r="H238">
        <v>913758902714.63025</v>
      </c>
      <c r="I238">
        <v>899575268144.85889</v>
      </c>
      <c r="J238">
        <v>932259115276.68689</v>
      </c>
      <c r="K238">
        <f t="shared" si="6"/>
        <v>945923364028.77917</v>
      </c>
      <c r="L238">
        <f t="shared" si="7"/>
        <v>933865197525.19543</v>
      </c>
    </row>
    <row r="239" spans="1:12">
      <c r="A239" s="2" t="s">
        <v>487</v>
      </c>
      <c r="B239" s="2" t="s">
        <v>12</v>
      </c>
      <c r="C239" t="s">
        <v>488</v>
      </c>
      <c r="E239">
        <v>984611526499.68884</v>
      </c>
      <c r="F239">
        <v>1050142890957.8848</v>
      </c>
      <c r="G239">
        <v>1076145364195.7562</v>
      </c>
      <c r="H239">
        <v>1103571257411.3831</v>
      </c>
      <c r="I239">
        <v>1184753354704.0938</v>
      </c>
      <c r="J239">
        <v>1264437339968.5242</v>
      </c>
      <c r="K239">
        <f t="shared" si="6"/>
        <v>1110610288956.2219</v>
      </c>
      <c r="L239">
        <f t="shared" si="7"/>
        <v>1089858310803.5696</v>
      </c>
    </row>
    <row r="240" spans="1:12">
      <c r="A240" s="2" t="s">
        <v>489</v>
      </c>
      <c r="B240" s="2" t="s">
        <v>12</v>
      </c>
      <c r="C240" t="s">
        <v>490</v>
      </c>
      <c r="E240">
        <v>1928289104317.3579</v>
      </c>
      <c r="F240">
        <v>2073568495938.3083</v>
      </c>
      <c r="G240">
        <v>2063706652266.4292</v>
      </c>
      <c r="H240">
        <v>2019664720046.1536</v>
      </c>
      <c r="I240">
        <v>2082542572148.1631</v>
      </c>
      <c r="J240">
        <v>2193323350391.8628</v>
      </c>
      <c r="K240">
        <f t="shared" si="6"/>
        <v>2060182482518.0459</v>
      </c>
      <c r="L240">
        <f t="shared" si="7"/>
        <v>2068637574102.3687</v>
      </c>
    </row>
    <row r="241" spans="1:12">
      <c r="A241" s="2" t="s">
        <v>491</v>
      </c>
      <c r="B241" s="2" t="s">
        <v>12</v>
      </c>
      <c r="C241" t="s">
        <v>492</v>
      </c>
      <c r="E241">
        <v>18592884640144.926</v>
      </c>
      <c r="F241">
        <v>19403456258943.805</v>
      </c>
      <c r="G241">
        <v>18168356880577.227</v>
      </c>
      <c r="H241">
        <v>18223147479609.094</v>
      </c>
      <c r="I241">
        <v>20257641181912.395</v>
      </c>
      <c r="J241">
        <v>22115601144516.93</v>
      </c>
      <c r="K241">
        <f t="shared" si="6"/>
        <v>19460181264284.063</v>
      </c>
      <c r="L241">
        <f t="shared" si="7"/>
        <v>18998170449544.367</v>
      </c>
    </row>
    <row r="242" spans="1:12">
      <c r="A242" s="2" t="s">
        <v>493</v>
      </c>
      <c r="B242" s="2" t="s">
        <v>12</v>
      </c>
      <c r="C242" t="s">
        <v>494</v>
      </c>
      <c r="E242">
        <v>6112334179750.5537</v>
      </c>
      <c r="F242">
        <v>6240686046513.6758</v>
      </c>
      <c r="G242">
        <v>5374762942525.2803</v>
      </c>
      <c r="H242">
        <v>5242140812982.1064</v>
      </c>
      <c r="I242">
        <v>5829541048805.5469</v>
      </c>
      <c r="J242">
        <v>5653851943068.4658</v>
      </c>
      <c r="K242">
        <f t="shared" si="6"/>
        <v>5742219495607.6045</v>
      </c>
      <c r="L242">
        <f t="shared" si="7"/>
        <v>5741696495937.0059</v>
      </c>
    </row>
    <row r="243" spans="1:12">
      <c r="A243" s="2" t="s">
        <v>495</v>
      </c>
      <c r="B243" s="2" t="s">
        <v>12</v>
      </c>
      <c r="C243" t="s">
        <v>496</v>
      </c>
      <c r="E243">
        <v>5663981956532.958</v>
      </c>
      <c r="F243">
        <v>5806247447040.9795</v>
      </c>
      <c r="G243">
        <v>4953627268241.8623</v>
      </c>
      <c r="H243">
        <v>4811208048736.5635</v>
      </c>
      <c r="I243">
        <v>5369208004263.6797</v>
      </c>
      <c r="J243">
        <v>5171276407028.4492</v>
      </c>
      <c r="K243">
        <f t="shared" si="6"/>
        <v>5295924855307.415</v>
      </c>
      <c r="L243">
        <f t="shared" si="7"/>
        <v>5270242205646.0645</v>
      </c>
    </row>
    <row r="244" spans="1:12">
      <c r="A244" s="2" t="s">
        <v>497</v>
      </c>
      <c r="B244" s="2" t="s">
        <v>12</v>
      </c>
      <c r="C244" t="s">
        <v>498</v>
      </c>
      <c r="E244">
        <v>5934195227452.0771</v>
      </c>
      <c r="F244">
        <v>6058633398198.6455</v>
      </c>
      <c r="G244">
        <v>5182737539285.8232</v>
      </c>
      <c r="H244">
        <v>5044565994296.1348</v>
      </c>
      <c r="I244">
        <v>5621285899413.4453</v>
      </c>
      <c r="J244">
        <v>5449088855296.1563</v>
      </c>
      <c r="K244">
        <f t="shared" si="6"/>
        <v>5548417818990.3799</v>
      </c>
      <c r="L244">
        <f t="shared" si="7"/>
        <v>5535187377354.8008</v>
      </c>
    </row>
    <row r="245" spans="1:12">
      <c r="A245" s="2" t="s">
        <v>499</v>
      </c>
      <c r="B245" s="2" t="s">
        <v>12</v>
      </c>
      <c r="C245" t="s">
        <v>500</v>
      </c>
      <c r="E245">
        <v>884207309068.18408</v>
      </c>
      <c r="F245">
        <v>955260609865.6759</v>
      </c>
      <c r="G245">
        <v>946062986340.5094</v>
      </c>
      <c r="H245">
        <v>947887022090.62512</v>
      </c>
      <c r="I245">
        <v>1030183547828.7192</v>
      </c>
      <c r="J245">
        <v>1067458032493.4254</v>
      </c>
      <c r="K245">
        <f t="shared" si="6"/>
        <v>971843251281.18982</v>
      </c>
      <c r="L245">
        <f t="shared" si="7"/>
        <v>951573815978.15051</v>
      </c>
    </row>
    <row r="246" spans="1:12">
      <c r="A246" s="2" t="s">
        <v>501</v>
      </c>
      <c r="B246" s="2" t="s">
        <v>12</v>
      </c>
      <c r="C246" t="s">
        <v>502</v>
      </c>
      <c r="E246">
        <v>27198301685640.422</v>
      </c>
      <c r="F246">
        <v>28365079790158.051</v>
      </c>
      <c r="G246">
        <v>26949834509843.965</v>
      </c>
      <c r="H246">
        <v>27094469165105.328</v>
      </c>
      <c r="I246">
        <v>29810276020993.008</v>
      </c>
      <c r="J246">
        <v>31513204954584.621</v>
      </c>
      <c r="K246">
        <f t="shared" si="6"/>
        <v>28488527687720.902</v>
      </c>
      <c r="L246">
        <f t="shared" si="7"/>
        <v>27781690737899.234</v>
      </c>
    </row>
    <row r="247" spans="1:12">
      <c r="A247" s="2" t="s">
        <v>503</v>
      </c>
      <c r="B247" s="2" t="s">
        <v>12</v>
      </c>
      <c r="C247" t="s">
        <v>504</v>
      </c>
      <c r="E247">
        <v>445426508471.08942</v>
      </c>
      <c r="F247">
        <v>482834160479.83594</v>
      </c>
      <c r="G247">
        <v>485645262712.95471</v>
      </c>
      <c r="H247">
        <v>463612642116.5025</v>
      </c>
      <c r="I247">
        <v>478222299802.56165</v>
      </c>
      <c r="J247">
        <v>492945008515.58942</v>
      </c>
      <c r="K247">
        <f t="shared" si="6"/>
        <v>474780980349.75555</v>
      </c>
      <c r="L247">
        <f t="shared" si="7"/>
        <v>480528230141.19879</v>
      </c>
    </row>
    <row r="248" spans="1:12">
      <c r="A248" s="2" t="s">
        <v>505</v>
      </c>
      <c r="B248" s="2" t="s">
        <v>12</v>
      </c>
      <c r="C248" t="s">
        <v>506</v>
      </c>
      <c r="E248">
        <v>6227761281660.8379</v>
      </c>
      <c r="F248">
        <v>6486170195226.2451</v>
      </c>
      <c r="G248">
        <v>6376992333682.2734</v>
      </c>
      <c r="H248">
        <v>6643355974693.7607</v>
      </c>
      <c r="I248">
        <v>7162447893593.3584</v>
      </c>
      <c r="J248">
        <v>7252407239300.4043</v>
      </c>
      <c r="K248">
        <f t="shared" si="6"/>
        <v>6691522486359.4805</v>
      </c>
      <c r="L248">
        <f t="shared" si="7"/>
        <v>6564763084960.0029</v>
      </c>
    </row>
    <row r="249" spans="1:12">
      <c r="A249" s="2" t="s">
        <v>507</v>
      </c>
      <c r="B249" s="2" t="s">
        <v>12</v>
      </c>
      <c r="C249" t="s">
        <v>508</v>
      </c>
      <c r="E249">
        <v>3539604311952.8047</v>
      </c>
      <c r="F249">
        <v>3561284801808.9819</v>
      </c>
      <c r="G249">
        <v>3140864482867.7847</v>
      </c>
      <c r="H249">
        <v>3160779138201.9268</v>
      </c>
      <c r="I249">
        <v>3282878847889.6147</v>
      </c>
      <c r="J249">
        <v>3392115450778.9712</v>
      </c>
      <c r="K249">
        <f t="shared" si="6"/>
        <v>3346254505583.3477</v>
      </c>
      <c r="L249">
        <f t="shared" si="7"/>
        <v>3337497149334.293</v>
      </c>
    </row>
    <row r="250" spans="1:12">
      <c r="A250" s="2" t="s">
        <v>509</v>
      </c>
      <c r="B250" s="2" t="s">
        <v>12</v>
      </c>
      <c r="C250" t="s">
        <v>510</v>
      </c>
      <c r="E250">
        <v>1603562906023.7915</v>
      </c>
      <c r="F250">
        <v>1574292490130.894</v>
      </c>
      <c r="G250">
        <v>1414770383911.2842</v>
      </c>
      <c r="H250">
        <v>1443114932874.7971</v>
      </c>
      <c r="I250">
        <v>1422993861230.5669</v>
      </c>
      <c r="J250">
        <v>1329319908630.3181</v>
      </c>
      <c r="K250">
        <f t="shared" si="6"/>
        <v>1464675747133.6086</v>
      </c>
      <c r="L250">
        <f t="shared" si="7"/>
        <v>1433054397052.6821</v>
      </c>
    </row>
    <row r="251" spans="1:12">
      <c r="A251" s="2" t="s">
        <v>511</v>
      </c>
      <c r="B251" s="2" t="s">
        <v>12</v>
      </c>
      <c r="C251" t="s">
        <v>512</v>
      </c>
      <c r="E251">
        <v>1588708146258.0237</v>
      </c>
      <c r="F251">
        <v>1558595903238.1775</v>
      </c>
      <c r="G251">
        <v>1398802745415.553</v>
      </c>
      <c r="H251">
        <v>1425465883064.8379</v>
      </c>
      <c r="I251">
        <v>1404339108763.876</v>
      </c>
      <c r="J251">
        <v>1309792732101.3804</v>
      </c>
      <c r="K251">
        <f t="shared" si="6"/>
        <v>1447617419806.9746</v>
      </c>
      <c r="L251">
        <f t="shared" si="7"/>
        <v>1414902495914.3569</v>
      </c>
    </row>
    <row r="252" spans="1:12">
      <c r="A252" s="2" t="s">
        <v>513</v>
      </c>
      <c r="B252" s="2" t="s">
        <v>12</v>
      </c>
      <c r="C252" t="s">
        <v>514</v>
      </c>
      <c r="E252">
        <v>26745651850055.648</v>
      </c>
      <c r="F252">
        <v>27878550226740.328</v>
      </c>
      <c r="G252">
        <v>26465950080164.559</v>
      </c>
      <c r="H252">
        <v>26627255180935.547</v>
      </c>
      <c r="I252">
        <v>29321231459261.695</v>
      </c>
      <c r="J252">
        <v>31006107381026.777</v>
      </c>
      <c r="K252">
        <f t="shared" si="6"/>
        <v>28007457696364.094</v>
      </c>
      <c r="L252">
        <f t="shared" si="7"/>
        <v>27312101038397.988</v>
      </c>
    </row>
    <row r="253" spans="1:12">
      <c r="A253" s="2" t="s">
        <v>515</v>
      </c>
      <c r="B253" s="2" t="s">
        <v>12</v>
      </c>
      <c r="C253" t="s">
        <v>516</v>
      </c>
      <c r="E253">
        <v>18997760427757.133</v>
      </c>
      <c r="F253">
        <v>19838188989702.316</v>
      </c>
      <c r="G253">
        <v>20235571277013.941</v>
      </c>
      <c r="H253">
        <v>20585736719731.453</v>
      </c>
      <c r="I253">
        <v>21602448851163.23</v>
      </c>
      <c r="J253">
        <v>22654782080860.945</v>
      </c>
      <c r="K253">
        <f t="shared" si="6"/>
        <v>20652414724371.504</v>
      </c>
      <c r="L253">
        <f t="shared" si="7"/>
        <v>20410653998372.695</v>
      </c>
    </row>
    <row r="254" spans="1:12">
      <c r="A254" s="2" t="s">
        <v>517</v>
      </c>
      <c r="B254" s="2" t="s">
        <v>12</v>
      </c>
      <c r="C254" t="s">
        <v>518</v>
      </c>
      <c r="E254" t="s">
        <v>20</v>
      </c>
      <c r="F254" t="s">
        <v>20</v>
      </c>
      <c r="G254" t="s">
        <v>20</v>
      </c>
      <c r="H254" t="s">
        <v>20</v>
      </c>
      <c r="I254" t="s">
        <v>20</v>
      </c>
      <c r="J254" t="s">
        <v>20</v>
      </c>
      <c r="K254" t="e">
        <f t="shared" si="6"/>
        <v>#DIV/0!</v>
      </c>
      <c r="L254" t="e">
        <f t="shared" si="7"/>
        <v>#NUM!</v>
      </c>
    </row>
    <row r="255" spans="1:12">
      <c r="A255" s="2" t="s">
        <v>519</v>
      </c>
      <c r="B255" s="2" t="s">
        <v>12</v>
      </c>
      <c r="C255" t="s">
        <v>520</v>
      </c>
      <c r="E255">
        <v>49597852029891.664</v>
      </c>
      <c r="F255">
        <v>50755812348869.094</v>
      </c>
      <c r="G255">
        <v>47862734243294.57</v>
      </c>
      <c r="H255">
        <v>48667830827335.07</v>
      </c>
      <c r="I255">
        <v>50909404186385.094</v>
      </c>
      <c r="J255">
        <v>53733378887344.555</v>
      </c>
      <c r="K255">
        <f t="shared" si="6"/>
        <v>50254502087186.664</v>
      </c>
      <c r="L255">
        <f t="shared" si="7"/>
        <v>50176832189380.375</v>
      </c>
    </row>
    <row r="256" spans="1:12">
      <c r="A256" s="2" t="s">
        <v>521</v>
      </c>
      <c r="B256" s="2" t="s">
        <v>12</v>
      </c>
      <c r="C256" t="s">
        <v>522</v>
      </c>
      <c r="E256">
        <v>412927823137.86621</v>
      </c>
      <c r="F256">
        <v>427729110129.21722</v>
      </c>
      <c r="G256">
        <v>361599398719.35956</v>
      </c>
      <c r="H256">
        <v>357545286446.76685</v>
      </c>
      <c r="I256">
        <v>390305810433.10895</v>
      </c>
      <c r="J256">
        <v>429449874691.86865</v>
      </c>
      <c r="K256">
        <f t="shared" si="6"/>
        <v>396592883926.36456</v>
      </c>
      <c r="L256">
        <f t="shared" si="7"/>
        <v>401616816785.48755</v>
      </c>
    </row>
    <row r="257" spans="1:12">
      <c r="A257" s="2" t="s">
        <v>523</v>
      </c>
      <c r="B257" s="2" t="s">
        <v>12</v>
      </c>
      <c r="C257" t="s">
        <v>524</v>
      </c>
      <c r="E257">
        <v>8649140825.8939419</v>
      </c>
      <c r="F257">
        <v>9247989576.3795776</v>
      </c>
      <c r="G257">
        <v>9078557699.7749634</v>
      </c>
      <c r="H257">
        <v>9452424779.3954983</v>
      </c>
      <c r="I257">
        <v>10100544325.872284</v>
      </c>
      <c r="J257">
        <v>10596605745.66024</v>
      </c>
      <c r="K257">
        <f t="shared" si="6"/>
        <v>9520877158.8294182</v>
      </c>
      <c r="L257">
        <f t="shared" si="7"/>
        <v>9350207177.8875389</v>
      </c>
    </row>
    <row r="258" spans="1:12">
      <c r="A258" s="2" t="s">
        <v>525</v>
      </c>
      <c r="B258" s="2" t="s">
        <v>12</v>
      </c>
      <c r="C258" t="s">
        <v>526</v>
      </c>
      <c r="E258">
        <v>46646003972235.508</v>
      </c>
      <c r="F258">
        <v>47731676065904.039</v>
      </c>
      <c r="G258">
        <v>45154932349550.367</v>
      </c>
      <c r="H258">
        <v>46037766726466.82</v>
      </c>
      <c r="I258">
        <v>48131275307165.93</v>
      </c>
      <c r="J258">
        <v>50895471472857.711</v>
      </c>
      <c r="K258">
        <f t="shared" si="6"/>
        <v>47432854315696.727</v>
      </c>
      <c r="L258">
        <f t="shared" si="7"/>
        <v>47188840019069.773</v>
      </c>
    </row>
    <row r="259" spans="1:12">
      <c r="A259" s="2" t="s">
        <v>527</v>
      </c>
      <c r="B259" s="2" t="s">
        <v>12</v>
      </c>
      <c r="C259" t="s">
        <v>528</v>
      </c>
      <c r="E259">
        <v>1366194795451.0283</v>
      </c>
      <c r="F259">
        <v>1452053443595.9341</v>
      </c>
      <c r="G259">
        <v>1285808160897.5176</v>
      </c>
      <c r="H259">
        <v>1184141964475.5308</v>
      </c>
      <c r="I259">
        <v>1229230797655.7881</v>
      </c>
      <c r="J259">
        <v>1286858168000.5654</v>
      </c>
      <c r="K259">
        <f t="shared" ref="K259:K267" si="8">AVERAGE(E259:J259)</f>
        <v>1300714555012.7273</v>
      </c>
      <c r="L259">
        <f t="shared" ref="L259:L267" si="9">MEDIAN(E259:J259)</f>
        <v>1286333164449.0415</v>
      </c>
    </row>
    <row r="260" spans="1:12">
      <c r="A260" s="2" t="s">
        <v>529</v>
      </c>
      <c r="B260" s="2" t="s">
        <v>12</v>
      </c>
      <c r="C260" t="s">
        <v>530</v>
      </c>
      <c r="E260">
        <v>492457211101.10889</v>
      </c>
      <c r="F260">
        <v>508154793699.53845</v>
      </c>
      <c r="G260">
        <v>441719489301.50586</v>
      </c>
      <c r="H260">
        <v>434249189079.87488</v>
      </c>
      <c r="I260">
        <v>470417582742.44281</v>
      </c>
      <c r="J260">
        <v>512295257639.68555</v>
      </c>
      <c r="K260">
        <f t="shared" si="8"/>
        <v>476548920594.02612</v>
      </c>
      <c r="L260">
        <f t="shared" si="9"/>
        <v>481437396921.77588</v>
      </c>
    </row>
    <row r="261" spans="1:12">
      <c r="A261" s="2" t="s">
        <v>531</v>
      </c>
      <c r="B261" s="2" t="s">
        <v>12</v>
      </c>
      <c r="C261" t="s">
        <v>532</v>
      </c>
      <c r="E261">
        <v>2343279215356.6152</v>
      </c>
      <c r="F261">
        <v>2566039006345.8354</v>
      </c>
      <c r="G261">
        <v>2681893807091.6768</v>
      </c>
      <c r="H261">
        <v>2884663658695.5913</v>
      </c>
      <c r="I261">
        <v>3322899066407.0708</v>
      </c>
      <c r="J261">
        <v>3412305911463.8042</v>
      </c>
      <c r="K261">
        <f t="shared" si="8"/>
        <v>2868513444226.7656</v>
      </c>
      <c r="L261">
        <f t="shared" si="9"/>
        <v>2783278732893.6338</v>
      </c>
    </row>
    <row r="262" spans="1:12">
      <c r="A262" s="2" t="s">
        <v>533</v>
      </c>
      <c r="B262" s="2" t="s">
        <v>12</v>
      </c>
      <c r="C262" t="s">
        <v>534</v>
      </c>
      <c r="E262">
        <v>2343279215356.6152</v>
      </c>
      <c r="F262">
        <v>2566039006345.8354</v>
      </c>
      <c r="G262">
        <v>2681893807091.6768</v>
      </c>
      <c r="H262">
        <v>2884663658695.5913</v>
      </c>
      <c r="I262">
        <v>3322899066407.0708</v>
      </c>
      <c r="J262">
        <v>3412305911463.8042</v>
      </c>
      <c r="K262">
        <f t="shared" si="8"/>
        <v>2868513444226.7656</v>
      </c>
      <c r="L262">
        <f t="shared" si="9"/>
        <v>2783278732893.6338</v>
      </c>
    </row>
    <row r="263" spans="1:12">
      <c r="A263" s="2" t="s">
        <v>535</v>
      </c>
      <c r="B263" s="2" t="s">
        <v>12</v>
      </c>
      <c r="C263" t="s">
        <v>536</v>
      </c>
      <c r="E263">
        <v>1663898675951.6174</v>
      </c>
      <c r="F263">
        <v>1744903492394.7861</v>
      </c>
      <c r="G263">
        <v>1606546832042.8301</v>
      </c>
      <c r="H263">
        <v>1502241308932.575</v>
      </c>
      <c r="I263">
        <v>1591550083078.3979</v>
      </c>
      <c r="J263">
        <v>1661937474749.1438</v>
      </c>
      <c r="K263">
        <f t="shared" si="8"/>
        <v>1628512977858.2253</v>
      </c>
      <c r="L263">
        <f t="shared" si="9"/>
        <v>1634242153395.9868</v>
      </c>
    </row>
    <row r="264" spans="1:12">
      <c r="A264" s="2" t="s">
        <v>537</v>
      </c>
      <c r="B264" s="2" t="s">
        <v>12</v>
      </c>
      <c r="C264" t="s">
        <v>538</v>
      </c>
      <c r="E264">
        <v>1662639521536.5583</v>
      </c>
      <c r="F264">
        <v>1743642598136.8638</v>
      </c>
      <c r="G264">
        <v>1605252474418.9563</v>
      </c>
      <c r="H264">
        <v>1500922956895.9966</v>
      </c>
      <c r="I264">
        <v>1590137514594.5806</v>
      </c>
      <c r="J264">
        <v>1660424893016.6172</v>
      </c>
      <c r="K264">
        <f t="shared" si="8"/>
        <v>1627169993099.9287</v>
      </c>
      <c r="L264">
        <f t="shared" si="9"/>
        <v>1632838683717.7866</v>
      </c>
    </row>
    <row r="265" spans="1:12">
      <c r="A265" s="2" t="s">
        <v>539</v>
      </c>
      <c r="B265" s="2" t="s">
        <v>12</v>
      </c>
      <c r="C265" t="s">
        <v>540</v>
      </c>
      <c r="E265">
        <v>1663898675951.6172</v>
      </c>
      <c r="F265">
        <v>1744903492394.7859</v>
      </c>
      <c r="G265">
        <v>1606546832042.8301</v>
      </c>
      <c r="H265">
        <v>1502241308932.5747</v>
      </c>
      <c r="I265">
        <v>1591550083078.3977</v>
      </c>
      <c r="J265">
        <v>1661937474749.1436</v>
      </c>
      <c r="K265">
        <f t="shared" si="8"/>
        <v>1628512977858.2249</v>
      </c>
      <c r="L265">
        <f t="shared" si="9"/>
        <v>1634242153395.9868</v>
      </c>
    </row>
    <row r="266" spans="1:12">
      <c r="A266" s="2" t="s">
        <v>541</v>
      </c>
      <c r="B266" s="2" t="s">
        <v>12</v>
      </c>
      <c r="C266" t="s">
        <v>542</v>
      </c>
      <c r="E266">
        <v>20517896785302.648</v>
      </c>
      <c r="F266">
        <v>21392386579628.266</v>
      </c>
      <c r="G266">
        <v>20083956395211.129</v>
      </c>
      <c r="H266">
        <v>19973676772844.59</v>
      </c>
      <c r="I266">
        <v>22151744136244.207</v>
      </c>
      <c r="J266">
        <v>23755118725440.852</v>
      </c>
      <c r="K266">
        <f t="shared" si="8"/>
        <v>21312463232445.281</v>
      </c>
      <c r="L266">
        <f t="shared" si="9"/>
        <v>20955141682465.457</v>
      </c>
    </row>
    <row r="267" spans="1:12">
      <c r="A267" s="2" t="s">
        <v>543</v>
      </c>
      <c r="B267" s="2" t="s">
        <v>12</v>
      </c>
      <c r="C267" t="s">
        <v>544</v>
      </c>
      <c r="E267">
        <v>77317438398120.328</v>
      </c>
      <c r="F267">
        <v>79695051834730.578</v>
      </c>
      <c r="G267">
        <v>75404405483221.156</v>
      </c>
      <c r="H267">
        <v>76464561752965.172</v>
      </c>
      <c r="I267">
        <v>81526156210560.516</v>
      </c>
      <c r="J267">
        <v>86302916984889.547</v>
      </c>
      <c r="K267">
        <f t="shared" si="8"/>
        <v>79451755110747.891</v>
      </c>
      <c r="L267">
        <f t="shared" si="9"/>
        <v>78506245116425.453</v>
      </c>
    </row>
    <row r="268" spans="1:12">
      <c r="A268" s="2"/>
      <c r="B268" s="2"/>
    </row>
    <row r="269" spans="1:12">
      <c r="A269" s="2"/>
      <c r="B269" s="2"/>
    </row>
    <row r="270" spans="1:12">
      <c r="A270" s="2"/>
      <c r="B270" s="2"/>
    </row>
    <row r="271" spans="1:12">
      <c r="A271" s="2"/>
      <c r="B27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595C4-41B2-BE45-BFDE-A87D6EFB3A19}">
  <dimension ref="A1"/>
  <sheetViews>
    <sheetView workbookViewId="0">
      <selection sqref="A1:C1048576"/>
    </sheetView>
  </sheetViews>
  <sheetFormatPr defaultColWidth="11.42578125"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
  <sheetViews>
    <sheetView topLeftCell="D1" workbookViewId="0">
      <selection activeCell="I2" sqref="I2"/>
    </sheetView>
  </sheetViews>
  <sheetFormatPr defaultColWidth="8.85546875" defaultRowHeight="15"/>
  <cols>
    <col min="1" max="1" width="15.85546875" customWidth="1"/>
    <col min="2" max="10" width="50.85546875" customWidth="1"/>
  </cols>
  <sheetData>
    <row r="1" spans="1:10">
      <c r="A1" s="1" t="s">
        <v>545</v>
      </c>
      <c r="B1" s="1" t="s">
        <v>546</v>
      </c>
      <c r="C1" s="1" t="s">
        <v>547</v>
      </c>
      <c r="D1" s="1" t="s">
        <v>548</v>
      </c>
      <c r="E1" s="1" t="s">
        <v>549</v>
      </c>
      <c r="F1" s="1" t="s">
        <v>550</v>
      </c>
      <c r="G1" s="1" t="s">
        <v>551</v>
      </c>
      <c r="H1" s="1" t="s">
        <v>552</v>
      </c>
      <c r="I1" s="1" t="s">
        <v>553</v>
      </c>
      <c r="J1" s="1" t="s">
        <v>554</v>
      </c>
    </row>
    <row r="2" spans="1:10">
      <c r="A2" s="1" t="s">
        <v>12</v>
      </c>
      <c r="B2" s="1" t="s">
        <v>555</v>
      </c>
      <c r="C2" s="1" t="s">
        <v>556</v>
      </c>
      <c r="D2" s="1" t="s">
        <v>557</v>
      </c>
      <c r="E2" s="1" t="s">
        <v>558</v>
      </c>
      <c r="F2" s="1" t="s">
        <v>559</v>
      </c>
      <c r="G2" s="1" t="s">
        <v>560</v>
      </c>
      <c r="H2" s="1" t="s">
        <v>561</v>
      </c>
      <c r="I2" s="1" t="s">
        <v>562</v>
      </c>
      <c r="J2" s="1"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Amanda Clark</cp:lastModifiedBy>
  <cp:revision/>
  <dcterms:created xsi:type="dcterms:W3CDTF">2021-07-23T16:28:15Z</dcterms:created>
  <dcterms:modified xsi:type="dcterms:W3CDTF">2021-07-23T16:28:15Z</dcterms:modified>
  <cp:category/>
  <cp:contentStatus/>
</cp:coreProperties>
</file>