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672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B17" i="1" l="1"/>
  <c r="B16" i="1"/>
  <c r="B13" i="1"/>
  <c r="B10" i="1"/>
</calcChain>
</file>

<file path=xl/sharedStrings.xml><?xml version="1.0" encoding="utf-8"?>
<sst xmlns="http://schemas.openxmlformats.org/spreadsheetml/2006/main" count="19" uniqueCount="18">
  <si>
    <t>Single House - 1 Storey 3 Bed - Efficient</t>
  </si>
  <si>
    <t>Heating</t>
  </si>
  <si>
    <t>Cooling</t>
  </si>
  <si>
    <t>GFA</t>
  </si>
  <si>
    <t>CFA</t>
  </si>
  <si>
    <t>Lighting</t>
  </si>
  <si>
    <t>Hot Water (GJ)</t>
  </si>
  <si>
    <t>HWS COP</t>
  </si>
  <si>
    <t>Hot Water Thermal (GJ)</t>
  </si>
  <si>
    <t>Potable Water (L/day)</t>
  </si>
  <si>
    <t>PW/Occ (kL/yr)</t>
  </si>
  <si>
    <t>Occupants</t>
  </si>
  <si>
    <t>Storeys</t>
  </si>
  <si>
    <t>Height (m)</t>
  </si>
  <si>
    <t>Embodied Carbon (kg CO2-e/sqm)</t>
  </si>
  <si>
    <t>Embodied Carbon (kg CO2-e)</t>
  </si>
  <si>
    <t>A single house with 1 storey and 3 bedrooms of efficient spec. Improvements over the "basic" version include: R1 insulation in external walls, R4 insulation in the roof, double glazed weather sealed windows and pelmets and curtains, a solar hot water system and 6 star water efficiency fixtures and appliances.</t>
  </si>
  <si>
    <t>VIC_CZ62_SH_1St_3Bed_Efficient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</si>
</sst>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3" fillId="0" borderId="0" xfId="0" applyFont="1"/>
    <xf numFmtId="2" fontId="0" fillId="2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1" fontId="0" fillId="0" borderId="1" xfId="0" applyNumberFormat="1" applyFill="1" applyBorder="1"/>
    <xf numFmtId="0" fontId="2" fillId="0" borderId="0" xfId="0" applyFont="1" applyFill="1"/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sqref="A1:I22"/>
    </sheetView>
  </sheetViews>
  <sheetFormatPr defaultRowHeight="15" x14ac:dyDescent="0.25"/>
  <sheetData>
    <row r="1" spans="1:9" ht="18.75" x14ac:dyDescent="0.3">
      <c r="A1" s="1" t="s">
        <v>0</v>
      </c>
    </row>
    <row r="3" spans="1:9" ht="15.75" x14ac:dyDescent="0.25">
      <c r="A3" s="2" t="s">
        <v>1</v>
      </c>
      <c r="B3" s="3">
        <v>243.8</v>
      </c>
      <c r="C3" s="3">
        <v>240.7</v>
      </c>
      <c r="D3" s="3">
        <v>241.4</v>
      </c>
      <c r="E3" s="3">
        <v>241.3</v>
      </c>
      <c r="F3" s="3">
        <v>238.6</v>
      </c>
      <c r="G3" s="3">
        <v>237</v>
      </c>
      <c r="H3" s="3">
        <v>232.1</v>
      </c>
      <c r="I3" s="3">
        <v>231.3</v>
      </c>
    </row>
    <row r="4" spans="1:9" ht="15.75" x14ac:dyDescent="0.25">
      <c r="A4" s="2" t="s">
        <v>2</v>
      </c>
      <c r="B4" s="3">
        <v>10.8</v>
      </c>
      <c r="C4" s="3">
        <v>9.9</v>
      </c>
      <c r="D4" s="3">
        <v>9</v>
      </c>
      <c r="E4" s="3">
        <v>10.199999999999999</v>
      </c>
      <c r="F4" s="3">
        <v>11.5</v>
      </c>
      <c r="G4" s="3">
        <v>10.8</v>
      </c>
      <c r="H4" s="3">
        <v>9.4</v>
      </c>
      <c r="I4" s="3">
        <v>10.4</v>
      </c>
    </row>
    <row r="6" spans="1:9" ht="15.75" x14ac:dyDescent="0.25">
      <c r="A6" s="2" t="s">
        <v>3</v>
      </c>
      <c r="B6" s="3">
        <v>190</v>
      </c>
    </row>
    <row r="7" spans="1:9" ht="15.75" x14ac:dyDescent="0.25">
      <c r="A7" s="2" t="s">
        <v>4</v>
      </c>
      <c r="B7" s="3">
        <v>141.4</v>
      </c>
    </row>
    <row r="8" spans="1:9" ht="15.75" x14ac:dyDescent="0.25">
      <c r="A8" s="2" t="s">
        <v>5</v>
      </c>
      <c r="B8" s="3">
        <v>1604.54</v>
      </c>
    </row>
    <row r="9" spans="1:9" ht="15.75" x14ac:dyDescent="0.25">
      <c r="A9" s="4" t="s">
        <v>6</v>
      </c>
      <c r="B9" s="3">
        <v>6.69</v>
      </c>
    </row>
    <row r="10" spans="1:9" ht="15.75" x14ac:dyDescent="0.25">
      <c r="A10" s="4" t="s">
        <v>7</v>
      </c>
      <c r="B10" s="5">
        <f>B11/B9</f>
        <v>2.0807174887892375</v>
      </c>
    </row>
    <row r="11" spans="1:9" ht="15.75" x14ac:dyDescent="0.25">
      <c r="A11" s="4" t="s">
        <v>8</v>
      </c>
      <c r="B11" s="3">
        <v>13.92</v>
      </c>
    </row>
    <row r="12" spans="1:9" ht="15.75" x14ac:dyDescent="0.25">
      <c r="A12" s="2" t="s">
        <v>9</v>
      </c>
      <c r="B12" s="3">
        <v>376</v>
      </c>
    </row>
    <row r="13" spans="1:9" ht="15.75" x14ac:dyDescent="0.25">
      <c r="A13" s="2" t="s">
        <v>10</v>
      </c>
      <c r="B13" s="5">
        <f>B12*365/1000/B14</f>
        <v>34.31</v>
      </c>
    </row>
    <row r="14" spans="1:9" ht="15.75" x14ac:dyDescent="0.25">
      <c r="A14" s="2" t="s">
        <v>11</v>
      </c>
      <c r="B14" s="3">
        <v>4</v>
      </c>
    </row>
    <row r="15" spans="1:9" ht="15.75" x14ac:dyDescent="0.25">
      <c r="A15" s="2" t="s">
        <v>12</v>
      </c>
      <c r="B15" s="3">
        <v>1</v>
      </c>
    </row>
    <row r="16" spans="1:9" ht="15.75" x14ac:dyDescent="0.25">
      <c r="A16" s="2" t="s">
        <v>13</v>
      </c>
      <c r="B16" s="6">
        <f>B15*2.4+B15*0.2+2</f>
        <v>4.5999999999999996</v>
      </c>
    </row>
    <row r="17" spans="1:9" ht="15.75" x14ac:dyDescent="0.25">
      <c r="A17" s="2" t="s">
        <v>14</v>
      </c>
      <c r="B17" s="7">
        <f>B18/B6</f>
        <v>200.00526315789475</v>
      </c>
    </row>
    <row r="18" spans="1:9" ht="15.75" x14ac:dyDescent="0.25">
      <c r="A18" s="4" t="s">
        <v>15</v>
      </c>
      <c r="B18" s="8">
        <v>38001</v>
      </c>
    </row>
    <row r="19" spans="1:9" ht="15.75" x14ac:dyDescent="0.25">
      <c r="A19" s="9"/>
      <c r="B19" s="10"/>
      <c r="C19" s="11"/>
      <c r="D19" s="11"/>
      <c r="E19" s="11"/>
      <c r="F19" s="11"/>
      <c r="G19" s="11"/>
      <c r="H19" s="11"/>
      <c r="I19" s="11"/>
    </row>
    <row r="20" spans="1:9" x14ac:dyDescent="0.25">
      <c r="A20" t="s">
        <v>0</v>
      </c>
    </row>
    <row r="21" spans="1:9" x14ac:dyDescent="0.25">
      <c r="A21" t="s">
        <v>16</v>
      </c>
    </row>
    <row r="22" spans="1:9" x14ac:dyDescent="0.25">
      <c r="A2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Swinbune University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Glackin</dc:creator>
  <cp:lastModifiedBy>Stephen Glackin</cp:lastModifiedBy>
  <dcterms:created xsi:type="dcterms:W3CDTF">2016-08-04T04:37:01Z</dcterms:created>
  <dcterms:modified xsi:type="dcterms:W3CDTF">2016-08-04T04:37:36Z</dcterms:modified>
</cp:coreProperties>
</file>