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162696\REPOS\ExcelControlCharts\assets\"/>
    </mc:Choice>
  </mc:AlternateContent>
  <xr:revisionPtr revIDLastSave="0" documentId="13_ncr:1_{1386BD34-3ECC-4697-83F5-EA77D6120D68}" xr6:coauthVersionLast="47" xr6:coauthVersionMax="47" xr10:uidLastSave="{00000000-0000-0000-0000-000000000000}"/>
  <bookViews>
    <workbookView xWindow="-120" yWindow="-120" windowWidth="25440" windowHeight="15390" tabRatio="752" activeTab="1" xr2:uid="{B4DE27E6-3CDA-4D86-9B4B-E26F47FA9977}"/>
  </bookViews>
  <sheets>
    <sheet name="dummy_data" sheetId="1" r:id="rId1"/>
    <sheet name="Run charts" sheetId="14" r:id="rId2"/>
    <sheet name="I charts" sheetId="2" r:id="rId3"/>
    <sheet name="MR Charts" sheetId="3" r:id="rId4"/>
    <sheet name="P Charts" sheetId="4" r:id="rId5"/>
    <sheet name="P' Chart" sheetId="5" r:id="rId6"/>
    <sheet name="U Chart" sheetId="6" r:id="rId7"/>
    <sheet name="U' Chart" sheetId="7" r:id="rId8"/>
    <sheet name="C Charts" sheetId="8" r:id="rId9"/>
    <sheet name="Xbar Charts" sheetId="9" r:id="rId10"/>
    <sheet name="S Charts" sheetId="10" r:id="rId11"/>
    <sheet name="G Charts" sheetId="11" r:id="rId12"/>
    <sheet name="T Charts" sheetId="1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</calcChain>
</file>

<file path=xl/sharedStrings.xml><?xml version="1.0" encoding="utf-8"?>
<sst xmlns="http://schemas.openxmlformats.org/spreadsheetml/2006/main" count="519" uniqueCount="33">
  <si>
    <t>country</t>
  </si>
  <si>
    <t>organisation</t>
  </si>
  <si>
    <t>month_start</t>
  </si>
  <si>
    <t>numerators</t>
  </si>
  <si>
    <t>denominators</t>
  </si>
  <si>
    <t>C2</t>
  </si>
  <si>
    <t>A</t>
  </si>
  <si>
    <t>C3</t>
  </si>
  <si>
    <t>B</t>
  </si>
  <si>
    <t>C</t>
  </si>
  <si>
    <t>C1</t>
  </si>
  <si>
    <t>D</t>
  </si>
  <si>
    <t>E</t>
  </si>
  <si>
    <t>F</t>
  </si>
  <si>
    <t>G</t>
  </si>
  <si>
    <t>H</t>
  </si>
  <si>
    <t>I</t>
  </si>
  <si>
    <t>J</t>
  </si>
  <si>
    <t>SD</t>
  </si>
  <si>
    <t>Month</t>
  </si>
  <si>
    <t>Events</t>
  </si>
  <si>
    <t xml:space="preserve"> </t>
  </si>
  <si>
    <t>Harmed</t>
  </si>
  <si>
    <t>Patients</t>
  </si>
  <si>
    <t>Days</t>
  </si>
  <si>
    <t>Sum of Met Target</t>
  </si>
  <si>
    <t>Sum of Attendances</t>
  </si>
  <si>
    <t>Patient Days</t>
  </si>
  <si>
    <t>Adverse Events</t>
  </si>
  <si>
    <t>Mean</t>
  </si>
  <si>
    <t>N</t>
  </si>
  <si>
    <t>Date of Fatality</t>
  </si>
  <si>
    <t>Surgeries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</si>
</sst>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6.sv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svg"/><Relationship Id="rId1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sv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svg"/><Relationship Id="rId1" Type="http://schemas.openxmlformats.org/officeDocument/2006/relationships/image" Target="../media/image1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svg"/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svg"/><Relationship Id="rId1" Type="http://schemas.openxmlformats.org/officeDocument/2006/relationships/image" Target="../media/image20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svg"/><Relationship Id="rId1" Type="http://schemas.openxmlformats.org/officeDocument/2006/relationships/image" Target="../media/image2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svg"/><Relationship Id="rId1" Type="http://schemas.openxmlformats.org/officeDocument/2006/relationships/image" Target="../media/image2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svg"/><Relationship Id="rId1" Type="http://schemas.openxmlformats.org/officeDocument/2006/relationships/image" Target="../media/image26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svg"/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311150</xdr:colOff>
      <xdr:row>4</xdr:row>
      <xdr:rowOff>117475</xdr:rowOff>
    </xdr:from>
    <xdr:to>
      <xdr:col>13</xdr:col>
      <xdr:colOff>311150</xdr:colOff>
      <xdr:row>28</xdr:row>
      <xdr:rowOff>117475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8C26B224-B7C6-0DF9-0D69-1854726B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9525" y="879475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325437</xdr:colOff>
      <xdr:row>5</xdr:row>
      <xdr:rowOff>12699</xdr:rowOff>
    </xdr:from>
    <xdr:to>
      <xdr:col>13</xdr:col>
      <xdr:colOff>325437</xdr:colOff>
      <xdr:row>29</xdr:row>
      <xdr:rowOff>12699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8595ADDF-F199-DA02-6B55-BDD86B212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73387" y="965199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5</xdr:row>
      <xdr:rowOff>31750</xdr:rowOff>
    </xdr:from>
    <xdr:to>
      <xdr:col>13</xdr:col>
      <xdr:colOff>177800</xdr:colOff>
      <xdr:row>29</xdr:row>
      <xdr:rowOff>31750</xdr:rowOff>
    </xdr:to>
    <xdr:pic>
      <xdr:nvPicPr>
        <xdr:cNvPr id="3" name="Image">
          <a:extLst>
            <a:ext uri="{FF2B5EF4-FFF2-40B4-BE49-F238E27FC236}">
              <a16:creationId xmlns:a16="http://schemas.microsoft.com/office/drawing/2014/main" id="{7F3CF22D-7110-FFFE-1E2F-B42640A7D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825750" y="984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425450</xdr:colOff>
      <xdr:row>6</xdr:row>
      <xdr:rowOff>155575</xdr:rowOff>
    </xdr:from>
    <xdr:to>
      <xdr:col>13</xdr:col>
      <xdr:colOff>425450</xdr:colOff>
      <xdr:row>30</xdr:row>
      <xdr:rowOff>155575</xdr:rowOff>
    </xdr:to>
    <xdr:pic>
      <xdr:nvPicPr>
        <xdr:cNvPr id="4" name="Image">
          <a:extLst>
            <a:ext uri="{FF2B5EF4-FFF2-40B4-BE49-F238E27FC236}">
              <a16:creationId xmlns:a16="http://schemas.microsoft.com/office/drawing/2014/main" id="{C87C8559-08B0-D9E4-A2B5-D4CFDCEC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73400" y="12985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2</xdr:col>
      <xdr:colOff>425450</xdr:colOff>
      <xdr:row>4</xdr:row>
      <xdr:rowOff>127000</xdr:rowOff>
    </xdr:from>
    <xdr:to>
      <xdr:col>12</xdr:col>
      <xdr:colOff>425450</xdr:colOff>
      <xdr:row>28</xdr:row>
      <xdr:rowOff>127000</xdr:rowOff>
    </xdr:to>
    <xdr:pic>
      <xdr:nvPicPr>
        <xdr:cNvPr id="5" name="Image">
          <a:extLst>
            <a:ext uri="{FF2B5EF4-FFF2-40B4-BE49-F238E27FC236}">
              <a16:creationId xmlns:a16="http://schemas.microsoft.com/office/drawing/2014/main" id="{D2AD3AC7-F76E-E14C-E879-ADCA9803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63800" y="88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1254125</xdr:colOff>
      <xdr:row>3</xdr:row>
      <xdr:rowOff>117475</xdr:rowOff>
    </xdr:from>
    <xdr:to>
      <xdr:col>10</xdr:col>
      <xdr:colOff>434975</xdr:colOff>
      <xdr:row>27</xdr:row>
      <xdr:rowOff>117475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C5EB59A2-2BBE-50AB-D552-0EDFE8020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54125" y="688975"/>
          <a:ext cx="6096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577850</xdr:colOff>
      <xdr:row>2</xdr:row>
      <xdr:rowOff>22225</xdr:rowOff>
    </xdr:from>
    <xdr:to>
      <xdr:col>14</xdr:col>
      <xdr:colOff>577850</xdr:colOff>
      <xdr:row>26</xdr:row>
      <xdr:rowOff>22225</xdr:rowOff>
    </xdr:to>
    <xdr:pic>
      <xdr:nvPicPr>
        <xdr:cNvPr id="8" name="Image">
          <a:extLst>
            <a:ext uri="{FF2B5EF4-FFF2-40B4-BE49-F238E27FC236}">
              <a16:creationId xmlns:a16="http://schemas.microsoft.com/office/drawing/2014/main" id="{FF345C49-4C2D-E1EF-64FE-E4B78881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3025" y="403225"/>
          <a:ext cx="609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434975</xdr:colOff>
      <xdr:row>3</xdr:row>
      <xdr:rowOff>174625</xdr:rowOff>
    </xdr:from>
    <xdr:to>
      <xdr:col>13</xdr:col>
      <xdr:colOff>434975</xdr:colOff>
      <xdr:row>27</xdr:row>
      <xdr:rowOff>174625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4442BB0F-06A4-C180-1B89-A4A9F656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49600" y="746125"/>
          <a:ext cx="609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554038</xdr:colOff>
      <xdr:row>4</xdr:row>
      <xdr:rowOff>179388</xdr:rowOff>
    </xdr:from>
    <xdr:to>
      <xdr:col>14</xdr:col>
      <xdr:colOff>554038</xdr:colOff>
      <xdr:row>28</xdr:row>
      <xdr:rowOff>179388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F4181234-86D9-87FB-A382-A04F8E8D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68813" y="941388"/>
          <a:ext cx="609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2</xdr:row>
      <xdr:rowOff>79375</xdr:rowOff>
    </xdr:from>
    <xdr:to>
      <xdr:col>13</xdr:col>
      <xdr:colOff>406400</xdr:colOff>
      <xdr:row>26</xdr:row>
      <xdr:rowOff>79375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724BD268-1FCE-2FF8-3295-527CE450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11500" y="460375"/>
          <a:ext cx="609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425450</xdr:colOff>
      <xdr:row>1</xdr:row>
      <xdr:rowOff>146050</xdr:rowOff>
    </xdr:from>
    <xdr:to>
      <xdr:col>13</xdr:col>
      <xdr:colOff>425450</xdr:colOff>
      <xdr:row>25</xdr:row>
      <xdr:rowOff>146050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D0043EC6-3CC4-3A56-5621-D1995F6C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30625" y="336550"/>
          <a:ext cx="609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92075</xdr:colOff>
      <xdr:row>2</xdr:row>
      <xdr:rowOff>50800</xdr:rowOff>
    </xdr:from>
    <xdr:to>
      <xdr:col>14</xdr:col>
      <xdr:colOff>92075</xdr:colOff>
      <xdr:row>26</xdr:row>
      <xdr:rowOff>50800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97849794-A0A7-DA48-56C2-4570C6DD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73400" y="431800"/>
          <a:ext cx="6096000" cy="457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225425</xdr:colOff>
      <xdr:row>3</xdr:row>
      <xdr:rowOff>31750</xdr:rowOff>
    </xdr:from>
    <xdr:to>
      <xdr:col>16</xdr:col>
      <xdr:colOff>225425</xdr:colOff>
      <xdr:row>27</xdr:row>
      <xdr:rowOff>31750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C28BE661-1C50-A422-D259-384A1770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3025" y="603250"/>
          <a:ext cx="6096000" cy="457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3</xdr:row>
      <xdr:rowOff>98425</xdr:rowOff>
    </xdr:from>
    <xdr:to>
      <xdr:col>13</xdr:col>
      <xdr:colOff>520700</xdr:colOff>
      <xdr:row>27</xdr:row>
      <xdr:rowOff>98425</xdr:rowOff>
    </xdr:to>
    <xdr:pic>
      <xdr:nvPicPr>
        <xdr:cNvPr id="3" name="Image">
          <a:extLst>
            <a:ext uri="{FF2B5EF4-FFF2-40B4-BE49-F238E27FC236}">
              <a16:creationId xmlns:a16="http://schemas.microsoft.com/office/drawing/2014/main" id="{EB8B3661-0BD2-38E3-9D71-B1B8D30C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44875" y="669925"/>
          <a:ext cx="6096000" cy="457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587375</xdr:colOff>
      <xdr:row>2</xdr:row>
      <xdr:rowOff>31750</xdr:rowOff>
    </xdr:from>
    <xdr:to>
      <xdr:col>13</xdr:col>
      <xdr:colOff>587375</xdr:colOff>
      <xdr:row>26</xdr:row>
      <xdr:rowOff>31750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F67DDE9C-6FCB-B9CD-49EE-E505BFEB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92450" y="412750"/>
          <a:ext cx="6096000" cy="457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530225</xdr:colOff>
      <xdr:row>2</xdr:row>
      <xdr:rowOff>174625</xdr:rowOff>
    </xdr:from>
    <xdr:to>
      <xdr:col>13</xdr:col>
      <xdr:colOff>530225</xdr:colOff>
      <xdr:row>26</xdr:row>
      <xdr:rowOff>174625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0361808B-2B85-2F91-B1E4-F297A4C1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63850" y="555625"/>
          <a:ext cx="6096000" cy="457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5195C-E6AB-4996-ADED-BA0AD26B747F}" name="Table1" displayName="Table1" ref="A1:F241" totalsRowShown="0">
  <autoFilter ref="A1:F241" xr:uid="{60B5195C-E6AB-4996-ADED-BA0AD26B747F}"/>
  <tableColumns count="6">
    <tableColumn id="1" xr3:uid="{40C3EB10-60BD-44D1-8F53-D7EE791796A7}" name="country"/>
    <tableColumn id="2" xr3:uid="{8CC024F5-12EA-4F04-AC18-32FA576002EF}" name="organisation"/>
    <tableColumn id="3" xr3:uid="{6DA6F75D-BB60-43CD-96DE-3E1051CE5B30}" name="month_start" dataDxfId="13"/>
    <tableColumn id="4" xr3:uid="{D42FF483-FB34-48AB-8A10-F2971B4B8DC6}" name="numerators"/>
    <tableColumn id="5" xr3:uid="{31DFE7BE-2BCE-4D75-B7D7-D171A5593AFA}" name="denominators"/>
    <tableColumn id="6" xr3:uid="{3BAD4E4F-6219-433A-9B56-9C926EB84164}" name="SD" dataDxfId="12">
      <calculatedColumnFormula>_xlfn.STDEV.P(Table1[numerators])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97FC6A-6243-4075-BF4F-A5F3DADF53C9}" name="Table_name_test5" displayName="Table_name_test5" ref="A1:B18" totalsRowShown="0">
  <autoFilter ref="A1:B18" xr:uid="{0597FC6A-6243-4075-BF4F-A5F3DADF53C9}"/>
  <tableColumns count="2">
    <tableColumn id="1" xr3:uid="{DB1E9005-DD79-4D4C-88BC-A9880CDD53AF}" name="Month" dataDxfId="11"/>
    <tableColumn id="2" xr3:uid="{C960CA6D-8CFF-48C3-9D74-9D1713E0179A}" name="Ev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77A84-D877-489A-AC21-D04CD829CB9F}" name="Table_name_test" displayName="Table_name_test" ref="A1:B18" totalsRowShown="0">
  <autoFilter ref="A1:B18" xr:uid="{83B77A84-D877-489A-AC21-D04CD829CB9F}"/>
  <tableColumns count="2">
    <tableColumn id="1" xr3:uid="{53E01FA9-6511-42AB-93B9-1A7BE3AFF00D}" name="Month" dataDxfId="10"/>
    <tableColumn id="2" xr3:uid="{0F34ED01-8055-4C38-938D-03F234DD5796}" name="Ev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5965BD-6171-4E2F-BA1C-3BB8883B27A9}" name="Table6" displayName="Table6" ref="A1:C18" totalsRowShown="0">
  <autoFilter ref="A1:C18" xr:uid="{695965BD-6171-4E2F-BA1C-3BB8883B27A9}"/>
  <sortState xmlns:xlrd2="http://schemas.microsoft.com/office/spreadsheetml/2017/richdata2" ref="A2:C18">
    <sortCondition ref="A1:A18"/>
  </sortState>
  <tableColumns count="3">
    <tableColumn id="1" xr3:uid="{4A712F32-8ECE-4FAB-84FE-6D275F8D1630}" name="Month" dataDxfId="9"/>
    <tableColumn id="2" xr3:uid="{9A49965A-41A2-4364-8DB1-CAE8F75752E9}" name="Events"/>
    <tableColumn id="3" xr3:uid="{E83D6FC6-367E-40BE-B41E-4F3BA4F2E7EC}" name="Da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B1412F-41F0-47E8-9B0E-8E9D0B624679}" name="Table5" displayName="Table5" ref="A1:C18" totalsRowShown="0">
  <autoFilter ref="A1:C18" xr:uid="{E2B1412F-41F0-47E8-9B0E-8E9D0B624679}"/>
  <tableColumns count="3">
    <tableColumn id="1" xr3:uid="{A5EEE1C8-54ED-4A81-AE44-B611E0A76682}" name="Month" dataDxfId="8"/>
    <tableColumn id="2" xr3:uid="{06FCF3B1-6BEB-4880-88E6-1CD5E8B7A345}" name="Harmed"/>
    <tableColumn id="3" xr3:uid="{C77DF6A1-1AAE-480F-A997-913BB55D23A6}" name="Pati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03EE76-FA52-45F9-9983-5784574FA0A7}" name="Table8" displayName="Table8" ref="A1:C21" totalsRowShown="0">
  <autoFilter ref="A1:C21" xr:uid="{2103EE76-FA52-45F9-9983-5784574FA0A7}"/>
  <tableColumns count="3">
    <tableColumn id="1" xr3:uid="{32FEBE84-A2FC-4204-8D9C-EEE7DEFBA7CD}" name="Month" dataDxfId="7"/>
    <tableColumn id="2" xr3:uid="{B0385CE1-D9E6-4740-AA7D-A9B7B2F4654B}" name="Sum of Met Target"/>
    <tableColumn id="3" xr3:uid="{570AD0E7-363A-4D55-8889-97F6D518DB7E}" name="Sum of Attendanc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B0335F-3C9B-4735-BD48-F03A1CC45C50}" name="Table9" displayName="Table9" ref="A1:C18" totalsRowShown="0">
  <autoFilter ref="A1:C18" xr:uid="{BEB0335F-3C9B-4735-BD48-F03A1CC45C50}"/>
  <tableColumns count="3">
    <tableColumn id="1" xr3:uid="{65B30527-5082-4CCE-850C-1476607224A0}" name="Month" dataDxfId="6"/>
    <tableColumn id="2" xr3:uid="{D87F9448-8D31-409E-86EB-CBA140E7A39C}" name="Adverse Events"/>
    <tableColumn id="3" xr3:uid="{68A462E4-A7BC-4292-B7FA-2C6277652A7C}" name="Patient Day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1EDEFC-A95E-4AE7-955D-96CE8E9BE7F6}" name="Table10" displayName="Table10" ref="A1:C21" totalsRowShown="0">
  <autoFilter ref="A1:C21" xr:uid="{861EDEFC-A95E-4AE7-955D-96CE8E9BE7F6}"/>
  <tableColumns count="3">
    <tableColumn id="1" xr3:uid="{654FE8AB-0991-4CCF-97FE-8FC9648882A1}" name="Month" dataDxfId="5"/>
    <tableColumn id="2" xr3:uid="{36A39D84-610F-492D-B472-601D1BBB8818}" name="Sum of Met Target"/>
    <tableColumn id="3" xr3:uid="{A20A3B92-923D-41A2-9139-67542B22821A}" name="Sum of Attendanc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1E6763-1C9C-4600-A878-69CD556B5FF3}" name="Table11" displayName="Table11" ref="A1:B37" totalsRowShown="0">
  <autoFilter ref="A1:B37" xr:uid="{941E6763-1C9C-4600-A878-69CD556B5FF3}"/>
  <tableColumns count="2">
    <tableColumn id="1" xr3:uid="{D47D1A9F-311E-4A81-AF17-452D52C9B04D}" name="Month" dataDxfId="4"/>
    <tableColumn id="2" xr3:uid="{49BEF797-0FBC-41EC-A401-8027F3CD0411}" name="Ev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13346E-404D-4F12-8ADF-2C9C5833F157}" name="Table12" displayName="Table12" ref="A1:D37" totalsRowShown="0">
  <autoFilter ref="A1:D37" xr:uid="{A813346E-404D-4F12-8ADF-2C9C5833F157}"/>
  <tableColumns count="4">
    <tableColumn id="1" xr3:uid="{FA93D249-495E-4666-9C03-D7D10953E6F6}" name="Month" dataDxfId="3"/>
    <tableColumn id="2" xr3:uid="{8262E3AC-7428-4B95-9AB1-5AEB0CE06888}" name="Mean"/>
    <tableColumn id="3" xr3:uid="{B45622EB-1CD4-4EFE-AB97-7D2E8C93EF27}" name="N"/>
    <tableColumn id="4" xr3:uid="{676DF2C7-CE97-46BA-83B0-AFDB7D31B34A}" name="S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C886A0-84A9-4903-B3CA-F0EDC9DFF1DA}" name="Table13" displayName="Table13" ref="A1:C37" totalsRowShown="0">
  <autoFilter ref="A1:C37" xr:uid="{85C886A0-84A9-4903-B3CA-F0EDC9DFF1DA}"/>
  <sortState xmlns:xlrd2="http://schemas.microsoft.com/office/spreadsheetml/2017/richdata2" ref="A2:C37">
    <sortCondition ref="A1:A37"/>
  </sortState>
  <tableColumns count="3">
    <tableColumn id="1" xr3:uid="{572A0BDC-CB30-411B-8435-DA91932510B1}" name="Month" dataDxfId="2"/>
    <tableColumn id="2" xr3:uid="{EE1F8F9A-F408-44AC-925F-00BDF4AE92D7}" name="SD"/>
    <tableColumn id="3" xr3:uid="{FF45A496-CAC4-4F91-B97B-6E4CD0DF7914}" name="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37DBD0-CC3C-4F85-8EDB-68EAD9C8979B}" name="Table14" displayName="Table14" ref="A1:B68" totalsRowShown="0">
  <autoFilter ref="A1:B68" xr:uid="{AE37DBD0-CC3C-4F85-8EDB-68EAD9C8979B}"/>
  <tableColumns count="2">
    <tableColumn id="1" xr3:uid="{137CF02C-9108-4382-8CB0-737AA1021E4C}" name="Date of Fatality" dataDxfId="1"/>
    <tableColumn id="2" xr3:uid="{C790EC11-C6D7-45EF-95F4-0210041243C9}" name="Surger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4B3DDD-D82A-4B5C-AE71-47256185F9AD}" name="Table15" displayName="Table15" ref="A1:B68" totalsRowShown="0">
  <autoFilter ref="A1:B68" xr:uid="{7F4B3DDD-D82A-4B5C-AE71-47256185F9AD}"/>
  <tableColumns count="2">
    <tableColumn id="1" xr3:uid="{948F2CC0-9783-4C85-95B7-2543B353F86A}" name="Date of Fatality" dataDxfId="0"/>
    <tableColumn id="2" xr3:uid="{2ACA3366-6699-4992-B044-71C5802DB16B}" name="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6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E9B393-DD3D-496C-BFF5-CCEFD87D0BC8}">
  <we:reference id="cecdfe97-b685-40ad-9d70-3be83089b4e4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2B5A-2820-4F37-AF8A-902FA9F3F3DC}">
  <dimension ref="A1:F241"/>
  <sheetViews>
    <sheetView workbookViewId="0">
      <selection activeCell="I9" sqref="I9"/>
    </sheetView>
  </sheetViews>
  <sheetFormatPr defaultRowHeight="15" x14ac:dyDescent="0.25"/>
  <cols>
    <col min="2" max="2" width="12.28515625" customWidth="1"/>
    <col min="3" max="3" width="12.140625" customWidth="1"/>
    <col min="4" max="4" width="11.7109375" customWidth="1"/>
    <col min="5" max="5" width="13.5703125" customWidth="1"/>
    <col min="9" max="9" width="11.28515625" customWidth="1"/>
    <col min="10" max="10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25">
      <c r="A2" t="s">
        <v>5</v>
      </c>
      <c r="B2" t="s">
        <v>6</v>
      </c>
      <c r="C2" s="1">
        <v>45292</v>
      </c>
      <c r="D2">
        <v>27</v>
      </c>
      <c r="E2">
        <v>97</v>
      </c>
      <c r="F2">
        <f>_xlfn.STDEV.P(Table1[numerators])</f>
        <v>9.4894641869578482</v>
      </c>
    </row>
    <row r="3" spans="1:6" x14ac:dyDescent="0.25">
      <c r="A3" t="s">
        <v>5</v>
      </c>
      <c r="B3" t="s">
        <v>6</v>
      </c>
      <c r="C3" s="1">
        <v>45323</v>
      </c>
      <c r="D3">
        <v>8</v>
      </c>
      <c r="E3">
        <v>47</v>
      </c>
      <c r="F3">
        <f>_xlfn.STDEV.P(Table1[numerators])</f>
        <v>9.4894641869578482</v>
      </c>
    </row>
    <row r="4" spans="1:6" x14ac:dyDescent="0.25">
      <c r="A4" t="s">
        <v>5</v>
      </c>
      <c r="B4" t="s">
        <v>6</v>
      </c>
      <c r="C4" s="1">
        <v>45352</v>
      </c>
      <c r="D4">
        <v>12</v>
      </c>
      <c r="E4">
        <v>33</v>
      </c>
      <c r="F4">
        <f>_xlfn.STDEV.P(Table1[numerators])</f>
        <v>9.4894641869578482</v>
      </c>
    </row>
    <row r="5" spans="1:6" x14ac:dyDescent="0.25">
      <c r="A5" t="s">
        <v>5</v>
      </c>
      <c r="B5" t="s">
        <v>6</v>
      </c>
      <c r="C5" s="1">
        <v>45383</v>
      </c>
      <c r="D5">
        <v>17</v>
      </c>
      <c r="E5">
        <v>69</v>
      </c>
      <c r="F5">
        <f>_xlfn.STDEV.P(Table1[numerators])</f>
        <v>9.4894641869578482</v>
      </c>
    </row>
    <row r="6" spans="1:6" x14ac:dyDescent="0.25">
      <c r="A6" t="s">
        <v>5</v>
      </c>
      <c r="B6" t="s">
        <v>6</v>
      </c>
      <c r="C6" s="1">
        <v>45413</v>
      </c>
      <c r="D6">
        <v>7</v>
      </c>
      <c r="E6">
        <v>22</v>
      </c>
      <c r="F6">
        <f>_xlfn.STDEV.P(Table1[numerators])</f>
        <v>9.4894641869578482</v>
      </c>
    </row>
    <row r="7" spans="1:6" x14ac:dyDescent="0.25">
      <c r="A7" t="s">
        <v>5</v>
      </c>
      <c r="B7" t="s">
        <v>6</v>
      </c>
      <c r="C7" s="1">
        <v>45444</v>
      </c>
      <c r="D7">
        <v>6</v>
      </c>
      <c r="E7">
        <v>24</v>
      </c>
      <c r="F7">
        <f>_xlfn.STDEV.P(Table1[numerators])</f>
        <v>9.4894641869578482</v>
      </c>
    </row>
    <row r="8" spans="1:6" x14ac:dyDescent="0.25">
      <c r="A8" t="s">
        <v>5</v>
      </c>
      <c r="B8" t="s">
        <v>6</v>
      </c>
      <c r="C8" s="1">
        <v>45474</v>
      </c>
      <c r="D8">
        <v>20</v>
      </c>
      <c r="E8">
        <v>80</v>
      </c>
      <c r="F8">
        <f>_xlfn.STDEV.P(Table1[numerators])</f>
        <v>9.4894641869578482</v>
      </c>
    </row>
    <row r="9" spans="1:6" x14ac:dyDescent="0.25">
      <c r="A9" t="s">
        <v>5</v>
      </c>
      <c r="B9" t="s">
        <v>6</v>
      </c>
      <c r="C9" s="1">
        <v>45505</v>
      </c>
      <c r="D9">
        <v>29</v>
      </c>
      <c r="E9">
        <v>94</v>
      </c>
      <c r="F9">
        <f>_xlfn.STDEV.P(Table1[numerators])</f>
        <v>9.4894641869578482</v>
      </c>
    </row>
    <row r="10" spans="1:6" x14ac:dyDescent="0.25">
      <c r="A10" t="s">
        <v>5</v>
      </c>
      <c r="B10" t="s">
        <v>6</v>
      </c>
      <c r="C10" s="1">
        <v>45536</v>
      </c>
      <c r="D10">
        <v>17</v>
      </c>
      <c r="E10">
        <v>77</v>
      </c>
      <c r="F10">
        <f>_xlfn.STDEV.P(Table1[numerators])</f>
        <v>9.4894641869578482</v>
      </c>
    </row>
    <row r="11" spans="1:6" x14ac:dyDescent="0.25">
      <c r="A11" t="s">
        <v>5</v>
      </c>
      <c r="B11" t="s">
        <v>6</v>
      </c>
      <c r="C11" s="1">
        <v>45566</v>
      </c>
      <c r="D11">
        <v>14</v>
      </c>
      <c r="E11">
        <v>41</v>
      </c>
      <c r="F11">
        <f>_xlfn.STDEV.P(Table1[numerators])</f>
        <v>9.4894641869578482</v>
      </c>
    </row>
    <row r="12" spans="1:6" x14ac:dyDescent="0.25">
      <c r="A12" t="s">
        <v>5</v>
      </c>
      <c r="B12" t="s">
        <v>6</v>
      </c>
      <c r="C12" s="1">
        <v>45597</v>
      </c>
      <c r="D12">
        <v>19</v>
      </c>
      <c r="E12">
        <v>57</v>
      </c>
      <c r="F12">
        <f>_xlfn.STDEV.P(Table1[numerators])</f>
        <v>9.4894641869578482</v>
      </c>
    </row>
    <row r="13" spans="1:6" x14ac:dyDescent="0.25">
      <c r="A13" t="s">
        <v>5</v>
      </c>
      <c r="B13" t="s">
        <v>6</v>
      </c>
      <c r="C13" s="1">
        <v>45627</v>
      </c>
      <c r="D13">
        <v>9</v>
      </c>
      <c r="E13">
        <v>23</v>
      </c>
      <c r="F13">
        <f>_xlfn.STDEV.P(Table1[numerators])</f>
        <v>9.4894641869578482</v>
      </c>
    </row>
    <row r="14" spans="1:6" x14ac:dyDescent="0.25">
      <c r="A14" t="s">
        <v>5</v>
      </c>
      <c r="B14" t="s">
        <v>6</v>
      </c>
      <c r="C14" s="1">
        <v>45658</v>
      </c>
      <c r="D14">
        <v>25</v>
      </c>
      <c r="E14">
        <v>49</v>
      </c>
      <c r="F14">
        <f>_xlfn.STDEV.P(Table1[numerators])</f>
        <v>9.4894641869578482</v>
      </c>
    </row>
    <row r="15" spans="1:6" x14ac:dyDescent="0.25">
      <c r="A15" t="s">
        <v>5</v>
      </c>
      <c r="B15" t="s">
        <v>6</v>
      </c>
      <c r="C15" s="1">
        <v>45689</v>
      </c>
      <c r="D15">
        <v>4</v>
      </c>
      <c r="E15">
        <v>21</v>
      </c>
      <c r="F15">
        <f>_xlfn.STDEV.P(Table1[numerators])</f>
        <v>9.4894641869578482</v>
      </c>
    </row>
    <row r="16" spans="1:6" x14ac:dyDescent="0.25">
      <c r="A16" t="s">
        <v>5</v>
      </c>
      <c r="B16" t="s">
        <v>6</v>
      </c>
      <c r="C16" s="1">
        <v>45717</v>
      </c>
      <c r="D16">
        <v>26</v>
      </c>
      <c r="E16">
        <v>91</v>
      </c>
      <c r="F16">
        <f>_xlfn.STDEV.P(Table1[numerators])</f>
        <v>9.4894641869578482</v>
      </c>
    </row>
    <row r="17" spans="1:6" x14ac:dyDescent="0.25">
      <c r="A17" t="s">
        <v>5</v>
      </c>
      <c r="B17" t="s">
        <v>6</v>
      </c>
      <c r="C17" s="1">
        <v>45748</v>
      </c>
      <c r="D17">
        <v>20</v>
      </c>
      <c r="E17">
        <v>74</v>
      </c>
      <c r="F17">
        <f>_xlfn.STDEV.P(Table1[numerators])</f>
        <v>9.4894641869578482</v>
      </c>
    </row>
    <row r="18" spans="1:6" x14ac:dyDescent="0.25">
      <c r="A18" t="s">
        <v>5</v>
      </c>
      <c r="B18" t="s">
        <v>6</v>
      </c>
      <c r="C18" s="1">
        <v>45778</v>
      </c>
      <c r="D18">
        <v>29</v>
      </c>
      <c r="E18">
        <v>85</v>
      </c>
      <c r="F18">
        <f>_xlfn.STDEV.P(Table1[numerators])</f>
        <v>9.4894641869578482</v>
      </c>
    </row>
    <row r="19" spans="1:6" x14ac:dyDescent="0.25">
      <c r="A19" t="s">
        <v>5</v>
      </c>
      <c r="B19" t="s">
        <v>6</v>
      </c>
      <c r="C19" s="1">
        <v>45809</v>
      </c>
      <c r="D19">
        <v>5</v>
      </c>
      <c r="E19">
        <v>14</v>
      </c>
      <c r="F19">
        <f>_xlfn.STDEV.P(Table1[numerators])</f>
        <v>9.4894641869578482</v>
      </c>
    </row>
    <row r="20" spans="1:6" x14ac:dyDescent="0.25">
      <c r="A20" t="s">
        <v>5</v>
      </c>
      <c r="B20" t="s">
        <v>6</v>
      </c>
      <c r="C20" s="1">
        <v>45839</v>
      </c>
      <c r="D20">
        <v>2</v>
      </c>
      <c r="E20">
        <v>7</v>
      </c>
      <c r="F20">
        <f>_xlfn.STDEV.P(Table1[numerators])</f>
        <v>9.4894641869578482</v>
      </c>
    </row>
    <row r="21" spans="1:6" x14ac:dyDescent="0.25">
      <c r="A21" t="s">
        <v>5</v>
      </c>
      <c r="B21" t="s">
        <v>6</v>
      </c>
      <c r="C21" s="1">
        <v>45870</v>
      </c>
      <c r="D21">
        <v>25</v>
      </c>
      <c r="E21">
        <v>54</v>
      </c>
      <c r="F21">
        <f>_xlfn.STDEV.P(Table1[numerators])</f>
        <v>9.4894641869578482</v>
      </c>
    </row>
    <row r="22" spans="1:6" x14ac:dyDescent="0.25">
      <c r="A22" t="s">
        <v>5</v>
      </c>
      <c r="B22" t="s">
        <v>6</v>
      </c>
      <c r="C22" s="1">
        <v>45901</v>
      </c>
      <c r="D22">
        <v>27</v>
      </c>
      <c r="E22">
        <v>89</v>
      </c>
      <c r="F22">
        <f>_xlfn.STDEV.P(Table1[numerators])</f>
        <v>9.4894641869578482</v>
      </c>
    </row>
    <row r="23" spans="1:6" x14ac:dyDescent="0.25">
      <c r="A23" t="s">
        <v>5</v>
      </c>
      <c r="B23" t="s">
        <v>6</v>
      </c>
      <c r="C23" s="1">
        <v>45931</v>
      </c>
      <c r="D23">
        <v>22</v>
      </c>
      <c r="E23">
        <v>81</v>
      </c>
      <c r="F23">
        <f>_xlfn.STDEV.P(Table1[numerators])</f>
        <v>9.4894641869578482</v>
      </c>
    </row>
    <row r="24" spans="1:6" x14ac:dyDescent="0.25">
      <c r="A24" t="s">
        <v>5</v>
      </c>
      <c r="B24" t="s">
        <v>6</v>
      </c>
      <c r="C24" s="1">
        <v>45962</v>
      </c>
      <c r="D24">
        <v>25</v>
      </c>
      <c r="E24">
        <v>84</v>
      </c>
      <c r="F24">
        <f>_xlfn.STDEV.P(Table1[numerators])</f>
        <v>9.4894641869578482</v>
      </c>
    </row>
    <row r="25" spans="1:6" x14ac:dyDescent="0.25">
      <c r="A25" t="s">
        <v>5</v>
      </c>
      <c r="B25" t="s">
        <v>6</v>
      </c>
      <c r="C25" s="1">
        <v>45992</v>
      </c>
      <c r="D25">
        <v>25</v>
      </c>
      <c r="E25">
        <v>100</v>
      </c>
      <c r="F25">
        <f>_xlfn.STDEV.P(Table1[numerators])</f>
        <v>9.4894641869578482</v>
      </c>
    </row>
    <row r="26" spans="1:6" x14ac:dyDescent="0.25">
      <c r="A26" t="s">
        <v>7</v>
      </c>
      <c r="B26" t="s">
        <v>8</v>
      </c>
      <c r="C26" s="1">
        <v>45292</v>
      </c>
      <c r="D26">
        <v>9</v>
      </c>
      <c r="E26">
        <v>39</v>
      </c>
      <c r="F26">
        <f>_xlfn.STDEV.P(Table1[numerators])</f>
        <v>9.4894641869578482</v>
      </c>
    </row>
    <row r="27" spans="1:6" x14ac:dyDescent="0.25">
      <c r="A27" t="s">
        <v>7</v>
      </c>
      <c r="B27" t="s">
        <v>8</v>
      </c>
      <c r="C27" s="1">
        <v>45323</v>
      </c>
      <c r="D27">
        <v>9</v>
      </c>
      <c r="E27">
        <v>18</v>
      </c>
      <c r="F27">
        <f>_xlfn.STDEV.P(Table1[numerators])</f>
        <v>9.4894641869578482</v>
      </c>
    </row>
    <row r="28" spans="1:6" x14ac:dyDescent="0.25">
      <c r="A28" t="s">
        <v>7</v>
      </c>
      <c r="B28" t="s">
        <v>8</v>
      </c>
      <c r="C28" s="1">
        <v>45352</v>
      </c>
      <c r="D28">
        <v>0</v>
      </c>
      <c r="E28">
        <v>0</v>
      </c>
      <c r="F28">
        <f>_xlfn.STDEV.P(Table1[numerators])</f>
        <v>9.4894641869578482</v>
      </c>
    </row>
    <row r="29" spans="1:6" x14ac:dyDescent="0.25">
      <c r="A29" t="s">
        <v>7</v>
      </c>
      <c r="B29" t="s">
        <v>8</v>
      </c>
      <c r="C29" s="1">
        <v>45383</v>
      </c>
      <c r="D29">
        <v>25</v>
      </c>
      <c r="E29">
        <v>88</v>
      </c>
      <c r="F29">
        <f>_xlfn.STDEV.P(Table1[numerators])</f>
        <v>9.4894641869578482</v>
      </c>
    </row>
    <row r="30" spans="1:6" x14ac:dyDescent="0.25">
      <c r="A30" t="s">
        <v>7</v>
      </c>
      <c r="B30" t="s">
        <v>8</v>
      </c>
      <c r="C30" s="1">
        <v>45413</v>
      </c>
      <c r="D30">
        <v>16</v>
      </c>
      <c r="E30">
        <v>30</v>
      </c>
      <c r="F30">
        <f>_xlfn.STDEV.P(Table1[numerators])</f>
        <v>9.4894641869578482</v>
      </c>
    </row>
    <row r="31" spans="1:6" x14ac:dyDescent="0.25">
      <c r="A31" t="s">
        <v>7</v>
      </c>
      <c r="B31" t="s">
        <v>8</v>
      </c>
      <c r="C31" s="1">
        <v>45444</v>
      </c>
      <c r="D31">
        <v>5</v>
      </c>
      <c r="E31">
        <v>12</v>
      </c>
      <c r="F31">
        <f>_xlfn.STDEV.P(Table1[numerators])</f>
        <v>9.4894641869578482</v>
      </c>
    </row>
    <row r="32" spans="1:6" x14ac:dyDescent="0.25">
      <c r="A32" t="s">
        <v>7</v>
      </c>
      <c r="B32" t="s">
        <v>8</v>
      </c>
      <c r="C32" s="1">
        <v>45474</v>
      </c>
      <c r="D32">
        <v>3</v>
      </c>
      <c r="E32">
        <v>8</v>
      </c>
      <c r="F32">
        <f>_xlfn.STDEV.P(Table1[numerators])</f>
        <v>9.4894641869578482</v>
      </c>
    </row>
    <row r="33" spans="1:6" x14ac:dyDescent="0.25">
      <c r="A33" t="s">
        <v>7</v>
      </c>
      <c r="B33" t="s">
        <v>8</v>
      </c>
      <c r="C33" s="1">
        <v>45505</v>
      </c>
      <c r="D33">
        <v>7</v>
      </c>
      <c r="E33">
        <v>28</v>
      </c>
      <c r="F33">
        <f>_xlfn.STDEV.P(Table1[numerators])</f>
        <v>9.4894641869578482</v>
      </c>
    </row>
    <row r="34" spans="1:6" x14ac:dyDescent="0.25">
      <c r="A34" t="s">
        <v>7</v>
      </c>
      <c r="B34" t="s">
        <v>8</v>
      </c>
      <c r="C34" s="1">
        <v>45536</v>
      </c>
      <c r="D34">
        <v>2</v>
      </c>
      <c r="E34">
        <v>6</v>
      </c>
      <c r="F34">
        <f>_xlfn.STDEV.P(Table1[numerators])</f>
        <v>9.4894641869578482</v>
      </c>
    </row>
    <row r="35" spans="1:6" x14ac:dyDescent="0.25">
      <c r="A35" t="s">
        <v>7</v>
      </c>
      <c r="B35" t="s">
        <v>8</v>
      </c>
      <c r="C35" s="1">
        <v>45566</v>
      </c>
      <c r="D35">
        <v>5</v>
      </c>
      <c r="E35">
        <v>19</v>
      </c>
      <c r="F35">
        <f>_xlfn.STDEV.P(Table1[numerators])</f>
        <v>9.4894641869578482</v>
      </c>
    </row>
    <row r="36" spans="1:6" x14ac:dyDescent="0.25">
      <c r="A36" t="s">
        <v>7</v>
      </c>
      <c r="B36" t="s">
        <v>8</v>
      </c>
      <c r="C36" s="1">
        <v>45597</v>
      </c>
      <c r="D36">
        <v>17</v>
      </c>
      <c r="E36">
        <v>54</v>
      </c>
      <c r="F36">
        <f>_xlfn.STDEV.P(Table1[numerators])</f>
        <v>9.4894641869578482</v>
      </c>
    </row>
    <row r="37" spans="1:6" x14ac:dyDescent="0.25">
      <c r="A37" t="s">
        <v>7</v>
      </c>
      <c r="B37" t="s">
        <v>8</v>
      </c>
      <c r="C37" s="1">
        <v>45627</v>
      </c>
      <c r="D37">
        <v>25</v>
      </c>
      <c r="E37">
        <v>62</v>
      </c>
      <c r="F37">
        <f>_xlfn.STDEV.P(Table1[numerators])</f>
        <v>9.4894641869578482</v>
      </c>
    </row>
    <row r="38" spans="1:6" x14ac:dyDescent="0.25">
      <c r="A38" t="s">
        <v>7</v>
      </c>
      <c r="B38" t="s">
        <v>8</v>
      </c>
      <c r="C38" s="1">
        <v>45658</v>
      </c>
      <c r="D38">
        <v>17</v>
      </c>
      <c r="E38">
        <v>50</v>
      </c>
      <c r="F38">
        <f>_xlfn.STDEV.P(Table1[numerators])</f>
        <v>9.4894641869578482</v>
      </c>
    </row>
    <row r="39" spans="1:6" x14ac:dyDescent="0.25">
      <c r="A39" t="s">
        <v>7</v>
      </c>
      <c r="B39" t="s">
        <v>8</v>
      </c>
      <c r="C39" s="1">
        <v>45689</v>
      </c>
      <c r="D39">
        <v>3</v>
      </c>
      <c r="E39">
        <v>15</v>
      </c>
      <c r="F39">
        <f>_xlfn.STDEV.P(Table1[numerators])</f>
        <v>9.4894641869578482</v>
      </c>
    </row>
    <row r="40" spans="1:6" x14ac:dyDescent="0.25">
      <c r="A40" t="s">
        <v>7</v>
      </c>
      <c r="B40" t="s">
        <v>8</v>
      </c>
      <c r="C40" s="1">
        <v>45717</v>
      </c>
      <c r="D40">
        <v>11</v>
      </c>
      <c r="E40">
        <v>46</v>
      </c>
      <c r="F40">
        <f>_xlfn.STDEV.P(Table1[numerators])</f>
        <v>9.4894641869578482</v>
      </c>
    </row>
    <row r="41" spans="1:6" x14ac:dyDescent="0.25">
      <c r="A41" t="s">
        <v>7</v>
      </c>
      <c r="B41" t="s">
        <v>8</v>
      </c>
      <c r="C41" s="1">
        <v>45748</v>
      </c>
      <c r="D41">
        <v>20</v>
      </c>
      <c r="E41">
        <v>72</v>
      </c>
      <c r="F41">
        <f>_xlfn.STDEV.P(Table1[numerators])</f>
        <v>9.4894641869578482</v>
      </c>
    </row>
    <row r="42" spans="1:6" x14ac:dyDescent="0.25">
      <c r="A42" t="s">
        <v>7</v>
      </c>
      <c r="B42" t="s">
        <v>8</v>
      </c>
      <c r="C42" s="1">
        <v>45778</v>
      </c>
      <c r="D42">
        <v>23</v>
      </c>
      <c r="E42">
        <v>82</v>
      </c>
      <c r="F42">
        <f>_xlfn.STDEV.P(Table1[numerators])</f>
        <v>9.4894641869578482</v>
      </c>
    </row>
    <row r="43" spans="1:6" x14ac:dyDescent="0.25">
      <c r="A43" t="s">
        <v>7</v>
      </c>
      <c r="B43" t="s">
        <v>8</v>
      </c>
      <c r="C43" s="1">
        <v>45809</v>
      </c>
      <c r="D43">
        <v>5</v>
      </c>
      <c r="E43">
        <v>22</v>
      </c>
      <c r="F43">
        <f>_xlfn.STDEV.P(Table1[numerators])</f>
        <v>9.4894641869578482</v>
      </c>
    </row>
    <row r="44" spans="1:6" x14ac:dyDescent="0.25">
      <c r="A44" t="s">
        <v>7</v>
      </c>
      <c r="B44" t="s">
        <v>8</v>
      </c>
      <c r="C44" s="1">
        <v>45839</v>
      </c>
      <c r="D44">
        <v>11</v>
      </c>
      <c r="E44">
        <v>37</v>
      </c>
      <c r="F44">
        <f>_xlfn.STDEV.P(Table1[numerators])</f>
        <v>9.4894641869578482</v>
      </c>
    </row>
    <row r="45" spans="1:6" x14ac:dyDescent="0.25">
      <c r="A45" t="s">
        <v>7</v>
      </c>
      <c r="B45" t="s">
        <v>8</v>
      </c>
      <c r="C45" s="1">
        <v>45870</v>
      </c>
      <c r="D45">
        <v>25</v>
      </c>
      <c r="E45">
        <v>78</v>
      </c>
      <c r="F45">
        <f>_xlfn.STDEV.P(Table1[numerators])</f>
        <v>9.4894641869578482</v>
      </c>
    </row>
    <row r="46" spans="1:6" x14ac:dyDescent="0.25">
      <c r="A46" t="s">
        <v>7</v>
      </c>
      <c r="B46" t="s">
        <v>8</v>
      </c>
      <c r="C46" s="1">
        <v>45901</v>
      </c>
      <c r="D46">
        <v>10</v>
      </c>
      <c r="E46">
        <v>36</v>
      </c>
      <c r="F46">
        <f>_xlfn.STDEV.P(Table1[numerators])</f>
        <v>9.4894641869578482</v>
      </c>
    </row>
    <row r="47" spans="1:6" x14ac:dyDescent="0.25">
      <c r="A47" t="s">
        <v>7</v>
      </c>
      <c r="B47" t="s">
        <v>8</v>
      </c>
      <c r="C47" s="1">
        <v>45931</v>
      </c>
      <c r="D47">
        <v>16</v>
      </c>
      <c r="E47">
        <v>49</v>
      </c>
      <c r="F47">
        <f>_xlfn.STDEV.P(Table1[numerators])</f>
        <v>9.4894641869578482</v>
      </c>
    </row>
    <row r="48" spans="1:6" x14ac:dyDescent="0.25">
      <c r="A48" t="s">
        <v>7</v>
      </c>
      <c r="B48" t="s">
        <v>8</v>
      </c>
      <c r="C48" s="1">
        <v>45962</v>
      </c>
      <c r="D48">
        <v>13</v>
      </c>
      <c r="E48">
        <v>44</v>
      </c>
      <c r="F48">
        <f>_xlfn.STDEV.P(Table1[numerators])</f>
        <v>9.4894641869578482</v>
      </c>
    </row>
    <row r="49" spans="1:6" x14ac:dyDescent="0.25">
      <c r="A49" t="s">
        <v>7</v>
      </c>
      <c r="B49" t="s">
        <v>8</v>
      </c>
      <c r="C49" s="1">
        <v>45992</v>
      </c>
      <c r="D49">
        <v>21</v>
      </c>
      <c r="E49">
        <v>76</v>
      </c>
      <c r="F49">
        <f>_xlfn.STDEV.P(Table1[numerators])</f>
        <v>9.4894641869578482</v>
      </c>
    </row>
    <row r="50" spans="1:6" x14ac:dyDescent="0.25">
      <c r="A50" t="s">
        <v>5</v>
      </c>
      <c r="B50" t="s">
        <v>9</v>
      </c>
      <c r="C50" s="1">
        <v>45292</v>
      </c>
      <c r="D50">
        <v>2</v>
      </c>
      <c r="E50">
        <v>6</v>
      </c>
      <c r="F50">
        <f>_xlfn.STDEV.P(Table1[numerators])</f>
        <v>9.4894641869578482</v>
      </c>
    </row>
    <row r="51" spans="1:6" x14ac:dyDescent="0.25">
      <c r="A51" t="s">
        <v>5</v>
      </c>
      <c r="B51" t="s">
        <v>9</v>
      </c>
      <c r="C51" s="1">
        <v>45323</v>
      </c>
      <c r="D51">
        <v>1</v>
      </c>
      <c r="E51">
        <v>2</v>
      </c>
      <c r="F51">
        <f>_xlfn.STDEV.P(Table1[numerators])</f>
        <v>9.4894641869578482</v>
      </c>
    </row>
    <row r="52" spans="1:6" x14ac:dyDescent="0.25">
      <c r="A52" t="s">
        <v>5</v>
      </c>
      <c r="B52" t="s">
        <v>9</v>
      </c>
      <c r="C52" s="1">
        <v>45352</v>
      </c>
      <c r="D52">
        <v>19</v>
      </c>
      <c r="E52">
        <v>65</v>
      </c>
      <c r="F52">
        <f>_xlfn.STDEV.P(Table1[numerators])</f>
        <v>9.4894641869578482</v>
      </c>
    </row>
    <row r="53" spans="1:6" x14ac:dyDescent="0.25">
      <c r="A53" t="s">
        <v>5</v>
      </c>
      <c r="B53" t="s">
        <v>9</v>
      </c>
      <c r="C53" s="1">
        <v>45383</v>
      </c>
      <c r="D53">
        <v>1</v>
      </c>
      <c r="E53">
        <v>4</v>
      </c>
      <c r="F53">
        <f>_xlfn.STDEV.P(Table1[numerators])</f>
        <v>9.4894641869578482</v>
      </c>
    </row>
    <row r="54" spans="1:6" x14ac:dyDescent="0.25">
      <c r="A54" t="s">
        <v>5</v>
      </c>
      <c r="B54" t="s">
        <v>9</v>
      </c>
      <c r="C54" s="1">
        <v>45413</v>
      </c>
      <c r="D54">
        <v>31</v>
      </c>
      <c r="E54">
        <v>96</v>
      </c>
      <c r="F54">
        <f>_xlfn.STDEV.P(Table1[numerators])</f>
        <v>9.4894641869578482</v>
      </c>
    </row>
    <row r="55" spans="1:6" x14ac:dyDescent="0.25">
      <c r="A55" t="s">
        <v>5</v>
      </c>
      <c r="B55" t="s">
        <v>9</v>
      </c>
      <c r="C55" s="1">
        <v>45444</v>
      </c>
      <c r="D55">
        <v>3</v>
      </c>
      <c r="E55">
        <v>5</v>
      </c>
      <c r="F55">
        <f>_xlfn.STDEV.P(Table1[numerators])</f>
        <v>9.4894641869578482</v>
      </c>
    </row>
    <row r="56" spans="1:6" x14ac:dyDescent="0.25">
      <c r="A56" t="s">
        <v>5</v>
      </c>
      <c r="B56" t="s">
        <v>9</v>
      </c>
      <c r="C56" s="1">
        <v>45474</v>
      </c>
      <c r="D56">
        <v>10</v>
      </c>
      <c r="E56">
        <v>31</v>
      </c>
      <c r="F56">
        <f>_xlfn.STDEV.P(Table1[numerators])</f>
        <v>9.4894641869578482</v>
      </c>
    </row>
    <row r="57" spans="1:6" x14ac:dyDescent="0.25">
      <c r="A57" t="s">
        <v>5</v>
      </c>
      <c r="B57" t="s">
        <v>9</v>
      </c>
      <c r="C57" s="1">
        <v>45505</v>
      </c>
      <c r="D57">
        <v>25</v>
      </c>
      <c r="E57">
        <v>89</v>
      </c>
      <c r="F57">
        <f>_xlfn.STDEV.P(Table1[numerators])</f>
        <v>9.4894641869578482</v>
      </c>
    </row>
    <row r="58" spans="1:6" x14ac:dyDescent="0.25">
      <c r="A58" t="s">
        <v>5</v>
      </c>
      <c r="B58" t="s">
        <v>9</v>
      </c>
      <c r="C58" s="1">
        <v>45536</v>
      </c>
      <c r="D58">
        <v>3</v>
      </c>
      <c r="E58">
        <v>21</v>
      </c>
      <c r="F58">
        <f>_xlfn.STDEV.P(Table1[numerators])</f>
        <v>9.4894641869578482</v>
      </c>
    </row>
    <row r="59" spans="1:6" x14ac:dyDescent="0.25">
      <c r="A59" t="s">
        <v>5</v>
      </c>
      <c r="B59" t="s">
        <v>9</v>
      </c>
      <c r="C59" s="1">
        <v>45566</v>
      </c>
      <c r="D59">
        <v>23</v>
      </c>
      <c r="E59">
        <v>83</v>
      </c>
      <c r="F59">
        <f>_xlfn.STDEV.P(Table1[numerators])</f>
        <v>9.4894641869578482</v>
      </c>
    </row>
    <row r="60" spans="1:6" x14ac:dyDescent="0.25">
      <c r="A60" t="s">
        <v>5</v>
      </c>
      <c r="B60" t="s">
        <v>9</v>
      </c>
      <c r="C60" s="1">
        <v>45597</v>
      </c>
      <c r="D60">
        <v>19</v>
      </c>
      <c r="E60">
        <v>69</v>
      </c>
      <c r="F60">
        <f>_xlfn.STDEV.P(Table1[numerators])</f>
        <v>9.4894641869578482</v>
      </c>
    </row>
    <row r="61" spans="1:6" x14ac:dyDescent="0.25">
      <c r="A61" t="s">
        <v>5</v>
      </c>
      <c r="B61" t="s">
        <v>9</v>
      </c>
      <c r="C61" s="1">
        <v>45627</v>
      </c>
      <c r="D61">
        <v>13</v>
      </c>
      <c r="E61">
        <v>32</v>
      </c>
      <c r="F61">
        <f>_xlfn.STDEV.P(Table1[numerators])</f>
        <v>9.4894641869578482</v>
      </c>
    </row>
    <row r="62" spans="1:6" x14ac:dyDescent="0.25">
      <c r="A62" t="s">
        <v>5</v>
      </c>
      <c r="B62" t="s">
        <v>9</v>
      </c>
      <c r="C62" s="1">
        <v>45658</v>
      </c>
      <c r="D62">
        <v>8</v>
      </c>
      <c r="E62">
        <v>27</v>
      </c>
      <c r="F62">
        <f>_xlfn.STDEV.P(Table1[numerators])</f>
        <v>9.4894641869578482</v>
      </c>
    </row>
    <row r="63" spans="1:6" x14ac:dyDescent="0.25">
      <c r="A63" t="s">
        <v>5</v>
      </c>
      <c r="B63" t="s">
        <v>9</v>
      </c>
      <c r="C63" s="1">
        <v>45689</v>
      </c>
      <c r="D63">
        <v>10</v>
      </c>
      <c r="E63">
        <v>35</v>
      </c>
      <c r="F63">
        <f>_xlfn.STDEV.P(Table1[numerators])</f>
        <v>9.4894641869578482</v>
      </c>
    </row>
    <row r="64" spans="1:6" x14ac:dyDescent="0.25">
      <c r="A64" t="s">
        <v>5</v>
      </c>
      <c r="B64" t="s">
        <v>9</v>
      </c>
      <c r="C64" s="1">
        <v>45717</v>
      </c>
      <c r="D64">
        <v>26</v>
      </c>
      <c r="E64">
        <v>84</v>
      </c>
      <c r="F64">
        <f>_xlfn.STDEV.P(Table1[numerators])</f>
        <v>9.4894641869578482</v>
      </c>
    </row>
    <row r="65" spans="1:6" x14ac:dyDescent="0.25">
      <c r="A65" t="s">
        <v>5</v>
      </c>
      <c r="B65" t="s">
        <v>9</v>
      </c>
      <c r="C65" s="1">
        <v>45748</v>
      </c>
      <c r="D65">
        <v>26</v>
      </c>
      <c r="E65">
        <v>94</v>
      </c>
      <c r="F65">
        <f>_xlfn.STDEV.P(Table1[numerators])</f>
        <v>9.4894641869578482</v>
      </c>
    </row>
    <row r="66" spans="1:6" x14ac:dyDescent="0.25">
      <c r="A66" t="s">
        <v>5</v>
      </c>
      <c r="B66" t="s">
        <v>9</v>
      </c>
      <c r="C66" s="1">
        <v>45778</v>
      </c>
      <c r="D66">
        <v>4</v>
      </c>
      <c r="E66">
        <v>13</v>
      </c>
      <c r="F66">
        <f>_xlfn.STDEV.P(Table1[numerators])</f>
        <v>9.4894641869578482</v>
      </c>
    </row>
    <row r="67" spans="1:6" x14ac:dyDescent="0.25">
      <c r="A67" t="s">
        <v>5</v>
      </c>
      <c r="B67" t="s">
        <v>9</v>
      </c>
      <c r="C67" s="1">
        <v>45809</v>
      </c>
      <c r="D67">
        <v>23</v>
      </c>
      <c r="E67">
        <v>74</v>
      </c>
      <c r="F67">
        <f>_xlfn.STDEV.P(Table1[numerators])</f>
        <v>9.4894641869578482</v>
      </c>
    </row>
    <row r="68" spans="1:6" x14ac:dyDescent="0.25">
      <c r="A68" t="s">
        <v>5</v>
      </c>
      <c r="B68" t="s">
        <v>9</v>
      </c>
      <c r="C68" s="1">
        <v>45839</v>
      </c>
      <c r="D68">
        <v>0</v>
      </c>
      <c r="E68">
        <v>1</v>
      </c>
      <c r="F68">
        <f>_xlfn.STDEV.P(Table1[numerators])</f>
        <v>9.4894641869578482</v>
      </c>
    </row>
    <row r="69" spans="1:6" x14ac:dyDescent="0.25">
      <c r="A69" t="s">
        <v>5</v>
      </c>
      <c r="B69" t="s">
        <v>9</v>
      </c>
      <c r="C69" s="1">
        <v>45870</v>
      </c>
      <c r="D69">
        <v>22</v>
      </c>
      <c r="E69">
        <v>85</v>
      </c>
      <c r="F69">
        <f>_xlfn.STDEV.P(Table1[numerators])</f>
        <v>9.4894641869578482</v>
      </c>
    </row>
    <row r="70" spans="1:6" x14ac:dyDescent="0.25">
      <c r="A70" t="s">
        <v>5</v>
      </c>
      <c r="B70" t="s">
        <v>9</v>
      </c>
      <c r="C70" s="1">
        <v>45901</v>
      </c>
      <c r="D70">
        <v>32</v>
      </c>
      <c r="E70">
        <v>100</v>
      </c>
      <c r="F70">
        <f>_xlfn.STDEV.P(Table1[numerators])</f>
        <v>9.4894641869578482</v>
      </c>
    </row>
    <row r="71" spans="1:6" x14ac:dyDescent="0.25">
      <c r="A71" t="s">
        <v>5</v>
      </c>
      <c r="B71" t="s">
        <v>9</v>
      </c>
      <c r="C71" s="1">
        <v>45931</v>
      </c>
      <c r="D71">
        <v>18</v>
      </c>
      <c r="E71">
        <v>44</v>
      </c>
      <c r="F71">
        <f>_xlfn.STDEV.P(Table1[numerators])</f>
        <v>9.4894641869578482</v>
      </c>
    </row>
    <row r="72" spans="1:6" x14ac:dyDescent="0.25">
      <c r="A72" t="s">
        <v>5</v>
      </c>
      <c r="B72" t="s">
        <v>9</v>
      </c>
      <c r="C72" s="1">
        <v>45962</v>
      </c>
      <c r="D72">
        <v>4</v>
      </c>
      <c r="E72">
        <v>14</v>
      </c>
      <c r="F72">
        <f>_xlfn.STDEV.P(Table1[numerators])</f>
        <v>9.4894641869578482</v>
      </c>
    </row>
    <row r="73" spans="1:6" x14ac:dyDescent="0.25">
      <c r="A73" t="s">
        <v>5</v>
      </c>
      <c r="B73" t="s">
        <v>9</v>
      </c>
      <c r="C73" s="1">
        <v>45992</v>
      </c>
      <c r="D73">
        <v>28</v>
      </c>
      <c r="E73">
        <v>82</v>
      </c>
      <c r="F73">
        <f>_xlfn.STDEV.P(Table1[numerators])</f>
        <v>9.4894641869578482</v>
      </c>
    </row>
    <row r="74" spans="1:6" x14ac:dyDescent="0.25">
      <c r="A74" t="s">
        <v>10</v>
      </c>
      <c r="B74" t="s">
        <v>11</v>
      </c>
      <c r="C74" s="1">
        <v>45292</v>
      </c>
      <c r="D74">
        <v>12</v>
      </c>
      <c r="E74">
        <v>18</v>
      </c>
      <c r="F74">
        <f>_xlfn.STDEV.P(Table1[numerators])</f>
        <v>9.4894641869578482</v>
      </c>
    </row>
    <row r="75" spans="1:6" x14ac:dyDescent="0.25">
      <c r="A75" t="s">
        <v>10</v>
      </c>
      <c r="B75" t="s">
        <v>11</v>
      </c>
      <c r="C75" s="1">
        <v>45323</v>
      </c>
      <c r="D75">
        <v>17</v>
      </c>
      <c r="E75">
        <v>53</v>
      </c>
      <c r="F75">
        <f>_xlfn.STDEV.P(Table1[numerators])</f>
        <v>9.4894641869578482</v>
      </c>
    </row>
    <row r="76" spans="1:6" x14ac:dyDescent="0.25">
      <c r="A76" t="s">
        <v>10</v>
      </c>
      <c r="B76" t="s">
        <v>11</v>
      </c>
      <c r="C76" s="1">
        <v>45352</v>
      </c>
      <c r="D76">
        <v>13</v>
      </c>
      <c r="E76">
        <v>36</v>
      </c>
      <c r="F76">
        <f>_xlfn.STDEV.P(Table1[numerators])</f>
        <v>9.4894641869578482</v>
      </c>
    </row>
    <row r="77" spans="1:6" x14ac:dyDescent="0.25">
      <c r="A77" t="s">
        <v>10</v>
      </c>
      <c r="B77" t="s">
        <v>11</v>
      </c>
      <c r="C77" s="1">
        <v>45383</v>
      </c>
      <c r="D77">
        <v>4</v>
      </c>
      <c r="E77">
        <v>8</v>
      </c>
      <c r="F77">
        <f>_xlfn.STDEV.P(Table1[numerators])</f>
        <v>9.4894641869578482</v>
      </c>
    </row>
    <row r="78" spans="1:6" x14ac:dyDescent="0.25">
      <c r="A78" t="s">
        <v>10</v>
      </c>
      <c r="B78" t="s">
        <v>11</v>
      </c>
      <c r="C78" s="1">
        <v>45413</v>
      </c>
      <c r="D78">
        <v>0</v>
      </c>
      <c r="E78">
        <v>2</v>
      </c>
      <c r="F78">
        <f>_xlfn.STDEV.P(Table1[numerators])</f>
        <v>9.4894641869578482</v>
      </c>
    </row>
    <row r="79" spans="1:6" x14ac:dyDescent="0.25">
      <c r="A79" t="s">
        <v>10</v>
      </c>
      <c r="B79" t="s">
        <v>11</v>
      </c>
      <c r="C79" s="1">
        <v>45444</v>
      </c>
      <c r="D79">
        <v>11</v>
      </c>
      <c r="E79">
        <v>59</v>
      </c>
      <c r="F79">
        <f>_xlfn.STDEV.P(Table1[numerators])</f>
        <v>9.4894641869578482</v>
      </c>
    </row>
    <row r="80" spans="1:6" x14ac:dyDescent="0.25">
      <c r="A80" t="s">
        <v>10</v>
      </c>
      <c r="B80" t="s">
        <v>11</v>
      </c>
      <c r="C80" s="1">
        <v>45474</v>
      </c>
      <c r="D80">
        <v>27</v>
      </c>
      <c r="E80">
        <v>97</v>
      </c>
      <c r="F80">
        <f>_xlfn.STDEV.P(Table1[numerators])</f>
        <v>9.4894641869578482</v>
      </c>
    </row>
    <row r="81" spans="1:6" x14ac:dyDescent="0.25">
      <c r="A81" t="s">
        <v>10</v>
      </c>
      <c r="B81" t="s">
        <v>11</v>
      </c>
      <c r="C81" s="1">
        <v>45505</v>
      </c>
      <c r="D81">
        <v>1</v>
      </c>
      <c r="E81">
        <v>3</v>
      </c>
      <c r="F81">
        <f>_xlfn.STDEV.P(Table1[numerators])</f>
        <v>9.4894641869578482</v>
      </c>
    </row>
    <row r="82" spans="1:6" x14ac:dyDescent="0.25">
      <c r="A82" t="s">
        <v>10</v>
      </c>
      <c r="B82" t="s">
        <v>11</v>
      </c>
      <c r="C82" s="1">
        <v>45536</v>
      </c>
      <c r="D82">
        <v>24</v>
      </c>
      <c r="E82">
        <v>63</v>
      </c>
      <c r="F82">
        <f>_xlfn.STDEV.P(Table1[numerators])</f>
        <v>9.4894641869578482</v>
      </c>
    </row>
    <row r="83" spans="1:6" x14ac:dyDescent="0.25">
      <c r="A83" t="s">
        <v>10</v>
      </c>
      <c r="B83" t="s">
        <v>11</v>
      </c>
      <c r="C83" s="1">
        <v>45566</v>
      </c>
      <c r="D83">
        <v>13</v>
      </c>
      <c r="E83">
        <v>39</v>
      </c>
      <c r="F83">
        <f>_xlfn.STDEV.P(Table1[numerators])</f>
        <v>9.4894641869578482</v>
      </c>
    </row>
    <row r="84" spans="1:6" x14ac:dyDescent="0.25">
      <c r="A84" t="s">
        <v>10</v>
      </c>
      <c r="B84" t="s">
        <v>11</v>
      </c>
      <c r="C84" s="1">
        <v>45597</v>
      </c>
      <c r="D84">
        <v>1</v>
      </c>
      <c r="E84">
        <v>7</v>
      </c>
      <c r="F84">
        <f>_xlfn.STDEV.P(Table1[numerators])</f>
        <v>9.4894641869578482</v>
      </c>
    </row>
    <row r="85" spans="1:6" x14ac:dyDescent="0.25">
      <c r="A85" t="s">
        <v>10</v>
      </c>
      <c r="B85" t="s">
        <v>11</v>
      </c>
      <c r="C85" s="1">
        <v>45627</v>
      </c>
      <c r="D85">
        <v>21</v>
      </c>
      <c r="E85">
        <v>71</v>
      </c>
      <c r="F85">
        <f>_xlfn.STDEV.P(Table1[numerators])</f>
        <v>9.4894641869578482</v>
      </c>
    </row>
    <row r="86" spans="1:6" x14ac:dyDescent="0.25">
      <c r="A86" t="s">
        <v>10</v>
      </c>
      <c r="B86" t="s">
        <v>11</v>
      </c>
      <c r="C86" s="1">
        <v>45658</v>
      </c>
      <c r="D86">
        <v>7</v>
      </c>
      <c r="E86">
        <v>12</v>
      </c>
      <c r="F86">
        <f>_xlfn.STDEV.P(Table1[numerators])</f>
        <v>9.4894641869578482</v>
      </c>
    </row>
    <row r="87" spans="1:6" x14ac:dyDescent="0.25">
      <c r="A87" t="s">
        <v>10</v>
      </c>
      <c r="B87" t="s">
        <v>11</v>
      </c>
      <c r="C87" s="1">
        <v>45689</v>
      </c>
      <c r="D87">
        <v>7</v>
      </c>
      <c r="E87">
        <v>27</v>
      </c>
      <c r="F87">
        <f>_xlfn.STDEV.P(Table1[numerators])</f>
        <v>9.4894641869578482</v>
      </c>
    </row>
    <row r="88" spans="1:6" x14ac:dyDescent="0.25">
      <c r="A88" t="s">
        <v>10</v>
      </c>
      <c r="B88" t="s">
        <v>11</v>
      </c>
      <c r="C88" s="1">
        <v>45717</v>
      </c>
      <c r="D88">
        <v>21</v>
      </c>
      <c r="E88">
        <v>72</v>
      </c>
      <c r="F88">
        <f>_xlfn.STDEV.P(Table1[numerators])</f>
        <v>9.4894641869578482</v>
      </c>
    </row>
    <row r="89" spans="1:6" x14ac:dyDescent="0.25">
      <c r="A89" t="s">
        <v>10</v>
      </c>
      <c r="B89" t="s">
        <v>11</v>
      </c>
      <c r="C89" s="1">
        <v>45748</v>
      </c>
      <c r="D89">
        <v>23</v>
      </c>
      <c r="E89">
        <v>94</v>
      </c>
      <c r="F89">
        <f>_xlfn.STDEV.P(Table1[numerators])</f>
        <v>9.4894641869578482</v>
      </c>
    </row>
    <row r="90" spans="1:6" x14ac:dyDescent="0.25">
      <c r="A90" t="s">
        <v>10</v>
      </c>
      <c r="B90" t="s">
        <v>11</v>
      </c>
      <c r="C90" s="1">
        <v>45778</v>
      </c>
      <c r="D90">
        <v>8</v>
      </c>
      <c r="E90">
        <v>34</v>
      </c>
      <c r="F90">
        <f>_xlfn.STDEV.P(Table1[numerators])</f>
        <v>9.4894641869578482</v>
      </c>
    </row>
    <row r="91" spans="1:6" x14ac:dyDescent="0.25">
      <c r="A91" t="s">
        <v>10</v>
      </c>
      <c r="B91" t="s">
        <v>11</v>
      </c>
      <c r="C91" s="1">
        <v>45809</v>
      </c>
      <c r="D91">
        <v>13</v>
      </c>
      <c r="E91">
        <v>35</v>
      </c>
      <c r="F91">
        <f>_xlfn.STDEV.P(Table1[numerators])</f>
        <v>9.4894641869578482</v>
      </c>
    </row>
    <row r="92" spans="1:6" x14ac:dyDescent="0.25">
      <c r="A92" t="s">
        <v>10</v>
      </c>
      <c r="B92" t="s">
        <v>11</v>
      </c>
      <c r="C92" s="1">
        <v>45839</v>
      </c>
      <c r="D92">
        <v>29</v>
      </c>
      <c r="E92">
        <v>82</v>
      </c>
      <c r="F92">
        <f>_xlfn.STDEV.P(Table1[numerators])</f>
        <v>9.4894641869578482</v>
      </c>
    </row>
    <row r="93" spans="1:6" x14ac:dyDescent="0.25">
      <c r="A93" t="s">
        <v>10</v>
      </c>
      <c r="B93" t="s">
        <v>11</v>
      </c>
      <c r="C93" s="1">
        <v>45870</v>
      </c>
      <c r="D93">
        <v>31</v>
      </c>
      <c r="E93">
        <v>95</v>
      </c>
      <c r="F93">
        <f>_xlfn.STDEV.P(Table1[numerators])</f>
        <v>9.4894641869578482</v>
      </c>
    </row>
    <row r="94" spans="1:6" x14ac:dyDescent="0.25">
      <c r="A94" t="s">
        <v>10</v>
      </c>
      <c r="B94" t="s">
        <v>11</v>
      </c>
      <c r="C94" s="1">
        <v>45901</v>
      </c>
      <c r="D94">
        <v>29</v>
      </c>
      <c r="E94">
        <v>93</v>
      </c>
      <c r="F94">
        <f>_xlfn.STDEV.P(Table1[numerators])</f>
        <v>9.4894641869578482</v>
      </c>
    </row>
    <row r="95" spans="1:6" x14ac:dyDescent="0.25">
      <c r="A95" t="s">
        <v>10</v>
      </c>
      <c r="B95" t="s">
        <v>11</v>
      </c>
      <c r="C95" s="1">
        <v>45931</v>
      </c>
      <c r="D95">
        <v>13</v>
      </c>
      <c r="E95">
        <v>33</v>
      </c>
      <c r="F95">
        <f>_xlfn.STDEV.P(Table1[numerators])</f>
        <v>9.4894641869578482</v>
      </c>
    </row>
    <row r="96" spans="1:6" x14ac:dyDescent="0.25">
      <c r="A96" t="s">
        <v>10</v>
      </c>
      <c r="B96" t="s">
        <v>11</v>
      </c>
      <c r="C96" s="1">
        <v>45962</v>
      </c>
      <c r="D96">
        <v>10</v>
      </c>
      <c r="E96">
        <v>41</v>
      </c>
      <c r="F96">
        <f>_xlfn.STDEV.P(Table1[numerators])</f>
        <v>9.4894641869578482</v>
      </c>
    </row>
    <row r="97" spans="1:6" x14ac:dyDescent="0.25">
      <c r="A97" t="s">
        <v>10</v>
      </c>
      <c r="B97" t="s">
        <v>11</v>
      </c>
      <c r="C97" s="1">
        <v>45992</v>
      </c>
      <c r="D97">
        <v>21</v>
      </c>
      <c r="E97">
        <v>50</v>
      </c>
      <c r="F97">
        <f>_xlfn.STDEV.P(Table1[numerators])</f>
        <v>9.4894641869578482</v>
      </c>
    </row>
    <row r="98" spans="1:6" x14ac:dyDescent="0.25">
      <c r="A98" t="s">
        <v>10</v>
      </c>
      <c r="B98" t="s">
        <v>12</v>
      </c>
      <c r="C98" s="1">
        <v>45292</v>
      </c>
      <c r="D98">
        <v>0</v>
      </c>
      <c r="E98">
        <v>3</v>
      </c>
      <c r="F98">
        <f>_xlfn.STDEV.P(Table1[numerators])</f>
        <v>9.4894641869578482</v>
      </c>
    </row>
    <row r="99" spans="1:6" x14ac:dyDescent="0.25">
      <c r="A99" t="s">
        <v>10</v>
      </c>
      <c r="B99" t="s">
        <v>12</v>
      </c>
      <c r="C99" s="1">
        <v>45323</v>
      </c>
      <c r="D99">
        <v>14</v>
      </c>
      <c r="E99">
        <v>43</v>
      </c>
      <c r="F99">
        <f>_xlfn.STDEV.P(Table1[numerators])</f>
        <v>9.4894641869578482</v>
      </c>
    </row>
    <row r="100" spans="1:6" x14ac:dyDescent="0.25">
      <c r="A100" t="s">
        <v>10</v>
      </c>
      <c r="B100" t="s">
        <v>12</v>
      </c>
      <c r="C100" s="1">
        <v>45352</v>
      </c>
      <c r="D100">
        <v>20</v>
      </c>
      <c r="E100">
        <v>74</v>
      </c>
      <c r="F100">
        <f>_xlfn.STDEV.P(Table1[numerators])</f>
        <v>9.4894641869578482</v>
      </c>
    </row>
    <row r="101" spans="1:6" x14ac:dyDescent="0.25">
      <c r="A101" t="s">
        <v>10</v>
      </c>
      <c r="B101" t="s">
        <v>12</v>
      </c>
      <c r="C101" s="1">
        <v>45383</v>
      </c>
      <c r="D101">
        <v>16</v>
      </c>
      <c r="E101">
        <v>57</v>
      </c>
      <c r="F101">
        <f>_xlfn.STDEV.P(Table1[numerators])</f>
        <v>9.4894641869578482</v>
      </c>
    </row>
    <row r="102" spans="1:6" x14ac:dyDescent="0.25">
      <c r="A102" t="s">
        <v>10</v>
      </c>
      <c r="B102" t="s">
        <v>12</v>
      </c>
      <c r="C102" s="1">
        <v>45413</v>
      </c>
      <c r="D102">
        <v>19</v>
      </c>
      <c r="E102">
        <v>60</v>
      </c>
      <c r="F102">
        <f>_xlfn.STDEV.P(Table1[numerators])</f>
        <v>9.4894641869578482</v>
      </c>
    </row>
    <row r="103" spans="1:6" x14ac:dyDescent="0.25">
      <c r="A103" t="s">
        <v>10</v>
      </c>
      <c r="B103" t="s">
        <v>12</v>
      </c>
      <c r="C103" s="1">
        <v>45444</v>
      </c>
      <c r="D103">
        <v>6</v>
      </c>
      <c r="E103">
        <v>18</v>
      </c>
      <c r="F103">
        <f>_xlfn.STDEV.P(Table1[numerators])</f>
        <v>9.4894641869578482</v>
      </c>
    </row>
    <row r="104" spans="1:6" x14ac:dyDescent="0.25">
      <c r="A104" t="s">
        <v>10</v>
      </c>
      <c r="B104" t="s">
        <v>12</v>
      </c>
      <c r="C104" s="1">
        <v>45474</v>
      </c>
      <c r="D104">
        <v>2</v>
      </c>
      <c r="E104">
        <v>17</v>
      </c>
      <c r="F104">
        <f>_xlfn.STDEV.P(Table1[numerators])</f>
        <v>9.4894641869578482</v>
      </c>
    </row>
    <row r="105" spans="1:6" x14ac:dyDescent="0.25">
      <c r="A105" t="s">
        <v>10</v>
      </c>
      <c r="B105" t="s">
        <v>12</v>
      </c>
      <c r="C105" s="1">
        <v>45505</v>
      </c>
      <c r="D105">
        <v>18</v>
      </c>
      <c r="E105">
        <v>78</v>
      </c>
      <c r="F105">
        <f>_xlfn.STDEV.P(Table1[numerators])</f>
        <v>9.4894641869578482</v>
      </c>
    </row>
    <row r="106" spans="1:6" x14ac:dyDescent="0.25">
      <c r="A106" t="s">
        <v>10</v>
      </c>
      <c r="B106" t="s">
        <v>12</v>
      </c>
      <c r="C106" s="1">
        <v>45536</v>
      </c>
      <c r="D106">
        <v>13</v>
      </c>
      <c r="E106">
        <v>44</v>
      </c>
      <c r="F106">
        <f>_xlfn.STDEV.P(Table1[numerators])</f>
        <v>9.4894641869578482</v>
      </c>
    </row>
    <row r="107" spans="1:6" x14ac:dyDescent="0.25">
      <c r="A107" t="s">
        <v>10</v>
      </c>
      <c r="B107" t="s">
        <v>12</v>
      </c>
      <c r="C107" s="1">
        <v>45566</v>
      </c>
      <c r="D107">
        <v>6</v>
      </c>
      <c r="E107">
        <v>22</v>
      </c>
      <c r="F107">
        <f>_xlfn.STDEV.P(Table1[numerators])</f>
        <v>9.4894641869578482</v>
      </c>
    </row>
    <row r="108" spans="1:6" x14ac:dyDescent="0.25">
      <c r="A108" t="s">
        <v>10</v>
      </c>
      <c r="B108" t="s">
        <v>12</v>
      </c>
      <c r="C108" s="1">
        <v>45597</v>
      </c>
      <c r="D108">
        <v>33</v>
      </c>
      <c r="E108">
        <v>95</v>
      </c>
      <c r="F108">
        <f>_xlfn.STDEV.P(Table1[numerators])</f>
        <v>9.4894641869578482</v>
      </c>
    </row>
    <row r="109" spans="1:6" x14ac:dyDescent="0.25">
      <c r="A109" t="s">
        <v>10</v>
      </c>
      <c r="B109" t="s">
        <v>12</v>
      </c>
      <c r="C109" s="1">
        <v>45627</v>
      </c>
      <c r="D109">
        <v>33</v>
      </c>
      <c r="E109">
        <v>97</v>
      </c>
      <c r="F109">
        <f>_xlfn.STDEV.P(Table1[numerators])</f>
        <v>9.4894641869578482</v>
      </c>
    </row>
    <row r="110" spans="1:6" x14ac:dyDescent="0.25">
      <c r="A110" t="s">
        <v>10</v>
      </c>
      <c r="B110" t="s">
        <v>12</v>
      </c>
      <c r="C110" s="1">
        <v>45658</v>
      </c>
      <c r="D110">
        <v>30</v>
      </c>
      <c r="E110">
        <v>92</v>
      </c>
      <c r="F110">
        <f>_xlfn.STDEV.P(Table1[numerators])</f>
        <v>9.4894641869578482</v>
      </c>
    </row>
    <row r="111" spans="1:6" x14ac:dyDescent="0.25">
      <c r="A111" t="s">
        <v>10</v>
      </c>
      <c r="B111" t="s">
        <v>12</v>
      </c>
      <c r="C111" s="1">
        <v>45689</v>
      </c>
      <c r="D111">
        <v>20</v>
      </c>
      <c r="E111">
        <v>71</v>
      </c>
      <c r="F111">
        <f>_xlfn.STDEV.P(Table1[numerators])</f>
        <v>9.4894641869578482</v>
      </c>
    </row>
    <row r="112" spans="1:6" x14ac:dyDescent="0.25">
      <c r="A112" t="s">
        <v>10</v>
      </c>
      <c r="B112" t="s">
        <v>12</v>
      </c>
      <c r="C112" s="1">
        <v>45717</v>
      </c>
      <c r="D112">
        <v>18</v>
      </c>
      <c r="E112">
        <v>69</v>
      </c>
      <c r="F112">
        <f>_xlfn.STDEV.P(Table1[numerators])</f>
        <v>9.4894641869578482</v>
      </c>
    </row>
    <row r="113" spans="1:6" x14ac:dyDescent="0.25">
      <c r="A113" t="s">
        <v>10</v>
      </c>
      <c r="B113" t="s">
        <v>12</v>
      </c>
      <c r="C113" s="1">
        <v>45748</v>
      </c>
      <c r="D113">
        <v>7</v>
      </c>
      <c r="E113">
        <v>20</v>
      </c>
      <c r="F113">
        <f>_xlfn.STDEV.P(Table1[numerators])</f>
        <v>9.4894641869578482</v>
      </c>
    </row>
    <row r="114" spans="1:6" x14ac:dyDescent="0.25">
      <c r="A114" t="s">
        <v>10</v>
      </c>
      <c r="B114" t="s">
        <v>12</v>
      </c>
      <c r="C114" s="1">
        <v>45778</v>
      </c>
      <c r="D114">
        <v>23</v>
      </c>
      <c r="E114">
        <v>73</v>
      </c>
      <c r="F114">
        <f>_xlfn.STDEV.P(Table1[numerators])</f>
        <v>9.4894641869578482</v>
      </c>
    </row>
    <row r="115" spans="1:6" x14ac:dyDescent="0.25">
      <c r="A115" t="s">
        <v>10</v>
      </c>
      <c r="B115" t="s">
        <v>12</v>
      </c>
      <c r="C115" s="1">
        <v>45809</v>
      </c>
      <c r="D115">
        <v>12</v>
      </c>
      <c r="E115">
        <v>35</v>
      </c>
      <c r="F115">
        <f>_xlfn.STDEV.P(Table1[numerators])</f>
        <v>9.4894641869578482</v>
      </c>
    </row>
    <row r="116" spans="1:6" x14ac:dyDescent="0.25">
      <c r="A116" t="s">
        <v>10</v>
      </c>
      <c r="B116" t="s">
        <v>12</v>
      </c>
      <c r="C116" s="1">
        <v>45839</v>
      </c>
      <c r="D116">
        <v>23</v>
      </c>
      <c r="E116">
        <v>67</v>
      </c>
      <c r="F116">
        <f>_xlfn.STDEV.P(Table1[numerators])</f>
        <v>9.4894641869578482</v>
      </c>
    </row>
    <row r="117" spans="1:6" x14ac:dyDescent="0.25">
      <c r="A117" t="s">
        <v>10</v>
      </c>
      <c r="B117" t="s">
        <v>12</v>
      </c>
      <c r="C117" s="1">
        <v>45870</v>
      </c>
      <c r="D117">
        <v>23</v>
      </c>
      <c r="E117">
        <v>96</v>
      </c>
      <c r="F117">
        <f>_xlfn.STDEV.P(Table1[numerators])</f>
        <v>9.4894641869578482</v>
      </c>
    </row>
    <row r="118" spans="1:6" x14ac:dyDescent="0.25">
      <c r="A118" t="s">
        <v>10</v>
      </c>
      <c r="B118" t="s">
        <v>12</v>
      </c>
      <c r="C118" s="1">
        <v>45901</v>
      </c>
      <c r="D118">
        <v>18</v>
      </c>
      <c r="E118">
        <v>55</v>
      </c>
      <c r="F118">
        <f>_xlfn.STDEV.P(Table1[numerators])</f>
        <v>9.4894641869578482</v>
      </c>
    </row>
    <row r="119" spans="1:6" x14ac:dyDescent="0.25">
      <c r="A119" t="s">
        <v>10</v>
      </c>
      <c r="B119" t="s">
        <v>12</v>
      </c>
      <c r="C119" s="1">
        <v>45931</v>
      </c>
      <c r="D119">
        <v>11</v>
      </c>
      <c r="E119">
        <v>33</v>
      </c>
      <c r="F119">
        <f>_xlfn.STDEV.P(Table1[numerators])</f>
        <v>9.4894641869578482</v>
      </c>
    </row>
    <row r="120" spans="1:6" x14ac:dyDescent="0.25">
      <c r="A120" t="s">
        <v>10</v>
      </c>
      <c r="B120" t="s">
        <v>12</v>
      </c>
      <c r="C120" s="1">
        <v>45962</v>
      </c>
      <c r="D120">
        <v>16</v>
      </c>
      <c r="E120">
        <v>64</v>
      </c>
      <c r="F120">
        <f>_xlfn.STDEV.P(Table1[numerators])</f>
        <v>9.4894641869578482</v>
      </c>
    </row>
    <row r="121" spans="1:6" x14ac:dyDescent="0.25">
      <c r="A121" t="s">
        <v>10</v>
      </c>
      <c r="B121" t="s">
        <v>12</v>
      </c>
      <c r="C121" s="1">
        <v>45992</v>
      </c>
      <c r="D121">
        <v>14</v>
      </c>
      <c r="E121">
        <v>52</v>
      </c>
      <c r="F121">
        <f>_xlfn.STDEV.P(Table1[numerators])</f>
        <v>9.4894641869578482</v>
      </c>
    </row>
    <row r="122" spans="1:6" x14ac:dyDescent="0.25">
      <c r="A122" t="s">
        <v>5</v>
      </c>
      <c r="B122" t="s">
        <v>13</v>
      </c>
      <c r="C122" s="1">
        <v>45292</v>
      </c>
      <c r="D122">
        <v>27</v>
      </c>
      <c r="E122">
        <v>84</v>
      </c>
      <c r="F122">
        <f>_xlfn.STDEV.P(Table1[numerators])</f>
        <v>9.4894641869578482</v>
      </c>
    </row>
    <row r="123" spans="1:6" x14ac:dyDescent="0.25">
      <c r="A123" t="s">
        <v>5</v>
      </c>
      <c r="B123" t="s">
        <v>13</v>
      </c>
      <c r="C123" s="1">
        <v>45323</v>
      </c>
      <c r="D123">
        <v>31</v>
      </c>
      <c r="E123">
        <v>88</v>
      </c>
      <c r="F123">
        <f>_xlfn.STDEV.P(Table1[numerators])</f>
        <v>9.4894641869578482</v>
      </c>
    </row>
    <row r="124" spans="1:6" x14ac:dyDescent="0.25">
      <c r="A124" t="s">
        <v>5</v>
      </c>
      <c r="B124" t="s">
        <v>13</v>
      </c>
      <c r="C124" s="1">
        <v>45352</v>
      </c>
      <c r="D124">
        <v>14</v>
      </c>
      <c r="E124">
        <v>52</v>
      </c>
      <c r="F124">
        <f>_xlfn.STDEV.P(Table1[numerators])</f>
        <v>9.4894641869578482</v>
      </c>
    </row>
    <row r="125" spans="1:6" x14ac:dyDescent="0.25">
      <c r="A125" t="s">
        <v>5</v>
      </c>
      <c r="B125" t="s">
        <v>13</v>
      </c>
      <c r="C125" s="1">
        <v>45383</v>
      </c>
      <c r="D125">
        <v>16</v>
      </c>
      <c r="E125">
        <v>44</v>
      </c>
      <c r="F125">
        <f>_xlfn.STDEV.P(Table1[numerators])</f>
        <v>9.4894641869578482</v>
      </c>
    </row>
    <row r="126" spans="1:6" x14ac:dyDescent="0.25">
      <c r="A126" t="s">
        <v>5</v>
      </c>
      <c r="B126" t="s">
        <v>13</v>
      </c>
      <c r="C126" s="1">
        <v>45413</v>
      </c>
      <c r="D126">
        <v>11</v>
      </c>
      <c r="E126">
        <v>32</v>
      </c>
      <c r="F126">
        <f>_xlfn.STDEV.P(Table1[numerators])</f>
        <v>9.4894641869578482</v>
      </c>
    </row>
    <row r="127" spans="1:6" x14ac:dyDescent="0.25">
      <c r="A127" t="s">
        <v>5</v>
      </c>
      <c r="B127" t="s">
        <v>13</v>
      </c>
      <c r="C127" s="1">
        <v>45444</v>
      </c>
      <c r="D127">
        <v>12</v>
      </c>
      <c r="E127">
        <v>30</v>
      </c>
      <c r="F127">
        <f>_xlfn.STDEV.P(Table1[numerators])</f>
        <v>9.4894641869578482</v>
      </c>
    </row>
    <row r="128" spans="1:6" x14ac:dyDescent="0.25">
      <c r="A128" t="s">
        <v>5</v>
      </c>
      <c r="B128" t="s">
        <v>13</v>
      </c>
      <c r="C128" s="1">
        <v>45474</v>
      </c>
      <c r="D128">
        <v>6</v>
      </c>
      <c r="E128">
        <v>40</v>
      </c>
      <c r="F128">
        <f>_xlfn.STDEV.P(Table1[numerators])</f>
        <v>9.4894641869578482</v>
      </c>
    </row>
    <row r="129" spans="1:6" x14ac:dyDescent="0.25">
      <c r="A129" t="s">
        <v>5</v>
      </c>
      <c r="B129" t="s">
        <v>13</v>
      </c>
      <c r="C129" s="1">
        <v>45505</v>
      </c>
      <c r="D129">
        <v>13</v>
      </c>
      <c r="E129">
        <v>55</v>
      </c>
      <c r="F129">
        <f>_xlfn.STDEV.P(Table1[numerators])</f>
        <v>9.4894641869578482</v>
      </c>
    </row>
    <row r="130" spans="1:6" x14ac:dyDescent="0.25">
      <c r="A130" t="s">
        <v>5</v>
      </c>
      <c r="B130" t="s">
        <v>13</v>
      </c>
      <c r="C130" s="1">
        <v>45536</v>
      </c>
      <c r="D130">
        <v>18</v>
      </c>
      <c r="E130">
        <v>57</v>
      </c>
      <c r="F130">
        <f>_xlfn.STDEV.P(Table1[numerators])</f>
        <v>9.4894641869578482</v>
      </c>
    </row>
    <row r="131" spans="1:6" x14ac:dyDescent="0.25">
      <c r="A131" t="s">
        <v>5</v>
      </c>
      <c r="B131" t="s">
        <v>13</v>
      </c>
      <c r="C131" s="1">
        <v>45566</v>
      </c>
      <c r="D131">
        <v>31</v>
      </c>
      <c r="E131">
        <v>93</v>
      </c>
      <c r="F131">
        <f>_xlfn.STDEV.P(Table1[numerators])</f>
        <v>9.4894641869578482</v>
      </c>
    </row>
    <row r="132" spans="1:6" x14ac:dyDescent="0.25">
      <c r="A132" t="s">
        <v>5</v>
      </c>
      <c r="B132" t="s">
        <v>13</v>
      </c>
      <c r="C132" s="1">
        <v>45597</v>
      </c>
      <c r="D132">
        <v>19</v>
      </c>
      <c r="E132">
        <v>67</v>
      </c>
      <c r="F132">
        <f>_xlfn.STDEV.P(Table1[numerators])</f>
        <v>9.4894641869578482</v>
      </c>
    </row>
    <row r="133" spans="1:6" x14ac:dyDescent="0.25">
      <c r="A133" t="s">
        <v>5</v>
      </c>
      <c r="B133" t="s">
        <v>13</v>
      </c>
      <c r="C133" s="1">
        <v>45627</v>
      </c>
      <c r="D133">
        <v>24</v>
      </c>
      <c r="E133">
        <v>89</v>
      </c>
      <c r="F133">
        <f>_xlfn.STDEV.P(Table1[numerators])</f>
        <v>9.4894641869578482</v>
      </c>
    </row>
    <row r="134" spans="1:6" x14ac:dyDescent="0.25">
      <c r="A134" t="s">
        <v>5</v>
      </c>
      <c r="B134" t="s">
        <v>13</v>
      </c>
      <c r="C134" s="1">
        <v>45658</v>
      </c>
      <c r="D134">
        <v>18</v>
      </c>
      <c r="E134">
        <v>65</v>
      </c>
      <c r="F134">
        <f>_xlfn.STDEV.P(Table1[numerators])</f>
        <v>9.4894641869578482</v>
      </c>
    </row>
    <row r="135" spans="1:6" x14ac:dyDescent="0.25">
      <c r="A135" t="s">
        <v>5</v>
      </c>
      <c r="B135" t="s">
        <v>13</v>
      </c>
      <c r="C135" s="1">
        <v>45689</v>
      </c>
      <c r="D135">
        <v>0</v>
      </c>
      <c r="E135">
        <v>3</v>
      </c>
      <c r="F135">
        <f>_xlfn.STDEV.P(Table1[numerators])</f>
        <v>9.4894641869578482</v>
      </c>
    </row>
    <row r="136" spans="1:6" x14ac:dyDescent="0.25">
      <c r="A136" t="s">
        <v>5</v>
      </c>
      <c r="B136" t="s">
        <v>13</v>
      </c>
      <c r="C136" s="1">
        <v>45717</v>
      </c>
      <c r="D136">
        <v>7</v>
      </c>
      <c r="E136">
        <v>22</v>
      </c>
      <c r="F136">
        <f>_xlfn.STDEV.P(Table1[numerators])</f>
        <v>9.4894641869578482</v>
      </c>
    </row>
    <row r="137" spans="1:6" x14ac:dyDescent="0.25">
      <c r="A137" t="s">
        <v>5</v>
      </c>
      <c r="B137" t="s">
        <v>13</v>
      </c>
      <c r="C137" s="1">
        <v>45748</v>
      </c>
      <c r="D137">
        <v>0</v>
      </c>
      <c r="E137">
        <v>2</v>
      </c>
      <c r="F137">
        <f>_xlfn.STDEV.P(Table1[numerators])</f>
        <v>9.4894641869578482</v>
      </c>
    </row>
    <row r="138" spans="1:6" x14ac:dyDescent="0.25">
      <c r="A138" t="s">
        <v>5</v>
      </c>
      <c r="B138" t="s">
        <v>13</v>
      </c>
      <c r="C138" s="1">
        <v>45778</v>
      </c>
      <c r="D138">
        <v>23</v>
      </c>
      <c r="E138">
        <v>77</v>
      </c>
      <c r="F138">
        <f>_xlfn.STDEV.P(Table1[numerators])</f>
        <v>9.4894641869578482</v>
      </c>
    </row>
    <row r="139" spans="1:6" x14ac:dyDescent="0.25">
      <c r="A139" t="s">
        <v>5</v>
      </c>
      <c r="B139" t="s">
        <v>13</v>
      </c>
      <c r="C139" s="1">
        <v>45809</v>
      </c>
      <c r="D139">
        <v>28</v>
      </c>
      <c r="E139">
        <v>87</v>
      </c>
      <c r="F139">
        <f>_xlfn.STDEV.P(Table1[numerators])</f>
        <v>9.4894641869578482</v>
      </c>
    </row>
    <row r="140" spans="1:6" x14ac:dyDescent="0.25">
      <c r="A140" t="s">
        <v>5</v>
      </c>
      <c r="B140" t="s">
        <v>13</v>
      </c>
      <c r="C140" s="1">
        <v>45839</v>
      </c>
      <c r="D140">
        <v>25</v>
      </c>
      <c r="E140">
        <v>98</v>
      </c>
      <c r="F140">
        <f>_xlfn.STDEV.P(Table1[numerators])</f>
        <v>9.4894641869578482</v>
      </c>
    </row>
    <row r="141" spans="1:6" x14ac:dyDescent="0.25">
      <c r="A141" t="s">
        <v>5</v>
      </c>
      <c r="B141" t="s">
        <v>13</v>
      </c>
      <c r="C141" s="1">
        <v>45870</v>
      </c>
      <c r="D141">
        <v>30</v>
      </c>
      <c r="E141">
        <v>92</v>
      </c>
      <c r="F141">
        <f>_xlfn.STDEV.P(Table1[numerators])</f>
        <v>9.4894641869578482</v>
      </c>
    </row>
    <row r="142" spans="1:6" x14ac:dyDescent="0.25">
      <c r="A142" t="s">
        <v>5</v>
      </c>
      <c r="B142" t="s">
        <v>13</v>
      </c>
      <c r="C142" s="1">
        <v>45901</v>
      </c>
      <c r="D142">
        <v>45</v>
      </c>
      <c r="E142">
        <v>97</v>
      </c>
      <c r="F142">
        <f>_xlfn.STDEV.P(Table1[numerators])</f>
        <v>9.4894641869578482</v>
      </c>
    </row>
    <row r="143" spans="1:6" x14ac:dyDescent="0.25">
      <c r="A143" t="s">
        <v>5</v>
      </c>
      <c r="B143" t="s">
        <v>13</v>
      </c>
      <c r="C143" s="1">
        <v>45931</v>
      </c>
      <c r="D143">
        <v>14</v>
      </c>
      <c r="E143">
        <v>49</v>
      </c>
      <c r="F143">
        <f>_xlfn.STDEV.P(Table1[numerators])</f>
        <v>9.4894641869578482</v>
      </c>
    </row>
    <row r="144" spans="1:6" x14ac:dyDescent="0.25">
      <c r="A144" t="s">
        <v>5</v>
      </c>
      <c r="B144" t="s">
        <v>13</v>
      </c>
      <c r="C144" s="1">
        <v>45962</v>
      </c>
      <c r="D144">
        <v>11</v>
      </c>
      <c r="E144">
        <v>27</v>
      </c>
      <c r="F144">
        <f>_xlfn.STDEV.P(Table1[numerators])</f>
        <v>9.4894641869578482</v>
      </c>
    </row>
    <row r="145" spans="1:6" x14ac:dyDescent="0.25">
      <c r="A145" t="s">
        <v>5</v>
      </c>
      <c r="B145" t="s">
        <v>13</v>
      </c>
      <c r="C145" s="1">
        <v>45992</v>
      </c>
      <c r="D145">
        <v>13</v>
      </c>
      <c r="E145">
        <v>43</v>
      </c>
      <c r="F145">
        <f>_xlfn.STDEV.P(Table1[numerators])</f>
        <v>9.4894641869578482</v>
      </c>
    </row>
    <row r="146" spans="1:6" x14ac:dyDescent="0.25">
      <c r="A146" t="s">
        <v>5</v>
      </c>
      <c r="B146" t="s">
        <v>14</v>
      </c>
      <c r="C146" s="1">
        <v>45292</v>
      </c>
      <c r="D146">
        <v>5</v>
      </c>
      <c r="E146">
        <v>12</v>
      </c>
      <c r="F146">
        <f>_xlfn.STDEV.P(Table1[numerators])</f>
        <v>9.4894641869578482</v>
      </c>
    </row>
    <row r="147" spans="1:6" x14ac:dyDescent="0.25">
      <c r="A147" t="s">
        <v>5</v>
      </c>
      <c r="B147" t="s">
        <v>14</v>
      </c>
      <c r="C147" s="1">
        <v>45323</v>
      </c>
      <c r="D147">
        <v>31</v>
      </c>
      <c r="E147">
        <v>87</v>
      </c>
      <c r="F147">
        <f>_xlfn.STDEV.P(Table1[numerators])</f>
        <v>9.4894641869578482</v>
      </c>
    </row>
    <row r="148" spans="1:6" x14ac:dyDescent="0.25">
      <c r="A148" t="s">
        <v>5</v>
      </c>
      <c r="B148" t="s">
        <v>14</v>
      </c>
      <c r="C148" s="1">
        <v>45352</v>
      </c>
      <c r="D148">
        <v>7</v>
      </c>
      <c r="E148">
        <v>24</v>
      </c>
      <c r="F148">
        <f>_xlfn.STDEV.P(Table1[numerators])</f>
        <v>9.4894641869578482</v>
      </c>
    </row>
    <row r="149" spans="1:6" x14ac:dyDescent="0.25">
      <c r="A149" t="s">
        <v>5</v>
      </c>
      <c r="B149" t="s">
        <v>14</v>
      </c>
      <c r="C149" s="1">
        <v>45383</v>
      </c>
      <c r="D149">
        <v>3</v>
      </c>
      <c r="E149">
        <v>14</v>
      </c>
      <c r="F149">
        <f>_xlfn.STDEV.P(Table1[numerators])</f>
        <v>9.4894641869578482</v>
      </c>
    </row>
    <row r="150" spans="1:6" x14ac:dyDescent="0.25">
      <c r="A150" t="s">
        <v>5</v>
      </c>
      <c r="B150" t="s">
        <v>14</v>
      </c>
      <c r="C150" s="1">
        <v>45413</v>
      </c>
      <c r="D150">
        <v>37</v>
      </c>
      <c r="E150">
        <v>99</v>
      </c>
      <c r="F150">
        <f>_xlfn.STDEV.P(Table1[numerators])</f>
        <v>9.4894641869578482</v>
      </c>
    </row>
    <row r="151" spans="1:6" x14ac:dyDescent="0.25">
      <c r="A151" t="s">
        <v>5</v>
      </c>
      <c r="B151" t="s">
        <v>14</v>
      </c>
      <c r="C151" s="1">
        <v>45444</v>
      </c>
      <c r="D151">
        <v>20</v>
      </c>
      <c r="E151">
        <v>62</v>
      </c>
      <c r="F151">
        <f>_xlfn.STDEV.P(Table1[numerators])</f>
        <v>9.4894641869578482</v>
      </c>
    </row>
    <row r="152" spans="1:6" x14ac:dyDescent="0.25">
      <c r="A152" t="s">
        <v>5</v>
      </c>
      <c r="B152" t="s">
        <v>14</v>
      </c>
      <c r="C152" s="1">
        <v>45474</v>
      </c>
      <c r="D152">
        <v>1</v>
      </c>
      <c r="E152">
        <v>8</v>
      </c>
      <c r="F152">
        <f>_xlfn.STDEV.P(Table1[numerators])</f>
        <v>9.4894641869578482</v>
      </c>
    </row>
    <row r="153" spans="1:6" x14ac:dyDescent="0.25">
      <c r="A153" t="s">
        <v>5</v>
      </c>
      <c r="B153" t="s">
        <v>14</v>
      </c>
      <c r="C153" s="1">
        <v>45505</v>
      </c>
      <c r="D153">
        <v>12</v>
      </c>
      <c r="E153">
        <v>33</v>
      </c>
      <c r="F153">
        <f>_xlfn.STDEV.P(Table1[numerators])</f>
        <v>9.4894641869578482</v>
      </c>
    </row>
    <row r="154" spans="1:6" x14ac:dyDescent="0.25">
      <c r="A154" t="s">
        <v>5</v>
      </c>
      <c r="B154" t="s">
        <v>14</v>
      </c>
      <c r="C154" s="1">
        <v>45536</v>
      </c>
      <c r="D154">
        <v>16</v>
      </c>
      <c r="E154">
        <v>59</v>
      </c>
      <c r="F154">
        <f>_xlfn.STDEV.P(Table1[numerators])</f>
        <v>9.4894641869578482</v>
      </c>
    </row>
    <row r="155" spans="1:6" x14ac:dyDescent="0.25">
      <c r="A155" t="s">
        <v>5</v>
      </c>
      <c r="B155" t="s">
        <v>14</v>
      </c>
      <c r="C155" s="1">
        <v>45566</v>
      </c>
      <c r="D155">
        <v>2</v>
      </c>
      <c r="E155">
        <v>5</v>
      </c>
      <c r="F155">
        <f>_xlfn.STDEV.P(Table1[numerators])</f>
        <v>9.4894641869578482</v>
      </c>
    </row>
    <row r="156" spans="1:6" x14ac:dyDescent="0.25">
      <c r="A156" t="s">
        <v>5</v>
      </c>
      <c r="B156" t="s">
        <v>14</v>
      </c>
      <c r="C156" s="1">
        <v>45597</v>
      </c>
      <c r="D156">
        <v>1</v>
      </c>
      <c r="E156">
        <v>4</v>
      </c>
      <c r="F156">
        <f>_xlfn.STDEV.P(Table1[numerators])</f>
        <v>9.4894641869578482</v>
      </c>
    </row>
    <row r="157" spans="1:6" x14ac:dyDescent="0.25">
      <c r="A157" t="s">
        <v>5</v>
      </c>
      <c r="B157" t="s">
        <v>14</v>
      </c>
      <c r="C157" s="1">
        <v>45627</v>
      </c>
      <c r="D157">
        <v>20</v>
      </c>
      <c r="E157">
        <v>55</v>
      </c>
      <c r="F157">
        <f>_xlfn.STDEV.P(Table1[numerators])</f>
        <v>9.4894641869578482</v>
      </c>
    </row>
    <row r="158" spans="1:6" x14ac:dyDescent="0.25">
      <c r="A158" t="s">
        <v>5</v>
      </c>
      <c r="B158" t="s">
        <v>14</v>
      </c>
      <c r="C158" s="1">
        <v>45658</v>
      </c>
      <c r="D158">
        <v>17</v>
      </c>
      <c r="E158">
        <v>37</v>
      </c>
      <c r="F158">
        <f>_xlfn.STDEV.P(Table1[numerators])</f>
        <v>9.4894641869578482</v>
      </c>
    </row>
    <row r="159" spans="1:6" x14ac:dyDescent="0.25">
      <c r="A159" t="s">
        <v>5</v>
      </c>
      <c r="B159" t="s">
        <v>14</v>
      </c>
      <c r="C159" s="1">
        <v>45689</v>
      </c>
      <c r="D159">
        <v>6</v>
      </c>
      <c r="E159">
        <v>20</v>
      </c>
      <c r="F159">
        <f>_xlfn.STDEV.P(Table1[numerators])</f>
        <v>9.4894641869578482</v>
      </c>
    </row>
    <row r="160" spans="1:6" x14ac:dyDescent="0.25">
      <c r="A160" t="s">
        <v>5</v>
      </c>
      <c r="B160" t="s">
        <v>14</v>
      </c>
      <c r="C160" s="1">
        <v>45717</v>
      </c>
      <c r="D160">
        <v>4</v>
      </c>
      <c r="E160">
        <v>16</v>
      </c>
      <c r="F160">
        <f>_xlfn.STDEV.P(Table1[numerators])</f>
        <v>9.4894641869578482</v>
      </c>
    </row>
    <row r="161" spans="1:6" x14ac:dyDescent="0.25">
      <c r="A161" t="s">
        <v>5</v>
      </c>
      <c r="B161" t="s">
        <v>14</v>
      </c>
      <c r="C161" s="1">
        <v>45748</v>
      </c>
      <c r="D161">
        <v>18</v>
      </c>
      <c r="E161">
        <v>53</v>
      </c>
      <c r="F161">
        <f>_xlfn.STDEV.P(Table1[numerators])</f>
        <v>9.4894641869578482</v>
      </c>
    </row>
    <row r="162" spans="1:6" x14ac:dyDescent="0.25">
      <c r="A162" t="s">
        <v>5</v>
      </c>
      <c r="B162" t="s">
        <v>14</v>
      </c>
      <c r="C162" s="1">
        <v>45778</v>
      </c>
      <c r="D162">
        <v>19</v>
      </c>
      <c r="E162">
        <v>90</v>
      </c>
      <c r="F162">
        <f>_xlfn.STDEV.P(Table1[numerators])</f>
        <v>9.4894641869578482</v>
      </c>
    </row>
    <row r="163" spans="1:6" x14ac:dyDescent="0.25">
      <c r="A163" t="s">
        <v>5</v>
      </c>
      <c r="B163" t="s">
        <v>14</v>
      </c>
      <c r="C163" s="1">
        <v>45809</v>
      </c>
      <c r="D163">
        <v>9</v>
      </c>
      <c r="E163">
        <v>31</v>
      </c>
      <c r="F163">
        <f>_xlfn.STDEV.P(Table1[numerators])</f>
        <v>9.4894641869578482</v>
      </c>
    </row>
    <row r="164" spans="1:6" x14ac:dyDescent="0.25">
      <c r="A164" t="s">
        <v>5</v>
      </c>
      <c r="B164" t="s">
        <v>14</v>
      </c>
      <c r="C164" s="1">
        <v>45839</v>
      </c>
      <c r="D164">
        <v>27</v>
      </c>
      <c r="E164">
        <v>78</v>
      </c>
      <c r="F164">
        <f>_xlfn.STDEV.P(Table1[numerators])</f>
        <v>9.4894641869578482</v>
      </c>
    </row>
    <row r="165" spans="1:6" x14ac:dyDescent="0.25">
      <c r="A165" t="s">
        <v>5</v>
      </c>
      <c r="B165" t="s">
        <v>14</v>
      </c>
      <c r="C165" s="1">
        <v>45870</v>
      </c>
      <c r="D165">
        <v>11</v>
      </c>
      <c r="E165">
        <v>27</v>
      </c>
      <c r="F165">
        <f>_xlfn.STDEV.P(Table1[numerators])</f>
        <v>9.4894641869578482</v>
      </c>
    </row>
    <row r="166" spans="1:6" x14ac:dyDescent="0.25">
      <c r="A166" t="s">
        <v>5</v>
      </c>
      <c r="B166" t="s">
        <v>14</v>
      </c>
      <c r="C166" s="1">
        <v>45901</v>
      </c>
      <c r="D166">
        <v>8</v>
      </c>
      <c r="E166">
        <v>34</v>
      </c>
      <c r="F166">
        <f>_xlfn.STDEV.P(Table1[numerators])</f>
        <v>9.4894641869578482</v>
      </c>
    </row>
    <row r="167" spans="1:6" x14ac:dyDescent="0.25">
      <c r="A167" t="s">
        <v>5</v>
      </c>
      <c r="B167" t="s">
        <v>14</v>
      </c>
      <c r="C167" s="1">
        <v>45931</v>
      </c>
      <c r="D167">
        <v>13</v>
      </c>
      <c r="E167">
        <v>66</v>
      </c>
      <c r="F167">
        <f>_xlfn.STDEV.P(Table1[numerators])</f>
        <v>9.4894641869578482</v>
      </c>
    </row>
    <row r="168" spans="1:6" x14ac:dyDescent="0.25">
      <c r="A168" t="s">
        <v>5</v>
      </c>
      <c r="B168" t="s">
        <v>14</v>
      </c>
      <c r="C168" s="1">
        <v>45962</v>
      </c>
      <c r="D168">
        <v>20</v>
      </c>
      <c r="E168">
        <v>92</v>
      </c>
      <c r="F168">
        <f>_xlfn.STDEV.P(Table1[numerators])</f>
        <v>9.4894641869578482</v>
      </c>
    </row>
    <row r="169" spans="1:6" x14ac:dyDescent="0.25">
      <c r="A169" t="s">
        <v>5</v>
      </c>
      <c r="B169" t="s">
        <v>14</v>
      </c>
      <c r="C169" s="1">
        <v>45992</v>
      </c>
      <c r="D169">
        <v>20</v>
      </c>
      <c r="E169">
        <v>74</v>
      </c>
      <c r="F169">
        <f>_xlfn.STDEV.P(Table1[numerators])</f>
        <v>9.4894641869578482</v>
      </c>
    </row>
    <row r="170" spans="1:6" x14ac:dyDescent="0.25">
      <c r="A170" t="s">
        <v>7</v>
      </c>
      <c r="B170" t="s">
        <v>15</v>
      </c>
      <c r="C170" s="1">
        <v>45292</v>
      </c>
      <c r="D170">
        <v>25</v>
      </c>
      <c r="E170">
        <v>84</v>
      </c>
      <c r="F170">
        <f>_xlfn.STDEV.P(Table1[numerators])</f>
        <v>9.4894641869578482</v>
      </c>
    </row>
    <row r="171" spans="1:6" x14ac:dyDescent="0.25">
      <c r="A171" t="s">
        <v>7</v>
      </c>
      <c r="B171" t="s">
        <v>15</v>
      </c>
      <c r="C171" s="1">
        <v>45323</v>
      </c>
      <c r="D171">
        <v>13</v>
      </c>
      <c r="E171">
        <v>47</v>
      </c>
      <c r="F171">
        <f>_xlfn.STDEV.P(Table1[numerators])</f>
        <v>9.4894641869578482</v>
      </c>
    </row>
    <row r="172" spans="1:6" x14ac:dyDescent="0.25">
      <c r="A172" t="s">
        <v>7</v>
      </c>
      <c r="B172" t="s">
        <v>15</v>
      </c>
      <c r="C172" s="1">
        <v>45352</v>
      </c>
      <c r="D172">
        <v>16</v>
      </c>
      <c r="E172">
        <v>35</v>
      </c>
      <c r="F172">
        <f>_xlfn.STDEV.P(Table1[numerators])</f>
        <v>9.4894641869578482</v>
      </c>
    </row>
    <row r="173" spans="1:6" x14ac:dyDescent="0.25">
      <c r="A173" t="s">
        <v>7</v>
      </c>
      <c r="B173" t="s">
        <v>15</v>
      </c>
      <c r="C173" s="1">
        <v>45383</v>
      </c>
      <c r="D173">
        <v>8</v>
      </c>
      <c r="E173">
        <v>38</v>
      </c>
      <c r="F173">
        <f>_xlfn.STDEV.P(Table1[numerators])</f>
        <v>9.4894641869578482</v>
      </c>
    </row>
    <row r="174" spans="1:6" x14ac:dyDescent="0.25">
      <c r="A174" t="s">
        <v>7</v>
      </c>
      <c r="B174" t="s">
        <v>15</v>
      </c>
      <c r="C174" s="1">
        <v>45413</v>
      </c>
      <c r="D174">
        <v>8</v>
      </c>
      <c r="E174">
        <v>20</v>
      </c>
      <c r="F174">
        <f>_xlfn.STDEV.P(Table1[numerators])</f>
        <v>9.4894641869578482</v>
      </c>
    </row>
    <row r="175" spans="1:6" x14ac:dyDescent="0.25">
      <c r="A175" t="s">
        <v>7</v>
      </c>
      <c r="B175" t="s">
        <v>15</v>
      </c>
      <c r="C175" s="1">
        <v>45444</v>
      </c>
      <c r="D175">
        <v>25</v>
      </c>
      <c r="E175">
        <v>91</v>
      </c>
      <c r="F175">
        <f>_xlfn.STDEV.P(Table1[numerators])</f>
        <v>9.4894641869578482</v>
      </c>
    </row>
    <row r="176" spans="1:6" x14ac:dyDescent="0.25">
      <c r="A176" t="s">
        <v>7</v>
      </c>
      <c r="B176" t="s">
        <v>15</v>
      </c>
      <c r="C176" s="1">
        <v>45474</v>
      </c>
      <c r="D176">
        <v>18</v>
      </c>
      <c r="E176">
        <v>58</v>
      </c>
      <c r="F176">
        <f>_xlfn.STDEV.P(Table1[numerators])</f>
        <v>9.4894641869578482</v>
      </c>
    </row>
    <row r="177" spans="1:6" x14ac:dyDescent="0.25">
      <c r="A177" t="s">
        <v>7</v>
      </c>
      <c r="B177" t="s">
        <v>15</v>
      </c>
      <c r="C177" s="1">
        <v>45505</v>
      </c>
      <c r="D177">
        <v>16</v>
      </c>
      <c r="E177">
        <v>55</v>
      </c>
      <c r="F177">
        <f>_xlfn.STDEV.P(Table1[numerators])</f>
        <v>9.4894641869578482</v>
      </c>
    </row>
    <row r="178" spans="1:6" x14ac:dyDescent="0.25">
      <c r="A178" t="s">
        <v>7</v>
      </c>
      <c r="B178" t="s">
        <v>15</v>
      </c>
      <c r="C178" s="1">
        <v>45536</v>
      </c>
      <c r="D178">
        <v>27</v>
      </c>
      <c r="E178">
        <v>78</v>
      </c>
      <c r="F178">
        <f>_xlfn.STDEV.P(Table1[numerators])</f>
        <v>9.4894641869578482</v>
      </c>
    </row>
    <row r="179" spans="1:6" x14ac:dyDescent="0.25">
      <c r="A179" t="s">
        <v>7</v>
      </c>
      <c r="B179" t="s">
        <v>15</v>
      </c>
      <c r="C179" s="1">
        <v>45566</v>
      </c>
      <c r="D179">
        <v>15</v>
      </c>
      <c r="E179">
        <v>49</v>
      </c>
      <c r="F179">
        <f>_xlfn.STDEV.P(Table1[numerators])</f>
        <v>9.4894641869578482</v>
      </c>
    </row>
    <row r="180" spans="1:6" x14ac:dyDescent="0.25">
      <c r="A180" t="s">
        <v>7</v>
      </c>
      <c r="B180" t="s">
        <v>15</v>
      </c>
      <c r="C180" s="1">
        <v>45597</v>
      </c>
      <c r="D180">
        <v>2</v>
      </c>
      <c r="E180">
        <v>4</v>
      </c>
      <c r="F180">
        <f>_xlfn.STDEV.P(Table1[numerators])</f>
        <v>9.4894641869578482</v>
      </c>
    </row>
    <row r="181" spans="1:6" x14ac:dyDescent="0.25">
      <c r="A181" t="s">
        <v>7</v>
      </c>
      <c r="B181" t="s">
        <v>15</v>
      </c>
      <c r="C181" s="1">
        <v>45627</v>
      </c>
      <c r="D181">
        <v>0</v>
      </c>
      <c r="E181">
        <v>0</v>
      </c>
      <c r="F181">
        <f>_xlfn.STDEV.P(Table1[numerators])</f>
        <v>9.4894641869578482</v>
      </c>
    </row>
    <row r="182" spans="1:6" x14ac:dyDescent="0.25">
      <c r="A182" t="s">
        <v>7</v>
      </c>
      <c r="B182" t="s">
        <v>15</v>
      </c>
      <c r="C182" s="1">
        <v>45658</v>
      </c>
      <c r="D182">
        <v>23</v>
      </c>
      <c r="E182">
        <v>80</v>
      </c>
      <c r="F182">
        <f>_xlfn.STDEV.P(Table1[numerators])</f>
        <v>9.4894641869578482</v>
      </c>
    </row>
    <row r="183" spans="1:6" x14ac:dyDescent="0.25">
      <c r="A183" t="s">
        <v>7</v>
      </c>
      <c r="B183" t="s">
        <v>15</v>
      </c>
      <c r="C183" s="1">
        <v>45689</v>
      </c>
      <c r="D183">
        <v>16</v>
      </c>
      <c r="E183">
        <v>56</v>
      </c>
      <c r="F183">
        <f>_xlfn.STDEV.P(Table1[numerators])</f>
        <v>9.4894641869578482</v>
      </c>
    </row>
    <row r="184" spans="1:6" x14ac:dyDescent="0.25">
      <c r="A184" t="s">
        <v>7</v>
      </c>
      <c r="B184" t="s">
        <v>15</v>
      </c>
      <c r="C184" s="1">
        <v>45717</v>
      </c>
      <c r="D184">
        <v>19</v>
      </c>
      <c r="E184">
        <v>53</v>
      </c>
      <c r="F184">
        <f>_xlfn.STDEV.P(Table1[numerators])</f>
        <v>9.4894641869578482</v>
      </c>
    </row>
    <row r="185" spans="1:6" x14ac:dyDescent="0.25">
      <c r="A185" t="s">
        <v>7</v>
      </c>
      <c r="B185" t="s">
        <v>15</v>
      </c>
      <c r="C185" s="1">
        <v>45748</v>
      </c>
      <c r="D185">
        <v>2</v>
      </c>
      <c r="E185">
        <v>10</v>
      </c>
      <c r="F185">
        <f>_xlfn.STDEV.P(Table1[numerators])</f>
        <v>9.4894641869578482</v>
      </c>
    </row>
    <row r="186" spans="1:6" x14ac:dyDescent="0.25">
      <c r="A186" t="s">
        <v>7</v>
      </c>
      <c r="B186" t="s">
        <v>15</v>
      </c>
      <c r="C186" s="1">
        <v>45778</v>
      </c>
      <c r="D186">
        <v>33</v>
      </c>
      <c r="E186">
        <v>82</v>
      </c>
      <c r="F186">
        <f>_xlfn.STDEV.P(Table1[numerators])</f>
        <v>9.4894641869578482</v>
      </c>
    </row>
    <row r="187" spans="1:6" x14ac:dyDescent="0.25">
      <c r="A187" t="s">
        <v>7</v>
      </c>
      <c r="B187" t="s">
        <v>15</v>
      </c>
      <c r="C187" s="1">
        <v>45809</v>
      </c>
      <c r="D187">
        <v>0</v>
      </c>
      <c r="E187">
        <v>8</v>
      </c>
      <c r="F187">
        <f>_xlfn.STDEV.P(Table1[numerators])</f>
        <v>9.4894641869578482</v>
      </c>
    </row>
    <row r="188" spans="1:6" x14ac:dyDescent="0.25">
      <c r="A188" t="s">
        <v>7</v>
      </c>
      <c r="B188" t="s">
        <v>15</v>
      </c>
      <c r="C188" s="1">
        <v>45839</v>
      </c>
      <c r="D188">
        <v>19</v>
      </c>
      <c r="E188">
        <v>61</v>
      </c>
      <c r="F188">
        <f>_xlfn.STDEV.P(Table1[numerators])</f>
        <v>9.4894641869578482</v>
      </c>
    </row>
    <row r="189" spans="1:6" x14ac:dyDescent="0.25">
      <c r="A189" t="s">
        <v>7</v>
      </c>
      <c r="B189" t="s">
        <v>15</v>
      </c>
      <c r="C189" s="1">
        <v>45870</v>
      </c>
      <c r="D189">
        <v>15</v>
      </c>
      <c r="E189">
        <v>59</v>
      </c>
      <c r="F189">
        <f>_xlfn.STDEV.P(Table1[numerators])</f>
        <v>9.4894641869578482</v>
      </c>
    </row>
    <row r="190" spans="1:6" x14ac:dyDescent="0.25">
      <c r="A190" t="s">
        <v>7</v>
      </c>
      <c r="B190" t="s">
        <v>15</v>
      </c>
      <c r="C190" s="1">
        <v>45901</v>
      </c>
      <c r="D190">
        <v>6</v>
      </c>
      <c r="E190">
        <v>18</v>
      </c>
      <c r="F190">
        <f>_xlfn.STDEV.P(Table1[numerators])</f>
        <v>9.4894641869578482</v>
      </c>
    </row>
    <row r="191" spans="1:6" x14ac:dyDescent="0.25">
      <c r="A191" t="s">
        <v>7</v>
      </c>
      <c r="B191" t="s">
        <v>15</v>
      </c>
      <c r="C191" s="1">
        <v>45931</v>
      </c>
      <c r="D191">
        <v>21</v>
      </c>
      <c r="E191">
        <v>88</v>
      </c>
      <c r="F191">
        <f>_xlfn.STDEV.P(Table1[numerators])</f>
        <v>9.4894641869578482</v>
      </c>
    </row>
    <row r="192" spans="1:6" x14ac:dyDescent="0.25">
      <c r="A192" t="s">
        <v>7</v>
      </c>
      <c r="B192" t="s">
        <v>15</v>
      </c>
      <c r="C192" s="1">
        <v>45962</v>
      </c>
      <c r="D192">
        <v>24</v>
      </c>
      <c r="E192">
        <v>76</v>
      </c>
      <c r="F192">
        <f>_xlfn.STDEV.P(Table1[numerators])</f>
        <v>9.4894641869578482</v>
      </c>
    </row>
    <row r="193" spans="1:6" x14ac:dyDescent="0.25">
      <c r="A193" t="s">
        <v>7</v>
      </c>
      <c r="B193" t="s">
        <v>15</v>
      </c>
      <c r="C193" s="1">
        <v>45992</v>
      </c>
      <c r="D193">
        <v>7</v>
      </c>
      <c r="E193">
        <v>21</v>
      </c>
      <c r="F193">
        <f>_xlfn.STDEV.P(Table1[numerators])</f>
        <v>9.4894641869578482</v>
      </c>
    </row>
    <row r="194" spans="1:6" x14ac:dyDescent="0.25">
      <c r="A194" t="s">
        <v>10</v>
      </c>
      <c r="B194" t="s">
        <v>16</v>
      </c>
      <c r="C194" s="1">
        <v>45292</v>
      </c>
      <c r="D194">
        <v>20</v>
      </c>
      <c r="E194">
        <v>69</v>
      </c>
      <c r="F194">
        <f>_xlfn.STDEV.P(Table1[numerators])</f>
        <v>9.4894641869578482</v>
      </c>
    </row>
    <row r="195" spans="1:6" x14ac:dyDescent="0.25">
      <c r="A195" t="s">
        <v>10</v>
      </c>
      <c r="B195" t="s">
        <v>16</v>
      </c>
      <c r="C195" s="1">
        <v>45323</v>
      </c>
      <c r="D195">
        <v>4</v>
      </c>
      <c r="E195">
        <v>16</v>
      </c>
      <c r="F195">
        <f>_xlfn.STDEV.P(Table1[numerators])</f>
        <v>9.4894641869578482</v>
      </c>
    </row>
    <row r="196" spans="1:6" x14ac:dyDescent="0.25">
      <c r="A196" t="s">
        <v>10</v>
      </c>
      <c r="B196" t="s">
        <v>16</v>
      </c>
      <c r="C196" s="1">
        <v>45352</v>
      </c>
      <c r="D196">
        <v>35</v>
      </c>
      <c r="E196">
        <v>90</v>
      </c>
      <c r="F196">
        <f>_xlfn.STDEV.P(Table1[numerators])</f>
        <v>9.4894641869578482</v>
      </c>
    </row>
    <row r="197" spans="1:6" x14ac:dyDescent="0.25">
      <c r="A197" t="s">
        <v>10</v>
      </c>
      <c r="B197" t="s">
        <v>16</v>
      </c>
      <c r="C197" s="1">
        <v>45383</v>
      </c>
      <c r="D197">
        <v>26</v>
      </c>
      <c r="E197">
        <v>61</v>
      </c>
      <c r="F197">
        <f>_xlfn.STDEV.P(Table1[numerators])</f>
        <v>9.4894641869578482</v>
      </c>
    </row>
    <row r="198" spans="1:6" x14ac:dyDescent="0.25">
      <c r="A198" t="s">
        <v>10</v>
      </c>
      <c r="B198" t="s">
        <v>16</v>
      </c>
      <c r="C198" s="1">
        <v>45413</v>
      </c>
      <c r="D198">
        <v>2</v>
      </c>
      <c r="E198">
        <v>13</v>
      </c>
      <c r="F198">
        <f>_xlfn.STDEV.P(Table1[numerators])</f>
        <v>9.4894641869578482</v>
      </c>
    </row>
    <row r="199" spans="1:6" x14ac:dyDescent="0.25">
      <c r="A199" t="s">
        <v>10</v>
      </c>
      <c r="B199" t="s">
        <v>16</v>
      </c>
      <c r="C199" s="1">
        <v>45444</v>
      </c>
      <c r="D199">
        <v>8</v>
      </c>
      <c r="E199">
        <v>22</v>
      </c>
      <c r="F199">
        <f>_xlfn.STDEV.P(Table1[numerators])</f>
        <v>9.4894641869578482</v>
      </c>
    </row>
    <row r="200" spans="1:6" x14ac:dyDescent="0.25">
      <c r="A200" t="s">
        <v>10</v>
      </c>
      <c r="B200" t="s">
        <v>16</v>
      </c>
      <c r="C200" s="1">
        <v>45474</v>
      </c>
      <c r="D200">
        <v>10</v>
      </c>
      <c r="E200">
        <v>37</v>
      </c>
      <c r="F200">
        <f>_xlfn.STDEV.P(Table1[numerators])</f>
        <v>9.4894641869578482</v>
      </c>
    </row>
    <row r="201" spans="1:6" x14ac:dyDescent="0.25">
      <c r="A201" t="s">
        <v>10</v>
      </c>
      <c r="B201" t="s">
        <v>16</v>
      </c>
      <c r="C201" s="1">
        <v>45505</v>
      </c>
      <c r="D201">
        <v>18</v>
      </c>
      <c r="E201">
        <v>66</v>
      </c>
      <c r="F201">
        <f>_xlfn.STDEV.P(Table1[numerators])</f>
        <v>9.4894641869578482</v>
      </c>
    </row>
    <row r="202" spans="1:6" x14ac:dyDescent="0.25">
      <c r="A202" t="s">
        <v>10</v>
      </c>
      <c r="B202" t="s">
        <v>16</v>
      </c>
      <c r="C202" s="1">
        <v>45536</v>
      </c>
      <c r="D202">
        <v>13</v>
      </c>
      <c r="E202">
        <v>40</v>
      </c>
      <c r="F202">
        <f>_xlfn.STDEV.P(Table1[numerators])</f>
        <v>9.4894641869578482</v>
      </c>
    </row>
    <row r="203" spans="1:6" x14ac:dyDescent="0.25">
      <c r="A203" t="s">
        <v>10</v>
      </c>
      <c r="B203" t="s">
        <v>16</v>
      </c>
      <c r="C203" s="1">
        <v>45566</v>
      </c>
      <c r="D203">
        <v>15</v>
      </c>
      <c r="E203">
        <v>41</v>
      </c>
      <c r="F203">
        <f>_xlfn.STDEV.P(Table1[numerators])</f>
        <v>9.4894641869578482</v>
      </c>
    </row>
    <row r="204" spans="1:6" x14ac:dyDescent="0.25">
      <c r="A204" t="s">
        <v>10</v>
      </c>
      <c r="B204" t="s">
        <v>16</v>
      </c>
      <c r="C204" s="1">
        <v>45597</v>
      </c>
      <c r="D204">
        <v>11</v>
      </c>
      <c r="E204">
        <v>28</v>
      </c>
      <c r="F204">
        <f>_xlfn.STDEV.P(Table1[numerators])</f>
        <v>9.4894641869578482</v>
      </c>
    </row>
    <row r="205" spans="1:6" x14ac:dyDescent="0.25">
      <c r="A205" t="s">
        <v>10</v>
      </c>
      <c r="B205" t="s">
        <v>16</v>
      </c>
      <c r="C205" s="1">
        <v>45627</v>
      </c>
      <c r="D205">
        <v>7</v>
      </c>
      <c r="E205">
        <v>34</v>
      </c>
      <c r="F205">
        <f>_xlfn.STDEV.P(Table1[numerators])</f>
        <v>9.4894641869578482</v>
      </c>
    </row>
    <row r="206" spans="1:6" x14ac:dyDescent="0.25">
      <c r="A206" t="s">
        <v>10</v>
      </c>
      <c r="B206" t="s">
        <v>16</v>
      </c>
      <c r="C206" s="1">
        <v>45658</v>
      </c>
      <c r="D206">
        <v>0</v>
      </c>
      <c r="E206">
        <v>3</v>
      </c>
      <c r="F206">
        <f>_xlfn.STDEV.P(Table1[numerators])</f>
        <v>9.4894641869578482</v>
      </c>
    </row>
    <row r="207" spans="1:6" x14ac:dyDescent="0.25">
      <c r="A207" t="s">
        <v>10</v>
      </c>
      <c r="B207" t="s">
        <v>16</v>
      </c>
      <c r="C207" s="1">
        <v>45689</v>
      </c>
      <c r="D207">
        <v>29</v>
      </c>
      <c r="E207">
        <v>84</v>
      </c>
      <c r="F207">
        <f>_xlfn.STDEV.P(Table1[numerators])</f>
        <v>9.4894641869578482</v>
      </c>
    </row>
    <row r="208" spans="1:6" x14ac:dyDescent="0.25">
      <c r="A208" t="s">
        <v>10</v>
      </c>
      <c r="B208" t="s">
        <v>16</v>
      </c>
      <c r="C208" s="1">
        <v>45717</v>
      </c>
      <c r="D208">
        <v>7</v>
      </c>
      <c r="E208">
        <v>35</v>
      </c>
      <c r="F208">
        <f>_xlfn.STDEV.P(Table1[numerators])</f>
        <v>9.4894641869578482</v>
      </c>
    </row>
    <row r="209" spans="1:6" x14ac:dyDescent="0.25">
      <c r="A209" t="s">
        <v>10</v>
      </c>
      <c r="B209" t="s">
        <v>16</v>
      </c>
      <c r="C209" s="1">
        <v>45748</v>
      </c>
      <c r="D209">
        <v>12</v>
      </c>
      <c r="E209">
        <v>27</v>
      </c>
      <c r="F209">
        <f>_xlfn.STDEV.P(Table1[numerators])</f>
        <v>9.4894641869578482</v>
      </c>
    </row>
    <row r="210" spans="1:6" x14ac:dyDescent="0.25">
      <c r="A210" t="s">
        <v>10</v>
      </c>
      <c r="B210" t="s">
        <v>16</v>
      </c>
      <c r="C210" s="1">
        <v>45778</v>
      </c>
      <c r="D210">
        <v>32</v>
      </c>
      <c r="E210">
        <v>97</v>
      </c>
      <c r="F210">
        <f>_xlfn.STDEV.P(Table1[numerators])</f>
        <v>9.4894641869578482</v>
      </c>
    </row>
    <row r="211" spans="1:6" x14ac:dyDescent="0.25">
      <c r="A211" t="s">
        <v>10</v>
      </c>
      <c r="B211" t="s">
        <v>16</v>
      </c>
      <c r="C211" s="1">
        <v>45809</v>
      </c>
      <c r="D211">
        <v>0</v>
      </c>
      <c r="E211">
        <v>2</v>
      </c>
      <c r="F211">
        <f>_xlfn.STDEV.P(Table1[numerators])</f>
        <v>9.4894641869578482</v>
      </c>
    </row>
    <row r="212" spans="1:6" x14ac:dyDescent="0.25">
      <c r="A212" t="s">
        <v>10</v>
      </c>
      <c r="B212" t="s">
        <v>16</v>
      </c>
      <c r="C212" s="1">
        <v>45839</v>
      </c>
      <c r="D212">
        <v>2</v>
      </c>
      <c r="E212">
        <v>5</v>
      </c>
      <c r="F212">
        <f>_xlfn.STDEV.P(Table1[numerators])</f>
        <v>9.4894641869578482</v>
      </c>
    </row>
    <row r="213" spans="1:6" x14ac:dyDescent="0.25">
      <c r="A213" t="s">
        <v>10</v>
      </c>
      <c r="B213" t="s">
        <v>16</v>
      </c>
      <c r="C213" s="1">
        <v>45870</v>
      </c>
      <c r="D213">
        <v>12</v>
      </c>
      <c r="E213">
        <v>36</v>
      </c>
      <c r="F213">
        <f>_xlfn.STDEV.P(Table1[numerators])</f>
        <v>9.4894641869578482</v>
      </c>
    </row>
    <row r="214" spans="1:6" x14ac:dyDescent="0.25">
      <c r="A214" t="s">
        <v>10</v>
      </c>
      <c r="B214" t="s">
        <v>16</v>
      </c>
      <c r="C214" s="1">
        <v>45901</v>
      </c>
      <c r="D214">
        <v>22</v>
      </c>
      <c r="E214">
        <v>81</v>
      </c>
      <c r="F214">
        <f>_xlfn.STDEV.P(Table1[numerators])</f>
        <v>9.4894641869578482</v>
      </c>
    </row>
    <row r="215" spans="1:6" x14ac:dyDescent="0.25">
      <c r="A215" t="s">
        <v>10</v>
      </c>
      <c r="B215" t="s">
        <v>16</v>
      </c>
      <c r="C215" s="1">
        <v>45931</v>
      </c>
      <c r="D215">
        <v>23</v>
      </c>
      <c r="E215">
        <v>88</v>
      </c>
      <c r="F215">
        <f>_xlfn.STDEV.P(Table1[numerators])</f>
        <v>9.4894641869578482</v>
      </c>
    </row>
    <row r="216" spans="1:6" x14ac:dyDescent="0.25">
      <c r="A216" t="s">
        <v>10</v>
      </c>
      <c r="B216" t="s">
        <v>16</v>
      </c>
      <c r="C216" s="1">
        <v>45962</v>
      </c>
      <c r="D216">
        <v>2</v>
      </c>
      <c r="E216">
        <v>19</v>
      </c>
      <c r="F216">
        <f>_xlfn.STDEV.P(Table1[numerators])</f>
        <v>9.4894641869578482</v>
      </c>
    </row>
    <row r="217" spans="1:6" x14ac:dyDescent="0.25">
      <c r="A217" t="s">
        <v>10</v>
      </c>
      <c r="B217" t="s">
        <v>16</v>
      </c>
      <c r="C217" s="1">
        <v>45992</v>
      </c>
      <c r="D217">
        <v>20</v>
      </c>
      <c r="E217">
        <v>78</v>
      </c>
      <c r="F217">
        <f>_xlfn.STDEV.P(Table1[numerators])</f>
        <v>9.4894641869578482</v>
      </c>
    </row>
    <row r="218" spans="1:6" x14ac:dyDescent="0.25">
      <c r="A218" t="s">
        <v>5</v>
      </c>
      <c r="B218" t="s">
        <v>17</v>
      </c>
      <c r="C218" s="1">
        <v>45292</v>
      </c>
      <c r="D218">
        <v>21</v>
      </c>
      <c r="E218">
        <v>83</v>
      </c>
      <c r="F218">
        <f>_xlfn.STDEV.P(Table1[numerators])</f>
        <v>9.4894641869578482</v>
      </c>
    </row>
    <row r="219" spans="1:6" x14ac:dyDescent="0.25">
      <c r="A219" t="s">
        <v>5</v>
      </c>
      <c r="B219" t="s">
        <v>17</v>
      </c>
      <c r="C219" s="1">
        <v>45323</v>
      </c>
      <c r="D219">
        <v>3</v>
      </c>
      <c r="E219">
        <v>6</v>
      </c>
      <c r="F219">
        <f>_xlfn.STDEV.P(Table1[numerators])</f>
        <v>9.4894641869578482</v>
      </c>
    </row>
    <row r="220" spans="1:6" x14ac:dyDescent="0.25">
      <c r="A220" t="s">
        <v>5</v>
      </c>
      <c r="B220" t="s">
        <v>17</v>
      </c>
      <c r="C220" s="1">
        <v>45352</v>
      </c>
      <c r="D220">
        <v>16</v>
      </c>
      <c r="E220">
        <v>90</v>
      </c>
      <c r="F220">
        <f>_xlfn.STDEV.P(Table1[numerators])</f>
        <v>9.4894641869578482</v>
      </c>
    </row>
    <row r="221" spans="1:6" x14ac:dyDescent="0.25">
      <c r="A221" t="s">
        <v>5</v>
      </c>
      <c r="B221" t="s">
        <v>17</v>
      </c>
      <c r="C221" s="1">
        <v>45383</v>
      </c>
      <c r="D221">
        <v>28</v>
      </c>
      <c r="E221">
        <v>74</v>
      </c>
      <c r="F221">
        <f>_xlfn.STDEV.P(Table1[numerators])</f>
        <v>9.4894641869578482</v>
      </c>
    </row>
    <row r="222" spans="1:6" x14ac:dyDescent="0.25">
      <c r="A222" t="s">
        <v>5</v>
      </c>
      <c r="B222" t="s">
        <v>17</v>
      </c>
      <c r="C222" s="1">
        <v>45413</v>
      </c>
      <c r="D222">
        <v>24</v>
      </c>
      <c r="E222">
        <v>87</v>
      </c>
      <c r="F222">
        <f>_xlfn.STDEV.P(Table1[numerators])</f>
        <v>9.4894641869578482</v>
      </c>
    </row>
    <row r="223" spans="1:6" x14ac:dyDescent="0.25">
      <c r="A223" t="s">
        <v>5</v>
      </c>
      <c r="B223" t="s">
        <v>17</v>
      </c>
      <c r="C223" s="1">
        <v>45444</v>
      </c>
      <c r="D223">
        <v>6</v>
      </c>
      <c r="E223">
        <v>10</v>
      </c>
      <c r="F223">
        <f>_xlfn.STDEV.P(Table1[numerators])</f>
        <v>9.4894641869578482</v>
      </c>
    </row>
    <row r="224" spans="1:6" x14ac:dyDescent="0.25">
      <c r="A224" t="s">
        <v>5</v>
      </c>
      <c r="B224" t="s">
        <v>17</v>
      </c>
      <c r="C224" s="1">
        <v>45474</v>
      </c>
      <c r="D224">
        <v>16</v>
      </c>
      <c r="E224">
        <v>52</v>
      </c>
      <c r="F224">
        <f>_xlfn.STDEV.P(Table1[numerators])</f>
        <v>9.4894641869578482</v>
      </c>
    </row>
    <row r="225" spans="1:6" x14ac:dyDescent="0.25">
      <c r="A225" t="s">
        <v>5</v>
      </c>
      <c r="B225" t="s">
        <v>17</v>
      </c>
      <c r="C225" s="1">
        <v>45505</v>
      </c>
      <c r="D225">
        <v>20</v>
      </c>
      <c r="E225">
        <v>60</v>
      </c>
      <c r="F225">
        <f>_xlfn.STDEV.P(Table1[numerators])</f>
        <v>9.4894641869578482</v>
      </c>
    </row>
    <row r="226" spans="1:6" x14ac:dyDescent="0.25">
      <c r="A226" t="s">
        <v>5</v>
      </c>
      <c r="B226" t="s">
        <v>17</v>
      </c>
      <c r="C226" s="1">
        <v>45536</v>
      </c>
      <c r="D226">
        <v>14</v>
      </c>
      <c r="E226">
        <v>44</v>
      </c>
      <c r="F226">
        <f>_xlfn.STDEV.P(Table1[numerators])</f>
        <v>9.4894641869578482</v>
      </c>
    </row>
    <row r="227" spans="1:6" x14ac:dyDescent="0.25">
      <c r="A227" t="s">
        <v>5</v>
      </c>
      <c r="B227" t="s">
        <v>17</v>
      </c>
      <c r="C227" s="1">
        <v>45566</v>
      </c>
      <c r="D227">
        <v>6</v>
      </c>
      <c r="E227">
        <v>21</v>
      </c>
      <c r="F227">
        <f>_xlfn.STDEV.P(Table1[numerators])</f>
        <v>9.4894641869578482</v>
      </c>
    </row>
    <row r="228" spans="1:6" x14ac:dyDescent="0.25">
      <c r="A228" t="s">
        <v>5</v>
      </c>
      <c r="B228" t="s">
        <v>17</v>
      </c>
      <c r="C228" s="1">
        <v>45597</v>
      </c>
      <c r="D228">
        <v>19</v>
      </c>
      <c r="E228">
        <v>70</v>
      </c>
      <c r="F228">
        <f>_xlfn.STDEV.P(Table1[numerators])</f>
        <v>9.4894641869578482</v>
      </c>
    </row>
    <row r="229" spans="1:6" x14ac:dyDescent="0.25">
      <c r="A229" t="s">
        <v>5</v>
      </c>
      <c r="B229" t="s">
        <v>17</v>
      </c>
      <c r="C229" s="1">
        <v>45627</v>
      </c>
      <c r="D229">
        <v>7</v>
      </c>
      <c r="E229">
        <v>30</v>
      </c>
      <c r="F229">
        <f>_xlfn.STDEV.P(Table1[numerators])</f>
        <v>9.4894641869578482</v>
      </c>
    </row>
    <row r="230" spans="1:6" x14ac:dyDescent="0.25">
      <c r="A230" t="s">
        <v>5</v>
      </c>
      <c r="B230" t="s">
        <v>17</v>
      </c>
      <c r="C230" s="1">
        <v>45658</v>
      </c>
      <c r="D230">
        <v>4</v>
      </c>
      <c r="E230">
        <v>9</v>
      </c>
      <c r="F230">
        <f>_xlfn.STDEV.P(Table1[numerators])</f>
        <v>9.4894641869578482</v>
      </c>
    </row>
    <row r="231" spans="1:6" x14ac:dyDescent="0.25">
      <c r="A231" t="s">
        <v>5</v>
      </c>
      <c r="B231" t="s">
        <v>17</v>
      </c>
      <c r="C231" s="1">
        <v>45689</v>
      </c>
      <c r="D231">
        <v>22</v>
      </c>
      <c r="E231">
        <v>66</v>
      </c>
      <c r="F231">
        <f>_xlfn.STDEV.P(Table1[numerators])</f>
        <v>9.4894641869578482</v>
      </c>
    </row>
    <row r="232" spans="1:6" x14ac:dyDescent="0.25">
      <c r="A232" t="s">
        <v>5</v>
      </c>
      <c r="B232" t="s">
        <v>17</v>
      </c>
      <c r="C232" s="1">
        <v>45717</v>
      </c>
      <c r="D232">
        <v>25</v>
      </c>
      <c r="E232">
        <v>76</v>
      </c>
      <c r="F232">
        <f>_xlfn.STDEV.P(Table1[numerators])</f>
        <v>9.4894641869578482</v>
      </c>
    </row>
    <row r="233" spans="1:6" x14ac:dyDescent="0.25">
      <c r="A233" t="s">
        <v>5</v>
      </c>
      <c r="B233" t="s">
        <v>17</v>
      </c>
      <c r="C233" s="1">
        <v>45748</v>
      </c>
      <c r="D233">
        <v>26</v>
      </c>
      <c r="E233">
        <v>95</v>
      </c>
      <c r="F233">
        <f>_xlfn.STDEV.P(Table1[numerators])</f>
        <v>9.4894641869578482</v>
      </c>
    </row>
    <row r="234" spans="1:6" x14ac:dyDescent="0.25">
      <c r="A234" t="s">
        <v>5</v>
      </c>
      <c r="B234" t="s">
        <v>17</v>
      </c>
      <c r="C234" s="1">
        <v>45778</v>
      </c>
      <c r="D234">
        <v>18</v>
      </c>
      <c r="E234">
        <v>62</v>
      </c>
      <c r="F234">
        <f>_xlfn.STDEV.P(Table1[numerators])</f>
        <v>9.4894641869578482</v>
      </c>
    </row>
    <row r="235" spans="1:6" x14ac:dyDescent="0.25">
      <c r="A235" t="s">
        <v>5</v>
      </c>
      <c r="B235" t="s">
        <v>17</v>
      </c>
      <c r="C235" s="1">
        <v>45809</v>
      </c>
      <c r="D235">
        <v>26</v>
      </c>
      <c r="E235">
        <v>93</v>
      </c>
      <c r="F235">
        <f>_xlfn.STDEV.P(Table1[numerators])</f>
        <v>9.4894641869578482</v>
      </c>
    </row>
    <row r="236" spans="1:6" x14ac:dyDescent="0.25">
      <c r="A236" t="s">
        <v>5</v>
      </c>
      <c r="B236" t="s">
        <v>17</v>
      </c>
      <c r="C236" s="1">
        <v>45839</v>
      </c>
      <c r="D236">
        <v>20</v>
      </c>
      <c r="E236">
        <v>49</v>
      </c>
      <c r="F236">
        <f>_xlfn.STDEV.P(Table1[numerators])</f>
        <v>9.4894641869578482</v>
      </c>
    </row>
    <row r="237" spans="1:6" x14ac:dyDescent="0.25">
      <c r="A237" t="s">
        <v>5</v>
      </c>
      <c r="B237" t="s">
        <v>17</v>
      </c>
      <c r="C237" s="1">
        <v>45870</v>
      </c>
      <c r="D237">
        <v>23</v>
      </c>
      <c r="E237">
        <v>72</v>
      </c>
      <c r="F237">
        <f>_xlfn.STDEV.P(Table1[numerators])</f>
        <v>9.4894641869578482</v>
      </c>
    </row>
    <row r="238" spans="1:6" x14ac:dyDescent="0.25">
      <c r="A238" t="s">
        <v>5</v>
      </c>
      <c r="B238" t="s">
        <v>17</v>
      </c>
      <c r="C238" s="1">
        <v>45901</v>
      </c>
      <c r="D238">
        <v>31</v>
      </c>
      <c r="E238">
        <v>89</v>
      </c>
      <c r="F238">
        <f>_xlfn.STDEV.P(Table1[numerators])</f>
        <v>9.4894641869578482</v>
      </c>
    </row>
    <row r="239" spans="1:6" x14ac:dyDescent="0.25">
      <c r="A239" t="s">
        <v>5</v>
      </c>
      <c r="B239" t="s">
        <v>17</v>
      </c>
      <c r="C239" s="1">
        <v>45931</v>
      </c>
      <c r="D239">
        <v>1</v>
      </c>
      <c r="E239">
        <v>5</v>
      </c>
      <c r="F239">
        <f>_xlfn.STDEV.P(Table1[numerators])</f>
        <v>9.4894641869578482</v>
      </c>
    </row>
    <row r="240" spans="1:6" x14ac:dyDescent="0.25">
      <c r="A240" t="s">
        <v>5</v>
      </c>
      <c r="B240" t="s">
        <v>17</v>
      </c>
      <c r="C240" s="1">
        <v>45962</v>
      </c>
      <c r="D240">
        <v>6</v>
      </c>
      <c r="E240">
        <v>28</v>
      </c>
      <c r="F240">
        <f>_xlfn.STDEV.P(Table1[numerators])</f>
        <v>9.4894641869578482</v>
      </c>
    </row>
    <row r="241" spans="1:6" x14ac:dyDescent="0.25">
      <c r="A241" t="s">
        <v>5</v>
      </c>
      <c r="B241" t="s">
        <v>17</v>
      </c>
      <c r="C241" s="1">
        <v>45992</v>
      </c>
      <c r="D241">
        <v>29</v>
      </c>
      <c r="E241">
        <v>94</v>
      </c>
      <c r="F241">
        <f>_xlfn.STDEV.P(Table1[numerators])</f>
        <v>9.4894641869578482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3F9-FD8B-42B8-9B02-B889A07F00F1}">
  <dimension ref="A1:B18"/>
  <sheetViews>
    <sheetView tabSelected="1" workbookViewId="0">
      <selection activeCell="G11" sqref="G11"/>
    </sheetView>
  </sheetViews>
  <sheetFormatPr defaultRowHeight="15" x14ac:dyDescent="0.25"/>
  <cols>
    <col min="1" max="1" width="15.28515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s="2">
        <v>40179</v>
      </c>
      <c r="B2">
        <v>5</v>
      </c>
    </row>
    <row r="3" spans="1:2" x14ac:dyDescent="0.25">
      <c r="A3" s="2">
        <v>40210</v>
      </c>
      <c r="B3">
        <v>7</v>
      </c>
    </row>
    <row r="4" spans="1:2" x14ac:dyDescent="0.25">
      <c r="A4" s="2">
        <v>40238</v>
      </c>
      <c r="B4">
        <v>5</v>
      </c>
    </row>
    <row r="5" spans="1:2" x14ac:dyDescent="0.25">
      <c r="A5" s="2">
        <v>40269</v>
      </c>
      <c r="B5">
        <v>7</v>
      </c>
    </row>
    <row r="6" spans="1:2" x14ac:dyDescent="0.25">
      <c r="A6" s="2">
        <v>40299</v>
      </c>
      <c r="B6">
        <v>7</v>
      </c>
    </row>
    <row r="7" spans="1:2" x14ac:dyDescent="0.25">
      <c r="A7" s="2">
        <v>40330</v>
      </c>
      <c r="B7">
        <v>5</v>
      </c>
    </row>
    <row r="8" spans="1:2" x14ac:dyDescent="0.25">
      <c r="A8" s="2">
        <v>40360</v>
      </c>
      <c r="B8">
        <v>4</v>
      </c>
    </row>
    <row r="9" spans="1:2" x14ac:dyDescent="0.25">
      <c r="A9" s="2">
        <v>40391</v>
      </c>
      <c r="B9">
        <v>9</v>
      </c>
    </row>
    <row r="10" spans="1:2" x14ac:dyDescent="0.25">
      <c r="A10" s="2">
        <v>40422</v>
      </c>
      <c r="B10">
        <v>8</v>
      </c>
    </row>
    <row r="11" spans="1:2" x14ac:dyDescent="0.25">
      <c r="A11" s="2">
        <v>40452</v>
      </c>
      <c r="B11">
        <v>13</v>
      </c>
    </row>
    <row r="12" spans="1:2" x14ac:dyDescent="0.25">
      <c r="A12" s="2">
        <v>40483</v>
      </c>
      <c r="B12">
        <v>8</v>
      </c>
    </row>
    <row r="13" spans="1:2" x14ac:dyDescent="0.25">
      <c r="A13" s="2">
        <v>40513</v>
      </c>
      <c r="B13">
        <v>7</v>
      </c>
    </row>
    <row r="14" spans="1:2" x14ac:dyDescent="0.25">
      <c r="A14" s="2">
        <v>40544</v>
      </c>
      <c r="B14">
        <v>8</v>
      </c>
    </row>
    <row r="15" spans="1:2" x14ac:dyDescent="0.25">
      <c r="A15" s="2">
        <v>40575</v>
      </c>
      <c r="B15">
        <v>7</v>
      </c>
    </row>
    <row r="16" spans="1:2" x14ac:dyDescent="0.25">
      <c r="A16" s="2">
        <v>40603</v>
      </c>
      <c r="B16">
        <v>12</v>
      </c>
    </row>
    <row r="17" spans="1:2" x14ac:dyDescent="0.25">
      <c r="A17" s="2">
        <v>40634</v>
      </c>
      <c r="B17">
        <v>11</v>
      </c>
    </row>
    <row r="18" spans="1:2" x14ac:dyDescent="0.25">
      <c r="A18" s="2">
        <v>40664</v>
      </c>
      <c r="B18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4E47-B510-4624-9D60-F67EBAAAEFFA}">
  <dimension ref="A1:C22"/>
  <sheetViews>
    <sheetView workbookViewId="0">
      <selection activeCell="K4" sqref="K4"/>
    </sheetView>
  </sheetViews>
  <sheetFormatPr defaultRowHeight="15" x14ac:dyDescent="0.25"/>
  <cols>
    <col min="1" max="1" width="21.28515625" customWidth="1"/>
    <col min="2" max="2" width="9.28515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s="2">
        <v>40179</v>
      </c>
      <c r="B2">
        <v>5</v>
      </c>
    </row>
    <row r="3" spans="1:2" x14ac:dyDescent="0.25">
      <c r="A3" s="2">
        <v>40210</v>
      </c>
      <c r="B3">
        <v>7</v>
      </c>
    </row>
    <row r="4" spans="1:2" x14ac:dyDescent="0.25">
      <c r="A4" s="2">
        <v>40238</v>
      </c>
      <c r="B4">
        <v>5</v>
      </c>
    </row>
    <row r="5" spans="1:2" x14ac:dyDescent="0.25">
      <c r="A5" s="2">
        <v>40269</v>
      </c>
      <c r="B5">
        <v>7</v>
      </c>
    </row>
    <row r="6" spans="1:2" x14ac:dyDescent="0.25">
      <c r="A6" s="2">
        <v>40299</v>
      </c>
      <c r="B6">
        <v>7</v>
      </c>
    </row>
    <row r="7" spans="1:2" x14ac:dyDescent="0.25">
      <c r="A7" s="2">
        <v>40330</v>
      </c>
      <c r="B7">
        <v>5</v>
      </c>
    </row>
    <row r="8" spans="1:2" x14ac:dyDescent="0.25">
      <c r="A8" s="2">
        <v>40360</v>
      </c>
      <c r="B8">
        <v>4</v>
      </c>
    </row>
    <row r="9" spans="1:2" x14ac:dyDescent="0.25">
      <c r="A9" s="2">
        <v>40391</v>
      </c>
      <c r="B9">
        <v>9</v>
      </c>
    </row>
    <row r="10" spans="1:2" x14ac:dyDescent="0.25">
      <c r="A10" s="2">
        <v>40422</v>
      </c>
      <c r="B10">
        <v>8</v>
      </c>
    </row>
    <row r="11" spans="1:2" x14ac:dyDescent="0.25">
      <c r="A11" s="2">
        <v>40452</v>
      </c>
      <c r="B11">
        <v>15</v>
      </c>
    </row>
    <row r="12" spans="1:2" x14ac:dyDescent="0.25">
      <c r="A12" s="2">
        <v>40483</v>
      </c>
      <c r="B12">
        <v>8</v>
      </c>
    </row>
    <row r="13" spans="1:2" x14ac:dyDescent="0.25">
      <c r="A13" s="2">
        <v>40513</v>
      </c>
      <c r="B13">
        <v>7</v>
      </c>
    </row>
    <row r="14" spans="1:2" x14ac:dyDescent="0.25">
      <c r="A14" s="2">
        <v>40544</v>
      </c>
      <c r="B14">
        <v>8</v>
      </c>
    </row>
    <row r="15" spans="1:2" x14ac:dyDescent="0.25">
      <c r="A15" s="2">
        <v>40575</v>
      </c>
      <c r="B15">
        <v>9</v>
      </c>
    </row>
    <row r="16" spans="1:2" x14ac:dyDescent="0.25">
      <c r="A16" s="2">
        <v>40603</v>
      </c>
      <c r="B16">
        <v>10</v>
      </c>
    </row>
    <row r="17" spans="1:3" x14ac:dyDescent="0.25">
      <c r="A17" s="2">
        <v>40634</v>
      </c>
      <c r="B17">
        <v>12</v>
      </c>
    </row>
    <row r="18" spans="1:3" x14ac:dyDescent="0.25">
      <c r="A18" s="2">
        <v>40664</v>
      </c>
      <c r="B18">
        <v>13</v>
      </c>
    </row>
    <row r="22" spans="1:3" x14ac:dyDescent="0.25">
      <c r="C22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EBBE-BFA0-4C2A-8F00-D92C78290E2D}">
  <dimension ref="A1:C18"/>
  <sheetViews>
    <sheetView workbookViewId="0">
      <selection activeCell="B23" sqref="B23"/>
    </sheetView>
  </sheetViews>
  <sheetFormatPr defaultRowHeight="15" x14ac:dyDescent="0.25"/>
  <cols>
    <col min="1" max="1" width="22" customWidth="1"/>
    <col min="2" max="2" width="9.28515625" customWidth="1"/>
  </cols>
  <sheetData>
    <row r="1" spans="1:3" x14ac:dyDescent="0.25">
      <c r="A1" t="s">
        <v>19</v>
      </c>
      <c r="B1" t="s">
        <v>20</v>
      </c>
      <c r="C1" t="s">
        <v>24</v>
      </c>
    </row>
    <row r="2" spans="1:3" x14ac:dyDescent="0.25">
      <c r="A2" s="2">
        <v>40179</v>
      </c>
      <c r="B2">
        <v>5</v>
      </c>
      <c r="C2">
        <v>113</v>
      </c>
    </row>
    <row r="3" spans="1:3" x14ac:dyDescent="0.25">
      <c r="A3" s="2">
        <v>40210</v>
      </c>
      <c r="B3">
        <v>7</v>
      </c>
      <c r="C3">
        <v>132</v>
      </c>
    </row>
    <row r="4" spans="1:3" x14ac:dyDescent="0.25">
      <c r="A4" s="2">
        <v>40238</v>
      </c>
      <c r="B4">
        <v>5</v>
      </c>
      <c r="C4">
        <v>121</v>
      </c>
    </row>
    <row r="5" spans="1:3" x14ac:dyDescent="0.25">
      <c r="A5" s="2">
        <v>40269</v>
      </c>
      <c r="B5">
        <v>7</v>
      </c>
      <c r="C5">
        <v>134</v>
      </c>
    </row>
    <row r="6" spans="1:3" x14ac:dyDescent="0.25">
      <c r="A6" s="2">
        <v>40299</v>
      </c>
      <c r="B6">
        <v>7</v>
      </c>
      <c r="C6">
        <v>116</v>
      </c>
    </row>
    <row r="7" spans="1:3" x14ac:dyDescent="0.25">
      <c r="A7" s="2">
        <v>40330</v>
      </c>
      <c r="B7">
        <v>5</v>
      </c>
      <c r="C7">
        <v>131</v>
      </c>
    </row>
    <row r="8" spans="1:3" x14ac:dyDescent="0.25">
      <c r="A8" s="2">
        <v>40360</v>
      </c>
      <c r="B8">
        <v>4</v>
      </c>
      <c r="C8">
        <v>93</v>
      </c>
    </row>
    <row r="9" spans="1:3" x14ac:dyDescent="0.25">
      <c r="A9" s="2">
        <v>40391</v>
      </c>
      <c r="B9">
        <v>9</v>
      </c>
      <c r="C9">
        <v>138</v>
      </c>
    </row>
    <row r="10" spans="1:3" x14ac:dyDescent="0.25">
      <c r="A10" s="2">
        <v>40422</v>
      </c>
      <c r="B10">
        <v>8</v>
      </c>
      <c r="C10">
        <v>182</v>
      </c>
    </row>
    <row r="11" spans="1:3" x14ac:dyDescent="0.25">
      <c r="A11" s="2">
        <v>40452</v>
      </c>
      <c r="B11">
        <v>13</v>
      </c>
      <c r="C11">
        <v>157</v>
      </c>
    </row>
    <row r="12" spans="1:3" x14ac:dyDescent="0.25">
      <c r="A12" s="2">
        <v>40483</v>
      </c>
      <c r="B12">
        <v>8</v>
      </c>
      <c r="C12">
        <v>100</v>
      </c>
    </row>
    <row r="13" spans="1:3" x14ac:dyDescent="0.25">
      <c r="A13" s="2">
        <v>40513</v>
      </c>
      <c r="B13">
        <v>7</v>
      </c>
      <c r="C13">
        <v>103</v>
      </c>
    </row>
    <row r="14" spans="1:3" x14ac:dyDescent="0.25">
      <c r="A14" s="2">
        <v>40544</v>
      </c>
      <c r="B14">
        <v>8</v>
      </c>
      <c r="C14">
        <v>146</v>
      </c>
    </row>
    <row r="15" spans="1:3" x14ac:dyDescent="0.25">
      <c r="A15" s="2">
        <v>40575</v>
      </c>
      <c r="B15">
        <v>7</v>
      </c>
      <c r="C15">
        <v>108</v>
      </c>
    </row>
    <row r="16" spans="1:3" x14ac:dyDescent="0.25">
      <c r="A16" s="2">
        <v>40603</v>
      </c>
      <c r="B16">
        <v>12</v>
      </c>
      <c r="C16">
        <v>153</v>
      </c>
    </row>
    <row r="17" spans="1:3" x14ac:dyDescent="0.25">
      <c r="A17" s="2">
        <v>40634</v>
      </c>
      <c r="B17">
        <v>11</v>
      </c>
      <c r="C17">
        <v>141</v>
      </c>
    </row>
    <row r="18" spans="1:3" x14ac:dyDescent="0.25">
      <c r="A18" s="2">
        <v>40664</v>
      </c>
      <c r="B18">
        <v>8</v>
      </c>
      <c r="C18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891C-EE34-4005-8E2B-CDF24F154389}">
  <dimension ref="A1:C18"/>
  <sheetViews>
    <sheetView workbookViewId="0">
      <selection activeCell="E4" sqref="E4"/>
    </sheetView>
  </sheetViews>
  <sheetFormatPr defaultRowHeight="15" x14ac:dyDescent="0.25"/>
  <cols>
    <col min="1" max="1" width="19.85546875" customWidth="1"/>
    <col min="2" max="2" width="10.28515625" customWidth="1"/>
    <col min="3" max="3" width="10.5703125" customWidth="1"/>
  </cols>
  <sheetData>
    <row r="1" spans="1:3" x14ac:dyDescent="0.25">
      <c r="A1" t="s">
        <v>19</v>
      </c>
      <c r="B1" t="s">
        <v>22</v>
      </c>
      <c r="C1" t="s">
        <v>23</v>
      </c>
    </row>
    <row r="2" spans="1:3" x14ac:dyDescent="0.25">
      <c r="A2" s="2">
        <v>40179</v>
      </c>
      <c r="B2">
        <v>3</v>
      </c>
      <c r="C2">
        <v>5</v>
      </c>
    </row>
    <row r="3" spans="1:3" x14ac:dyDescent="0.25">
      <c r="A3" s="2">
        <v>40210</v>
      </c>
      <c r="B3">
        <v>6</v>
      </c>
      <c r="C3">
        <v>20</v>
      </c>
    </row>
    <row r="4" spans="1:3" x14ac:dyDescent="0.25">
      <c r="A4" s="2">
        <v>40238</v>
      </c>
      <c r="B4">
        <v>4</v>
      </c>
      <c r="C4">
        <v>10</v>
      </c>
    </row>
    <row r="5" spans="1:3" x14ac:dyDescent="0.25">
      <c r="A5" s="2">
        <v>40269</v>
      </c>
      <c r="B5">
        <v>5</v>
      </c>
      <c r="C5">
        <v>20</v>
      </c>
    </row>
    <row r="6" spans="1:3" x14ac:dyDescent="0.25">
      <c r="A6" s="2">
        <v>40299</v>
      </c>
      <c r="B6">
        <v>7</v>
      </c>
      <c r="C6">
        <v>20</v>
      </c>
    </row>
    <row r="7" spans="1:3" x14ac:dyDescent="0.25">
      <c r="A7" s="2">
        <v>40330</v>
      </c>
      <c r="B7">
        <v>5</v>
      </c>
      <c r="C7">
        <v>12</v>
      </c>
    </row>
    <row r="8" spans="1:3" x14ac:dyDescent="0.25">
      <c r="A8" s="2">
        <v>40360</v>
      </c>
      <c r="B8">
        <v>4</v>
      </c>
      <c r="C8">
        <v>20</v>
      </c>
    </row>
    <row r="9" spans="1:3" x14ac:dyDescent="0.25">
      <c r="A9" s="2">
        <v>40391</v>
      </c>
      <c r="B9">
        <v>8</v>
      </c>
      <c r="C9">
        <v>20</v>
      </c>
    </row>
    <row r="10" spans="1:3" x14ac:dyDescent="0.25">
      <c r="A10" s="2">
        <v>40422</v>
      </c>
      <c r="B10">
        <v>7</v>
      </c>
      <c r="C10">
        <v>15</v>
      </c>
    </row>
    <row r="11" spans="1:3" x14ac:dyDescent="0.25">
      <c r="A11" s="2">
        <v>40452</v>
      </c>
      <c r="B11">
        <v>9</v>
      </c>
      <c r="C11">
        <v>20</v>
      </c>
    </row>
    <row r="12" spans="1:3" x14ac:dyDescent="0.25">
      <c r="A12" s="2">
        <v>40483</v>
      </c>
      <c r="B12">
        <v>7</v>
      </c>
      <c r="C12">
        <v>15</v>
      </c>
    </row>
    <row r="13" spans="1:3" x14ac:dyDescent="0.25">
      <c r="A13" s="2">
        <v>40513</v>
      </c>
      <c r="B13">
        <v>7</v>
      </c>
      <c r="C13">
        <v>20</v>
      </c>
    </row>
    <row r="14" spans="1:3" x14ac:dyDescent="0.25">
      <c r="A14" s="2">
        <v>40544</v>
      </c>
      <c r="B14">
        <v>8</v>
      </c>
      <c r="C14">
        <v>21</v>
      </c>
    </row>
    <row r="15" spans="1:3" x14ac:dyDescent="0.25">
      <c r="A15" s="2">
        <v>40575</v>
      </c>
      <c r="B15">
        <v>5</v>
      </c>
      <c r="C15">
        <v>20</v>
      </c>
    </row>
    <row r="16" spans="1:3" x14ac:dyDescent="0.25">
      <c r="A16" s="2">
        <v>40603</v>
      </c>
      <c r="B16">
        <v>10</v>
      </c>
      <c r="C16">
        <v>20</v>
      </c>
    </row>
    <row r="17" spans="1:3" x14ac:dyDescent="0.25">
      <c r="A17" s="2">
        <v>40634</v>
      </c>
      <c r="B17">
        <v>8</v>
      </c>
      <c r="C17">
        <v>9</v>
      </c>
    </row>
    <row r="18" spans="1:3" x14ac:dyDescent="0.25">
      <c r="A18" s="2">
        <v>40664</v>
      </c>
      <c r="B18">
        <v>8</v>
      </c>
      <c r="C18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CC3A-ECD0-4F8D-A9CF-8CB6D6A9105E}">
  <dimension ref="A1:C21"/>
  <sheetViews>
    <sheetView workbookViewId="0">
      <selection activeCell="D27" sqref="D27"/>
    </sheetView>
  </sheetViews>
  <sheetFormatPr defaultRowHeight="15" x14ac:dyDescent="0.25"/>
  <cols>
    <col min="2" max="2" width="19.28515625" customWidth="1"/>
    <col min="3" max="3" width="21.140625" customWidth="1"/>
  </cols>
  <sheetData>
    <row r="1" spans="1:3" x14ac:dyDescent="0.25">
      <c r="A1" t="s">
        <v>19</v>
      </c>
      <c r="B1" t="s">
        <v>25</v>
      </c>
      <c r="C1" t="s">
        <v>26</v>
      </c>
    </row>
    <row r="2" spans="1:3" x14ac:dyDescent="0.25">
      <c r="A2" s="2">
        <v>36526</v>
      </c>
      <c r="B2">
        <v>266501</v>
      </c>
      <c r="C2">
        <v>280443</v>
      </c>
    </row>
    <row r="3" spans="1:3" x14ac:dyDescent="0.25">
      <c r="A3" s="2">
        <v>36557</v>
      </c>
      <c r="B3">
        <v>264225</v>
      </c>
      <c r="C3">
        <v>276823</v>
      </c>
    </row>
    <row r="4" spans="1:3" x14ac:dyDescent="0.25">
      <c r="A4" s="2">
        <v>36586</v>
      </c>
      <c r="B4">
        <v>276532</v>
      </c>
      <c r="C4">
        <v>291681</v>
      </c>
    </row>
    <row r="5" spans="1:3" x14ac:dyDescent="0.25">
      <c r="A5" s="2">
        <v>36617</v>
      </c>
      <c r="B5">
        <v>281461</v>
      </c>
      <c r="C5">
        <v>296155</v>
      </c>
    </row>
    <row r="6" spans="1:3" x14ac:dyDescent="0.25">
      <c r="A6" s="2">
        <v>36647</v>
      </c>
      <c r="B6">
        <v>269071</v>
      </c>
      <c r="C6">
        <v>282343</v>
      </c>
    </row>
    <row r="7" spans="1:3" x14ac:dyDescent="0.25">
      <c r="A7" s="2">
        <v>36678</v>
      </c>
      <c r="B7">
        <v>261215</v>
      </c>
      <c r="C7">
        <v>275888</v>
      </c>
    </row>
    <row r="8" spans="1:3" x14ac:dyDescent="0.25">
      <c r="A8" s="2">
        <v>36708</v>
      </c>
      <c r="B8">
        <v>270409</v>
      </c>
      <c r="C8">
        <v>283867</v>
      </c>
    </row>
    <row r="9" spans="1:3" x14ac:dyDescent="0.25">
      <c r="A9" s="2">
        <v>36739</v>
      </c>
      <c r="B9">
        <v>279778</v>
      </c>
      <c r="C9">
        <v>295251</v>
      </c>
    </row>
    <row r="10" spans="1:3" x14ac:dyDescent="0.25">
      <c r="A10" s="2">
        <v>36770</v>
      </c>
      <c r="B10">
        <v>270483</v>
      </c>
      <c r="C10">
        <v>284468</v>
      </c>
    </row>
    <row r="11" spans="1:3" x14ac:dyDescent="0.25">
      <c r="A11" s="2">
        <v>36800</v>
      </c>
      <c r="B11">
        <v>270320</v>
      </c>
      <c r="C11">
        <v>282529</v>
      </c>
    </row>
    <row r="12" spans="1:3" x14ac:dyDescent="0.25">
      <c r="A12" s="2">
        <v>36831</v>
      </c>
      <c r="B12">
        <v>267923</v>
      </c>
      <c r="C12">
        <v>279618</v>
      </c>
    </row>
    <row r="13" spans="1:3" x14ac:dyDescent="0.25">
      <c r="A13" s="2">
        <v>36861</v>
      </c>
      <c r="B13">
        <v>271478</v>
      </c>
      <c r="C13">
        <v>283932</v>
      </c>
    </row>
    <row r="14" spans="1:3" x14ac:dyDescent="0.25">
      <c r="A14" s="2">
        <v>36892</v>
      </c>
      <c r="B14">
        <v>255353</v>
      </c>
      <c r="C14">
        <v>266629</v>
      </c>
    </row>
    <row r="15" spans="1:3" x14ac:dyDescent="0.25">
      <c r="A15" s="2">
        <v>36923</v>
      </c>
      <c r="B15">
        <v>256820</v>
      </c>
      <c r="C15">
        <v>268091</v>
      </c>
    </row>
    <row r="16" spans="1:3" x14ac:dyDescent="0.25">
      <c r="A16" s="2">
        <v>36951</v>
      </c>
      <c r="B16">
        <v>261835</v>
      </c>
      <c r="C16">
        <v>276803</v>
      </c>
    </row>
    <row r="17" spans="1:3" x14ac:dyDescent="0.25">
      <c r="A17" s="2">
        <v>36982</v>
      </c>
      <c r="B17">
        <v>259144</v>
      </c>
      <c r="C17">
        <v>271578</v>
      </c>
    </row>
    <row r="18" spans="1:3" x14ac:dyDescent="0.25">
      <c r="A18" s="2">
        <v>37012</v>
      </c>
      <c r="B18">
        <v>255910</v>
      </c>
      <c r="C18">
        <v>266005</v>
      </c>
    </row>
    <row r="19" spans="1:3" x14ac:dyDescent="0.25">
      <c r="A19" s="2">
        <v>37043</v>
      </c>
      <c r="B19">
        <v>260863</v>
      </c>
      <c r="C19">
        <v>273520</v>
      </c>
    </row>
    <row r="20" spans="1:3" x14ac:dyDescent="0.25">
      <c r="A20" s="2">
        <v>37073</v>
      </c>
      <c r="B20">
        <v>264465</v>
      </c>
      <c r="C20">
        <v>278574</v>
      </c>
    </row>
    <row r="21" spans="1:3" x14ac:dyDescent="0.25">
      <c r="A21" s="2">
        <v>37104</v>
      </c>
      <c r="B21">
        <v>260989</v>
      </c>
      <c r="C21">
        <v>273772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F81D-A205-4DCE-B517-1B59A705DB10}">
  <dimension ref="A1:C18"/>
  <sheetViews>
    <sheetView workbookViewId="0">
      <selection activeCell="K11" sqref="K11"/>
    </sheetView>
  </sheetViews>
  <sheetFormatPr defaultRowHeight="15" x14ac:dyDescent="0.25"/>
  <cols>
    <col min="2" max="2" width="17" customWidth="1"/>
    <col min="3" max="3" width="14.42578125" customWidth="1"/>
  </cols>
  <sheetData>
    <row r="1" spans="1:3" x14ac:dyDescent="0.25">
      <c r="A1" t="s">
        <v>19</v>
      </c>
      <c r="B1" t="s">
        <v>28</v>
      </c>
      <c r="C1" t="s">
        <v>27</v>
      </c>
    </row>
    <row r="2" spans="1:3" x14ac:dyDescent="0.25">
      <c r="A2" s="2">
        <v>40179</v>
      </c>
      <c r="B2">
        <v>5</v>
      </c>
      <c r="C2">
        <v>113</v>
      </c>
    </row>
    <row r="3" spans="1:3" x14ac:dyDescent="0.25">
      <c r="A3" s="2">
        <v>40210</v>
      </c>
      <c r="B3">
        <v>7</v>
      </c>
      <c r="C3">
        <v>132</v>
      </c>
    </row>
    <row r="4" spans="1:3" x14ac:dyDescent="0.25">
      <c r="A4" s="2">
        <v>40238</v>
      </c>
      <c r="B4">
        <v>5</v>
      </c>
      <c r="C4">
        <v>121</v>
      </c>
    </row>
    <row r="5" spans="1:3" x14ac:dyDescent="0.25">
      <c r="A5" s="2">
        <v>40269</v>
      </c>
      <c r="B5">
        <v>7</v>
      </c>
      <c r="C5">
        <v>134</v>
      </c>
    </row>
    <row r="6" spans="1:3" x14ac:dyDescent="0.25">
      <c r="A6" s="2">
        <v>40299</v>
      </c>
      <c r="B6">
        <v>7</v>
      </c>
      <c r="C6">
        <v>116</v>
      </c>
    </row>
    <row r="7" spans="1:3" x14ac:dyDescent="0.25">
      <c r="A7" s="2">
        <v>40330</v>
      </c>
      <c r="B7">
        <v>5</v>
      </c>
      <c r="C7">
        <v>131</v>
      </c>
    </row>
    <row r="8" spans="1:3" x14ac:dyDescent="0.25">
      <c r="A8" s="2">
        <v>40360</v>
      </c>
      <c r="B8">
        <v>4</v>
      </c>
      <c r="C8">
        <v>93</v>
      </c>
    </row>
    <row r="9" spans="1:3" x14ac:dyDescent="0.25">
      <c r="A9" s="2">
        <v>40391</v>
      </c>
      <c r="B9">
        <v>9</v>
      </c>
      <c r="C9">
        <v>138</v>
      </c>
    </row>
    <row r="10" spans="1:3" x14ac:dyDescent="0.25">
      <c r="A10" s="2">
        <v>40422</v>
      </c>
      <c r="B10">
        <v>8</v>
      </c>
      <c r="C10">
        <v>182</v>
      </c>
    </row>
    <row r="11" spans="1:3" x14ac:dyDescent="0.25">
      <c r="A11" s="2">
        <v>40452</v>
      </c>
      <c r="B11">
        <v>13</v>
      </c>
      <c r="C11">
        <v>157</v>
      </c>
    </row>
    <row r="12" spans="1:3" x14ac:dyDescent="0.25">
      <c r="A12" s="2">
        <v>40483</v>
      </c>
      <c r="B12">
        <v>8</v>
      </c>
      <c r="C12">
        <v>100</v>
      </c>
    </row>
    <row r="13" spans="1:3" x14ac:dyDescent="0.25">
      <c r="A13" s="2">
        <v>40513</v>
      </c>
      <c r="B13">
        <v>7</v>
      </c>
      <c r="C13">
        <v>103</v>
      </c>
    </row>
    <row r="14" spans="1:3" x14ac:dyDescent="0.25">
      <c r="A14" s="2">
        <v>40544</v>
      </c>
      <c r="B14">
        <v>8</v>
      </c>
      <c r="C14">
        <v>146</v>
      </c>
    </row>
    <row r="15" spans="1:3" x14ac:dyDescent="0.25">
      <c r="A15" s="2">
        <v>40575</v>
      </c>
      <c r="B15">
        <v>7</v>
      </c>
      <c r="C15">
        <v>108</v>
      </c>
    </row>
    <row r="16" spans="1:3" x14ac:dyDescent="0.25">
      <c r="A16" s="2">
        <v>40603</v>
      </c>
      <c r="B16">
        <v>12</v>
      </c>
      <c r="C16">
        <v>153</v>
      </c>
    </row>
    <row r="17" spans="1:3" x14ac:dyDescent="0.25">
      <c r="A17" s="2">
        <v>40634</v>
      </c>
      <c r="B17">
        <v>11</v>
      </c>
      <c r="C17">
        <v>141</v>
      </c>
    </row>
    <row r="18" spans="1:3" x14ac:dyDescent="0.25">
      <c r="A18" s="2">
        <v>40664</v>
      </c>
      <c r="B18">
        <v>8</v>
      </c>
      <c r="C18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C8B1-CD5A-4815-86FC-BCE94FBA487A}">
  <dimension ref="A1:C21"/>
  <sheetViews>
    <sheetView workbookViewId="0">
      <selection activeCell="H18" sqref="H18"/>
    </sheetView>
  </sheetViews>
  <sheetFormatPr defaultRowHeight="15" x14ac:dyDescent="0.25"/>
  <cols>
    <col min="2" max="2" width="19.28515625" customWidth="1"/>
    <col min="3" max="3" width="21.140625" customWidth="1"/>
  </cols>
  <sheetData>
    <row r="1" spans="1:3" x14ac:dyDescent="0.25">
      <c r="A1" t="s">
        <v>19</v>
      </c>
      <c r="B1" t="s">
        <v>25</v>
      </c>
      <c r="C1" t="s">
        <v>26</v>
      </c>
    </row>
    <row r="2" spans="1:3" x14ac:dyDescent="0.25">
      <c r="A2" s="2">
        <v>36526</v>
      </c>
      <c r="B2">
        <v>266501</v>
      </c>
      <c r="C2">
        <v>280443</v>
      </c>
    </row>
    <row r="3" spans="1:3" x14ac:dyDescent="0.25">
      <c r="A3" s="2">
        <v>36557</v>
      </c>
      <c r="B3">
        <v>264225</v>
      </c>
      <c r="C3">
        <v>276823</v>
      </c>
    </row>
    <row r="4" spans="1:3" x14ac:dyDescent="0.25">
      <c r="A4" s="2">
        <v>36586</v>
      </c>
      <c r="B4">
        <v>276532</v>
      </c>
      <c r="C4">
        <v>291681</v>
      </c>
    </row>
    <row r="5" spans="1:3" x14ac:dyDescent="0.25">
      <c r="A5" s="2">
        <v>36617</v>
      </c>
      <c r="B5">
        <v>281461</v>
      </c>
      <c r="C5">
        <v>296155</v>
      </c>
    </row>
    <row r="6" spans="1:3" x14ac:dyDescent="0.25">
      <c r="A6" s="2">
        <v>36647</v>
      </c>
      <c r="B6">
        <v>269071</v>
      </c>
      <c r="C6">
        <v>282343</v>
      </c>
    </row>
    <row r="7" spans="1:3" x14ac:dyDescent="0.25">
      <c r="A7" s="2">
        <v>36678</v>
      </c>
      <c r="B7">
        <v>261215</v>
      </c>
      <c r="C7">
        <v>275888</v>
      </c>
    </row>
    <row r="8" spans="1:3" x14ac:dyDescent="0.25">
      <c r="A8" s="2">
        <v>36708</v>
      </c>
      <c r="B8">
        <v>270409</v>
      </c>
      <c r="C8">
        <v>283867</v>
      </c>
    </row>
    <row r="9" spans="1:3" x14ac:dyDescent="0.25">
      <c r="A9" s="2">
        <v>36739</v>
      </c>
      <c r="B9">
        <v>279778</v>
      </c>
      <c r="C9">
        <v>295251</v>
      </c>
    </row>
    <row r="10" spans="1:3" x14ac:dyDescent="0.25">
      <c r="A10" s="2">
        <v>36770</v>
      </c>
      <c r="B10">
        <v>270483</v>
      </c>
      <c r="C10">
        <v>284468</v>
      </c>
    </row>
    <row r="11" spans="1:3" x14ac:dyDescent="0.25">
      <c r="A11" s="2">
        <v>36800</v>
      </c>
      <c r="B11">
        <v>270320</v>
      </c>
      <c r="C11">
        <v>282529</v>
      </c>
    </row>
    <row r="12" spans="1:3" x14ac:dyDescent="0.25">
      <c r="A12" s="2">
        <v>36831</v>
      </c>
      <c r="B12">
        <v>267923</v>
      </c>
      <c r="C12">
        <v>279618</v>
      </c>
    </row>
    <row r="13" spans="1:3" x14ac:dyDescent="0.25">
      <c r="A13" s="2">
        <v>36861</v>
      </c>
      <c r="B13">
        <v>271478</v>
      </c>
      <c r="C13">
        <v>283932</v>
      </c>
    </row>
    <row r="14" spans="1:3" x14ac:dyDescent="0.25">
      <c r="A14" s="2">
        <v>36892</v>
      </c>
      <c r="B14">
        <v>255353</v>
      </c>
      <c r="C14">
        <v>266629</v>
      </c>
    </row>
    <row r="15" spans="1:3" x14ac:dyDescent="0.25">
      <c r="A15" s="2">
        <v>36923</v>
      </c>
      <c r="B15">
        <v>256820</v>
      </c>
      <c r="C15">
        <v>268091</v>
      </c>
    </row>
    <row r="16" spans="1:3" x14ac:dyDescent="0.25">
      <c r="A16" s="2">
        <v>36951</v>
      </c>
      <c r="B16">
        <v>261835</v>
      </c>
      <c r="C16">
        <v>276803</v>
      </c>
    </row>
    <row r="17" spans="1:3" x14ac:dyDescent="0.25">
      <c r="A17" s="2">
        <v>36982</v>
      </c>
      <c r="B17">
        <v>259144</v>
      </c>
      <c r="C17">
        <v>271578</v>
      </c>
    </row>
    <row r="18" spans="1:3" x14ac:dyDescent="0.25">
      <c r="A18" s="2">
        <v>37012</v>
      </c>
      <c r="B18">
        <v>255910</v>
      </c>
      <c r="C18">
        <v>266005</v>
      </c>
    </row>
    <row r="19" spans="1:3" x14ac:dyDescent="0.25">
      <c r="A19" s="2">
        <v>37043</v>
      </c>
      <c r="B19">
        <v>260863</v>
      </c>
      <c r="C19">
        <v>273520</v>
      </c>
    </row>
    <row r="20" spans="1:3" x14ac:dyDescent="0.25">
      <c r="A20" s="2">
        <v>37073</v>
      </c>
      <c r="B20">
        <v>264465</v>
      </c>
      <c r="C20">
        <v>278574</v>
      </c>
    </row>
    <row r="21" spans="1:3" x14ac:dyDescent="0.25">
      <c r="A21" s="2">
        <v>37104</v>
      </c>
      <c r="B21">
        <v>260989</v>
      </c>
      <c r="C21">
        <v>273772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FF9A-90E0-4BFC-996A-18738DF4D853}">
  <dimension ref="A1:B37"/>
  <sheetViews>
    <sheetView workbookViewId="0">
      <selection activeCell="G40" sqref="G40"/>
    </sheetView>
  </sheetViews>
  <sheetFormatPr defaultRowHeight="15" x14ac:dyDescent="0.25"/>
  <cols>
    <col min="1" max="1" width="17.140625" customWidth="1"/>
    <col min="2" max="2" width="9.28515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s="2">
        <v>41214</v>
      </c>
      <c r="B2">
        <v>17</v>
      </c>
    </row>
    <row r="3" spans="1:2" x14ac:dyDescent="0.25">
      <c r="A3" s="2">
        <v>41244</v>
      </c>
      <c r="B3">
        <v>12</v>
      </c>
    </row>
    <row r="4" spans="1:2" x14ac:dyDescent="0.25">
      <c r="A4" s="2">
        <v>41275</v>
      </c>
      <c r="B4">
        <v>27</v>
      </c>
    </row>
    <row r="5" spans="1:2" x14ac:dyDescent="0.25">
      <c r="A5" s="2">
        <v>41306</v>
      </c>
      <c r="B5">
        <v>20</v>
      </c>
    </row>
    <row r="6" spans="1:2" x14ac:dyDescent="0.25">
      <c r="A6" s="2">
        <v>41334</v>
      </c>
      <c r="B6">
        <v>20</v>
      </c>
    </row>
    <row r="7" spans="1:2" x14ac:dyDescent="0.25">
      <c r="A7" s="2">
        <v>41365</v>
      </c>
      <c r="B7">
        <v>18</v>
      </c>
    </row>
    <row r="8" spans="1:2" x14ac:dyDescent="0.25">
      <c r="A8" s="2">
        <v>41395</v>
      </c>
      <c r="B8">
        <v>22</v>
      </c>
    </row>
    <row r="9" spans="1:2" x14ac:dyDescent="0.25">
      <c r="A9" s="2">
        <v>41426</v>
      </c>
      <c r="B9">
        <v>19</v>
      </c>
    </row>
    <row r="10" spans="1:2" x14ac:dyDescent="0.25">
      <c r="A10" s="2">
        <v>41456</v>
      </c>
      <c r="B10">
        <v>19</v>
      </c>
    </row>
    <row r="11" spans="1:2" x14ac:dyDescent="0.25">
      <c r="A11" s="2">
        <v>41487</v>
      </c>
      <c r="B11">
        <v>24</v>
      </c>
    </row>
    <row r="12" spans="1:2" x14ac:dyDescent="0.25">
      <c r="A12" s="2">
        <v>41518</v>
      </c>
      <c r="B12">
        <v>17</v>
      </c>
    </row>
    <row r="13" spans="1:2" x14ac:dyDescent="0.25">
      <c r="A13" s="2">
        <v>41548</v>
      </c>
      <c r="B13">
        <v>16</v>
      </c>
    </row>
    <row r="14" spans="1:2" x14ac:dyDescent="0.25">
      <c r="A14" s="2">
        <v>41579</v>
      </c>
      <c r="B14">
        <v>24</v>
      </c>
    </row>
    <row r="15" spans="1:2" x14ac:dyDescent="0.25">
      <c r="A15" s="2">
        <v>41609</v>
      </c>
      <c r="B15">
        <v>19</v>
      </c>
    </row>
    <row r="16" spans="1:2" x14ac:dyDescent="0.25">
      <c r="A16" s="2">
        <v>41640</v>
      </c>
      <c r="B16">
        <v>19</v>
      </c>
    </row>
    <row r="17" spans="1:2" x14ac:dyDescent="0.25">
      <c r="A17" s="2">
        <v>41671</v>
      </c>
      <c r="B17">
        <v>22</v>
      </c>
    </row>
    <row r="18" spans="1:2" x14ac:dyDescent="0.25">
      <c r="A18" s="2">
        <v>41699</v>
      </c>
      <c r="B18">
        <v>25</v>
      </c>
    </row>
    <row r="19" spans="1:2" x14ac:dyDescent="0.25">
      <c r="A19" s="2">
        <v>41730</v>
      </c>
      <c r="B19">
        <v>19</v>
      </c>
    </row>
    <row r="20" spans="1:2" x14ac:dyDescent="0.25">
      <c r="A20" s="2">
        <v>41760</v>
      </c>
      <c r="B20">
        <v>17</v>
      </c>
    </row>
    <row r="21" spans="1:2" x14ac:dyDescent="0.25">
      <c r="A21" s="2">
        <v>41791</v>
      </c>
      <c r="B21">
        <v>6</v>
      </c>
    </row>
    <row r="22" spans="1:2" x14ac:dyDescent="0.25">
      <c r="A22" s="2">
        <v>41821</v>
      </c>
      <c r="B22">
        <v>25</v>
      </c>
    </row>
    <row r="23" spans="1:2" x14ac:dyDescent="0.25">
      <c r="A23" s="2">
        <v>41852</v>
      </c>
      <c r="B23">
        <v>17</v>
      </c>
    </row>
    <row r="24" spans="1:2" x14ac:dyDescent="0.25">
      <c r="A24" s="2">
        <v>41883</v>
      </c>
      <c r="B24">
        <v>11</v>
      </c>
    </row>
    <row r="25" spans="1:2" x14ac:dyDescent="0.25">
      <c r="A25" s="2">
        <v>41913</v>
      </c>
      <c r="B25">
        <v>14</v>
      </c>
    </row>
    <row r="26" spans="1:2" x14ac:dyDescent="0.25">
      <c r="A26" s="2">
        <v>41944</v>
      </c>
      <c r="B26">
        <v>9</v>
      </c>
    </row>
    <row r="27" spans="1:2" x14ac:dyDescent="0.25">
      <c r="A27" s="2">
        <v>41974</v>
      </c>
      <c r="B27">
        <v>11</v>
      </c>
    </row>
    <row r="28" spans="1:2" x14ac:dyDescent="0.25">
      <c r="A28" s="2">
        <v>42005</v>
      </c>
      <c r="B28">
        <v>7</v>
      </c>
    </row>
    <row r="29" spans="1:2" x14ac:dyDescent="0.25">
      <c r="A29" s="2">
        <v>42036</v>
      </c>
      <c r="B29">
        <v>13</v>
      </c>
    </row>
    <row r="30" spans="1:2" x14ac:dyDescent="0.25">
      <c r="A30" s="2">
        <v>42064</v>
      </c>
      <c r="B30">
        <v>5</v>
      </c>
    </row>
    <row r="31" spans="1:2" x14ac:dyDescent="0.25">
      <c r="A31" s="2">
        <v>42095</v>
      </c>
      <c r="B31">
        <v>5</v>
      </c>
    </row>
    <row r="32" spans="1:2" x14ac:dyDescent="0.25">
      <c r="A32" s="2">
        <v>42125</v>
      </c>
      <c r="B32">
        <v>3</v>
      </c>
    </row>
    <row r="33" spans="1:2" x14ac:dyDescent="0.25">
      <c r="A33" s="2">
        <v>42156</v>
      </c>
      <c r="B33">
        <v>5</v>
      </c>
    </row>
    <row r="34" spans="1:2" x14ac:dyDescent="0.25">
      <c r="A34" s="2">
        <v>42186</v>
      </c>
      <c r="B34">
        <v>9</v>
      </c>
    </row>
    <row r="35" spans="1:2" x14ac:dyDescent="0.25">
      <c r="A35" s="2">
        <v>42217</v>
      </c>
      <c r="B35">
        <v>4</v>
      </c>
    </row>
    <row r="36" spans="1:2" x14ac:dyDescent="0.25">
      <c r="A36" s="2">
        <v>42248</v>
      </c>
      <c r="B36">
        <v>5</v>
      </c>
    </row>
    <row r="37" spans="1:2" x14ac:dyDescent="0.25">
      <c r="A37" s="2">
        <v>42278</v>
      </c>
      <c r="B37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220C-3A50-4B54-B01D-C649E0FAC685}">
  <dimension ref="A1:D37"/>
  <sheetViews>
    <sheetView workbookViewId="0">
      <selection activeCell="L21" sqref="L21"/>
    </sheetView>
  </sheetViews>
  <sheetFormatPr defaultRowHeight="15" x14ac:dyDescent="0.25"/>
  <sheetData>
    <row r="1" spans="1:4" x14ac:dyDescent="0.25">
      <c r="A1" t="s">
        <v>19</v>
      </c>
      <c r="B1" t="s">
        <v>29</v>
      </c>
      <c r="C1" t="s">
        <v>30</v>
      </c>
      <c r="D1" t="s">
        <v>18</v>
      </c>
    </row>
    <row r="2" spans="1:4" x14ac:dyDescent="0.25">
      <c r="A2" s="2">
        <v>40725</v>
      </c>
      <c r="B2">
        <v>66.880769230769204</v>
      </c>
      <c r="C2">
        <v>52</v>
      </c>
      <c r="D2">
        <v>8.6085909027762</v>
      </c>
    </row>
    <row r="3" spans="1:4" x14ac:dyDescent="0.25">
      <c r="A3" s="2">
        <v>40756</v>
      </c>
      <c r="B3">
        <v>68.761484374999995</v>
      </c>
      <c r="C3">
        <v>64</v>
      </c>
      <c r="D3">
        <v>8.7906289699461198</v>
      </c>
    </row>
    <row r="4" spans="1:4" x14ac:dyDescent="0.25">
      <c r="A4" s="2">
        <v>40787</v>
      </c>
      <c r="B4">
        <v>67.7525571428571</v>
      </c>
      <c r="C4">
        <v>70</v>
      </c>
      <c r="D4">
        <v>10.0857497060183</v>
      </c>
    </row>
    <row r="5" spans="1:4" x14ac:dyDescent="0.25">
      <c r="A5" s="2">
        <v>40817</v>
      </c>
      <c r="B5">
        <v>67.046183333333303</v>
      </c>
      <c r="C5">
        <v>60</v>
      </c>
      <c r="D5">
        <v>10.3606397123789</v>
      </c>
    </row>
    <row r="6" spans="1:4" x14ac:dyDescent="0.25">
      <c r="A6" s="2">
        <v>40848</v>
      </c>
      <c r="B6">
        <v>67.199089552238803</v>
      </c>
      <c r="C6">
        <v>67</v>
      </c>
      <c r="D6">
        <v>10.0489721368359</v>
      </c>
    </row>
    <row r="7" spans="1:4" x14ac:dyDescent="0.25">
      <c r="A7" s="2">
        <v>40878</v>
      </c>
      <c r="B7">
        <v>67.434463768115904</v>
      </c>
      <c r="C7">
        <v>69</v>
      </c>
      <c r="D7">
        <v>8.8747874889107194</v>
      </c>
    </row>
    <row r="8" spans="1:4" x14ac:dyDescent="0.25">
      <c r="A8" s="2">
        <v>40909</v>
      </c>
      <c r="B8">
        <v>69.227089552238795</v>
      </c>
      <c r="C8">
        <v>67</v>
      </c>
      <c r="D8">
        <v>9.4357162866803606</v>
      </c>
    </row>
    <row r="9" spans="1:4" x14ac:dyDescent="0.25">
      <c r="A9" s="2">
        <v>40940</v>
      </c>
      <c r="B9">
        <v>71.117574074074</v>
      </c>
      <c r="C9">
        <v>54</v>
      </c>
      <c r="D9">
        <v>9.4394819529891691</v>
      </c>
    </row>
    <row r="10" spans="1:4" x14ac:dyDescent="0.25">
      <c r="A10" s="2">
        <v>40969</v>
      </c>
      <c r="B10">
        <v>67.630037974683503</v>
      </c>
      <c r="C10">
        <v>79</v>
      </c>
      <c r="D10">
        <v>11.1521380040711</v>
      </c>
    </row>
    <row r="11" spans="1:4" x14ac:dyDescent="0.25">
      <c r="A11" s="2">
        <v>41000</v>
      </c>
      <c r="B11">
        <v>69.9717118644067</v>
      </c>
      <c r="C11">
        <v>59</v>
      </c>
      <c r="D11">
        <v>8.42396803326392</v>
      </c>
    </row>
    <row r="12" spans="1:4" x14ac:dyDescent="0.25">
      <c r="A12" s="2">
        <v>41030</v>
      </c>
      <c r="B12">
        <v>66.668204081632595</v>
      </c>
      <c r="C12">
        <v>49</v>
      </c>
      <c r="D12">
        <v>8.9510993008145991</v>
      </c>
    </row>
    <row r="13" spans="1:4" x14ac:dyDescent="0.25">
      <c r="A13" s="2">
        <v>41061</v>
      </c>
      <c r="B13">
        <v>67.762721311475403</v>
      </c>
      <c r="C13">
        <v>61</v>
      </c>
      <c r="D13">
        <v>10.731890179459301</v>
      </c>
    </row>
    <row r="14" spans="1:4" x14ac:dyDescent="0.25">
      <c r="A14" s="2">
        <v>41091</v>
      </c>
      <c r="B14">
        <v>69.324926829268193</v>
      </c>
      <c r="C14">
        <v>41</v>
      </c>
      <c r="D14">
        <v>8.6952501061947096</v>
      </c>
    </row>
    <row r="15" spans="1:4" x14ac:dyDescent="0.25">
      <c r="A15" s="2">
        <v>41122</v>
      </c>
      <c r="B15">
        <v>66.037999999999997</v>
      </c>
      <c r="C15">
        <v>51</v>
      </c>
      <c r="D15">
        <v>9.5560205906754394</v>
      </c>
    </row>
    <row r="16" spans="1:4" x14ac:dyDescent="0.25">
      <c r="A16" s="2">
        <v>41153</v>
      </c>
      <c r="B16">
        <v>67.610071428571402</v>
      </c>
      <c r="C16">
        <v>56</v>
      </c>
      <c r="D16">
        <v>10.3161198440961</v>
      </c>
    </row>
    <row r="17" spans="1:4" x14ac:dyDescent="0.25">
      <c r="A17" s="2">
        <v>41183</v>
      </c>
      <c r="B17">
        <v>69.693581395348801</v>
      </c>
      <c r="C17">
        <v>43</v>
      </c>
      <c r="D17">
        <v>9.9618027583798305</v>
      </c>
    </row>
    <row r="18" spans="1:4" x14ac:dyDescent="0.25">
      <c r="A18" s="2">
        <v>41214</v>
      </c>
      <c r="B18">
        <v>67.620070175438599</v>
      </c>
      <c r="C18">
        <v>57</v>
      </c>
      <c r="D18">
        <v>9.6096906203913193</v>
      </c>
    </row>
    <row r="19" spans="1:4" x14ac:dyDescent="0.25">
      <c r="A19" s="2">
        <v>41244</v>
      </c>
      <c r="B19">
        <v>67.313124999999999</v>
      </c>
      <c r="C19">
        <v>48</v>
      </c>
      <c r="D19">
        <v>9.2557775439294403</v>
      </c>
    </row>
    <row r="20" spans="1:4" x14ac:dyDescent="0.25">
      <c r="A20" s="2">
        <v>41275</v>
      </c>
      <c r="B20">
        <v>68.4106376811594</v>
      </c>
      <c r="C20">
        <v>69</v>
      </c>
      <c r="D20">
        <v>8.4394797678994298</v>
      </c>
    </row>
    <row r="21" spans="1:4" x14ac:dyDescent="0.25">
      <c r="A21" s="2">
        <v>41306</v>
      </c>
      <c r="B21">
        <v>64.726317073170705</v>
      </c>
      <c r="C21">
        <v>41</v>
      </c>
      <c r="D21">
        <v>9.4723407425707897</v>
      </c>
    </row>
    <row r="22" spans="1:4" x14ac:dyDescent="0.25">
      <c r="A22" s="2">
        <v>41334</v>
      </c>
      <c r="B22">
        <v>68.278199999999998</v>
      </c>
      <c r="C22">
        <v>40</v>
      </c>
      <c r="D22">
        <v>9.5975243010892406</v>
      </c>
    </row>
    <row r="23" spans="1:4" x14ac:dyDescent="0.25">
      <c r="A23" s="2">
        <v>41365</v>
      </c>
      <c r="B23">
        <v>69.340347826086898</v>
      </c>
      <c r="C23">
        <v>46</v>
      </c>
      <c r="D23">
        <v>8.7946563623140097</v>
      </c>
    </row>
    <row r="24" spans="1:4" x14ac:dyDescent="0.25">
      <c r="A24" s="2">
        <v>41395</v>
      </c>
      <c r="B24">
        <v>66.529355932203302</v>
      </c>
      <c r="C24">
        <v>59</v>
      </c>
      <c r="D24">
        <v>9.9011828102910293</v>
      </c>
    </row>
    <row r="25" spans="1:4" x14ac:dyDescent="0.25">
      <c r="A25" s="2">
        <v>41426</v>
      </c>
      <c r="B25">
        <v>66.665112903225804</v>
      </c>
      <c r="C25">
        <v>62</v>
      </c>
      <c r="D25">
        <v>10.6528050707009</v>
      </c>
    </row>
    <row r="26" spans="1:4" x14ac:dyDescent="0.25">
      <c r="A26" s="2">
        <v>41456</v>
      </c>
      <c r="B26">
        <v>67.269263157894699</v>
      </c>
      <c r="C26">
        <v>57</v>
      </c>
      <c r="D26">
        <v>9.5917635967353405</v>
      </c>
    </row>
    <row r="27" spans="1:4" x14ac:dyDescent="0.25">
      <c r="A27" s="2">
        <v>41487</v>
      </c>
      <c r="B27">
        <v>67.693307692307599</v>
      </c>
      <c r="C27">
        <v>65</v>
      </c>
      <c r="D27">
        <v>9.5528095261963397</v>
      </c>
    </row>
    <row r="28" spans="1:4" x14ac:dyDescent="0.25">
      <c r="A28" s="2">
        <v>41518</v>
      </c>
      <c r="B28">
        <v>67.599293333333307</v>
      </c>
      <c r="C28">
        <v>75</v>
      </c>
      <c r="D28">
        <v>9.6754394391480396</v>
      </c>
    </row>
    <row r="29" spans="1:4" x14ac:dyDescent="0.25">
      <c r="A29" s="2">
        <v>41548</v>
      </c>
      <c r="B29">
        <v>67.293728571428503</v>
      </c>
      <c r="C29">
        <v>70</v>
      </c>
      <c r="D29">
        <v>10.278452158237799</v>
      </c>
    </row>
    <row r="30" spans="1:4" x14ac:dyDescent="0.25">
      <c r="A30" s="2">
        <v>41579</v>
      </c>
      <c r="B30">
        <v>68.465802631578896</v>
      </c>
      <c r="C30">
        <v>76</v>
      </c>
      <c r="D30">
        <v>8.5974976393376394</v>
      </c>
    </row>
    <row r="31" spans="1:4" x14ac:dyDescent="0.25">
      <c r="A31" s="2">
        <v>41609</v>
      </c>
      <c r="B31">
        <v>66.824318840579707</v>
      </c>
      <c r="C31">
        <v>69</v>
      </c>
      <c r="D31">
        <v>9.8033121443617208</v>
      </c>
    </row>
    <row r="32" spans="1:4" x14ac:dyDescent="0.25">
      <c r="A32" s="2">
        <v>41640</v>
      </c>
      <c r="B32">
        <v>68.872343749999999</v>
      </c>
      <c r="C32">
        <v>64</v>
      </c>
      <c r="D32">
        <v>7.8372733344789296</v>
      </c>
    </row>
    <row r="33" spans="1:4" x14ac:dyDescent="0.25">
      <c r="A33" s="2">
        <v>41671</v>
      </c>
      <c r="B33">
        <v>66.752373134328295</v>
      </c>
      <c r="C33">
        <v>67</v>
      </c>
      <c r="D33">
        <v>8.8850727910671807</v>
      </c>
    </row>
    <row r="34" spans="1:4" x14ac:dyDescent="0.25">
      <c r="A34" s="2">
        <v>41699</v>
      </c>
      <c r="B34">
        <v>67.407273809523801</v>
      </c>
      <c r="C34">
        <v>84</v>
      </c>
      <c r="D34">
        <v>9.3973397911971599</v>
      </c>
    </row>
    <row r="35" spans="1:4" x14ac:dyDescent="0.25">
      <c r="A35" s="2">
        <v>41730</v>
      </c>
      <c r="B35">
        <v>69.867208955223802</v>
      </c>
      <c r="C35">
        <v>67</v>
      </c>
      <c r="D35">
        <v>9.7320308299828895</v>
      </c>
    </row>
    <row r="36" spans="1:4" x14ac:dyDescent="0.25">
      <c r="A36" s="2">
        <v>41760</v>
      </c>
      <c r="B36">
        <v>68.190144927536195</v>
      </c>
      <c r="C36">
        <v>69</v>
      </c>
      <c r="D36">
        <v>8.5165372688354495</v>
      </c>
    </row>
    <row r="37" spans="1:4" x14ac:dyDescent="0.25">
      <c r="A37" s="2">
        <v>41791</v>
      </c>
      <c r="B37">
        <v>66.044525641025601</v>
      </c>
      <c r="C37">
        <v>78</v>
      </c>
      <c r="D37">
        <v>11.113743957918199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9703-9BBF-41C0-9DA0-7B57125EA047}">
  <dimension ref="A1:C37"/>
  <sheetViews>
    <sheetView workbookViewId="0">
      <selection activeCell="E11" sqref="E11"/>
    </sheetView>
  </sheetViews>
  <sheetFormatPr defaultRowHeight="15" x14ac:dyDescent="0.25"/>
  <cols>
    <col min="1" max="1" width="25.5703125" customWidth="1"/>
  </cols>
  <sheetData>
    <row r="1" spans="1:3" x14ac:dyDescent="0.25">
      <c r="A1" t="s">
        <v>19</v>
      </c>
      <c r="B1" t="s">
        <v>18</v>
      </c>
      <c r="C1" t="s">
        <v>30</v>
      </c>
    </row>
    <row r="2" spans="1:3" x14ac:dyDescent="0.25">
      <c r="A2" s="2">
        <v>40725</v>
      </c>
      <c r="B2">
        <v>8.6085909027762</v>
      </c>
      <c r="C2">
        <v>52</v>
      </c>
    </row>
    <row r="3" spans="1:3" x14ac:dyDescent="0.25">
      <c r="A3" s="2">
        <v>40756</v>
      </c>
      <c r="B3">
        <v>8.7906289699461198</v>
      </c>
      <c r="C3">
        <v>64</v>
      </c>
    </row>
    <row r="4" spans="1:3" x14ac:dyDescent="0.25">
      <c r="A4" s="2">
        <v>40787</v>
      </c>
      <c r="B4">
        <v>10.0857497060183</v>
      </c>
      <c r="C4">
        <v>70</v>
      </c>
    </row>
    <row r="5" spans="1:3" x14ac:dyDescent="0.25">
      <c r="A5" s="2">
        <v>40817</v>
      </c>
      <c r="B5">
        <v>10.3606397123789</v>
      </c>
      <c r="C5">
        <v>60</v>
      </c>
    </row>
    <row r="6" spans="1:3" x14ac:dyDescent="0.25">
      <c r="A6" s="2">
        <v>40848</v>
      </c>
      <c r="B6">
        <v>10.0489721368359</v>
      </c>
      <c r="C6">
        <v>67</v>
      </c>
    </row>
    <row r="7" spans="1:3" x14ac:dyDescent="0.25">
      <c r="A7" s="2">
        <v>40878</v>
      </c>
      <c r="B7">
        <v>8.8747874889107194</v>
      </c>
      <c r="C7">
        <v>69</v>
      </c>
    </row>
    <row r="8" spans="1:3" x14ac:dyDescent="0.25">
      <c r="A8" s="2">
        <v>40909</v>
      </c>
      <c r="B8">
        <v>9.4357162866803606</v>
      </c>
      <c r="C8">
        <v>67</v>
      </c>
    </row>
    <row r="9" spans="1:3" x14ac:dyDescent="0.25">
      <c r="A9" s="2">
        <v>40940</v>
      </c>
      <c r="B9">
        <v>9.4394819529891691</v>
      </c>
      <c r="C9">
        <v>54</v>
      </c>
    </row>
    <row r="10" spans="1:3" x14ac:dyDescent="0.25">
      <c r="A10" s="2">
        <v>40969</v>
      </c>
      <c r="B10">
        <v>11.1521380040711</v>
      </c>
      <c r="C10">
        <v>79</v>
      </c>
    </row>
    <row r="11" spans="1:3" x14ac:dyDescent="0.25">
      <c r="A11" s="2">
        <v>41000</v>
      </c>
      <c r="B11">
        <v>8.42396803326392</v>
      </c>
      <c r="C11">
        <v>59</v>
      </c>
    </row>
    <row r="12" spans="1:3" x14ac:dyDescent="0.25">
      <c r="A12" s="2">
        <v>41030</v>
      </c>
      <c r="B12">
        <v>8.9510993008145991</v>
      </c>
      <c r="C12">
        <v>49</v>
      </c>
    </row>
    <row r="13" spans="1:3" x14ac:dyDescent="0.25">
      <c r="A13" s="2">
        <v>41061</v>
      </c>
      <c r="B13">
        <v>10.731890179459301</v>
      </c>
      <c r="C13">
        <v>61</v>
      </c>
    </row>
    <row r="14" spans="1:3" x14ac:dyDescent="0.25">
      <c r="A14" s="2">
        <v>41091</v>
      </c>
      <c r="B14">
        <v>8.6952501061947096</v>
      </c>
      <c r="C14">
        <v>41</v>
      </c>
    </row>
    <row r="15" spans="1:3" x14ac:dyDescent="0.25">
      <c r="A15" s="2">
        <v>41122</v>
      </c>
      <c r="B15">
        <v>9.5560205906754394</v>
      </c>
      <c r="C15">
        <v>51</v>
      </c>
    </row>
    <row r="16" spans="1:3" x14ac:dyDescent="0.25">
      <c r="A16" s="2">
        <v>41153</v>
      </c>
      <c r="B16">
        <v>10.3161198440961</v>
      </c>
      <c r="C16">
        <v>56</v>
      </c>
    </row>
    <row r="17" spans="1:3" x14ac:dyDescent="0.25">
      <c r="A17" s="2">
        <v>41183</v>
      </c>
      <c r="B17">
        <v>9.9618027583798305</v>
      </c>
      <c r="C17">
        <v>43</v>
      </c>
    </row>
    <row r="18" spans="1:3" x14ac:dyDescent="0.25">
      <c r="A18" s="2">
        <v>41214</v>
      </c>
      <c r="B18">
        <v>9.6096906203913193</v>
      </c>
      <c r="C18">
        <v>57</v>
      </c>
    </row>
    <row r="19" spans="1:3" x14ac:dyDescent="0.25">
      <c r="A19" s="2">
        <v>41244</v>
      </c>
      <c r="B19">
        <v>9.2557775439294403</v>
      </c>
      <c r="C19">
        <v>48</v>
      </c>
    </row>
    <row r="20" spans="1:3" x14ac:dyDescent="0.25">
      <c r="A20" s="2">
        <v>41275</v>
      </c>
      <c r="B20">
        <v>8.4394797678994298</v>
      </c>
      <c r="C20">
        <v>69</v>
      </c>
    </row>
    <row r="21" spans="1:3" x14ac:dyDescent="0.25">
      <c r="A21" s="2">
        <v>41306</v>
      </c>
      <c r="B21">
        <v>9.4723407425707897</v>
      </c>
      <c r="C21">
        <v>41</v>
      </c>
    </row>
    <row r="22" spans="1:3" x14ac:dyDescent="0.25">
      <c r="A22" s="2">
        <v>41334</v>
      </c>
      <c r="B22">
        <v>9.5975243010892406</v>
      </c>
      <c r="C22">
        <v>40</v>
      </c>
    </row>
    <row r="23" spans="1:3" x14ac:dyDescent="0.25">
      <c r="A23" s="2">
        <v>41365</v>
      </c>
      <c r="B23">
        <v>8.7946563623140097</v>
      </c>
      <c r="C23">
        <v>46</v>
      </c>
    </row>
    <row r="24" spans="1:3" x14ac:dyDescent="0.25">
      <c r="A24" s="2">
        <v>41395</v>
      </c>
      <c r="B24">
        <v>9.9011828102910293</v>
      </c>
      <c r="C24">
        <v>59</v>
      </c>
    </row>
    <row r="25" spans="1:3" x14ac:dyDescent="0.25">
      <c r="A25" s="2">
        <v>41426</v>
      </c>
      <c r="B25">
        <v>10.6528050707009</v>
      </c>
      <c r="C25">
        <v>62</v>
      </c>
    </row>
    <row r="26" spans="1:3" x14ac:dyDescent="0.25">
      <c r="A26" s="2">
        <v>41456</v>
      </c>
      <c r="B26">
        <v>9.5917635967353405</v>
      </c>
      <c r="C26">
        <v>57</v>
      </c>
    </row>
    <row r="27" spans="1:3" x14ac:dyDescent="0.25">
      <c r="A27" s="2">
        <v>41487</v>
      </c>
      <c r="B27">
        <v>9.5528095261963397</v>
      </c>
      <c r="C27">
        <v>65</v>
      </c>
    </row>
    <row r="28" spans="1:3" x14ac:dyDescent="0.25">
      <c r="A28" s="2">
        <v>41518</v>
      </c>
      <c r="B28">
        <v>9.6754394391480396</v>
      </c>
      <c r="C28">
        <v>75</v>
      </c>
    </row>
    <row r="29" spans="1:3" x14ac:dyDescent="0.25">
      <c r="A29" s="2">
        <v>41548</v>
      </c>
      <c r="B29">
        <v>10.278452158237799</v>
      </c>
      <c r="C29">
        <v>70</v>
      </c>
    </row>
    <row r="30" spans="1:3" x14ac:dyDescent="0.25">
      <c r="A30" s="2">
        <v>41579</v>
      </c>
      <c r="B30">
        <v>8.5974976393376394</v>
      </c>
      <c r="C30">
        <v>76</v>
      </c>
    </row>
    <row r="31" spans="1:3" x14ac:dyDescent="0.25">
      <c r="A31" s="2">
        <v>41609</v>
      </c>
      <c r="B31">
        <v>9.8033121443617208</v>
      </c>
      <c r="C31">
        <v>69</v>
      </c>
    </row>
    <row r="32" spans="1:3" x14ac:dyDescent="0.25">
      <c r="A32" s="2">
        <v>41640</v>
      </c>
      <c r="B32">
        <v>7.8372733344789296</v>
      </c>
      <c r="C32">
        <v>64</v>
      </c>
    </row>
    <row r="33" spans="1:3" x14ac:dyDescent="0.25">
      <c r="A33" s="2">
        <v>41671</v>
      </c>
      <c r="B33">
        <v>8.8850727910671807</v>
      </c>
      <c r="C33">
        <v>67</v>
      </c>
    </row>
    <row r="34" spans="1:3" x14ac:dyDescent="0.25">
      <c r="A34" s="2">
        <v>41699</v>
      </c>
      <c r="B34">
        <v>9.3973397911971599</v>
      </c>
      <c r="C34">
        <v>84</v>
      </c>
    </row>
    <row r="35" spans="1:3" x14ac:dyDescent="0.25">
      <c r="A35" s="2">
        <v>41730</v>
      </c>
      <c r="B35">
        <v>9.7320308299828895</v>
      </c>
      <c r="C35">
        <v>67</v>
      </c>
    </row>
    <row r="36" spans="1:3" x14ac:dyDescent="0.25">
      <c r="A36" s="2">
        <v>41760</v>
      </c>
      <c r="B36">
        <v>8.5165372688354495</v>
      </c>
      <c r="C36">
        <v>69</v>
      </c>
    </row>
    <row r="37" spans="1:3" x14ac:dyDescent="0.25">
      <c r="A37" s="2">
        <v>41791</v>
      </c>
      <c r="B37">
        <v>11.113743957918199</v>
      </c>
      <c r="C37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B0D5-C1FB-4999-BF2C-D6B56FAF3D9A}">
  <dimension ref="A1:B68"/>
  <sheetViews>
    <sheetView workbookViewId="0">
      <selection activeCell="J31" sqref="J31"/>
    </sheetView>
  </sheetViews>
  <sheetFormatPr defaultRowHeight="15" x14ac:dyDescent="0.25"/>
  <cols>
    <col min="1" max="1" width="16.7109375" customWidth="1"/>
    <col min="2" max="2" width="11.7109375" customWidth="1"/>
  </cols>
  <sheetData>
    <row r="1" spans="1:2" x14ac:dyDescent="0.25">
      <c r="A1" t="s">
        <v>31</v>
      </c>
      <c r="B1" t="s">
        <v>32</v>
      </c>
    </row>
    <row r="2" spans="1:2" x14ac:dyDescent="0.25">
      <c r="A2" s="2">
        <v>40761</v>
      </c>
      <c r="B2">
        <v>23</v>
      </c>
    </row>
    <row r="3" spans="1:2" x14ac:dyDescent="0.25">
      <c r="A3" s="2">
        <v>40781</v>
      </c>
      <c r="B3">
        <v>39</v>
      </c>
    </row>
    <row r="4" spans="1:2" x14ac:dyDescent="0.25">
      <c r="A4" s="2">
        <v>40786</v>
      </c>
      <c r="B4">
        <v>15</v>
      </c>
    </row>
    <row r="5" spans="1:2" x14ac:dyDescent="0.25">
      <c r="A5" s="2">
        <v>40799</v>
      </c>
      <c r="B5">
        <v>34</v>
      </c>
    </row>
    <row r="6" spans="1:2" x14ac:dyDescent="0.25">
      <c r="A6" s="2">
        <v>40800</v>
      </c>
      <c r="B6">
        <v>1</v>
      </c>
    </row>
    <row r="7" spans="1:2" x14ac:dyDescent="0.25">
      <c r="A7" s="2">
        <v>40826</v>
      </c>
      <c r="B7">
        <v>49</v>
      </c>
    </row>
    <row r="8" spans="1:2" x14ac:dyDescent="0.25">
      <c r="A8" s="2">
        <v>40872</v>
      </c>
      <c r="B8">
        <v>98</v>
      </c>
    </row>
    <row r="9" spans="1:2" x14ac:dyDescent="0.25">
      <c r="A9" s="2">
        <v>40884</v>
      </c>
      <c r="B9">
        <v>29</v>
      </c>
    </row>
    <row r="10" spans="1:2" x14ac:dyDescent="0.25">
      <c r="A10" s="2">
        <v>40896</v>
      </c>
      <c r="B10">
        <v>27</v>
      </c>
    </row>
    <row r="11" spans="1:2" x14ac:dyDescent="0.25">
      <c r="A11" s="2">
        <v>40901</v>
      </c>
      <c r="B11">
        <v>13</v>
      </c>
    </row>
    <row r="12" spans="1:2" x14ac:dyDescent="0.25">
      <c r="A12" s="2">
        <v>40920</v>
      </c>
      <c r="B12">
        <v>45</v>
      </c>
    </row>
    <row r="13" spans="1:2" x14ac:dyDescent="0.25">
      <c r="A13" s="2">
        <v>40924</v>
      </c>
      <c r="B13">
        <v>7</v>
      </c>
    </row>
    <row r="14" spans="1:2" x14ac:dyDescent="0.25">
      <c r="A14" s="2">
        <v>40927</v>
      </c>
      <c r="B14">
        <v>10</v>
      </c>
    </row>
    <row r="15" spans="1:2" x14ac:dyDescent="0.25">
      <c r="A15" s="2">
        <v>40942</v>
      </c>
      <c r="B15">
        <v>27</v>
      </c>
    </row>
    <row r="16" spans="1:2" x14ac:dyDescent="0.25">
      <c r="A16" s="2">
        <v>40956</v>
      </c>
      <c r="B16">
        <v>24</v>
      </c>
    </row>
    <row r="17" spans="1:2" x14ac:dyDescent="0.25">
      <c r="A17" s="2">
        <v>40965</v>
      </c>
      <c r="B17">
        <v>14</v>
      </c>
    </row>
    <row r="18" spans="1:2" x14ac:dyDescent="0.25">
      <c r="A18" s="2">
        <v>40973</v>
      </c>
      <c r="B18">
        <v>20</v>
      </c>
    </row>
    <row r="19" spans="1:2" x14ac:dyDescent="0.25">
      <c r="A19" s="2">
        <v>40988</v>
      </c>
      <c r="B19">
        <v>38</v>
      </c>
    </row>
    <row r="20" spans="1:2" x14ac:dyDescent="0.25">
      <c r="A20" s="2">
        <v>41009</v>
      </c>
      <c r="B20">
        <v>44</v>
      </c>
    </row>
    <row r="21" spans="1:2" x14ac:dyDescent="0.25">
      <c r="A21" s="2">
        <v>41015</v>
      </c>
      <c r="B21">
        <v>11</v>
      </c>
    </row>
    <row r="22" spans="1:2" x14ac:dyDescent="0.25">
      <c r="A22" s="2">
        <v>41018</v>
      </c>
      <c r="B22">
        <v>10</v>
      </c>
    </row>
    <row r="23" spans="1:2" x14ac:dyDescent="0.25">
      <c r="A23" s="2">
        <v>41019</v>
      </c>
      <c r="B23">
        <v>3</v>
      </c>
    </row>
    <row r="24" spans="1:2" x14ac:dyDescent="0.25">
      <c r="A24" s="2">
        <v>41075</v>
      </c>
      <c r="B24">
        <v>113</v>
      </c>
    </row>
    <row r="25" spans="1:2" x14ac:dyDescent="0.25">
      <c r="A25" s="2">
        <v>41192</v>
      </c>
      <c r="B25">
        <v>183</v>
      </c>
    </row>
    <row r="26" spans="1:2" x14ac:dyDescent="0.25">
      <c r="A26" s="2">
        <v>41193</v>
      </c>
      <c r="B26">
        <v>3</v>
      </c>
    </row>
    <row r="27" spans="1:2" x14ac:dyDescent="0.25">
      <c r="A27" s="2">
        <v>41226</v>
      </c>
      <c r="B27">
        <v>47</v>
      </c>
    </row>
    <row r="28" spans="1:2" x14ac:dyDescent="0.25">
      <c r="A28" s="2">
        <v>41235</v>
      </c>
      <c r="B28">
        <v>18</v>
      </c>
    </row>
    <row r="29" spans="1:2" x14ac:dyDescent="0.25">
      <c r="A29" s="2">
        <v>41244</v>
      </c>
      <c r="B29">
        <v>18</v>
      </c>
    </row>
    <row r="30" spans="1:2" x14ac:dyDescent="0.25">
      <c r="A30" s="2">
        <v>41263</v>
      </c>
      <c r="B30">
        <v>33</v>
      </c>
    </row>
    <row r="31" spans="1:2" x14ac:dyDescent="0.25">
      <c r="A31" s="2">
        <v>41275</v>
      </c>
      <c r="B31">
        <v>15</v>
      </c>
    </row>
    <row r="32" spans="1:2" x14ac:dyDescent="0.25">
      <c r="A32" s="2">
        <v>41276</v>
      </c>
      <c r="B32">
        <v>2</v>
      </c>
    </row>
    <row r="33" spans="1:2" x14ac:dyDescent="0.25">
      <c r="A33" s="2">
        <v>41292</v>
      </c>
      <c r="B33">
        <v>38</v>
      </c>
    </row>
    <row r="34" spans="1:2" x14ac:dyDescent="0.25">
      <c r="A34" s="2">
        <v>41305</v>
      </c>
      <c r="B34">
        <v>27</v>
      </c>
    </row>
    <row r="35" spans="1:2" x14ac:dyDescent="0.25">
      <c r="A35" s="2">
        <v>41323</v>
      </c>
      <c r="B35">
        <v>27</v>
      </c>
    </row>
    <row r="36" spans="1:2" x14ac:dyDescent="0.25">
      <c r="A36" s="2">
        <v>41324</v>
      </c>
      <c r="B36">
        <v>1</v>
      </c>
    </row>
    <row r="37" spans="1:2" x14ac:dyDescent="0.25">
      <c r="A37" s="2">
        <v>41359</v>
      </c>
      <c r="B37">
        <v>52</v>
      </c>
    </row>
    <row r="38" spans="1:2" x14ac:dyDescent="0.25">
      <c r="A38" s="2">
        <v>41375</v>
      </c>
      <c r="B38">
        <v>23</v>
      </c>
    </row>
    <row r="39" spans="1:2" x14ac:dyDescent="0.25">
      <c r="A39" s="2">
        <v>41380</v>
      </c>
      <c r="B39">
        <v>7</v>
      </c>
    </row>
    <row r="40" spans="1:2" x14ac:dyDescent="0.25">
      <c r="A40" s="2">
        <v>41401</v>
      </c>
      <c r="B40">
        <v>26</v>
      </c>
    </row>
    <row r="41" spans="1:2" x14ac:dyDescent="0.25">
      <c r="A41" s="2">
        <v>41439</v>
      </c>
      <c r="B41">
        <v>82</v>
      </c>
    </row>
    <row r="42" spans="1:2" x14ac:dyDescent="0.25">
      <c r="A42" s="2">
        <v>41442</v>
      </c>
      <c r="B42">
        <v>5</v>
      </c>
    </row>
    <row r="43" spans="1:2" x14ac:dyDescent="0.25">
      <c r="A43" s="2">
        <v>41467</v>
      </c>
      <c r="B43">
        <v>49</v>
      </c>
    </row>
    <row r="44" spans="1:2" x14ac:dyDescent="0.25">
      <c r="A44" s="2">
        <v>41470</v>
      </c>
      <c r="B44">
        <v>5</v>
      </c>
    </row>
    <row r="45" spans="1:2" x14ac:dyDescent="0.25">
      <c r="A45" s="2">
        <v>41481</v>
      </c>
      <c r="B45">
        <v>17</v>
      </c>
    </row>
    <row r="46" spans="1:2" x14ac:dyDescent="0.25">
      <c r="A46" s="2">
        <v>41494</v>
      </c>
      <c r="B46">
        <v>24</v>
      </c>
    </row>
    <row r="47" spans="1:2" x14ac:dyDescent="0.25">
      <c r="A47" s="2">
        <v>41514</v>
      </c>
      <c r="B47">
        <v>44</v>
      </c>
    </row>
    <row r="48" spans="1:2" x14ac:dyDescent="0.25">
      <c r="A48" s="2">
        <v>41523</v>
      </c>
      <c r="B48">
        <v>26</v>
      </c>
    </row>
    <row r="49" spans="1:2" x14ac:dyDescent="0.25">
      <c r="A49" s="2">
        <v>41526</v>
      </c>
      <c r="B49">
        <v>2</v>
      </c>
    </row>
    <row r="50" spans="1:2" x14ac:dyDescent="0.25">
      <c r="A50" s="2">
        <v>41534</v>
      </c>
      <c r="B50">
        <v>27</v>
      </c>
    </row>
    <row r="51" spans="1:2" x14ac:dyDescent="0.25">
      <c r="A51" s="2">
        <v>41555</v>
      </c>
      <c r="B51">
        <v>46</v>
      </c>
    </row>
    <row r="52" spans="1:2" x14ac:dyDescent="0.25">
      <c r="A52" s="2">
        <v>41579</v>
      </c>
      <c r="B52">
        <v>55</v>
      </c>
    </row>
    <row r="53" spans="1:2" x14ac:dyDescent="0.25">
      <c r="A53" s="2">
        <v>41617</v>
      </c>
      <c r="B53">
        <v>97</v>
      </c>
    </row>
    <row r="54" spans="1:2" x14ac:dyDescent="0.25">
      <c r="A54" s="2">
        <v>41625</v>
      </c>
      <c r="B54">
        <v>22</v>
      </c>
    </row>
    <row r="55" spans="1:2" x14ac:dyDescent="0.25">
      <c r="A55" s="2">
        <v>41638</v>
      </c>
      <c r="B55">
        <v>22</v>
      </c>
    </row>
    <row r="56" spans="1:2" x14ac:dyDescent="0.25">
      <c r="A56" s="2">
        <v>41647</v>
      </c>
      <c r="B56">
        <v>20</v>
      </c>
    </row>
    <row r="57" spans="1:2" x14ac:dyDescent="0.25">
      <c r="A57" s="2">
        <v>41648</v>
      </c>
      <c r="B57">
        <v>4</v>
      </c>
    </row>
    <row r="58" spans="1:2" x14ac:dyDescent="0.25">
      <c r="A58" s="2">
        <v>41678</v>
      </c>
      <c r="B58">
        <v>60</v>
      </c>
    </row>
    <row r="59" spans="1:2" x14ac:dyDescent="0.25">
      <c r="A59" s="2">
        <v>41701</v>
      </c>
      <c r="B59">
        <v>51</v>
      </c>
    </row>
    <row r="60" spans="1:2" x14ac:dyDescent="0.25">
      <c r="A60" s="2">
        <v>41704</v>
      </c>
      <c r="B60">
        <v>7</v>
      </c>
    </row>
    <row r="61" spans="1:2" x14ac:dyDescent="0.25">
      <c r="A61" s="2">
        <v>41711</v>
      </c>
      <c r="B61">
        <v>21</v>
      </c>
    </row>
    <row r="62" spans="1:2" x14ac:dyDescent="0.25">
      <c r="A62" s="2">
        <v>41733</v>
      </c>
      <c r="B62">
        <v>66</v>
      </c>
    </row>
    <row r="63" spans="1:2" x14ac:dyDescent="0.25">
      <c r="A63" s="2">
        <v>41752</v>
      </c>
      <c r="B63">
        <v>36</v>
      </c>
    </row>
    <row r="64" spans="1:2" x14ac:dyDescent="0.25">
      <c r="A64" s="2">
        <v>41763</v>
      </c>
      <c r="B64">
        <v>25</v>
      </c>
    </row>
    <row r="65" spans="1:2" x14ac:dyDescent="0.25">
      <c r="A65" s="2">
        <v>41794</v>
      </c>
      <c r="B65">
        <v>72</v>
      </c>
    </row>
    <row r="66" spans="1:2" x14ac:dyDescent="0.25">
      <c r="A66" s="2">
        <v>41800</v>
      </c>
      <c r="B66">
        <v>15</v>
      </c>
    </row>
    <row r="67" spans="1:2" x14ac:dyDescent="0.25">
      <c r="A67" s="2">
        <v>41801</v>
      </c>
      <c r="B67">
        <v>5</v>
      </c>
    </row>
    <row r="68" spans="1:2" x14ac:dyDescent="0.25">
      <c r="A68" s="2">
        <v>41802</v>
      </c>
      <c r="B68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9D50-9E27-4C78-8D79-9458660D580C}">
  <dimension ref="A1:B68"/>
  <sheetViews>
    <sheetView workbookViewId="0">
      <selection activeCell="H67" sqref="H67"/>
    </sheetView>
  </sheetViews>
  <sheetFormatPr defaultRowHeight="15" x14ac:dyDescent="0.25"/>
  <cols>
    <col min="1" max="1" width="16.7109375" customWidth="1"/>
  </cols>
  <sheetData>
    <row r="1" spans="1:2" x14ac:dyDescent="0.25">
      <c r="A1" t="s">
        <v>31</v>
      </c>
      <c r="B1" t="s">
        <v>24</v>
      </c>
    </row>
    <row r="2" spans="1:2" x14ac:dyDescent="0.25">
      <c r="A2" s="2">
        <v>40761</v>
      </c>
      <c r="B2">
        <v>16</v>
      </c>
    </row>
    <row r="3" spans="1:2" x14ac:dyDescent="0.25">
      <c r="A3" s="2">
        <v>40781</v>
      </c>
      <c r="B3">
        <v>20</v>
      </c>
    </row>
    <row r="4" spans="1:2" x14ac:dyDescent="0.25">
      <c r="A4" s="2">
        <v>40786</v>
      </c>
      <c r="B4">
        <v>5</v>
      </c>
    </row>
    <row r="5" spans="1:2" x14ac:dyDescent="0.25">
      <c r="A5" s="2">
        <v>40799</v>
      </c>
      <c r="B5">
        <v>13</v>
      </c>
    </row>
    <row r="6" spans="1:2" x14ac:dyDescent="0.25">
      <c r="A6" s="2">
        <v>40800</v>
      </c>
      <c r="B6">
        <v>1</v>
      </c>
    </row>
    <row r="7" spans="1:2" x14ac:dyDescent="0.25">
      <c r="A7" s="2">
        <v>40826</v>
      </c>
      <c r="B7">
        <v>26</v>
      </c>
    </row>
    <row r="8" spans="1:2" x14ac:dyDescent="0.25">
      <c r="A8" s="2">
        <v>40872</v>
      </c>
      <c r="B8">
        <v>46</v>
      </c>
    </row>
    <row r="9" spans="1:2" x14ac:dyDescent="0.25">
      <c r="A9" s="2">
        <v>40884</v>
      </c>
      <c r="B9">
        <v>12</v>
      </c>
    </row>
    <row r="10" spans="1:2" x14ac:dyDescent="0.25">
      <c r="A10" s="2">
        <v>40896</v>
      </c>
      <c r="B10">
        <v>12</v>
      </c>
    </row>
    <row r="11" spans="1:2" x14ac:dyDescent="0.25">
      <c r="A11" s="2">
        <v>40901</v>
      </c>
      <c r="B11">
        <v>5</v>
      </c>
    </row>
    <row r="12" spans="1:2" x14ac:dyDescent="0.25">
      <c r="A12" s="2">
        <v>40920</v>
      </c>
      <c r="B12">
        <v>19</v>
      </c>
    </row>
    <row r="13" spans="1:2" x14ac:dyDescent="0.25">
      <c r="A13" s="2">
        <v>40924</v>
      </c>
      <c r="B13">
        <v>4</v>
      </c>
    </row>
    <row r="14" spans="1:2" x14ac:dyDescent="0.25">
      <c r="A14" s="2">
        <v>40927</v>
      </c>
      <c r="B14">
        <v>3</v>
      </c>
    </row>
    <row r="15" spans="1:2" x14ac:dyDescent="0.25">
      <c r="A15" s="2">
        <v>40942</v>
      </c>
      <c r="B15">
        <v>15</v>
      </c>
    </row>
    <row r="16" spans="1:2" x14ac:dyDescent="0.25">
      <c r="A16" s="2">
        <v>40956</v>
      </c>
      <c r="B16">
        <v>14</v>
      </c>
    </row>
    <row r="17" spans="1:2" x14ac:dyDescent="0.25">
      <c r="A17" s="2">
        <v>40965</v>
      </c>
      <c r="B17">
        <v>9</v>
      </c>
    </row>
    <row r="18" spans="1:2" x14ac:dyDescent="0.25">
      <c r="A18" s="2">
        <v>40973</v>
      </c>
      <c r="B18">
        <v>8</v>
      </c>
    </row>
    <row r="19" spans="1:2" x14ac:dyDescent="0.25">
      <c r="A19" s="2">
        <v>40988</v>
      </c>
      <c r="B19">
        <v>15</v>
      </c>
    </row>
    <row r="20" spans="1:2" x14ac:dyDescent="0.25">
      <c r="A20" s="2">
        <v>41009</v>
      </c>
      <c r="B20">
        <v>21</v>
      </c>
    </row>
    <row r="21" spans="1:2" x14ac:dyDescent="0.25">
      <c r="A21" s="2">
        <v>41015</v>
      </c>
      <c r="B21">
        <v>6</v>
      </c>
    </row>
    <row r="22" spans="1:2" x14ac:dyDescent="0.25">
      <c r="A22" s="2">
        <v>41018</v>
      </c>
      <c r="B22">
        <v>3</v>
      </c>
    </row>
    <row r="23" spans="1:2" x14ac:dyDescent="0.25">
      <c r="A23" s="2">
        <v>41019</v>
      </c>
      <c r="B23">
        <v>1</v>
      </c>
    </row>
    <row r="24" spans="1:2" x14ac:dyDescent="0.25">
      <c r="A24" s="2">
        <v>41075</v>
      </c>
      <c r="B24">
        <v>56</v>
      </c>
    </row>
    <row r="25" spans="1:2" x14ac:dyDescent="0.25">
      <c r="A25" s="2">
        <v>41192</v>
      </c>
      <c r="B25">
        <v>117</v>
      </c>
    </row>
    <row r="26" spans="1:2" x14ac:dyDescent="0.25">
      <c r="A26" s="2">
        <v>41193</v>
      </c>
      <c r="B26">
        <v>1</v>
      </c>
    </row>
    <row r="27" spans="1:2" x14ac:dyDescent="0.25">
      <c r="A27" s="2">
        <v>41226</v>
      </c>
      <c r="B27">
        <v>33</v>
      </c>
    </row>
    <row r="28" spans="1:2" x14ac:dyDescent="0.25">
      <c r="A28" s="2">
        <v>41235</v>
      </c>
      <c r="B28">
        <v>9</v>
      </c>
    </row>
    <row r="29" spans="1:2" x14ac:dyDescent="0.25">
      <c r="A29" s="2">
        <v>41244</v>
      </c>
      <c r="B29">
        <v>9</v>
      </c>
    </row>
    <row r="30" spans="1:2" x14ac:dyDescent="0.25">
      <c r="A30" s="2">
        <v>41263</v>
      </c>
      <c r="B30">
        <v>19</v>
      </c>
    </row>
    <row r="31" spans="1:2" x14ac:dyDescent="0.25">
      <c r="A31" s="2">
        <v>41275</v>
      </c>
      <c r="B31">
        <v>12</v>
      </c>
    </row>
    <row r="32" spans="1:2" x14ac:dyDescent="0.25">
      <c r="A32" s="2">
        <v>41276</v>
      </c>
      <c r="B32">
        <v>1</v>
      </c>
    </row>
    <row r="33" spans="1:2" x14ac:dyDescent="0.25">
      <c r="A33" s="2">
        <v>41292</v>
      </c>
      <c r="B33">
        <v>16</v>
      </c>
    </row>
    <row r="34" spans="1:2" x14ac:dyDescent="0.25">
      <c r="A34" s="2">
        <v>41305</v>
      </c>
      <c r="B34">
        <v>13</v>
      </c>
    </row>
    <row r="35" spans="1:2" x14ac:dyDescent="0.25">
      <c r="A35" s="2">
        <v>41323</v>
      </c>
      <c r="B35">
        <v>18</v>
      </c>
    </row>
    <row r="36" spans="1:2" x14ac:dyDescent="0.25">
      <c r="A36" s="2">
        <v>41324</v>
      </c>
      <c r="B36">
        <v>1</v>
      </c>
    </row>
    <row r="37" spans="1:2" x14ac:dyDescent="0.25">
      <c r="A37" s="2">
        <v>41359</v>
      </c>
      <c r="B37">
        <v>35</v>
      </c>
    </row>
    <row r="38" spans="1:2" x14ac:dyDescent="0.25">
      <c r="A38" s="2">
        <v>41375</v>
      </c>
      <c r="B38">
        <v>16</v>
      </c>
    </row>
    <row r="39" spans="1:2" x14ac:dyDescent="0.25">
      <c r="A39" s="2">
        <v>41380</v>
      </c>
      <c r="B39">
        <v>5</v>
      </c>
    </row>
    <row r="40" spans="1:2" x14ac:dyDescent="0.25">
      <c r="A40" s="2">
        <v>41401</v>
      </c>
      <c r="B40">
        <v>21</v>
      </c>
    </row>
    <row r="41" spans="1:2" x14ac:dyDescent="0.25">
      <c r="A41" s="2">
        <v>41439</v>
      </c>
      <c r="B41">
        <v>38</v>
      </c>
    </row>
    <row r="42" spans="1:2" x14ac:dyDescent="0.25">
      <c r="A42" s="2">
        <v>41442</v>
      </c>
      <c r="B42">
        <v>3</v>
      </c>
    </row>
    <row r="43" spans="1:2" x14ac:dyDescent="0.25">
      <c r="A43" s="2">
        <v>41467</v>
      </c>
      <c r="B43">
        <v>25</v>
      </c>
    </row>
    <row r="44" spans="1:2" x14ac:dyDescent="0.25">
      <c r="A44" s="2">
        <v>41470</v>
      </c>
      <c r="B44">
        <v>3</v>
      </c>
    </row>
    <row r="45" spans="1:2" x14ac:dyDescent="0.25">
      <c r="A45" s="2">
        <v>41481</v>
      </c>
      <c r="B45">
        <v>11</v>
      </c>
    </row>
    <row r="46" spans="1:2" x14ac:dyDescent="0.25">
      <c r="A46" s="2">
        <v>41494</v>
      </c>
      <c r="B46">
        <v>13</v>
      </c>
    </row>
    <row r="47" spans="1:2" x14ac:dyDescent="0.25">
      <c r="A47" s="2">
        <v>41514</v>
      </c>
      <c r="B47">
        <v>20</v>
      </c>
    </row>
    <row r="48" spans="1:2" x14ac:dyDescent="0.25">
      <c r="A48" s="2">
        <v>41523</v>
      </c>
      <c r="B48">
        <v>9</v>
      </c>
    </row>
    <row r="49" spans="1:2" x14ac:dyDescent="0.25">
      <c r="A49" s="2">
        <v>41526</v>
      </c>
      <c r="B49">
        <v>3</v>
      </c>
    </row>
    <row r="50" spans="1:2" x14ac:dyDescent="0.25">
      <c r="A50" s="2">
        <v>41534</v>
      </c>
      <c r="B50">
        <v>8</v>
      </c>
    </row>
    <row r="51" spans="1:2" x14ac:dyDescent="0.25">
      <c r="A51" s="2">
        <v>41555</v>
      </c>
      <c r="B51">
        <v>21</v>
      </c>
    </row>
    <row r="52" spans="1:2" x14ac:dyDescent="0.25">
      <c r="A52" s="2">
        <v>41579</v>
      </c>
      <c r="B52">
        <v>24</v>
      </c>
    </row>
    <row r="53" spans="1:2" x14ac:dyDescent="0.25">
      <c r="A53" s="2">
        <v>41617</v>
      </c>
      <c r="B53">
        <v>38</v>
      </c>
    </row>
    <row r="54" spans="1:2" x14ac:dyDescent="0.25">
      <c r="A54" s="2">
        <v>41625</v>
      </c>
      <c r="B54">
        <v>8</v>
      </c>
    </row>
    <row r="55" spans="1:2" x14ac:dyDescent="0.25">
      <c r="A55" s="2">
        <v>41638</v>
      </c>
      <c r="B55">
        <v>13</v>
      </c>
    </row>
    <row r="56" spans="1:2" x14ac:dyDescent="0.25">
      <c r="A56" s="2">
        <v>41647</v>
      </c>
      <c r="B56">
        <v>9</v>
      </c>
    </row>
    <row r="57" spans="1:2" x14ac:dyDescent="0.25">
      <c r="A57" s="2">
        <v>41648</v>
      </c>
      <c r="B57">
        <v>1</v>
      </c>
    </row>
    <row r="58" spans="1:2" x14ac:dyDescent="0.25">
      <c r="A58" s="2">
        <v>41678</v>
      </c>
      <c r="B58">
        <v>30</v>
      </c>
    </row>
    <row r="59" spans="1:2" x14ac:dyDescent="0.25">
      <c r="A59" s="2">
        <v>41701</v>
      </c>
      <c r="B59">
        <v>23</v>
      </c>
    </row>
    <row r="60" spans="1:2" x14ac:dyDescent="0.25">
      <c r="A60" s="2">
        <v>41704</v>
      </c>
      <c r="B60">
        <v>3</v>
      </c>
    </row>
    <row r="61" spans="1:2" x14ac:dyDescent="0.25">
      <c r="A61" s="2">
        <v>41711</v>
      </c>
      <c r="B61">
        <v>7</v>
      </c>
    </row>
    <row r="62" spans="1:2" x14ac:dyDescent="0.25">
      <c r="A62" s="2">
        <v>41733</v>
      </c>
      <c r="B62">
        <v>22</v>
      </c>
    </row>
    <row r="63" spans="1:2" x14ac:dyDescent="0.25">
      <c r="A63" s="2">
        <v>41752</v>
      </c>
      <c r="B63">
        <v>19</v>
      </c>
    </row>
    <row r="64" spans="1:2" x14ac:dyDescent="0.25">
      <c r="A64" s="2">
        <v>41763</v>
      </c>
      <c r="B64">
        <v>11</v>
      </c>
    </row>
    <row r="65" spans="1:2" x14ac:dyDescent="0.25">
      <c r="A65" s="2">
        <v>41794</v>
      </c>
      <c r="B65">
        <v>31</v>
      </c>
    </row>
    <row r="66" spans="1:2" x14ac:dyDescent="0.25">
      <c r="A66" s="2">
        <v>41800</v>
      </c>
      <c r="B66">
        <v>6</v>
      </c>
    </row>
    <row r="67" spans="1:2" x14ac:dyDescent="0.25">
      <c r="A67" s="2">
        <v>41801</v>
      </c>
      <c r="B67">
        <v>1</v>
      </c>
    </row>
    <row r="68" spans="1:2" x14ac:dyDescent="0.25">
      <c r="A68" s="2">
        <v>41802</v>
      </c>
      <c r="B68"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dummy_data</vt:lpstr>
      <vt:lpstr>Run charts</vt:lpstr>
      <vt:lpstr>I charts</vt:lpstr>
      <vt:lpstr>MR Charts</vt:lpstr>
      <vt:lpstr>P Charts</vt:lpstr>
      <vt:lpstr>P' Chart</vt:lpstr>
      <vt:lpstr>U Chart</vt:lpstr>
      <vt:lpstr>U' Chart</vt:lpstr>
      <vt:lpstr>C Charts</vt:lpstr>
      <vt:lpstr>Xbar Charts</vt:lpstr>
      <vt:lpstr>S Charts</vt:lpstr>
      <vt:lpstr>G Charts</vt:lpstr>
      <vt:lpstr>T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McFadden, Ben</cp:lastModifiedBy>
  <dcterms:created xsi:type="dcterms:W3CDTF">2025-10-07T07:35:40Z</dcterms:created>
  <dcterms:modified xsi:type="dcterms:W3CDTF">2026-06-23T07:36:15Z</dcterms:modified>
</cp:coreProperties>
</file>